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8_{A0E409D5-F72B-4698-98B1-DE3FDD53F262}" xr6:coauthVersionLast="47" xr6:coauthVersionMax="47" xr10:uidLastSave="{00000000-0000-0000-0000-000000000000}"/>
  <workbookProtection workbookAlgorithmName="SHA-512" workbookHashValue="okpDIluD/r3iET5X9j8tRKrrAc+GHC6HDtCiH23E99qYsJEXfTCRkZt1EiktpnIFIGzvhrICrUtZp8rEu3lotw==" workbookSaltValue="BuAcg8bK38BwBYhv1m5K3g==" workbookSpinCount="100000" lockStructure="1"/>
  <bookViews>
    <workbookView xWindow="-110" yWindow="-110" windowWidth="19420" windowHeight="10420" tabRatio="642" xr2:uid="{00000000-000D-0000-FFFF-FFFF00000000}"/>
  </bookViews>
  <sheets>
    <sheet name="Cover_sheet" sheetId="35" r:id="rId1"/>
    <sheet name="Contents" sheetId="36" r:id="rId2"/>
    <sheet name="(2019)" sheetId="31" state="hidden" r:id="rId3"/>
    <sheet name="(2020)" sheetId="30" state="hidden" r:id="rId4"/>
    <sheet name="(2021)" sheetId="37" state="hidden" r:id="rId5"/>
    <sheet name="2022 WF raw" sheetId="41" state="hidden" r:id="rId6"/>
    <sheet name="2022 FC raw" sheetId="40" state="hidden" r:id="rId7"/>
    <sheet name="2022 SS raw" sheetId="42" state="hidden" r:id="rId8"/>
    <sheet name="(2022)" sheetId="39" state="hidden" r:id="rId9"/>
    <sheet name="FIRE 1123a raw" sheetId="21" state="hidden" r:id="rId10"/>
    <sheet name="FIRE1123a" sheetId="28" r:id="rId11"/>
    <sheet name="Charts" sheetId="47" state="hidden" r:id="rId12"/>
    <sheet name="(2018-19)" sheetId="33" state="hidden" r:id="rId13"/>
    <sheet name="(2019-20)" sheetId="34" state="hidden" r:id="rId14"/>
    <sheet name="(2020-21)" sheetId="38" state="hidden" r:id="rId15"/>
    <sheet name="21-22 WF raw" sheetId="44" state="hidden" r:id="rId16"/>
    <sheet name="21-22 FC raw" sheetId="45" state="hidden" r:id="rId17"/>
    <sheet name="(2021-22)" sheetId="43" state="hidden" r:id="rId18"/>
    <sheet name="21-22 SS raw" sheetId="46" state="hidden" r:id="rId19"/>
    <sheet name="Fire 1123b raw" sheetId="29" state="hidden" r:id="rId20"/>
    <sheet name="FIRE1123b" sheetId="24" r:id="rId21"/>
    <sheet name="summary" sheetId="27" state="hidden" r:id="rId22"/>
  </sheets>
  <definedNames>
    <definedName name="_xlnm.Print_Area" localSheetId="12">'(2018-19)'!$A$1:$C$59</definedName>
    <definedName name="_xlnm.Print_Area" localSheetId="2">'(2019)'!$A$1:$C$59</definedName>
    <definedName name="_xlnm.Print_Area" localSheetId="13">'(2019-20)'!$A$1:$C$59</definedName>
    <definedName name="_xlnm.Print_Area" localSheetId="3">'(2020)'!$A$1:$C$59</definedName>
    <definedName name="_xlnm.Print_Area" localSheetId="14">'(2020-21)'!$A$1:$C$59</definedName>
    <definedName name="_xlnm.Print_Area" localSheetId="4">'(2021)'!$A$1:$C$59</definedName>
    <definedName name="_xlnm.Print_Area" localSheetId="17">'(2021-22)'!$A$1:$C$59</definedName>
    <definedName name="_xlnm.Print_Area" localSheetId="8">'(2022)'!$A$1:$C$59</definedName>
    <definedName name="_xlnm.Print_Area" localSheetId="1">Contents!$A$1:$D$8</definedName>
    <definedName name="_xlnm.Print_Area" localSheetId="9">'FIRE 1123a raw'!$A$1:$C$59</definedName>
    <definedName name="_xlnm.Print_Area" localSheetId="19">'Fire 1123b raw'!$A$1:$C$59</definedName>
    <definedName name="_xlnm.Print_Area" localSheetId="10">FIRE1123a!$A$1:$C$54</definedName>
    <definedName name="_xlnm.Print_Area" localSheetId="20">FIRE1123b!$A$1:$C$53</definedName>
    <definedName name="qrychiefrepspecservrtaother" localSheetId="12">#REF!</definedName>
    <definedName name="qrychiefrepspecservrtaother" localSheetId="2">#REF!</definedName>
    <definedName name="qrychiefrepspecservrtaother" localSheetId="13">#REF!</definedName>
    <definedName name="qrychiefrepspecservrtaother" localSheetId="3">#REF!</definedName>
    <definedName name="qrychiefrepspecservrtaother" localSheetId="14">#REF!</definedName>
    <definedName name="qrychiefrepspecservrtaother" localSheetId="4">#REF!</definedName>
    <definedName name="qrychiefrepspecservrtaother" localSheetId="17">#REF!</definedName>
    <definedName name="qrychiefrepspecservrtaother" localSheetId="8">#REF!</definedName>
    <definedName name="qrychiefrepspecservrtaother" localSheetId="9">#REF!</definedName>
    <definedName name="qrychiefrepspecservrtaother" localSheetId="19">#REF!</definedName>
    <definedName name="qrychiefrepsuccretireresig" localSheetId="12">#REF!</definedName>
    <definedName name="qrychiefrepsuccretireresig" localSheetId="2">#REF!</definedName>
    <definedName name="qrychiefrepsuccretireresig" localSheetId="13">#REF!</definedName>
    <definedName name="qrychiefrepsuccretireresig" localSheetId="3">#REF!</definedName>
    <definedName name="qrychiefrepsuccretireresig" localSheetId="14">#REF!</definedName>
    <definedName name="qrychiefrepsuccretireresig" localSheetId="4">#REF!</definedName>
    <definedName name="qrychiefrepsuccretireresig" localSheetId="17">#REF!</definedName>
    <definedName name="qrychiefrepsuccretireresig" localSheetId="8">#REF!</definedName>
    <definedName name="qrychiefrepsuccretireresig" localSheetId="9">#REF!</definedName>
    <definedName name="qrychiefrepsuccretireresig" localSheetId="19">#REF!</definedName>
    <definedName name="qrychiefrepwteststr" localSheetId="12">#REF!</definedName>
    <definedName name="qrychiefrepwteststr" localSheetId="2">#REF!</definedName>
    <definedName name="qrychiefrepwteststr" localSheetId="13">#REF!</definedName>
    <definedName name="qrychiefrepwteststr" localSheetId="3">#REF!</definedName>
    <definedName name="qrychiefrepwteststr" localSheetId="14">#REF!</definedName>
    <definedName name="qrychiefrepwteststr" localSheetId="4">#REF!</definedName>
    <definedName name="qrychiefrepwteststr" localSheetId="17">#REF!</definedName>
    <definedName name="qrychiefrepwteststr" localSheetId="8">#REF!</definedName>
    <definedName name="qrychiefrepwteststr" localSheetId="9">#REF!</definedName>
    <definedName name="qrychiefrepwteststr" localSheetId="19">#REF!</definedName>
    <definedName name="qrychiefrepwtgeneth" localSheetId="12">#REF!</definedName>
    <definedName name="qrychiefrepwtgeneth" localSheetId="2">#REF!</definedName>
    <definedName name="qrychiefrepwtgeneth" localSheetId="13">#REF!</definedName>
    <definedName name="qrychiefrepwtgeneth" localSheetId="3">#REF!</definedName>
    <definedName name="qrychiefrepwtgeneth" localSheetId="14">#REF!</definedName>
    <definedName name="qrychiefrepwtgeneth" localSheetId="4">#REF!</definedName>
    <definedName name="qrychiefrepwtgeneth" localSheetId="17">#REF!</definedName>
    <definedName name="qrychiefrepwtgeneth" localSheetId="8">#REF!</definedName>
    <definedName name="qrychiefrepwtgeneth" localSheetId="9">#REF!</definedName>
    <definedName name="qrychiefrepwtgeneth" localSheetId="19">#REF!</definedName>
    <definedName name="qryffinjuries9900" localSheetId="12">#REF!</definedName>
    <definedName name="qryffinjuries9900" localSheetId="2">#REF!</definedName>
    <definedName name="qryffinjuries9900" localSheetId="13">#REF!</definedName>
    <definedName name="qryffinjuries9900" localSheetId="3">#REF!</definedName>
    <definedName name="qryffinjuries9900" localSheetId="14">#REF!</definedName>
    <definedName name="qryffinjuries9900" localSheetId="4">#REF!</definedName>
    <definedName name="qryffinjuries9900" localSheetId="17">#REF!</definedName>
    <definedName name="qryffinjuries9900" localSheetId="8">#REF!</definedName>
    <definedName name="qryffinjuries9900" localSheetId="9">#REF!</definedName>
    <definedName name="qryffinjuries9900" localSheetId="19">#REF!</definedName>
    <definedName name="qryPI15" localSheetId="12">#REF!</definedName>
    <definedName name="qryPI15" localSheetId="2">#REF!</definedName>
    <definedName name="qryPI15" localSheetId="13">#REF!</definedName>
    <definedName name="qryPI15" localSheetId="3">#REF!</definedName>
    <definedName name="qryPI15" localSheetId="14">#REF!</definedName>
    <definedName name="qryPI15" localSheetId="4">#REF!</definedName>
    <definedName name="qryPI15" localSheetId="17">#REF!</definedName>
    <definedName name="qryPI15" localSheetId="8">#REF!</definedName>
    <definedName name="qryPI15" localSheetId="9">#REF!</definedName>
    <definedName name="qryPI15" localSheetId="19">#REF!</definedName>
    <definedName name="qryPI16" localSheetId="12">#REF!</definedName>
    <definedName name="qryPI16" localSheetId="2">#REF!</definedName>
    <definedName name="qryPI16" localSheetId="13">#REF!</definedName>
    <definedName name="qryPI16" localSheetId="3">#REF!</definedName>
    <definedName name="qryPI16" localSheetId="14">#REF!</definedName>
    <definedName name="qryPI16" localSheetId="4">#REF!</definedName>
    <definedName name="qryPI16" localSheetId="17">#REF!</definedName>
    <definedName name="qryPI16" localSheetId="8">#REF!</definedName>
    <definedName name="qryPI16" localSheetId="9">#REF!</definedName>
    <definedName name="qryPI16" localSheetId="19">#REF!</definedName>
    <definedName name="qryPIBV145a" localSheetId="12">#REF!</definedName>
    <definedName name="qryPIBV145a" localSheetId="2">#REF!</definedName>
    <definedName name="qryPIBV145a" localSheetId="13">#REF!</definedName>
    <definedName name="qryPIBV145a" localSheetId="3">#REF!</definedName>
    <definedName name="qryPIBV145a" localSheetId="14">#REF!</definedName>
    <definedName name="qryPIBV145a" localSheetId="4">#REF!</definedName>
    <definedName name="qryPIBV145a" localSheetId="17">#REF!</definedName>
    <definedName name="qryPIBV145a" localSheetId="8">#REF!</definedName>
    <definedName name="qryPIBV145a" localSheetId="9">#REF!</definedName>
    <definedName name="qryPIBV145a" localSheetId="19">#REF!</definedName>
    <definedName name="qryPIBV145b" localSheetId="12">#REF!</definedName>
    <definedName name="qryPIBV145b" localSheetId="2">#REF!</definedName>
    <definedName name="qryPIBV145b" localSheetId="13">#REF!</definedName>
    <definedName name="qryPIBV145b" localSheetId="3">#REF!</definedName>
    <definedName name="qryPIBV145b" localSheetId="14">#REF!</definedName>
    <definedName name="qryPIBV145b" localSheetId="4">#REF!</definedName>
    <definedName name="qryPIBV145b" localSheetId="17">#REF!</definedName>
    <definedName name="qryPIBV145b" localSheetId="8">#REF!</definedName>
    <definedName name="qryPIBV145b" localSheetId="9">#REF!</definedName>
    <definedName name="qryPIBV145b" localSheetId="19">#REF!</definedName>
    <definedName name="qryPIBV145c" localSheetId="12">#REF!</definedName>
    <definedName name="qryPIBV145c" localSheetId="2">#REF!</definedName>
    <definedName name="qryPIBV145c" localSheetId="13">#REF!</definedName>
    <definedName name="qryPIBV145c" localSheetId="3">#REF!</definedName>
    <definedName name="qryPIBV145c" localSheetId="14">#REF!</definedName>
    <definedName name="qryPIBV145c" localSheetId="4">#REF!</definedName>
    <definedName name="qryPIBV145c" localSheetId="17">#REF!</definedName>
    <definedName name="qryPIBV145c" localSheetId="8">#REF!</definedName>
    <definedName name="qryPIBV145c" localSheetId="9">#REF!</definedName>
    <definedName name="qryPIBV145c" localSheetId="19">#REF!</definedName>
    <definedName name="qryPIBV15i" localSheetId="12">#REF!</definedName>
    <definedName name="qryPIBV15i" localSheetId="2">#REF!</definedName>
    <definedName name="qryPIBV15i" localSheetId="13">#REF!</definedName>
    <definedName name="qryPIBV15i" localSheetId="3">#REF!</definedName>
    <definedName name="qryPIBV15i" localSheetId="14">#REF!</definedName>
    <definedName name="qryPIBV15i" localSheetId="4">#REF!</definedName>
    <definedName name="qryPIBV15i" localSheetId="17">#REF!</definedName>
    <definedName name="qryPIBV15i" localSheetId="8">#REF!</definedName>
    <definedName name="qryPIBV15i" localSheetId="9">#REF!</definedName>
    <definedName name="qryPIBV15i" localSheetId="19">#REF!</definedName>
    <definedName name="qryPIBV15ii" localSheetId="12">#REF!</definedName>
    <definedName name="qryPIBV15ii" localSheetId="2">#REF!</definedName>
    <definedName name="qryPIBV15ii" localSheetId="13">#REF!</definedName>
    <definedName name="qryPIBV15ii" localSheetId="3">#REF!</definedName>
    <definedName name="qryPIBV15ii" localSheetId="14">#REF!</definedName>
    <definedName name="qryPIBV15ii" localSheetId="4">#REF!</definedName>
    <definedName name="qryPIBV15ii" localSheetId="17">#REF!</definedName>
    <definedName name="qryPIBV15ii" localSheetId="8">#REF!</definedName>
    <definedName name="qryPIBV15ii" localSheetId="9">#REF!</definedName>
    <definedName name="qryPIBV15ii" localSheetId="19">#REF!</definedName>
    <definedName name="qryPIctsickness" localSheetId="12">#REF!</definedName>
    <definedName name="qryPIctsickness" localSheetId="2">#REF!</definedName>
    <definedName name="qryPIctsickness" localSheetId="13">#REF!</definedName>
    <definedName name="qryPIctsickness" localSheetId="3">#REF!</definedName>
    <definedName name="qryPIctsickness" localSheetId="14">#REF!</definedName>
    <definedName name="qryPIctsickness" localSheetId="4">#REF!</definedName>
    <definedName name="qryPIctsickness" localSheetId="17">#REF!</definedName>
    <definedName name="qryPIctsickness" localSheetId="8">#REF!</definedName>
    <definedName name="qryPIctsickness" localSheetId="9">#REF!</definedName>
    <definedName name="qryPIctsickness" localSheetId="19">#REF!</definedName>
    <definedName name="qryPIriderfactleave" localSheetId="12">#REF!</definedName>
    <definedName name="qryPIriderfactleave" localSheetId="2">#REF!</definedName>
    <definedName name="qryPIriderfactleave" localSheetId="13">#REF!</definedName>
    <definedName name="qryPIriderfactleave" localSheetId="3">#REF!</definedName>
    <definedName name="qryPIriderfactleave" localSheetId="14">#REF!</definedName>
    <definedName name="qryPIriderfactleave" localSheetId="4">#REF!</definedName>
    <definedName name="qryPIriderfactleave" localSheetId="17">#REF!</definedName>
    <definedName name="qryPIriderfactleave" localSheetId="8">#REF!</definedName>
    <definedName name="qryPIriderfactleave" localSheetId="9">#REF!</definedName>
    <definedName name="qryPIriderfactleave" localSheetId="19">#REF!</definedName>
    <definedName name="qryPIriderfactsick" localSheetId="12">#REF!</definedName>
    <definedName name="qryPIriderfactsick" localSheetId="2">#REF!</definedName>
    <definedName name="qryPIriderfactsick" localSheetId="13">#REF!</definedName>
    <definedName name="qryPIriderfactsick" localSheetId="3">#REF!</definedName>
    <definedName name="qryPIriderfactsick" localSheetId="14">#REF!</definedName>
    <definedName name="qryPIriderfactsick" localSheetId="4">#REF!</definedName>
    <definedName name="qryPIriderfactsick" localSheetId="17">#REF!</definedName>
    <definedName name="qryPIriderfactsick" localSheetId="8">#REF!</definedName>
    <definedName name="qryPIriderfactsick" localSheetId="9">#REF!</definedName>
    <definedName name="qryPIriderfactsick" localSheetId="19">#REF!</definedName>
    <definedName name="Query1" localSheetId="12">#REF!</definedName>
    <definedName name="Query1" localSheetId="2">#REF!</definedName>
    <definedName name="Query1" localSheetId="13">#REF!</definedName>
    <definedName name="Query1" localSheetId="3">#REF!</definedName>
    <definedName name="Query1" localSheetId="14">#REF!</definedName>
    <definedName name="Query1" localSheetId="4">#REF!</definedName>
    <definedName name="Query1" localSheetId="17">#REF!</definedName>
    <definedName name="Query1" localSheetId="8">#REF!</definedName>
    <definedName name="Query1" localSheetId="9">#REF!</definedName>
    <definedName name="Query1" localSheetId="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5" i="47" l="1"/>
  <c r="AI6" i="47"/>
  <c r="AI7" i="47"/>
  <c r="AI8" i="47"/>
  <c r="AI9" i="47"/>
  <c r="AI10" i="47"/>
  <c r="AI11" i="47"/>
  <c r="AI12" i="47"/>
  <c r="AI13" i="47"/>
  <c r="AI14" i="47"/>
  <c r="AI15" i="47"/>
  <c r="AI16" i="47"/>
  <c r="AI17" i="47"/>
  <c r="AI18" i="47"/>
  <c r="AI19" i="47"/>
  <c r="AI20" i="47"/>
  <c r="AI21" i="47"/>
  <c r="AI22" i="47"/>
  <c r="AI23" i="47"/>
  <c r="AI24" i="47"/>
  <c r="AI25" i="47"/>
  <c r="AI26" i="47"/>
  <c r="AI27" i="47"/>
  <c r="AI28" i="47"/>
  <c r="AI29" i="47"/>
  <c r="AI30" i="47"/>
  <c r="AI31" i="47"/>
  <c r="AI32" i="47"/>
  <c r="AI33" i="47"/>
  <c r="AI34" i="47"/>
  <c r="AI35" i="47"/>
  <c r="AI36" i="47"/>
  <c r="AI37" i="47"/>
  <c r="AI38" i="47"/>
  <c r="AI39" i="47"/>
  <c r="AI40" i="47"/>
  <c r="AI41" i="47"/>
  <c r="AI42" i="47"/>
  <c r="AI43" i="47"/>
  <c r="AI44" i="47"/>
  <c r="AI45" i="47"/>
  <c r="AI46" i="47"/>
  <c r="AI47" i="47"/>
  <c r="AI48" i="47"/>
  <c r="AI49" i="47"/>
  <c r="AI4" i="47"/>
  <c r="Z5" i="47"/>
  <c r="Z6" i="47"/>
  <c r="Z7" i="47"/>
  <c r="Z8" i="47"/>
  <c r="Z9" i="47"/>
  <c r="Z10" i="47"/>
  <c r="Z11" i="47"/>
  <c r="Z12" i="47"/>
  <c r="Z13" i="47"/>
  <c r="Z14" i="47"/>
  <c r="Z15" i="47"/>
  <c r="Z16" i="47"/>
  <c r="Z17" i="47"/>
  <c r="Z18" i="47"/>
  <c r="Z19" i="47"/>
  <c r="Z20" i="47"/>
  <c r="Z21" i="47"/>
  <c r="Z22" i="47"/>
  <c r="Z23" i="47"/>
  <c r="Z24" i="47"/>
  <c r="Z25" i="47"/>
  <c r="Z26" i="47"/>
  <c r="Z27" i="47"/>
  <c r="Z28" i="47"/>
  <c r="Z29" i="47"/>
  <c r="Z30" i="47"/>
  <c r="Z31" i="47"/>
  <c r="Z32" i="47"/>
  <c r="Z33" i="47"/>
  <c r="Z34" i="47"/>
  <c r="Z35" i="47"/>
  <c r="Z36" i="47"/>
  <c r="Z37" i="47"/>
  <c r="Z38" i="47"/>
  <c r="Z39" i="47"/>
  <c r="Z40" i="47"/>
  <c r="Z41" i="47"/>
  <c r="Z42" i="47"/>
  <c r="Z43" i="47"/>
  <c r="Z44" i="47"/>
  <c r="Z45" i="47"/>
  <c r="Z46" i="47"/>
  <c r="Z47" i="47"/>
  <c r="Z48" i="47"/>
  <c r="Z49" i="47"/>
  <c r="AA5" i="47"/>
  <c r="AA6" i="47"/>
  <c r="AA7" i="47"/>
  <c r="AA8" i="47"/>
  <c r="AA9" i="47"/>
  <c r="AA10" i="47"/>
  <c r="AA11" i="47"/>
  <c r="AA12" i="47"/>
  <c r="AA13" i="47"/>
  <c r="AA14" i="47"/>
  <c r="AA15" i="47"/>
  <c r="AA16" i="47"/>
  <c r="AA17" i="47"/>
  <c r="AA18" i="47"/>
  <c r="AA19" i="47"/>
  <c r="AA20" i="47"/>
  <c r="AA21" i="47"/>
  <c r="AA22" i="47"/>
  <c r="AA23" i="47"/>
  <c r="AA24" i="47"/>
  <c r="AA25" i="47"/>
  <c r="AA26" i="47"/>
  <c r="AA27" i="47"/>
  <c r="AA28" i="47"/>
  <c r="AA29" i="47"/>
  <c r="AA30" i="47"/>
  <c r="AA31" i="47"/>
  <c r="AA32" i="47"/>
  <c r="AA33" i="47"/>
  <c r="AA34" i="47"/>
  <c r="AA35" i="47"/>
  <c r="AA36" i="47"/>
  <c r="AA37" i="47"/>
  <c r="AA38" i="47"/>
  <c r="AA39" i="47"/>
  <c r="AA40" i="47"/>
  <c r="AA41" i="47"/>
  <c r="AA42" i="47"/>
  <c r="AA43" i="47"/>
  <c r="AA44" i="47"/>
  <c r="AA45" i="47"/>
  <c r="AA46" i="47"/>
  <c r="AA47" i="47"/>
  <c r="AA48" i="47"/>
  <c r="AA49" i="47"/>
  <c r="AA4" i="47"/>
  <c r="Z4" i="47"/>
  <c r="Q48" i="39" l="1"/>
  <c r="D47" i="39"/>
  <c r="D46" i="39"/>
  <c r="D45" i="39"/>
  <c r="D44" i="39"/>
  <c r="D43" i="39"/>
  <c r="D42" i="39"/>
  <c r="D41" i="39"/>
  <c r="D40" i="39"/>
  <c r="D39" i="39"/>
  <c r="D38" i="39"/>
  <c r="D37" i="39"/>
  <c r="D36" i="39"/>
  <c r="D35" i="39"/>
  <c r="D34" i="39"/>
  <c r="D33" i="39"/>
  <c r="D32" i="39"/>
  <c r="D31" i="39"/>
  <c r="D30" i="39"/>
  <c r="D29" i="39"/>
  <c r="D28" i="39"/>
  <c r="D27" i="39"/>
  <c r="D26" i="39"/>
  <c r="D25" i="39"/>
  <c r="D24" i="39"/>
  <c r="D23" i="39"/>
  <c r="D22" i="39"/>
  <c r="D21" i="39"/>
  <c r="D20" i="39"/>
  <c r="D19" i="39"/>
  <c r="D18" i="39"/>
  <c r="D17" i="39"/>
  <c r="D16" i="39"/>
  <c r="D15" i="39"/>
  <c r="D14" i="39"/>
  <c r="D13" i="39"/>
  <c r="D12" i="39"/>
  <c r="D11" i="39"/>
  <c r="B50" i="39"/>
  <c r="B51" i="39"/>
  <c r="B52" i="39"/>
  <c r="B53" i="39"/>
  <c r="B54" i="39"/>
  <c r="B55" i="39"/>
  <c r="B49" i="39"/>
  <c r="N50" i="43"/>
  <c r="O50" i="43"/>
  <c r="P50" i="43"/>
  <c r="N51" i="43"/>
  <c r="O51" i="43"/>
  <c r="P51" i="43"/>
  <c r="N52" i="43"/>
  <c r="O52" i="43"/>
  <c r="P52" i="43"/>
  <c r="N53" i="43"/>
  <c r="O53" i="43"/>
  <c r="P53" i="43"/>
  <c r="N54" i="43"/>
  <c r="O54" i="43"/>
  <c r="P54" i="43"/>
  <c r="N55" i="43"/>
  <c r="O55" i="43"/>
  <c r="P55" i="43"/>
  <c r="P49" i="43"/>
  <c r="O49" i="43"/>
  <c r="N49" i="43"/>
  <c r="N12" i="43"/>
  <c r="O12" i="43"/>
  <c r="P12" i="43"/>
  <c r="N13" i="43"/>
  <c r="O13" i="43"/>
  <c r="P13" i="43"/>
  <c r="N14" i="43"/>
  <c r="O14" i="43"/>
  <c r="Q14" i="43" s="1"/>
  <c r="R14" i="43" s="1"/>
  <c r="P14" i="43"/>
  <c r="N15" i="43"/>
  <c r="O15" i="43"/>
  <c r="P15" i="43"/>
  <c r="N16" i="43"/>
  <c r="O16" i="43"/>
  <c r="P16" i="43"/>
  <c r="N17" i="43"/>
  <c r="O17" i="43"/>
  <c r="P17" i="43"/>
  <c r="N18" i="43"/>
  <c r="O18" i="43"/>
  <c r="P18" i="43"/>
  <c r="N19" i="43"/>
  <c r="O19" i="43"/>
  <c r="P19" i="43"/>
  <c r="N20" i="43"/>
  <c r="O20" i="43"/>
  <c r="P20" i="43"/>
  <c r="N21" i="43"/>
  <c r="O21" i="43"/>
  <c r="P21" i="43"/>
  <c r="N22" i="43"/>
  <c r="O22" i="43"/>
  <c r="Q22" i="43" s="1"/>
  <c r="R22" i="43" s="1"/>
  <c r="P22" i="43"/>
  <c r="N23" i="43"/>
  <c r="O23" i="43"/>
  <c r="P23" i="43"/>
  <c r="N24" i="43"/>
  <c r="O24" i="43"/>
  <c r="P24" i="43"/>
  <c r="N25" i="43"/>
  <c r="O25" i="43"/>
  <c r="P25" i="43"/>
  <c r="N26" i="43"/>
  <c r="O26" i="43"/>
  <c r="P26" i="43"/>
  <c r="N27" i="43"/>
  <c r="O27" i="43"/>
  <c r="P27" i="43"/>
  <c r="N28" i="43"/>
  <c r="O28" i="43"/>
  <c r="P28" i="43"/>
  <c r="N29" i="43"/>
  <c r="O29" i="43"/>
  <c r="P29" i="43"/>
  <c r="N30" i="43"/>
  <c r="O30" i="43"/>
  <c r="Q30" i="43" s="1"/>
  <c r="R30" i="43" s="1"/>
  <c r="P30" i="43"/>
  <c r="N31" i="43"/>
  <c r="O31" i="43"/>
  <c r="P31" i="43"/>
  <c r="N32" i="43"/>
  <c r="O32" i="43"/>
  <c r="P32" i="43"/>
  <c r="N33" i="43"/>
  <c r="Q33" i="43" s="1"/>
  <c r="R33" i="43" s="1"/>
  <c r="O33" i="43"/>
  <c r="P33" i="43"/>
  <c r="N34" i="43"/>
  <c r="O34" i="43"/>
  <c r="P34" i="43"/>
  <c r="N35" i="43"/>
  <c r="O35" i="43"/>
  <c r="P35" i="43"/>
  <c r="N36" i="43"/>
  <c r="O36" i="43"/>
  <c r="P36" i="43"/>
  <c r="N37" i="43"/>
  <c r="O37" i="43"/>
  <c r="P37" i="43"/>
  <c r="N38" i="43"/>
  <c r="O38" i="43"/>
  <c r="Q38" i="43" s="1"/>
  <c r="R38" i="43" s="1"/>
  <c r="P38" i="43"/>
  <c r="N39" i="43"/>
  <c r="O39" i="43"/>
  <c r="P39" i="43"/>
  <c r="N40" i="43"/>
  <c r="O40" i="43"/>
  <c r="P40" i="43"/>
  <c r="N41" i="43"/>
  <c r="Q41" i="43" s="1"/>
  <c r="R41" i="43" s="1"/>
  <c r="O41" i="43"/>
  <c r="P41" i="43"/>
  <c r="N42" i="43"/>
  <c r="O42" i="43"/>
  <c r="P42" i="43"/>
  <c r="Q42" i="43" s="1"/>
  <c r="R42" i="43" s="1"/>
  <c r="N43" i="43"/>
  <c r="O43" i="43"/>
  <c r="P43" i="43"/>
  <c r="N44" i="43"/>
  <c r="O44" i="43"/>
  <c r="P44" i="43"/>
  <c r="N45" i="43"/>
  <c r="O45" i="43"/>
  <c r="P45" i="43"/>
  <c r="N46" i="43"/>
  <c r="O46" i="43"/>
  <c r="Q46" i="43" s="1"/>
  <c r="R46" i="43" s="1"/>
  <c r="P46" i="43"/>
  <c r="N47" i="43"/>
  <c r="O47" i="43"/>
  <c r="P47" i="43"/>
  <c r="P11" i="43"/>
  <c r="O11" i="43"/>
  <c r="N11" i="43"/>
  <c r="H50" i="43"/>
  <c r="I50" i="43"/>
  <c r="J50" i="43"/>
  <c r="H51" i="43"/>
  <c r="K51" i="43" s="1"/>
  <c r="L51" i="43" s="1"/>
  <c r="I51" i="43"/>
  <c r="J51" i="43"/>
  <c r="H52" i="43"/>
  <c r="I52" i="43"/>
  <c r="J52" i="43"/>
  <c r="H53" i="43"/>
  <c r="I53" i="43"/>
  <c r="J53" i="43"/>
  <c r="H54" i="43"/>
  <c r="I54" i="43"/>
  <c r="J54" i="43"/>
  <c r="H55" i="43"/>
  <c r="I55" i="43"/>
  <c r="J55" i="43"/>
  <c r="J49" i="43"/>
  <c r="I49" i="43"/>
  <c r="H49" i="43"/>
  <c r="H12" i="43"/>
  <c r="I12" i="43"/>
  <c r="K12" i="43" s="1"/>
  <c r="L12" i="43" s="1"/>
  <c r="J12" i="43"/>
  <c r="H13" i="43"/>
  <c r="I13" i="43"/>
  <c r="J13" i="43"/>
  <c r="H14" i="43"/>
  <c r="K14" i="43" s="1"/>
  <c r="L14" i="43" s="1"/>
  <c r="I14" i="43"/>
  <c r="J14" i="43"/>
  <c r="H15" i="43"/>
  <c r="K15" i="43" s="1"/>
  <c r="L15" i="43" s="1"/>
  <c r="I15" i="43"/>
  <c r="J15" i="43"/>
  <c r="H16" i="43"/>
  <c r="I16" i="43"/>
  <c r="J16" i="43"/>
  <c r="K16" i="43" s="1"/>
  <c r="L16" i="43" s="1"/>
  <c r="H17" i="43"/>
  <c r="I17" i="43"/>
  <c r="J17" i="43"/>
  <c r="H18" i="43"/>
  <c r="I18" i="43"/>
  <c r="J18" i="43"/>
  <c r="H19" i="43"/>
  <c r="I19" i="43"/>
  <c r="J19" i="43"/>
  <c r="H20" i="43"/>
  <c r="I20" i="43"/>
  <c r="K20" i="43" s="1"/>
  <c r="L20" i="43" s="1"/>
  <c r="J20" i="43"/>
  <c r="H21" i="43"/>
  <c r="I21" i="43"/>
  <c r="J21" i="43"/>
  <c r="H22" i="43"/>
  <c r="K22" i="43" s="1"/>
  <c r="L22" i="43" s="1"/>
  <c r="I22" i="43"/>
  <c r="J22" i="43"/>
  <c r="H23" i="43"/>
  <c r="I23" i="43"/>
  <c r="J23" i="43"/>
  <c r="H24" i="43"/>
  <c r="I24" i="43"/>
  <c r="J24" i="43"/>
  <c r="K24" i="43" s="1"/>
  <c r="L24" i="43" s="1"/>
  <c r="H25" i="43"/>
  <c r="I25" i="43"/>
  <c r="J25" i="43"/>
  <c r="H26" i="43"/>
  <c r="I26" i="43"/>
  <c r="J26" i="43"/>
  <c r="H27" i="43"/>
  <c r="I27" i="43"/>
  <c r="J27" i="43"/>
  <c r="H28" i="43"/>
  <c r="I28" i="43"/>
  <c r="J28" i="43"/>
  <c r="H29" i="43"/>
  <c r="I29" i="43"/>
  <c r="J29" i="43"/>
  <c r="H30" i="43"/>
  <c r="K30" i="43" s="1"/>
  <c r="L30" i="43" s="1"/>
  <c r="I30" i="43"/>
  <c r="J30" i="43"/>
  <c r="H31" i="43"/>
  <c r="K31" i="43" s="1"/>
  <c r="L31" i="43" s="1"/>
  <c r="I31" i="43"/>
  <c r="J31" i="43"/>
  <c r="H32" i="43"/>
  <c r="I32" i="43"/>
  <c r="J32" i="43"/>
  <c r="H33" i="43"/>
  <c r="I33" i="43"/>
  <c r="J33" i="43"/>
  <c r="H34" i="43"/>
  <c r="I34" i="43"/>
  <c r="J34" i="43"/>
  <c r="K34" i="43" s="1"/>
  <c r="L34" i="43" s="1"/>
  <c r="H35" i="43"/>
  <c r="I35" i="43"/>
  <c r="J35" i="43"/>
  <c r="H36" i="43"/>
  <c r="I36" i="43"/>
  <c r="J36" i="43"/>
  <c r="H37" i="43"/>
  <c r="I37" i="43"/>
  <c r="J37" i="43"/>
  <c r="H38" i="43"/>
  <c r="K38" i="43" s="1"/>
  <c r="L38" i="43" s="1"/>
  <c r="I38" i="43"/>
  <c r="J38" i="43"/>
  <c r="H39" i="43"/>
  <c r="K39" i="43" s="1"/>
  <c r="L39" i="43" s="1"/>
  <c r="I39" i="43"/>
  <c r="J39" i="43"/>
  <c r="H40" i="43"/>
  <c r="I40" i="43"/>
  <c r="J40" i="43"/>
  <c r="H41" i="43"/>
  <c r="I41" i="43"/>
  <c r="J41" i="43"/>
  <c r="H42" i="43"/>
  <c r="I42" i="43"/>
  <c r="J42" i="43"/>
  <c r="K42" i="43" s="1"/>
  <c r="L42" i="43" s="1"/>
  <c r="H43" i="43"/>
  <c r="I43" i="43"/>
  <c r="J43" i="43"/>
  <c r="H44" i="43"/>
  <c r="I44" i="43"/>
  <c r="J44" i="43"/>
  <c r="H45" i="43"/>
  <c r="I45" i="43"/>
  <c r="J45" i="43"/>
  <c r="H46" i="43"/>
  <c r="I46" i="43"/>
  <c r="J46" i="43"/>
  <c r="H47" i="43"/>
  <c r="K47" i="43" s="1"/>
  <c r="L47" i="43" s="1"/>
  <c r="I47" i="43"/>
  <c r="J47" i="43"/>
  <c r="K13" i="43"/>
  <c r="L13" i="43" s="1"/>
  <c r="K18" i="43"/>
  <c r="L18" i="43" s="1"/>
  <c r="K21" i="43"/>
  <c r="L21" i="43" s="1"/>
  <c r="K23" i="43"/>
  <c r="L23" i="43" s="1"/>
  <c r="K26" i="43"/>
  <c r="L26" i="43" s="1"/>
  <c r="H11" i="43"/>
  <c r="I11" i="43"/>
  <c r="J11" i="43"/>
  <c r="B50" i="43"/>
  <c r="C50" i="43"/>
  <c r="D50" i="43"/>
  <c r="B51" i="43"/>
  <c r="C51" i="43"/>
  <c r="E51" i="43" s="1"/>
  <c r="F51" i="43" s="1"/>
  <c r="D51" i="43"/>
  <c r="B52" i="43"/>
  <c r="C52" i="43"/>
  <c r="D52" i="43"/>
  <c r="E52" i="43" s="1"/>
  <c r="F52" i="43" s="1"/>
  <c r="B53" i="43"/>
  <c r="C53" i="43"/>
  <c r="D53" i="43"/>
  <c r="B54" i="43"/>
  <c r="E54" i="43" s="1"/>
  <c r="F54" i="43" s="1"/>
  <c r="C54" i="43"/>
  <c r="D54" i="43"/>
  <c r="B55" i="43"/>
  <c r="C55" i="43"/>
  <c r="E55" i="43" s="1"/>
  <c r="F55" i="43" s="1"/>
  <c r="D55" i="43"/>
  <c r="D49" i="43"/>
  <c r="C49" i="43"/>
  <c r="B49" i="43"/>
  <c r="E49" i="43" s="1"/>
  <c r="F49" i="43" s="1"/>
  <c r="B12" i="43"/>
  <c r="C12" i="43"/>
  <c r="D12" i="43"/>
  <c r="B13" i="43"/>
  <c r="C13" i="43"/>
  <c r="E13" i="43" s="1"/>
  <c r="F13" i="43" s="1"/>
  <c r="D13" i="43"/>
  <c r="B14" i="43"/>
  <c r="C14" i="43"/>
  <c r="E14" i="43" s="1"/>
  <c r="D14" i="43"/>
  <c r="B15" i="43"/>
  <c r="C15" i="43"/>
  <c r="D15" i="43"/>
  <c r="B16" i="43"/>
  <c r="E16" i="43" s="1"/>
  <c r="F16" i="43" s="1"/>
  <c r="C16" i="43"/>
  <c r="D16" i="43"/>
  <c r="B17" i="43"/>
  <c r="E17" i="43" s="1"/>
  <c r="F17" i="43" s="1"/>
  <c r="C17" i="43"/>
  <c r="D17" i="43"/>
  <c r="B18" i="43"/>
  <c r="C18" i="43"/>
  <c r="D18" i="43"/>
  <c r="B19" i="43"/>
  <c r="E19" i="43" s="1"/>
  <c r="C19" i="43"/>
  <c r="D19" i="43"/>
  <c r="B20" i="43"/>
  <c r="C20" i="43"/>
  <c r="D20" i="43"/>
  <c r="B21" i="43"/>
  <c r="C21" i="43"/>
  <c r="E21" i="43" s="1"/>
  <c r="F21" i="43" s="1"/>
  <c r="D21" i="43"/>
  <c r="B22" i="43"/>
  <c r="C22" i="43"/>
  <c r="D22" i="43"/>
  <c r="B23" i="43"/>
  <c r="C23" i="43"/>
  <c r="D23" i="43"/>
  <c r="B24" i="43"/>
  <c r="C24" i="43"/>
  <c r="D24" i="43"/>
  <c r="B25" i="43"/>
  <c r="E25" i="43" s="1"/>
  <c r="F25" i="43" s="1"/>
  <c r="C25" i="43"/>
  <c r="D25" i="43"/>
  <c r="B26" i="43"/>
  <c r="C26" i="43"/>
  <c r="D26" i="43"/>
  <c r="E26" i="43" s="1"/>
  <c r="B27" i="43"/>
  <c r="E27" i="43" s="1"/>
  <c r="C27" i="43"/>
  <c r="D27" i="43"/>
  <c r="B28" i="43"/>
  <c r="E28" i="43" s="1"/>
  <c r="C28" i="43"/>
  <c r="D28" i="43"/>
  <c r="B29" i="43"/>
  <c r="C29" i="43"/>
  <c r="D29" i="43"/>
  <c r="E29" i="43" s="1"/>
  <c r="F29" i="43" s="1"/>
  <c r="B30" i="43"/>
  <c r="C30" i="43"/>
  <c r="E30" i="43" s="1"/>
  <c r="D30" i="43"/>
  <c r="B31" i="43"/>
  <c r="C31" i="43"/>
  <c r="D31" i="43"/>
  <c r="B32" i="43"/>
  <c r="C32" i="43"/>
  <c r="D32" i="43"/>
  <c r="B33" i="43"/>
  <c r="C33" i="43"/>
  <c r="D33" i="43"/>
  <c r="B34" i="43"/>
  <c r="C34" i="43"/>
  <c r="D34" i="43"/>
  <c r="B35" i="43"/>
  <c r="E35" i="43" s="1"/>
  <c r="C35" i="43"/>
  <c r="D35" i="43"/>
  <c r="B36" i="43"/>
  <c r="C36" i="43"/>
  <c r="D36" i="43"/>
  <c r="B37" i="43"/>
  <c r="C37" i="43"/>
  <c r="D37" i="43"/>
  <c r="B38" i="43"/>
  <c r="C38" i="43"/>
  <c r="D38" i="43"/>
  <c r="B39" i="43"/>
  <c r="C39" i="43"/>
  <c r="D39" i="43"/>
  <c r="E39" i="43" s="1"/>
  <c r="B40" i="43"/>
  <c r="C40" i="43"/>
  <c r="D40" i="43"/>
  <c r="B41" i="43"/>
  <c r="C41" i="43"/>
  <c r="D41" i="43"/>
  <c r="B42" i="43"/>
  <c r="C42" i="43"/>
  <c r="D42" i="43"/>
  <c r="B43" i="43"/>
  <c r="E43" i="43" s="1"/>
  <c r="C43" i="43"/>
  <c r="D43" i="43"/>
  <c r="B44" i="43"/>
  <c r="C44" i="43"/>
  <c r="D44" i="43"/>
  <c r="B45" i="43"/>
  <c r="C45" i="43"/>
  <c r="D45" i="43"/>
  <c r="B46" i="43"/>
  <c r="C46" i="43"/>
  <c r="D46" i="43"/>
  <c r="B47" i="43"/>
  <c r="C47" i="43"/>
  <c r="D47" i="43"/>
  <c r="D11" i="43"/>
  <c r="C11" i="43"/>
  <c r="B11" i="43"/>
  <c r="E53" i="43"/>
  <c r="F53" i="43" s="1"/>
  <c r="Q52" i="43"/>
  <c r="R52" i="43" s="1"/>
  <c r="Q51" i="43"/>
  <c r="R51" i="43" s="1"/>
  <c r="E50" i="43"/>
  <c r="F50" i="43" s="1"/>
  <c r="I48" i="43"/>
  <c r="E46" i="43"/>
  <c r="F46" i="43" s="1"/>
  <c r="E44" i="43"/>
  <c r="F44" i="43" s="1"/>
  <c r="E41" i="43"/>
  <c r="F41" i="43" s="1"/>
  <c r="E38" i="43"/>
  <c r="F38" i="43" s="1"/>
  <c r="Q36" i="43"/>
  <c r="R36" i="43" s="1"/>
  <c r="E36" i="43"/>
  <c r="F36" i="43" s="1"/>
  <c r="E33" i="43"/>
  <c r="F33" i="43" s="1"/>
  <c r="Q31" i="43"/>
  <c r="R31" i="43" s="1"/>
  <c r="E31" i="43"/>
  <c r="Q28" i="43"/>
  <c r="R28" i="43" s="1"/>
  <c r="Q25" i="43"/>
  <c r="R25" i="43" s="1"/>
  <c r="Q23" i="43"/>
  <c r="R23" i="43" s="1"/>
  <c r="E23" i="43"/>
  <c r="F23" i="43" s="1"/>
  <c r="E20" i="43"/>
  <c r="E18" i="43"/>
  <c r="F18" i="43" s="1"/>
  <c r="Q15" i="43"/>
  <c r="R15" i="43" s="1"/>
  <c r="F15" i="43"/>
  <c r="E15" i="43"/>
  <c r="Q12" i="43"/>
  <c r="R12" i="43" s="1"/>
  <c r="E12" i="43"/>
  <c r="K49" i="43" l="1"/>
  <c r="L49" i="43" s="1"/>
  <c r="K54" i="43"/>
  <c r="L54" i="43" s="1"/>
  <c r="K29" i="43"/>
  <c r="L29" i="43" s="1"/>
  <c r="K53" i="43"/>
  <c r="L53" i="43" s="1"/>
  <c r="K37" i="43"/>
  <c r="K11" i="43"/>
  <c r="L11" i="43" s="1"/>
  <c r="K50" i="43"/>
  <c r="L50" i="43" s="1"/>
  <c r="K55" i="43"/>
  <c r="L55" i="43" s="1"/>
  <c r="K45" i="43"/>
  <c r="L45" i="43" s="1"/>
  <c r="K52" i="43"/>
  <c r="L52" i="43" s="1"/>
  <c r="V11" i="43"/>
  <c r="T40" i="43"/>
  <c r="U37" i="43"/>
  <c r="V34" i="43"/>
  <c r="T32" i="43"/>
  <c r="U29" i="43"/>
  <c r="V26" i="43"/>
  <c r="T24" i="43"/>
  <c r="U21" i="43"/>
  <c r="V18" i="43"/>
  <c r="T16" i="43"/>
  <c r="U13" i="43"/>
  <c r="V55" i="43"/>
  <c r="T53" i="43"/>
  <c r="U50" i="43"/>
  <c r="K44" i="43"/>
  <c r="L44" i="43" s="1"/>
  <c r="K36" i="43"/>
  <c r="L36" i="43" s="1"/>
  <c r="K28" i="43"/>
  <c r="L28" i="43" s="1"/>
  <c r="V47" i="43"/>
  <c r="T45" i="43"/>
  <c r="U42" i="43"/>
  <c r="V39" i="43"/>
  <c r="T37" i="43"/>
  <c r="U34" i="43"/>
  <c r="V31" i="43"/>
  <c r="T29" i="43"/>
  <c r="U26" i="43"/>
  <c r="V23" i="43"/>
  <c r="T21" i="43"/>
  <c r="U18" i="43"/>
  <c r="V15" i="43"/>
  <c r="T13" i="43"/>
  <c r="U55" i="43"/>
  <c r="V52" i="43"/>
  <c r="T50" i="43"/>
  <c r="K46" i="43"/>
  <c r="L46" i="43" s="1"/>
  <c r="K43" i="43"/>
  <c r="L43" i="43" s="1"/>
  <c r="K41" i="43"/>
  <c r="L41" i="43" s="1"/>
  <c r="K35" i="43"/>
  <c r="L35" i="43" s="1"/>
  <c r="K33" i="43"/>
  <c r="L33" i="43" s="1"/>
  <c r="K27" i="43"/>
  <c r="L27" i="43" s="1"/>
  <c r="K25" i="43"/>
  <c r="L25" i="43" s="1"/>
  <c r="K19" i="43"/>
  <c r="L19" i="43" s="1"/>
  <c r="K17" i="43"/>
  <c r="L17" i="43" s="1"/>
  <c r="U47" i="43"/>
  <c r="V44" i="43"/>
  <c r="T42" i="43"/>
  <c r="U39" i="43"/>
  <c r="V36" i="43"/>
  <c r="T34" i="43"/>
  <c r="U31" i="43"/>
  <c r="V28" i="43"/>
  <c r="T26" i="43"/>
  <c r="U23" i="43"/>
  <c r="V20" i="43"/>
  <c r="U15" i="43"/>
  <c r="V12" i="43"/>
  <c r="T55" i="43"/>
  <c r="U52" i="43"/>
  <c r="T47" i="43"/>
  <c r="U44" i="43"/>
  <c r="V41" i="43"/>
  <c r="T39" i="43"/>
  <c r="U36" i="43"/>
  <c r="V33" i="43"/>
  <c r="T31" i="43"/>
  <c r="U28" i="43"/>
  <c r="V25" i="43"/>
  <c r="T23" i="43"/>
  <c r="U20" i="43"/>
  <c r="V17" i="43"/>
  <c r="T15" i="43"/>
  <c r="U12" i="43"/>
  <c r="V54" i="43"/>
  <c r="T52" i="43"/>
  <c r="V46" i="43"/>
  <c r="T44" i="43"/>
  <c r="U41" i="43"/>
  <c r="V38" i="43"/>
  <c r="T36" i="43"/>
  <c r="U33" i="43"/>
  <c r="V30" i="43"/>
  <c r="T28" i="43"/>
  <c r="U25" i="43"/>
  <c r="V22" i="43"/>
  <c r="T20" i="43"/>
  <c r="U17" i="43"/>
  <c r="V14" i="43"/>
  <c r="T12" i="43"/>
  <c r="U54" i="43"/>
  <c r="V51" i="43"/>
  <c r="K40" i="43"/>
  <c r="L40" i="43" s="1"/>
  <c r="K32" i="43"/>
  <c r="L32" i="43" s="1"/>
  <c r="H48" i="43"/>
  <c r="V43" i="43"/>
  <c r="V27" i="43"/>
  <c r="T25" i="43"/>
  <c r="V19" i="43"/>
  <c r="T17" i="43"/>
  <c r="T49" i="43"/>
  <c r="T54" i="43"/>
  <c r="U51" i="43"/>
  <c r="T11" i="43"/>
  <c r="T46" i="43"/>
  <c r="U43" i="43"/>
  <c r="V40" i="43"/>
  <c r="T38" i="43"/>
  <c r="U35" i="43"/>
  <c r="V32" i="43"/>
  <c r="T30" i="43"/>
  <c r="U27" i="43"/>
  <c r="V24" i="43"/>
  <c r="T22" i="43"/>
  <c r="U19" i="43"/>
  <c r="V16" i="43"/>
  <c r="T14" i="43"/>
  <c r="U49" i="43"/>
  <c r="V53" i="43"/>
  <c r="T51" i="43"/>
  <c r="U11" i="43"/>
  <c r="V45" i="43"/>
  <c r="T43" i="43"/>
  <c r="U40" i="43"/>
  <c r="V37" i="43"/>
  <c r="T35" i="43"/>
  <c r="U32" i="43"/>
  <c r="V29" i="43"/>
  <c r="T27" i="43"/>
  <c r="U24" i="43"/>
  <c r="V21" i="43"/>
  <c r="T19" i="43"/>
  <c r="U16" i="43"/>
  <c r="V13" i="43"/>
  <c r="V49" i="43"/>
  <c r="U53" i="43"/>
  <c r="V50" i="43"/>
  <c r="Q47" i="43"/>
  <c r="R47" i="43" s="1"/>
  <c r="Q18" i="43"/>
  <c r="R18" i="43" s="1"/>
  <c r="Q21" i="43"/>
  <c r="R21" i="43" s="1"/>
  <c r="Q16" i="43"/>
  <c r="R16" i="43" s="1"/>
  <c r="Q35" i="43"/>
  <c r="R35" i="43" s="1"/>
  <c r="Q20" i="43"/>
  <c r="R20" i="43" s="1"/>
  <c r="Q26" i="43"/>
  <c r="R26" i="43" s="1"/>
  <c r="T18" i="43"/>
  <c r="Q45" i="43"/>
  <c r="R45" i="43" s="1"/>
  <c r="U46" i="43"/>
  <c r="T41" i="43"/>
  <c r="U38" i="43"/>
  <c r="V35" i="43"/>
  <c r="T33" i="43"/>
  <c r="U30" i="43"/>
  <c r="U22" i="43"/>
  <c r="U14" i="43"/>
  <c r="Q29" i="43"/>
  <c r="R29" i="43" s="1"/>
  <c r="Q37" i="43"/>
  <c r="Q53" i="43"/>
  <c r="R53" i="43" s="1"/>
  <c r="Q32" i="43"/>
  <c r="R32" i="43" s="1"/>
  <c r="Q40" i="43"/>
  <c r="R40" i="43" s="1"/>
  <c r="Q50" i="43"/>
  <c r="R50" i="43" s="1"/>
  <c r="Q39" i="43"/>
  <c r="R39" i="43" s="1"/>
  <c r="Q13" i="43"/>
  <c r="R13" i="43" s="1"/>
  <c r="Q24" i="43"/>
  <c r="R24" i="43" s="1"/>
  <c r="Q55" i="43"/>
  <c r="R55" i="43" s="1"/>
  <c r="Q44" i="43"/>
  <c r="R44" i="43" s="1"/>
  <c r="O48" i="43"/>
  <c r="U48" i="43" s="1"/>
  <c r="P48" i="43"/>
  <c r="U45" i="43"/>
  <c r="V42" i="43"/>
  <c r="Q34" i="43"/>
  <c r="R34" i="43" s="1"/>
  <c r="Q43" i="43"/>
  <c r="R43" i="43" s="1"/>
  <c r="Q27" i="43"/>
  <c r="R27" i="43" s="1"/>
  <c r="Q19" i="43"/>
  <c r="R19" i="43" s="1"/>
  <c r="N10" i="43"/>
  <c r="Q49" i="43"/>
  <c r="R49" i="43" s="1"/>
  <c r="Q54" i="43"/>
  <c r="R54" i="43" s="1"/>
  <c r="N48" i="43"/>
  <c r="Q17" i="43"/>
  <c r="R17" i="43" s="1"/>
  <c r="P10" i="43"/>
  <c r="Q10" i="43" s="1"/>
  <c r="R10" i="43" s="1"/>
  <c r="Q11" i="43"/>
  <c r="R11" i="43" s="1"/>
  <c r="O10" i="43"/>
  <c r="J48" i="43"/>
  <c r="V48" i="43" s="1"/>
  <c r="J10" i="43"/>
  <c r="W15" i="43"/>
  <c r="X15" i="43" s="1"/>
  <c r="I10" i="43"/>
  <c r="H10" i="43"/>
  <c r="H9" i="43" s="1"/>
  <c r="B48" i="43"/>
  <c r="B9" i="43" s="1"/>
  <c r="C48" i="43"/>
  <c r="D48" i="43"/>
  <c r="W26" i="43"/>
  <c r="X26" i="43" s="1"/>
  <c r="F26" i="43"/>
  <c r="E32" i="43"/>
  <c r="W12" i="43"/>
  <c r="X12" i="43" s="1"/>
  <c r="W20" i="43"/>
  <c r="X20" i="43" s="1"/>
  <c r="Q48" i="43"/>
  <c r="R48" i="43" s="1"/>
  <c r="W14" i="43"/>
  <c r="X14" i="43" s="1"/>
  <c r="E24" i="43"/>
  <c r="F24" i="43" s="1"/>
  <c r="E22" i="43"/>
  <c r="E45" i="43"/>
  <c r="F45" i="43" s="1"/>
  <c r="E37" i="43"/>
  <c r="W31" i="43"/>
  <c r="X31" i="43" s="1"/>
  <c r="E47" i="43"/>
  <c r="F47" i="43" s="1"/>
  <c r="E42" i="43"/>
  <c r="F42" i="43" s="1"/>
  <c r="E34" i="43"/>
  <c r="E40" i="43"/>
  <c r="F40" i="43" s="1"/>
  <c r="D10" i="43"/>
  <c r="F31" i="43"/>
  <c r="B10" i="43"/>
  <c r="C10" i="43"/>
  <c r="C9" i="43" s="1"/>
  <c r="E11" i="43"/>
  <c r="W24" i="43"/>
  <c r="X24" i="43" s="1"/>
  <c r="W30" i="43"/>
  <c r="X30" i="43" s="1"/>
  <c r="W35" i="43"/>
  <c r="X35" i="43" s="1"/>
  <c r="W23" i="43"/>
  <c r="X23" i="43" s="1"/>
  <c r="W39" i="43"/>
  <c r="X39" i="43" s="1"/>
  <c r="W34" i="43"/>
  <c r="X34" i="43" s="1"/>
  <c r="W22" i="43"/>
  <c r="X22" i="43" s="1"/>
  <c r="W28" i="43"/>
  <c r="X28" i="43" s="1"/>
  <c r="W33" i="43"/>
  <c r="X33" i="43" s="1"/>
  <c r="F12" i="43"/>
  <c r="F20" i="43"/>
  <c r="F28" i="43"/>
  <c r="F35" i="43"/>
  <c r="F19" i="43"/>
  <c r="F27" i="43"/>
  <c r="F34" i="43"/>
  <c r="F14" i="43"/>
  <c r="F22" i="43"/>
  <c r="F30" i="43"/>
  <c r="W41" i="43"/>
  <c r="W45" i="43"/>
  <c r="X45" i="43" s="1"/>
  <c r="W52" i="43"/>
  <c r="X52" i="43" s="1"/>
  <c r="W13" i="43"/>
  <c r="X13" i="43" s="1"/>
  <c r="W25" i="43"/>
  <c r="X25" i="43" s="1"/>
  <c r="W36" i="43"/>
  <c r="X36" i="43" s="1"/>
  <c r="F32" i="43"/>
  <c r="W38" i="43"/>
  <c r="X38" i="43" s="1"/>
  <c r="W42" i="43"/>
  <c r="X42" i="43" s="1"/>
  <c r="W46" i="43"/>
  <c r="W49" i="43"/>
  <c r="X49" i="43" s="1"/>
  <c r="I9" i="43"/>
  <c r="W47" i="43"/>
  <c r="X47" i="43" s="1"/>
  <c r="W50" i="43"/>
  <c r="X50" i="43" s="1"/>
  <c r="F39" i="43"/>
  <c r="F43" i="43"/>
  <c r="W40" i="43"/>
  <c r="X40" i="43" s="1"/>
  <c r="W51" i="43"/>
  <c r="X51" i="43" s="1"/>
  <c r="V65" i="37"/>
  <c r="U65" i="37"/>
  <c r="T65" i="37"/>
  <c r="P65" i="37"/>
  <c r="O65" i="37"/>
  <c r="N65" i="37"/>
  <c r="J65" i="37"/>
  <c r="I65" i="37"/>
  <c r="H65" i="37"/>
  <c r="C65" i="37"/>
  <c r="D65" i="37"/>
  <c r="E65" i="37"/>
  <c r="B65" i="37"/>
  <c r="W64" i="37"/>
  <c r="X64" i="37" s="1"/>
  <c r="Q64" i="37"/>
  <c r="R64" i="37" s="1"/>
  <c r="K64" i="37"/>
  <c r="L64" i="37" s="1"/>
  <c r="E64" i="37"/>
  <c r="F64" i="37" s="1"/>
  <c r="W63" i="37"/>
  <c r="X63" i="37" s="1"/>
  <c r="Q63" i="37"/>
  <c r="R63" i="37" s="1"/>
  <c r="K63" i="37"/>
  <c r="K65" i="37" s="1"/>
  <c r="E63" i="37"/>
  <c r="F63" i="37" s="1"/>
  <c r="T54" i="39"/>
  <c r="T49" i="39"/>
  <c r="V19" i="39"/>
  <c r="V27" i="39"/>
  <c r="V35" i="39"/>
  <c r="N50" i="39"/>
  <c r="N48" i="39" s="1"/>
  <c r="O50" i="39"/>
  <c r="P50" i="39"/>
  <c r="N51" i="39"/>
  <c r="T51" i="39" s="1"/>
  <c r="O51" i="39"/>
  <c r="P51" i="39"/>
  <c r="N52" i="39"/>
  <c r="T52" i="39" s="1"/>
  <c r="O52" i="39"/>
  <c r="P52" i="39"/>
  <c r="N53" i="39"/>
  <c r="T53" i="39" s="1"/>
  <c r="O53" i="39"/>
  <c r="P53" i="39"/>
  <c r="N54" i="39"/>
  <c r="O54" i="39"/>
  <c r="P54" i="39"/>
  <c r="N55" i="39"/>
  <c r="O55" i="39"/>
  <c r="P55" i="39"/>
  <c r="P49" i="39"/>
  <c r="O49" i="39"/>
  <c r="N49" i="39"/>
  <c r="N12" i="39"/>
  <c r="O12" i="39"/>
  <c r="P12" i="39"/>
  <c r="V12" i="39" s="1"/>
  <c r="N13" i="39"/>
  <c r="Q13" i="39" s="1"/>
  <c r="R13" i="39" s="1"/>
  <c r="O13" i="39"/>
  <c r="P13" i="39"/>
  <c r="V13" i="39" s="1"/>
  <c r="N14" i="39"/>
  <c r="O14" i="39"/>
  <c r="Q14" i="39" s="1"/>
  <c r="R14" i="39" s="1"/>
  <c r="P14" i="39"/>
  <c r="V14" i="39" s="1"/>
  <c r="N15" i="39"/>
  <c r="O15" i="39"/>
  <c r="P15" i="39"/>
  <c r="V15" i="39" s="1"/>
  <c r="N16" i="39"/>
  <c r="O16" i="39"/>
  <c r="P16" i="39"/>
  <c r="V16" i="39" s="1"/>
  <c r="N17" i="39"/>
  <c r="Q17" i="39" s="1"/>
  <c r="R17" i="39" s="1"/>
  <c r="O17" i="39"/>
  <c r="P17" i="39"/>
  <c r="V17" i="39" s="1"/>
  <c r="N18" i="39"/>
  <c r="O18" i="39"/>
  <c r="Q18" i="39" s="1"/>
  <c r="R18" i="39" s="1"/>
  <c r="P18" i="39"/>
  <c r="V18" i="39" s="1"/>
  <c r="N19" i="39"/>
  <c r="O19" i="39"/>
  <c r="P19" i="39"/>
  <c r="Q19" i="39" s="1"/>
  <c r="R19" i="39" s="1"/>
  <c r="N20" i="39"/>
  <c r="O20" i="39"/>
  <c r="P20" i="39"/>
  <c r="V20" i="39" s="1"/>
  <c r="N21" i="39"/>
  <c r="O21" i="39"/>
  <c r="P21" i="39"/>
  <c r="V21" i="39" s="1"/>
  <c r="N22" i="39"/>
  <c r="O22" i="39"/>
  <c r="Q22" i="39" s="1"/>
  <c r="R22" i="39" s="1"/>
  <c r="P22" i="39"/>
  <c r="V22" i="39" s="1"/>
  <c r="N23" i="39"/>
  <c r="O23" i="39"/>
  <c r="P23" i="39"/>
  <c r="Q23" i="39" s="1"/>
  <c r="R23" i="39" s="1"/>
  <c r="N24" i="39"/>
  <c r="O24" i="39"/>
  <c r="P24" i="39"/>
  <c r="V24" i="39" s="1"/>
  <c r="N25" i="39"/>
  <c r="Q25" i="39" s="1"/>
  <c r="R25" i="39" s="1"/>
  <c r="O25" i="39"/>
  <c r="P25" i="39"/>
  <c r="V25" i="39" s="1"/>
  <c r="N26" i="39"/>
  <c r="O26" i="39"/>
  <c r="Q26" i="39" s="1"/>
  <c r="R26" i="39" s="1"/>
  <c r="P26" i="39"/>
  <c r="V26" i="39" s="1"/>
  <c r="N27" i="39"/>
  <c r="O27" i="39"/>
  <c r="P27" i="39"/>
  <c r="Q27" i="39" s="1"/>
  <c r="R27" i="39" s="1"/>
  <c r="N28" i="39"/>
  <c r="O28" i="39"/>
  <c r="P28" i="39"/>
  <c r="V28" i="39" s="1"/>
  <c r="N29" i="39"/>
  <c r="O29" i="39"/>
  <c r="P29" i="39"/>
  <c r="V29" i="39" s="1"/>
  <c r="N30" i="39"/>
  <c r="O30" i="39"/>
  <c r="Q30" i="39" s="1"/>
  <c r="R30" i="39" s="1"/>
  <c r="P30" i="39"/>
  <c r="V30" i="39" s="1"/>
  <c r="N31" i="39"/>
  <c r="O31" i="39"/>
  <c r="P31" i="39"/>
  <c r="Q31" i="39" s="1"/>
  <c r="R31" i="39" s="1"/>
  <c r="N32" i="39"/>
  <c r="O32" i="39"/>
  <c r="P32" i="39"/>
  <c r="V32" i="39" s="1"/>
  <c r="N33" i="39"/>
  <c r="O33" i="39"/>
  <c r="P33" i="39"/>
  <c r="V33" i="39" s="1"/>
  <c r="N34" i="39"/>
  <c r="O34" i="39"/>
  <c r="P34" i="39"/>
  <c r="V34" i="39" s="1"/>
  <c r="N35" i="39"/>
  <c r="O35" i="39"/>
  <c r="P35" i="39"/>
  <c r="Q35" i="39" s="1"/>
  <c r="R35" i="39" s="1"/>
  <c r="N36" i="39"/>
  <c r="O36" i="39"/>
  <c r="P36" i="39"/>
  <c r="V36" i="39" s="1"/>
  <c r="N37" i="39"/>
  <c r="Q37" i="39" s="1"/>
  <c r="R37" i="39" s="1"/>
  <c r="O37" i="39"/>
  <c r="P37" i="39"/>
  <c r="V37" i="39" s="1"/>
  <c r="N38" i="39"/>
  <c r="O38" i="39"/>
  <c r="Q38" i="39" s="1"/>
  <c r="R38" i="39" s="1"/>
  <c r="P38" i="39"/>
  <c r="V38" i="39" s="1"/>
  <c r="N39" i="39"/>
  <c r="O39" i="39"/>
  <c r="P39" i="39"/>
  <c r="V39" i="39" s="1"/>
  <c r="N40" i="39"/>
  <c r="O40" i="39"/>
  <c r="P40" i="39"/>
  <c r="V40" i="39" s="1"/>
  <c r="N41" i="39"/>
  <c r="Q41" i="39" s="1"/>
  <c r="R41" i="39" s="1"/>
  <c r="O41" i="39"/>
  <c r="P41" i="39"/>
  <c r="V41" i="39" s="1"/>
  <c r="N42" i="39"/>
  <c r="O42" i="39"/>
  <c r="Q42" i="39" s="1"/>
  <c r="R42" i="39" s="1"/>
  <c r="P42" i="39"/>
  <c r="V42" i="39" s="1"/>
  <c r="N43" i="39"/>
  <c r="O43" i="39"/>
  <c r="P43" i="39"/>
  <c r="Q43" i="39" s="1"/>
  <c r="R43" i="39" s="1"/>
  <c r="N44" i="39"/>
  <c r="O44" i="39"/>
  <c r="P44" i="39"/>
  <c r="V44" i="39" s="1"/>
  <c r="N45" i="39"/>
  <c r="O45" i="39"/>
  <c r="P45" i="39"/>
  <c r="V45" i="39" s="1"/>
  <c r="N46" i="39"/>
  <c r="O46" i="39"/>
  <c r="Q46" i="39" s="1"/>
  <c r="R46" i="39" s="1"/>
  <c r="P46" i="39"/>
  <c r="V46" i="39" s="1"/>
  <c r="N47" i="39"/>
  <c r="O47" i="39"/>
  <c r="P47" i="39"/>
  <c r="V47" i="39" s="1"/>
  <c r="P11" i="39"/>
  <c r="V11" i="39" s="1"/>
  <c r="O11" i="39"/>
  <c r="N11" i="39"/>
  <c r="D50" i="39"/>
  <c r="D51" i="39"/>
  <c r="D52" i="39"/>
  <c r="D53" i="39"/>
  <c r="D54" i="39"/>
  <c r="D55" i="39"/>
  <c r="D49" i="39"/>
  <c r="C50" i="39"/>
  <c r="C51" i="39"/>
  <c r="U51" i="39" s="1"/>
  <c r="C52" i="39"/>
  <c r="C53" i="39"/>
  <c r="E53" i="39" s="1"/>
  <c r="F53" i="39" s="1"/>
  <c r="C54" i="39"/>
  <c r="C55" i="39"/>
  <c r="C49" i="39"/>
  <c r="C12" i="39"/>
  <c r="C13" i="39"/>
  <c r="C14" i="39"/>
  <c r="U14" i="39" s="1"/>
  <c r="C15" i="39"/>
  <c r="E15" i="39" s="1"/>
  <c r="F15" i="39" s="1"/>
  <c r="C16" i="39"/>
  <c r="C17" i="39"/>
  <c r="C18" i="39"/>
  <c r="C19" i="39"/>
  <c r="C20" i="39"/>
  <c r="C21" i="39"/>
  <c r="C22" i="39"/>
  <c r="U22" i="39" s="1"/>
  <c r="C23" i="39"/>
  <c r="E23" i="39" s="1"/>
  <c r="F23" i="39" s="1"/>
  <c r="C24" i="39"/>
  <c r="C25" i="39"/>
  <c r="C26" i="39"/>
  <c r="C27" i="39"/>
  <c r="C28" i="39"/>
  <c r="C29" i="39"/>
  <c r="C30" i="39"/>
  <c r="U30" i="39" s="1"/>
  <c r="C31" i="39"/>
  <c r="E31" i="39" s="1"/>
  <c r="F31" i="39" s="1"/>
  <c r="C32" i="39"/>
  <c r="C33" i="39"/>
  <c r="C34" i="39"/>
  <c r="C35" i="39"/>
  <c r="C36" i="39"/>
  <c r="C37" i="39"/>
  <c r="C38" i="39"/>
  <c r="U38" i="39" s="1"/>
  <c r="C39" i="39"/>
  <c r="E39" i="39" s="1"/>
  <c r="F39" i="39" s="1"/>
  <c r="C40" i="39"/>
  <c r="C41" i="39"/>
  <c r="C42" i="39"/>
  <c r="C43" i="39"/>
  <c r="C44" i="39"/>
  <c r="C45" i="39"/>
  <c r="C46" i="39"/>
  <c r="C47" i="39"/>
  <c r="E47" i="39" s="1"/>
  <c r="F47" i="39" s="1"/>
  <c r="C11" i="39"/>
  <c r="B12" i="39"/>
  <c r="B13" i="39"/>
  <c r="E13" i="39" s="1"/>
  <c r="F13" i="39" s="1"/>
  <c r="B14" i="39"/>
  <c r="B15" i="39"/>
  <c r="B16" i="39"/>
  <c r="E16" i="39" s="1"/>
  <c r="F16" i="39" s="1"/>
  <c r="B17" i="39"/>
  <c r="T17" i="39" s="1"/>
  <c r="B18" i="39"/>
  <c r="B19" i="39"/>
  <c r="B20" i="39"/>
  <c r="B21" i="39"/>
  <c r="E21" i="39" s="1"/>
  <c r="F21" i="39" s="1"/>
  <c r="B22" i="39"/>
  <c r="B23" i="39"/>
  <c r="B24" i="39"/>
  <c r="B25" i="39"/>
  <c r="T25" i="39" s="1"/>
  <c r="B26" i="39"/>
  <c r="B27" i="39"/>
  <c r="B28" i="39"/>
  <c r="B29" i="39"/>
  <c r="E29" i="39" s="1"/>
  <c r="F29" i="39" s="1"/>
  <c r="B30" i="39"/>
  <c r="B31" i="39"/>
  <c r="B32" i="39"/>
  <c r="B33" i="39"/>
  <c r="T33" i="39" s="1"/>
  <c r="B34" i="39"/>
  <c r="B35" i="39"/>
  <c r="B36" i="39"/>
  <c r="B37" i="39"/>
  <c r="E37" i="39" s="1"/>
  <c r="F37" i="39" s="1"/>
  <c r="B38" i="39"/>
  <c r="B39" i="39"/>
  <c r="B40" i="39"/>
  <c r="B41" i="39"/>
  <c r="B42" i="39"/>
  <c r="B43" i="39"/>
  <c r="B44" i="39"/>
  <c r="B45" i="39"/>
  <c r="E45" i="39" s="1"/>
  <c r="F45" i="39" s="1"/>
  <c r="B46" i="39"/>
  <c r="B47" i="39"/>
  <c r="B48" i="39"/>
  <c r="B11" i="39"/>
  <c r="J48" i="39"/>
  <c r="K48" i="39"/>
  <c r="H48" i="39"/>
  <c r="I48" i="39"/>
  <c r="J12" i="39"/>
  <c r="J13" i="39"/>
  <c r="J14" i="39"/>
  <c r="J15" i="39"/>
  <c r="J16" i="39"/>
  <c r="J17" i="39"/>
  <c r="J18" i="39"/>
  <c r="J19" i="39"/>
  <c r="J10" i="39" s="1"/>
  <c r="J20" i="39"/>
  <c r="J21" i="39"/>
  <c r="J22" i="39"/>
  <c r="J23" i="39"/>
  <c r="K23" i="39" s="1"/>
  <c r="L23" i="39" s="1"/>
  <c r="J24" i="39"/>
  <c r="J25" i="39"/>
  <c r="J26" i="39"/>
  <c r="J27" i="39"/>
  <c r="J28" i="39"/>
  <c r="J29" i="39"/>
  <c r="J30" i="39"/>
  <c r="J31" i="39"/>
  <c r="J32" i="39"/>
  <c r="J33" i="39"/>
  <c r="J34" i="39"/>
  <c r="J35" i="39"/>
  <c r="J36" i="39"/>
  <c r="J37" i="39"/>
  <c r="J38" i="39"/>
  <c r="J39" i="39"/>
  <c r="K39" i="39" s="1"/>
  <c r="L39" i="39" s="1"/>
  <c r="J40" i="39"/>
  <c r="J41" i="39"/>
  <c r="J42" i="39"/>
  <c r="J43" i="39"/>
  <c r="J44" i="39"/>
  <c r="J45" i="39"/>
  <c r="J46" i="39"/>
  <c r="J47" i="39"/>
  <c r="J49" i="39"/>
  <c r="J50" i="39"/>
  <c r="J51" i="39"/>
  <c r="J52" i="39"/>
  <c r="J53" i="39"/>
  <c r="J54" i="39"/>
  <c r="J55" i="39"/>
  <c r="K55" i="39" s="1"/>
  <c r="L55" i="39" s="1"/>
  <c r="K13" i="39"/>
  <c r="L13" i="39" s="1"/>
  <c r="K16" i="39"/>
  <c r="L16" i="39" s="1"/>
  <c r="K24" i="39"/>
  <c r="L24" i="39" s="1"/>
  <c r="K32" i="39"/>
  <c r="L32" i="39" s="1"/>
  <c r="K37" i="39"/>
  <c r="L37" i="39" s="1"/>
  <c r="K52" i="39"/>
  <c r="L52" i="39" s="1"/>
  <c r="I12" i="39"/>
  <c r="I13" i="39"/>
  <c r="I14" i="39"/>
  <c r="I15" i="39"/>
  <c r="I16" i="39"/>
  <c r="I17" i="39"/>
  <c r="I18" i="39"/>
  <c r="I19" i="39"/>
  <c r="I20" i="39"/>
  <c r="I21" i="39"/>
  <c r="I22" i="39"/>
  <c r="I23" i="39"/>
  <c r="I24" i="39"/>
  <c r="I25" i="39"/>
  <c r="I26" i="39"/>
  <c r="I27" i="39"/>
  <c r="I28" i="39"/>
  <c r="I29" i="39"/>
  <c r="I30" i="39"/>
  <c r="I31" i="39"/>
  <c r="I32" i="39"/>
  <c r="I33" i="39"/>
  <c r="I34" i="39"/>
  <c r="I35" i="39"/>
  <c r="I36" i="39"/>
  <c r="I37" i="39"/>
  <c r="I38" i="39"/>
  <c r="I39" i="39"/>
  <c r="I40" i="39"/>
  <c r="I41" i="39"/>
  <c r="I42" i="39"/>
  <c r="I43" i="39"/>
  <c r="I44" i="39"/>
  <c r="I45" i="39"/>
  <c r="I46" i="39"/>
  <c r="I47" i="39"/>
  <c r="I49" i="39"/>
  <c r="I50" i="39"/>
  <c r="I51" i="39"/>
  <c r="I52" i="39"/>
  <c r="I53" i="39"/>
  <c r="I54" i="39"/>
  <c r="I55" i="39"/>
  <c r="H12" i="39"/>
  <c r="H13" i="39"/>
  <c r="H14" i="39"/>
  <c r="H15" i="39"/>
  <c r="H16" i="39"/>
  <c r="H17" i="39"/>
  <c r="H10" i="39" s="1"/>
  <c r="H18" i="39"/>
  <c r="K18" i="39" s="1"/>
  <c r="L18" i="39" s="1"/>
  <c r="H19" i="39"/>
  <c r="H20" i="39"/>
  <c r="H21" i="39"/>
  <c r="H22" i="39"/>
  <c r="H23" i="39"/>
  <c r="H24" i="39"/>
  <c r="H25" i="39"/>
  <c r="K25" i="39" s="1"/>
  <c r="L25" i="39" s="1"/>
  <c r="H26" i="39"/>
  <c r="H27" i="39"/>
  <c r="H28" i="39"/>
  <c r="H29" i="39"/>
  <c r="H30" i="39"/>
  <c r="H31" i="39"/>
  <c r="H32" i="39"/>
  <c r="H33" i="39"/>
  <c r="K33" i="39" s="1"/>
  <c r="L33" i="39" s="1"/>
  <c r="H34" i="39"/>
  <c r="H35" i="39"/>
  <c r="H36" i="39"/>
  <c r="H37" i="39"/>
  <c r="H38" i="39"/>
  <c r="H39" i="39"/>
  <c r="H40" i="39"/>
  <c r="H41" i="39"/>
  <c r="K41" i="39" s="1"/>
  <c r="L41" i="39" s="1"/>
  <c r="H42" i="39"/>
  <c r="H43" i="39"/>
  <c r="H44" i="39"/>
  <c r="H45" i="39"/>
  <c r="H46" i="39"/>
  <c r="H47" i="39"/>
  <c r="H49" i="39"/>
  <c r="K49" i="39" s="1"/>
  <c r="L49" i="39" s="1"/>
  <c r="H50" i="39"/>
  <c r="H51" i="39"/>
  <c r="H52" i="39"/>
  <c r="H53" i="39"/>
  <c r="H54" i="39"/>
  <c r="H55" i="39"/>
  <c r="K54" i="39"/>
  <c r="L54" i="39" s="1"/>
  <c r="J11" i="39"/>
  <c r="I11" i="39"/>
  <c r="H11" i="39"/>
  <c r="E54" i="39"/>
  <c r="F54" i="39" s="1"/>
  <c r="Q54" i="39"/>
  <c r="R54" i="39" s="1"/>
  <c r="Q53" i="39"/>
  <c r="R53" i="39" s="1"/>
  <c r="Q50" i="39"/>
  <c r="R50" i="39" s="1"/>
  <c r="Q49" i="39"/>
  <c r="R49" i="39" s="1"/>
  <c r="K46" i="39"/>
  <c r="L46" i="39" s="1"/>
  <c r="Q44" i="39"/>
  <c r="R44" i="39" s="1"/>
  <c r="K44" i="39"/>
  <c r="L44" i="39" s="1"/>
  <c r="Q40" i="39"/>
  <c r="R40" i="39" s="1"/>
  <c r="K40" i="39"/>
  <c r="L40" i="39" s="1"/>
  <c r="Q39" i="39"/>
  <c r="R39" i="39" s="1"/>
  <c r="K38" i="39"/>
  <c r="L38" i="39" s="1"/>
  <c r="Q36" i="39"/>
  <c r="R36" i="39" s="1"/>
  <c r="K36" i="39"/>
  <c r="L36" i="39" s="1"/>
  <c r="K34" i="39"/>
  <c r="L34" i="39" s="1"/>
  <c r="Q33" i="39"/>
  <c r="R33" i="39" s="1"/>
  <c r="Q32" i="39"/>
  <c r="R32" i="39" s="1"/>
  <c r="K31" i="39"/>
  <c r="L31" i="39" s="1"/>
  <c r="K30" i="39"/>
  <c r="L30" i="39" s="1"/>
  <c r="Q29" i="39"/>
  <c r="R29" i="39" s="1"/>
  <c r="Q28" i="39"/>
  <c r="R28" i="39" s="1"/>
  <c r="K28" i="39"/>
  <c r="L28" i="39" s="1"/>
  <c r="K26" i="39"/>
  <c r="L26" i="39" s="1"/>
  <c r="Q24" i="39"/>
  <c r="R24" i="39" s="1"/>
  <c r="K22" i="39"/>
  <c r="L22" i="39" s="1"/>
  <c r="Q21" i="39"/>
  <c r="R21" i="39" s="1"/>
  <c r="Q20" i="39"/>
  <c r="R20" i="39" s="1"/>
  <c r="K20" i="39"/>
  <c r="L20" i="39" s="1"/>
  <c r="E20" i="39"/>
  <c r="F20" i="39" s="1"/>
  <c r="K17" i="39"/>
  <c r="L17" i="39" s="1"/>
  <c r="Q16" i="39"/>
  <c r="R16" i="39" s="1"/>
  <c r="K15" i="39"/>
  <c r="L15" i="39" s="1"/>
  <c r="K14" i="39"/>
  <c r="L14" i="39" s="1"/>
  <c r="Q12" i="39"/>
  <c r="R12" i="39" s="1"/>
  <c r="Q11" i="39"/>
  <c r="R11" i="39" s="1"/>
  <c r="K11" i="39"/>
  <c r="L11" i="39" s="1"/>
  <c r="I10" i="39"/>
  <c r="U48" i="37"/>
  <c r="V48" i="37"/>
  <c r="T48" i="37"/>
  <c r="O48" i="37"/>
  <c r="P48" i="37"/>
  <c r="N48" i="37"/>
  <c r="H48" i="37"/>
  <c r="I48" i="37"/>
  <c r="J48" i="37"/>
  <c r="C48" i="37"/>
  <c r="D48" i="37"/>
  <c r="B48" i="37"/>
  <c r="E11" i="38"/>
  <c r="E12" i="38"/>
  <c r="E13" i="38"/>
  <c r="E14" i="38"/>
  <c r="E15" i="38"/>
  <c r="E16" i="38"/>
  <c r="E17" i="38"/>
  <c r="E18" i="38"/>
  <c r="E19" i="38"/>
  <c r="E20" i="38"/>
  <c r="E21" i="38"/>
  <c r="E22" i="38"/>
  <c r="E23" i="38"/>
  <c r="E24" i="38"/>
  <c r="E25" i="38"/>
  <c r="E26" i="38"/>
  <c r="E27" i="38"/>
  <c r="E28" i="38"/>
  <c r="E29" i="38"/>
  <c r="E30" i="38"/>
  <c r="E31" i="38"/>
  <c r="E32" i="38"/>
  <c r="E33" i="38"/>
  <c r="E34" i="38"/>
  <c r="E35" i="38"/>
  <c r="E36" i="38"/>
  <c r="E37" i="38"/>
  <c r="E38" i="38"/>
  <c r="E39" i="38"/>
  <c r="E40" i="38"/>
  <c r="E41" i="38"/>
  <c r="E42" i="38"/>
  <c r="E43" i="38"/>
  <c r="E44" i="38"/>
  <c r="E45" i="38"/>
  <c r="E46" i="38"/>
  <c r="E47" i="38"/>
  <c r="E52" i="39" l="1"/>
  <c r="F52" i="39" s="1"/>
  <c r="T47" i="39"/>
  <c r="U44" i="39"/>
  <c r="T39" i="39"/>
  <c r="U36" i="39"/>
  <c r="T31" i="39"/>
  <c r="U28" i="39"/>
  <c r="W28" i="39" s="1"/>
  <c r="X28" i="39" s="1"/>
  <c r="T23" i="39"/>
  <c r="U20" i="39"/>
  <c r="T15" i="39"/>
  <c r="U12" i="39"/>
  <c r="V54" i="39"/>
  <c r="K10" i="43"/>
  <c r="L10" i="43" s="1"/>
  <c r="X46" i="43"/>
  <c r="T10" i="43"/>
  <c r="W37" i="43"/>
  <c r="X37" i="43" s="1"/>
  <c r="P9" i="43"/>
  <c r="Q9" i="43" s="1"/>
  <c r="R9" i="43" s="1"/>
  <c r="W18" i="43"/>
  <c r="X18" i="43" s="1"/>
  <c r="N9" i="43"/>
  <c r="W21" i="43"/>
  <c r="X21" i="43" s="1"/>
  <c r="O9" i="43"/>
  <c r="W32" i="43"/>
  <c r="X32" i="43" s="1"/>
  <c r="W27" i="43"/>
  <c r="X27" i="43" s="1"/>
  <c r="W55" i="43"/>
  <c r="X55" i="43" s="1"/>
  <c r="X41" i="43"/>
  <c r="W16" i="43"/>
  <c r="X16" i="43" s="1"/>
  <c r="W19" i="43"/>
  <c r="X19" i="43" s="1"/>
  <c r="W43" i="43"/>
  <c r="X43" i="43" s="1"/>
  <c r="W29" i="43"/>
  <c r="X29" i="43" s="1"/>
  <c r="W44" i="43"/>
  <c r="X44" i="43" s="1"/>
  <c r="W53" i="43"/>
  <c r="X53" i="43" s="1"/>
  <c r="W54" i="43"/>
  <c r="X54" i="43" s="1"/>
  <c r="W17" i="43"/>
  <c r="X17" i="43" s="1"/>
  <c r="W11" i="43"/>
  <c r="X11" i="43" s="1"/>
  <c r="K48" i="43"/>
  <c r="L48" i="43" s="1"/>
  <c r="J9" i="43"/>
  <c r="V10" i="43"/>
  <c r="T9" i="43"/>
  <c r="T48" i="43"/>
  <c r="D9" i="43"/>
  <c r="V9" i="43" s="1"/>
  <c r="E48" i="43"/>
  <c r="E10" i="43"/>
  <c r="F10" i="43" s="1"/>
  <c r="U9" i="43"/>
  <c r="U10" i="43"/>
  <c r="F11" i="43"/>
  <c r="E9" i="43"/>
  <c r="F9" i="43" s="1"/>
  <c r="T44" i="39"/>
  <c r="U41" i="39"/>
  <c r="T36" i="39"/>
  <c r="U33" i="39"/>
  <c r="T28" i="39"/>
  <c r="U25" i="39"/>
  <c r="W25" i="39" s="1"/>
  <c r="X25" i="39" s="1"/>
  <c r="T20" i="39"/>
  <c r="U17" i="39"/>
  <c r="T12" i="39"/>
  <c r="W12" i="39" s="1"/>
  <c r="X12" i="39" s="1"/>
  <c r="U54" i="39"/>
  <c r="T11" i="39"/>
  <c r="T46" i="39"/>
  <c r="U43" i="39"/>
  <c r="T38" i="39"/>
  <c r="W38" i="39" s="1"/>
  <c r="X38" i="39" s="1"/>
  <c r="U35" i="39"/>
  <c r="T30" i="39"/>
  <c r="W30" i="39" s="1"/>
  <c r="X30" i="39" s="1"/>
  <c r="U27" i="39"/>
  <c r="T22" i="39"/>
  <c r="W22" i="39" s="1"/>
  <c r="X22" i="39" s="1"/>
  <c r="U19" i="39"/>
  <c r="T14" i="39"/>
  <c r="U49" i="39"/>
  <c r="V53" i="39"/>
  <c r="E38" i="39"/>
  <c r="F38" i="39" s="1"/>
  <c r="E30" i="39"/>
  <c r="F30" i="39" s="1"/>
  <c r="E22" i="39"/>
  <c r="F22" i="39" s="1"/>
  <c r="E14" i="39"/>
  <c r="F14" i="39" s="1"/>
  <c r="U11" i="39"/>
  <c r="T43" i="39"/>
  <c r="U40" i="39"/>
  <c r="T35" i="39"/>
  <c r="U32" i="39"/>
  <c r="W32" i="39" s="1"/>
  <c r="X32" i="39" s="1"/>
  <c r="T27" i="39"/>
  <c r="U24" i="39"/>
  <c r="T19" i="39"/>
  <c r="U16" i="39"/>
  <c r="V49" i="39"/>
  <c r="U53" i="39"/>
  <c r="V50" i="39"/>
  <c r="U45" i="39"/>
  <c r="T40" i="39"/>
  <c r="W40" i="39" s="1"/>
  <c r="X40" i="39" s="1"/>
  <c r="U37" i="39"/>
  <c r="T32" i="39"/>
  <c r="U29" i="39"/>
  <c r="T24" i="39"/>
  <c r="U21" i="39"/>
  <c r="T16" i="39"/>
  <c r="U13" i="39"/>
  <c r="V55" i="39"/>
  <c r="U50" i="39"/>
  <c r="T45" i="39"/>
  <c r="U34" i="39"/>
  <c r="T29" i="39"/>
  <c r="T21" i="39"/>
  <c r="W21" i="39" s="1"/>
  <c r="X21" i="39" s="1"/>
  <c r="U55" i="39"/>
  <c r="V52" i="39"/>
  <c r="U47" i="39"/>
  <c r="W47" i="39" s="1"/>
  <c r="X47" i="39" s="1"/>
  <c r="T42" i="39"/>
  <c r="W42" i="39" s="1"/>
  <c r="X42" i="39" s="1"/>
  <c r="U39" i="39"/>
  <c r="W39" i="39" s="1"/>
  <c r="X39" i="39" s="1"/>
  <c r="T34" i="39"/>
  <c r="U31" i="39"/>
  <c r="T26" i="39"/>
  <c r="U23" i="39"/>
  <c r="T18" i="39"/>
  <c r="U15" i="39"/>
  <c r="W15" i="39" s="1"/>
  <c r="X15" i="39" s="1"/>
  <c r="W44" i="39"/>
  <c r="X44" i="39" s="1"/>
  <c r="W36" i="39"/>
  <c r="X36" i="39" s="1"/>
  <c r="W33" i="39"/>
  <c r="X33" i="39" s="1"/>
  <c r="W20" i="39"/>
  <c r="X20" i="39" s="1"/>
  <c r="W14" i="39"/>
  <c r="X14" i="39" s="1"/>
  <c r="W49" i="39"/>
  <c r="W45" i="39"/>
  <c r="X45" i="39" s="1"/>
  <c r="W35" i="39"/>
  <c r="X35" i="39" s="1"/>
  <c r="W19" i="39"/>
  <c r="X19" i="39" s="1"/>
  <c r="W16" i="39"/>
  <c r="X16" i="39" s="1"/>
  <c r="W34" i="39"/>
  <c r="X34" i="39" s="1"/>
  <c r="W29" i="39"/>
  <c r="X29" i="39" s="1"/>
  <c r="W13" i="39"/>
  <c r="X13" i="39" s="1"/>
  <c r="W17" i="39"/>
  <c r="X17" i="39" s="1"/>
  <c r="V43" i="39"/>
  <c r="W43" i="39" s="1"/>
  <c r="X43" i="39" s="1"/>
  <c r="Q34" i="39"/>
  <c r="R34" i="39" s="1"/>
  <c r="Q45" i="39"/>
  <c r="R45" i="39" s="1"/>
  <c r="Q55" i="39"/>
  <c r="R55" i="39" s="1"/>
  <c r="Q52" i="39"/>
  <c r="R52" i="39" s="1"/>
  <c r="U46" i="39"/>
  <c r="W46" i="39" s="1"/>
  <c r="X46" i="39" s="1"/>
  <c r="T41" i="39"/>
  <c r="P10" i="39"/>
  <c r="Q15" i="39"/>
  <c r="R15" i="39" s="1"/>
  <c r="Q47" i="39"/>
  <c r="R47" i="39" s="1"/>
  <c r="P48" i="39"/>
  <c r="R48" i="39" s="1"/>
  <c r="Q51" i="39"/>
  <c r="R51" i="39" s="1"/>
  <c r="U42" i="39"/>
  <c r="T37" i="39"/>
  <c r="V31" i="39"/>
  <c r="U26" i="39"/>
  <c r="V23" i="39"/>
  <c r="U18" i="39"/>
  <c r="T13" i="39"/>
  <c r="T50" i="39"/>
  <c r="T55" i="39"/>
  <c r="U52" i="39"/>
  <c r="V51" i="39"/>
  <c r="K9" i="43"/>
  <c r="L9" i="43" s="1"/>
  <c r="F48" i="43"/>
  <c r="Q65" i="37"/>
  <c r="L63" i="37"/>
  <c r="W65" i="37"/>
  <c r="W11" i="39"/>
  <c r="X11" i="39" s="1"/>
  <c r="O48" i="39"/>
  <c r="O10" i="39"/>
  <c r="O9" i="39" s="1"/>
  <c r="N10" i="39"/>
  <c r="N9" i="39" s="1"/>
  <c r="D48" i="39"/>
  <c r="C48" i="39"/>
  <c r="E19" i="39"/>
  <c r="F19" i="39" s="1"/>
  <c r="E34" i="39"/>
  <c r="F34" i="39" s="1"/>
  <c r="E18" i="39"/>
  <c r="F18" i="39" s="1"/>
  <c r="E25" i="39"/>
  <c r="F25" i="39" s="1"/>
  <c r="E35" i="39"/>
  <c r="F35" i="39" s="1"/>
  <c r="E42" i="39"/>
  <c r="F42" i="39" s="1"/>
  <c r="E26" i="39"/>
  <c r="F26" i="39" s="1"/>
  <c r="E17" i="39"/>
  <c r="F17" i="39" s="1"/>
  <c r="E41" i="39"/>
  <c r="F41" i="39" s="1"/>
  <c r="E33" i="39"/>
  <c r="F33" i="39" s="1"/>
  <c r="E46" i="39"/>
  <c r="F46" i="39" s="1"/>
  <c r="E51" i="39"/>
  <c r="F51" i="39" s="1"/>
  <c r="E27" i="39"/>
  <c r="F27" i="39" s="1"/>
  <c r="K51" i="39"/>
  <c r="L51" i="39" s="1"/>
  <c r="K43" i="39"/>
  <c r="L43" i="39" s="1"/>
  <c r="K35" i="39"/>
  <c r="L35" i="39" s="1"/>
  <c r="K27" i="39"/>
  <c r="L27" i="39" s="1"/>
  <c r="K47" i="39"/>
  <c r="L47" i="39" s="1"/>
  <c r="K50" i="39"/>
  <c r="L50" i="39" s="1"/>
  <c r="K42" i="39"/>
  <c r="L42" i="39" s="1"/>
  <c r="K53" i="39"/>
  <c r="L53" i="39" s="1"/>
  <c r="K45" i="39"/>
  <c r="L45" i="39" s="1"/>
  <c r="K29" i="39"/>
  <c r="L29" i="39" s="1"/>
  <c r="K21" i="39"/>
  <c r="L21" i="39" s="1"/>
  <c r="K19" i="39"/>
  <c r="L19" i="39" s="1"/>
  <c r="K12" i="39"/>
  <c r="L12" i="39" s="1"/>
  <c r="H9" i="39"/>
  <c r="E55" i="39"/>
  <c r="F55" i="39" s="1"/>
  <c r="E50" i="39"/>
  <c r="F50" i="39" s="1"/>
  <c r="E40" i="39"/>
  <c r="F40" i="39" s="1"/>
  <c r="E32" i="39"/>
  <c r="F32" i="39" s="1"/>
  <c r="E24" i="39"/>
  <c r="F24" i="39" s="1"/>
  <c r="E44" i="39"/>
  <c r="F44" i="39" s="1"/>
  <c r="E36" i="39"/>
  <c r="F36" i="39" s="1"/>
  <c r="E28" i="39"/>
  <c r="F28" i="39" s="1"/>
  <c r="E12" i="39"/>
  <c r="F12" i="39" s="1"/>
  <c r="E43" i="39"/>
  <c r="F43" i="39" s="1"/>
  <c r="D10" i="39"/>
  <c r="C10" i="39"/>
  <c r="E49" i="39"/>
  <c r="B10" i="39"/>
  <c r="I9" i="39"/>
  <c r="L48" i="39"/>
  <c r="K10" i="39"/>
  <c r="L10" i="39" s="1"/>
  <c r="J9" i="39"/>
  <c r="I48" i="38"/>
  <c r="J48" i="38"/>
  <c r="H48" i="38"/>
  <c r="C48" i="38"/>
  <c r="D48" i="38"/>
  <c r="B48" i="38"/>
  <c r="E11" i="37"/>
  <c r="E12" i="37"/>
  <c r="E13" i="37"/>
  <c r="E14" i="37"/>
  <c r="E15" i="37"/>
  <c r="E16" i="37"/>
  <c r="E17" i="37"/>
  <c r="E18" i="37"/>
  <c r="E19" i="37"/>
  <c r="E20" i="37"/>
  <c r="E21" i="37"/>
  <c r="E22" i="37"/>
  <c r="E23" i="37"/>
  <c r="E24" i="37"/>
  <c r="E25" i="37"/>
  <c r="E26" i="37"/>
  <c r="E27" i="37"/>
  <c r="E28" i="37"/>
  <c r="E29" i="37"/>
  <c r="E30" i="37"/>
  <c r="E31" i="37"/>
  <c r="E32" i="37"/>
  <c r="E33" i="37"/>
  <c r="E34" i="37"/>
  <c r="E35" i="37"/>
  <c r="E36" i="37"/>
  <c r="E37" i="37"/>
  <c r="E38" i="37"/>
  <c r="E39" i="37"/>
  <c r="E40" i="37"/>
  <c r="E41" i="37"/>
  <c r="E42" i="37"/>
  <c r="E43" i="37"/>
  <c r="E44" i="37"/>
  <c r="E45" i="37"/>
  <c r="E46" i="37"/>
  <c r="E47" i="37"/>
  <c r="E49" i="37"/>
  <c r="E50" i="37"/>
  <c r="E51" i="37"/>
  <c r="E52" i="37"/>
  <c r="E53" i="37"/>
  <c r="E54" i="37"/>
  <c r="E55" i="37"/>
  <c r="X49" i="39" l="1"/>
  <c r="W27" i="39"/>
  <c r="X27" i="39" s="1"/>
  <c r="W37" i="39"/>
  <c r="X37" i="39" s="1"/>
  <c r="W55" i="39"/>
  <c r="X55" i="39" s="1"/>
  <c r="W53" i="39"/>
  <c r="X53" i="39" s="1"/>
  <c r="W24" i="39"/>
  <c r="X24" i="39" s="1"/>
  <c r="W18" i="39"/>
  <c r="X18" i="39" s="1"/>
  <c r="W23" i="39"/>
  <c r="X23" i="39" s="1"/>
  <c r="W54" i="39"/>
  <c r="X54" i="39" s="1"/>
  <c r="W48" i="43"/>
  <c r="X48" i="43" s="1"/>
  <c r="W10" i="43"/>
  <c r="X10" i="43" s="1"/>
  <c r="W26" i="39"/>
  <c r="X26" i="39" s="1"/>
  <c r="V48" i="39"/>
  <c r="W31" i="39"/>
  <c r="X31" i="39" s="1"/>
  <c r="W41" i="39"/>
  <c r="X41" i="39" s="1"/>
  <c r="W51" i="39"/>
  <c r="X51" i="39" s="1"/>
  <c r="U48" i="39"/>
  <c r="W50" i="39"/>
  <c r="X50" i="39" s="1"/>
  <c r="P9" i="39"/>
  <c r="Q9" i="39" s="1"/>
  <c r="R9" i="39" s="1"/>
  <c r="W52" i="39"/>
  <c r="X52" i="39" s="1"/>
  <c r="T48" i="39"/>
  <c r="W9" i="43"/>
  <c r="X9" i="43" s="1"/>
  <c r="E48" i="37"/>
  <c r="Q10" i="39"/>
  <c r="R10" i="39" s="1"/>
  <c r="F49" i="39"/>
  <c r="E48" i="39"/>
  <c r="F48" i="39" s="1"/>
  <c r="K9" i="39"/>
  <c r="L9" i="39" s="1"/>
  <c r="D9" i="39"/>
  <c r="C9" i="39"/>
  <c r="U9" i="39" s="1"/>
  <c r="V10" i="39"/>
  <c r="E11" i="39"/>
  <c r="F11" i="39" s="1"/>
  <c r="U10" i="39"/>
  <c r="B9" i="39"/>
  <c r="T9" i="39" s="1"/>
  <c r="E10" i="39"/>
  <c r="F10" i="39" s="1"/>
  <c r="T10" i="39"/>
  <c r="W11" i="37"/>
  <c r="W12" i="37"/>
  <c r="W13" i="37"/>
  <c r="W14" i="37"/>
  <c r="X14" i="37" s="1"/>
  <c r="W15" i="37"/>
  <c r="W16" i="37"/>
  <c r="W17" i="37"/>
  <c r="X17" i="37" s="1"/>
  <c r="W18" i="37"/>
  <c r="X18" i="37" s="1"/>
  <c r="W19" i="37"/>
  <c r="W20" i="37"/>
  <c r="W21" i="37"/>
  <c r="W22" i="37"/>
  <c r="W23" i="37"/>
  <c r="W24" i="37"/>
  <c r="W25" i="37"/>
  <c r="W26" i="37"/>
  <c r="W27" i="37"/>
  <c r="W28" i="37"/>
  <c r="W29" i="37"/>
  <c r="W30" i="37"/>
  <c r="W31" i="37"/>
  <c r="W32" i="37"/>
  <c r="X32" i="37" s="1"/>
  <c r="W33" i="37"/>
  <c r="W34" i="37"/>
  <c r="W35" i="37"/>
  <c r="W36" i="37"/>
  <c r="W37" i="37"/>
  <c r="X37" i="37" s="1"/>
  <c r="W38" i="37"/>
  <c r="W39" i="37"/>
  <c r="W40" i="37"/>
  <c r="W41" i="37"/>
  <c r="W42" i="37"/>
  <c r="W43" i="37"/>
  <c r="W44" i="37"/>
  <c r="W45" i="37"/>
  <c r="W46" i="37"/>
  <c r="W47" i="37"/>
  <c r="W49" i="37"/>
  <c r="W50" i="37"/>
  <c r="X50" i="37" s="1"/>
  <c r="W51" i="37"/>
  <c r="W52" i="37"/>
  <c r="W53" i="37"/>
  <c r="W54" i="37"/>
  <c r="W55" i="37"/>
  <c r="X21" i="37"/>
  <c r="Q55" i="37"/>
  <c r="R55" i="37" s="1"/>
  <c r="Q54" i="37"/>
  <c r="R54" i="37" s="1"/>
  <c r="Q53" i="37"/>
  <c r="R53" i="37" s="1"/>
  <c r="Q52" i="37"/>
  <c r="R52" i="37" s="1"/>
  <c r="Q51" i="37"/>
  <c r="R51" i="37" s="1"/>
  <c r="Q50" i="37"/>
  <c r="R50" i="37" s="1"/>
  <c r="Q49" i="37"/>
  <c r="Q48" i="37"/>
  <c r="Q47" i="37"/>
  <c r="R47" i="37" s="1"/>
  <c r="Q46" i="37"/>
  <c r="R46" i="37" s="1"/>
  <c r="Q45" i="37"/>
  <c r="R45" i="37" s="1"/>
  <c r="Q44" i="37"/>
  <c r="R44" i="37" s="1"/>
  <c r="Q43" i="37"/>
  <c r="R43" i="37" s="1"/>
  <c r="Q42" i="37"/>
  <c r="R42" i="37" s="1"/>
  <c r="Q41" i="37"/>
  <c r="Q40" i="37"/>
  <c r="R40" i="37" s="1"/>
  <c r="Q39" i="37"/>
  <c r="R39" i="37" s="1"/>
  <c r="Q38" i="37"/>
  <c r="R38" i="37" s="1"/>
  <c r="Q37" i="37"/>
  <c r="R37" i="37" s="1"/>
  <c r="Q36" i="37"/>
  <c r="R36" i="37" s="1"/>
  <c r="Q35" i="37"/>
  <c r="R35" i="37" s="1"/>
  <c r="Q34" i="37"/>
  <c r="R34" i="37" s="1"/>
  <c r="Q33" i="37"/>
  <c r="Q32" i="37"/>
  <c r="Q31" i="37"/>
  <c r="R31" i="37" s="1"/>
  <c r="Q30" i="37"/>
  <c r="R30" i="37" s="1"/>
  <c r="Q29" i="37"/>
  <c r="Q28" i="37"/>
  <c r="R28" i="37" s="1"/>
  <c r="Q27" i="37"/>
  <c r="R27" i="37" s="1"/>
  <c r="Q26" i="37"/>
  <c r="Q25" i="37"/>
  <c r="R25" i="37" s="1"/>
  <c r="Q24" i="37"/>
  <c r="Q23" i="37"/>
  <c r="R23" i="37" s="1"/>
  <c r="Q22" i="37"/>
  <c r="R22" i="37" s="1"/>
  <c r="Q21" i="37"/>
  <c r="Q20" i="37"/>
  <c r="R20" i="37" s="1"/>
  <c r="Q19" i="37"/>
  <c r="R19" i="37" s="1"/>
  <c r="Q18" i="37"/>
  <c r="Q17" i="37"/>
  <c r="R17" i="37" s="1"/>
  <c r="Q16" i="37"/>
  <c r="R16" i="37" s="1"/>
  <c r="Q15" i="37"/>
  <c r="R15" i="37" s="1"/>
  <c r="Q14" i="37"/>
  <c r="R14" i="37" s="1"/>
  <c r="Q13" i="37"/>
  <c r="R13" i="37" s="1"/>
  <c r="Q12" i="37"/>
  <c r="R12" i="37" s="1"/>
  <c r="Q11" i="37"/>
  <c r="R11" i="37" s="1"/>
  <c r="P10" i="37"/>
  <c r="P9" i="37" s="1"/>
  <c r="K55" i="37"/>
  <c r="L55" i="37" s="1"/>
  <c r="K54" i="37"/>
  <c r="L54" i="37" s="1"/>
  <c r="K53" i="37"/>
  <c r="L53" i="37" s="1"/>
  <c r="K52" i="37"/>
  <c r="L52" i="37" s="1"/>
  <c r="K51" i="37"/>
  <c r="L51" i="37" s="1"/>
  <c r="K50" i="37"/>
  <c r="L50" i="37" s="1"/>
  <c r="K49" i="37"/>
  <c r="L49" i="37" s="1"/>
  <c r="K48" i="37"/>
  <c r="K47" i="37"/>
  <c r="L47" i="37" s="1"/>
  <c r="K46" i="37"/>
  <c r="L46" i="37" s="1"/>
  <c r="K45" i="37"/>
  <c r="L45" i="37" s="1"/>
  <c r="K44" i="37"/>
  <c r="L44" i="37" s="1"/>
  <c r="K43" i="37"/>
  <c r="L43" i="37" s="1"/>
  <c r="K42" i="37"/>
  <c r="L42" i="37" s="1"/>
  <c r="K41" i="37"/>
  <c r="L41" i="37" s="1"/>
  <c r="K40" i="37"/>
  <c r="L40" i="37" s="1"/>
  <c r="K39" i="37"/>
  <c r="L39" i="37" s="1"/>
  <c r="K38" i="37"/>
  <c r="L38" i="37" s="1"/>
  <c r="K37" i="37"/>
  <c r="K36" i="37"/>
  <c r="L36" i="37" s="1"/>
  <c r="K35" i="37"/>
  <c r="L35" i="37" s="1"/>
  <c r="K34" i="37"/>
  <c r="L34" i="37" s="1"/>
  <c r="K33" i="37"/>
  <c r="L33" i="37" s="1"/>
  <c r="K32" i="37"/>
  <c r="L32" i="37" s="1"/>
  <c r="K31" i="37"/>
  <c r="L31" i="37" s="1"/>
  <c r="K30" i="37"/>
  <c r="K29" i="37"/>
  <c r="L29" i="37" s="1"/>
  <c r="K28" i="37"/>
  <c r="L28" i="37" s="1"/>
  <c r="K27" i="37"/>
  <c r="L27" i="37" s="1"/>
  <c r="K26" i="37"/>
  <c r="K25" i="37"/>
  <c r="L25" i="37" s="1"/>
  <c r="K24" i="37"/>
  <c r="L24" i="37" s="1"/>
  <c r="K23" i="37"/>
  <c r="L23" i="37" s="1"/>
  <c r="K22" i="37"/>
  <c r="K21" i="37"/>
  <c r="K20" i="37"/>
  <c r="L20" i="37" s="1"/>
  <c r="K19" i="37"/>
  <c r="L19" i="37" s="1"/>
  <c r="K18" i="37"/>
  <c r="L18" i="37" s="1"/>
  <c r="K17" i="37"/>
  <c r="L17" i="37" s="1"/>
  <c r="K16" i="37"/>
  <c r="L16" i="37" s="1"/>
  <c r="K15" i="37"/>
  <c r="L15" i="37" s="1"/>
  <c r="K14" i="37"/>
  <c r="K13" i="37"/>
  <c r="L13" i="37" s="1"/>
  <c r="K12" i="37"/>
  <c r="L12" i="37" s="1"/>
  <c r="K11" i="37"/>
  <c r="L11" i="37" s="1"/>
  <c r="J10" i="37"/>
  <c r="J9" i="37" s="1"/>
  <c r="L37" i="37"/>
  <c r="F37" i="37"/>
  <c r="F54" i="37"/>
  <c r="F53" i="37"/>
  <c r="F46" i="37"/>
  <c r="F45" i="37"/>
  <c r="F40" i="37"/>
  <c r="F36" i="37"/>
  <c r="F31" i="37"/>
  <c r="F29" i="37"/>
  <c r="F24" i="37"/>
  <c r="F21" i="37"/>
  <c r="F16" i="37"/>
  <c r="F13" i="37"/>
  <c r="D10" i="37"/>
  <c r="D9" i="37" s="1"/>
  <c r="V55" i="38"/>
  <c r="V50" i="38"/>
  <c r="V51" i="38"/>
  <c r="V52" i="38"/>
  <c r="V53" i="38"/>
  <c r="V54" i="38"/>
  <c r="V49" i="38"/>
  <c r="U37" i="38"/>
  <c r="T37" i="38"/>
  <c r="V12" i="38"/>
  <c r="V13" i="38"/>
  <c r="V14" i="38"/>
  <c r="V15" i="38"/>
  <c r="V16" i="38"/>
  <c r="V17" i="38"/>
  <c r="V18" i="38"/>
  <c r="V19" i="38"/>
  <c r="V20" i="38"/>
  <c r="V21" i="38"/>
  <c r="V22" i="38"/>
  <c r="V23" i="38"/>
  <c r="V24" i="38"/>
  <c r="V25" i="38"/>
  <c r="V26" i="38"/>
  <c r="V27" i="38"/>
  <c r="V28" i="38"/>
  <c r="V29" i="38"/>
  <c r="V30" i="38"/>
  <c r="V31" i="38"/>
  <c r="V32" i="38"/>
  <c r="V33" i="38"/>
  <c r="V34" i="38"/>
  <c r="V35" i="38"/>
  <c r="V36" i="38"/>
  <c r="V37" i="38"/>
  <c r="V38" i="38"/>
  <c r="V39" i="38"/>
  <c r="V40" i="38"/>
  <c r="V41" i="38"/>
  <c r="V42" i="38"/>
  <c r="V43" i="38"/>
  <c r="V44" i="38"/>
  <c r="V45" i="38"/>
  <c r="V46" i="38"/>
  <c r="V47" i="38"/>
  <c r="V11" i="38"/>
  <c r="Q37" i="38"/>
  <c r="W37" i="38" s="1"/>
  <c r="X37" i="38" s="1"/>
  <c r="Q55" i="38"/>
  <c r="R55" i="38" s="1"/>
  <c r="Q54" i="38"/>
  <c r="R54" i="38" s="1"/>
  <c r="Q53" i="38"/>
  <c r="R53" i="38" s="1"/>
  <c r="Q52" i="38"/>
  <c r="Q51" i="38"/>
  <c r="R51" i="38" s="1"/>
  <c r="Q50" i="38"/>
  <c r="R50" i="38" s="1"/>
  <c r="Q49" i="38"/>
  <c r="Q47" i="38"/>
  <c r="R47" i="38" s="1"/>
  <c r="Q46" i="38"/>
  <c r="R46" i="38" s="1"/>
  <c r="Q45" i="38"/>
  <c r="R45" i="38" s="1"/>
  <c r="Q44" i="38"/>
  <c r="R44" i="38" s="1"/>
  <c r="Q43" i="38"/>
  <c r="R43" i="38" s="1"/>
  <c r="Q42" i="38"/>
  <c r="R42" i="38" s="1"/>
  <c r="Q41" i="38"/>
  <c r="R41" i="38" s="1"/>
  <c r="Q40" i="38"/>
  <c r="R40" i="38" s="1"/>
  <c r="Q39" i="38"/>
  <c r="R39" i="38" s="1"/>
  <c r="Q38" i="38"/>
  <c r="R38" i="38" s="1"/>
  <c r="Q36" i="38"/>
  <c r="R36" i="38" s="1"/>
  <c r="Q35" i="38"/>
  <c r="R35" i="38" s="1"/>
  <c r="Q34" i="38"/>
  <c r="R34" i="38" s="1"/>
  <c r="Q33" i="38"/>
  <c r="R33" i="38" s="1"/>
  <c r="Q32" i="38"/>
  <c r="R32" i="38" s="1"/>
  <c r="Q31" i="38"/>
  <c r="R31" i="38" s="1"/>
  <c r="Q30" i="38"/>
  <c r="R30" i="38" s="1"/>
  <c r="Q29" i="38"/>
  <c r="R29" i="38" s="1"/>
  <c r="Q28" i="38"/>
  <c r="R28" i="38" s="1"/>
  <c r="Q27" i="38"/>
  <c r="R27" i="38" s="1"/>
  <c r="Q26" i="38"/>
  <c r="R26" i="38" s="1"/>
  <c r="Q25" i="38"/>
  <c r="R25" i="38" s="1"/>
  <c r="Q24" i="38"/>
  <c r="R24" i="38" s="1"/>
  <c r="Q23" i="38"/>
  <c r="R23" i="38" s="1"/>
  <c r="Q22" i="38"/>
  <c r="R22" i="38" s="1"/>
  <c r="Q21" i="38"/>
  <c r="R21" i="38" s="1"/>
  <c r="Q20" i="38"/>
  <c r="R20" i="38" s="1"/>
  <c r="Q19" i="38"/>
  <c r="R19" i="38" s="1"/>
  <c r="Q18" i="38"/>
  <c r="R18" i="38" s="1"/>
  <c r="Q17" i="38"/>
  <c r="R17" i="38" s="1"/>
  <c r="Q16" i="38"/>
  <c r="R16" i="38" s="1"/>
  <c r="Q15" i="38"/>
  <c r="R15" i="38" s="1"/>
  <c r="Q14" i="38"/>
  <c r="R14" i="38" s="1"/>
  <c r="Q13" i="38"/>
  <c r="R13" i="38" s="1"/>
  <c r="Q12" i="38"/>
  <c r="R12" i="38" s="1"/>
  <c r="Q11" i="38"/>
  <c r="R11" i="38" s="1"/>
  <c r="P10" i="38"/>
  <c r="P48" i="38"/>
  <c r="V48" i="38" s="1"/>
  <c r="L55" i="38"/>
  <c r="L54" i="38"/>
  <c r="L53" i="38"/>
  <c r="L52" i="38"/>
  <c r="L51" i="38"/>
  <c r="L50" i="38"/>
  <c r="L49" i="38"/>
  <c r="L47" i="38"/>
  <c r="L46" i="38"/>
  <c r="L45" i="38"/>
  <c r="L44" i="38"/>
  <c r="L41" i="38"/>
  <c r="L40" i="38"/>
  <c r="L39" i="38"/>
  <c r="L38" i="38"/>
  <c r="L36" i="38"/>
  <c r="L35" i="38"/>
  <c r="L32" i="38"/>
  <c r="L31" i="38"/>
  <c r="L30" i="38"/>
  <c r="L29" i="38"/>
  <c r="L28" i="38"/>
  <c r="L27" i="38"/>
  <c r="L25" i="38"/>
  <c r="L24" i="38"/>
  <c r="L23" i="38"/>
  <c r="L22" i="38"/>
  <c r="L21" i="38"/>
  <c r="L20" i="38"/>
  <c r="L17" i="38"/>
  <c r="L16" i="38"/>
  <c r="L15" i="38"/>
  <c r="L14" i="38"/>
  <c r="L13" i="38"/>
  <c r="L12" i="38"/>
  <c r="J10" i="38"/>
  <c r="E50" i="38"/>
  <c r="E51" i="38"/>
  <c r="F51" i="38" s="1"/>
  <c r="E52" i="38"/>
  <c r="F52" i="38" s="1"/>
  <c r="E53" i="38"/>
  <c r="F53" i="38" s="1"/>
  <c r="E54" i="38"/>
  <c r="F54" i="38" s="1"/>
  <c r="E55" i="38"/>
  <c r="F55" i="38" s="1"/>
  <c r="E49" i="38"/>
  <c r="F49" i="38" s="1"/>
  <c r="F13" i="38"/>
  <c r="F14" i="38"/>
  <c r="F16" i="38"/>
  <c r="F17" i="38"/>
  <c r="F19" i="38"/>
  <c r="F21" i="38"/>
  <c r="F22" i="38"/>
  <c r="F24" i="38"/>
  <c r="F26" i="38"/>
  <c r="F27" i="38"/>
  <c r="F28" i="38"/>
  <c r="F29" i="38"/>
  <c r="F30" i="38"/>
  <c r="F31" i="38"/>
  <c r="F32" i="38"/>
  <c r="F33" i="38"/>
  <c r="F35" i="38"/>
  <c r="F36" i="38"/>
  <c r="F39" i="38"/>
  <c r="F40" i="38"/>
  <c r="F41" i="38"/>
  <c r="F42" i="38"/>
  <c r="F44" i="38"/>
  <c r="F46" i="38"/>
  <c r="F47" i="38"/>
  <c r="F11" i="38"/>
  <c r="D10" i="38"/>
  <c r="D9" i="38" s="1"/>
  <c r="U55" i="38"/>
  <c r="T55" i="38"/>
  <c r="U54" i="38"/>
  <c r="T54" i="38"/>
  <c r="U53" i="38"/>
  <c r="T53" i="38"/>
  <c r="U52" i="38"/>
  <c r="T52" i="38"/>
  <c r="R52" i="38"/>
  <c r="U51" i="38"/>
  <c r="T51" i="38"/>
  <c r="U50" i="38"/>
  <c r="T50" i="38"/>
  <c r="U49" i="38"/>
  <c r="T49" i="38"/>
  <c r="R49" i="38"/>
  <c r="O48" i="38"/>
  <c r="U48" i="38" s="1"/>
  <c r="N48" i="38"/>
  <c r="U47" i="38"/>
  <c r="T47" i="38"/>
  <c r="U46" i="38"/>
  <c r="T46" i="38"/>
  <c r="U45" i="38"/>
  <c r="T45" i="38"/>
  <c r="U44" i="38"/>
  <c r="T44" i="38"/>
  <c r="U43" i="38"/>
  <c r="T43" i="38"/>
  <c r="L43" i="38"/>
  <c r="F43" i="38"/>
  <c r="U42" i="38"/>
  <c r="T42" i="38"/>
  <c r="L42" i="38"/>
  <c r="U41" i="38"/>
  <c r="T41" i="38"/>
  <c r="U40" i="38"/>
  <c r="T40" i="38"/>
  <c r="U39" i="38"/>
  <c r="T39" i="38"/>
  <c r="U38" i="38"/>
  <c r="T38" i="38"/>
  <c r="F38" i="38"/>
  <c r="U36" i="38"/>
  <c r="T36" i="38"/>
  <c r="U35" i="38"/>
  <c r="T35" i="38"/>
  <c r="U34" i="38"/>
  <c r="T34" i="38"/>
  <c r="L34" i="38"/>
  <c r="F34" i="38"/>
  <c r="U33" i="38"/>
  <c r="T33" i="38"/>
  <c r="L33" i="38"/>
  <c r="U32" i="38"/>
  <c r="T32" i="38"/>
  <c r="U31" i="38"/>
  <c r="T31" i="38"/>
  <c r="U30" i="38"/>
  <c r="T30" i="38"/>
  <c r="U29" i="38"/>
  <c r="T29" i="38"/>
  <c r="U28" i="38"/>
  <c r="T28" i="38"/>
  <c r="U27" i="38"/>
  <c r="T27" i="38"/>
  <c r="U26" i="38"/>
  <c r="T26" i="38"/>
  <c r="L26" i="38"/>
  <c r="U25" i="38"/>
  <c r="T25" i="38"/>
  <c r="F25" i="38"/>
  <c r="U24" i="38"/>
  <c r="T24" i="38"/>
  <c r="U23" i="38"/>
  <c r="T23" i="38"/>
  <c r="F23" i="38"/>
  <c r="U22" i="38"/>
  <c r="T22" i="38"/>
  <c r="U21" i="38"/>
  <c r="T21" i="38"/>
  <c r="U20" i="38"/>
  <c r="T20" i="38"/>
  <c r="F20" i="38"/>
  <c r="U19" i="38"/>
  <c r="T19" i="38"/>
  <c r="L19" i="38"/>
  <c r="U18" i="38"/>
  <c r="T18" i="38"/>
  <c r="L18" i="38"/>
  <c r="F18" i="38"/>
  <c r="U17" i="38"/>
  <c r="T17" i="38"/>
  <c r="U16" i="38"/>
  <c r="T16" i="38"/>
  <c r="U15" i="38"/>
  <c r="T15" i="38"/>
  <c r="F15" i="38"/>
  <c r="U14" i="38"/>
  <c r="T14" i="38"/>
  <c r="U13" i="38"/>
  <c r="T13" i="38"/>
  <c r="U12" i="38"/>
  <c r="T12" i="38"/>
  <c r="F12" i="38"/>
  <c r="U11" i="38"/>
  <c r="T11" i="38"/>
  <c r="L11" i="38"/>
  <c r="O10" i="38"/>
  <c r="N10" i="38"/>
  <c r="I10" i="38"/>
  <c r="H10" i="38"/>
  <c r="K10" i="38" s="1"/>
  <c r="C10" i="38"/>
  <c r="B10" i="38"/>
  <c r="F55" i="37"/>
  <c r="F52" i="37"/>
  <c r="F51" i="37"/>
  <c r="F50" i="37"/>
  <c r="R49" i="37"/>
  <c r="F49" i="37"/>
  <c r="F47" i="37"/>
  <c r="F44" i="37"/>
  <c r="F43" i="37"/>
  <c r="F42" i="37"/>
  <c r="R41" i="37"/>
  <c r="F41" i="37"/>
  <c r="F39" i="37"/>
  <c r="F38" i="37"/>
  <c r="F35" i="37"/>
  <c r="F34" i="37"/>
  <c r="R33" i="37"/>
  <c r="F33" i="37"/>
  <c r="R32" i="37"/>
  <c r="F32" i="37"/>
  <c r="L30" i="37"/>
  <c r="F30" i="37"/>
  <c r="R29" i="37"/>
  <c r="F28" i="37"/>
  <c r="F27" i="37"/>
  <c r="R26" i="37"/>
  <c r="L26" i="37"/>
  <c r="F26" i="37"/>
  <c r="F25" i="37"/>
  <c r="R24" i="37"/>
  <c r="F23" i="37"/>
  <c r="L22" i="37"/>
  <c r="F22" i="37"/>
  <c r="R21" i="37"/>
  <c r="L21" i="37"/>
  <c r="F20" i="37"/>
  <c r="F19" i="37"/>
  <c r="R18" i="37"/>
  <c r="F18" i="37"/>
  <c r="F17" i="37"/>
  <c r="F15" i="37"/>
  <c r="L14" i="37"/>
  <c r="F14" i="37"/>
  <c r="F12" i="37"/>
  <c r="F11" i="37"/>
  <c r="O10" i="37"/>
  <c r="N10" i="37"/>
  <c r="I10" i="37"/>
  <c r="H10" i="37"/>
  <c r="C10" i="37"/>
  <c r="B10" i="37"/>
  <c r="W48" i="39" l="1"/>
  <c r="X48" i="39"/>
  <c r="V9" i="39"/>
  <c r="W10" i="39"/>
  <c r="X10" i="39" s="1"/>
  <c r="E9" i="39"/>
  <c r="F9" i="39" s="1"/>
  <c r="W9" i="39"/>
  <c r="X9" i="39" s="1"/>
  <c r="Q10" i="38"/>
  <c r="R10" i="38" s="1"/>
  <c r="Q48" i="38"/>
  <c r="R48" i="38" s="1"/>
  <c r="T48" i="38"/>
  <c r="P9" i="38"/>
  <c r="E10" i="37"/>
  <c r="F10" i="37" s="1"/>
  <c r="K10" i="37"/>
  <c r="W50" i="38"/>
  <c r="X50" i="38" s="1"/>
  <c r="K48" i="38"/>
  <c r="L48" i="38" s="1"/>
  <c r="F50" i="38"/>
  <c r="V10" i="38"/>
  <c r="E10" i="38"/>
  <c r="V9" i="37"/>
  <c r="Q10" i="37"/>
  <c r="R10" i="37" s="1"/>
  <c r="V10" i="37"/>
  <c r="X49" i="37"/>
  <c r="R48" i="37"/>
  <c r="X29" i="37"/>
  <c r="X31" i="37"/>
  <c r="X13" i="37"/>
  <c r="X54" i="37"/>
  <c r="H9" i="37"/>
  <c r="X15" i="37"/>
  <c r="X22" i="37"/>
  <c r="X23" i="37"/>
  <c r="X35" i="37"/>
  <c r="X40" i="37"/>
  <c r="X12" i="37"/>
  <c r="X25" i="37"/>
  <c r="X44" i="37"/>
  <c r="X27" i="37"/>
  <c r="X45" i="37"/>
  <c r="X20" i="37"/>
  <c r="X30" i="37"/>
  <c r="X41" i="37"/>
  <c r="O9" i="38"/>
  <c r="W25" i="38"/>
  <c r="X25" i="38" s="1"/>
  <c r="J9" i="38"/>
  <c r="W21" i="38"/>
  <c r="X21" i="38" s="1"/>
  <c r="W54" i="38"/>
  <c r="X54" i="38" s="1"/>
  <c r="W41" i="38"/>
  <c r="X41" i="38" s="1"/>
  <c r="W17" i="38"/>
  <c r="X17" i="38" s="1"/>
  <c r="L10" i="38"/>
  <c r="W45" i="38"/>
  <c r="X45" i="38" s="1"/>
  <c r="W32" i="38"/>
  <c r="X32" i="38" s="1"/>
  <c r="E48" i="38"/>
  <c r="C9" i="38"/>
  <c r="W29" i="38"/>
  <c r="X29" i="38" s="1"/>
  <c r="W36" i="38"/>
  <c r="X36" i="38" s="1"/>
  <c r="F45" i="38"/>
  <c r="N9" i="38"/>
  <c r="H9" i="38"/>
  <c r="U10" i="38"/>
  <c r="B9" i="38"/>
  <c r="W11" i="38"/>
  <c r="X11" i="38" s="1"/>
  <c r="W15" i="38"/>
  <c r="X15" i="38" s="1"/>
  <c r="W19" i="38"/>
  <c r="X19" i="38" s="1"/>
  <c r="W23" i="38"/>
  <c r="X23" i="38" s="1"/>
  <c r="W27" i="38"/>
  <c r="X27" i="38" s="1"/>
  <c r="W34" i="38"/>
  <c r="X34" i="38" s="1"/>
  <c r="W39" i="38"/>
  <c r="X39" i="38" s="1"/>
  <c r="W43" i="38"/>
  <c r="X43" i="38" s="1"/>
  <c r="W47" i="38"/>
  <c r="X47" i="38" s="1"/>
  <c r="W52" i="38"/>
  <c r="X52" i="38" s="1"/>
  <c r="T10" i="38"/>
  <c r="W13" i="38"/>
  <c r="X13" i="38" s="1"/>
  <c r="W12" i="38"/>
  <c r="X12" i="38" s="1"/>
  <c r="W16" i="38"/>
  <c r="X16" i="38" s="1"/>
  <c r="W20" i="38"/>
  <c r="X20" i="38" s="1"/>
  <c r="W24" i="38"/>
  <c r="X24" i="38" s="1"/>
  <c r="W28" i="38"/>
  <c r="X28" i="38" s="1"/>
  <c r="W31" i="38"/>
  <c r="X31" i="38" s="1"/>
  <c r="W35" i="38"/>
  <c r="X35" i="38" s="1"/>
  <c r="W40" i="38"/>
  <c r="X40" i="38" s="1"/>
  <c r="W44" i="38"/>
  <c r="X44" i="38" s="1"/>
  <c r="W49" i="38"/>
  <c r="X49" i="38" s="1"/>
  <c r="W53" i="38"/>
  <c r="X53" i="38" s="1"/>
  <c r="W14" i="38"/>
  <c r="X14" i="38" s="1"/>
  <c r="W18" i="38"/>
  <c r="X18" i="38" s="1"/>
  <c r="W22" i="38"/>
  <c r="X22" i="38" s="1"/>
  <c r="W26" i="38"/>
  <c r="X26" i="38" s="1"/>
  <c r="W30" i="38"/>
  <c r="X30" i="38" s="1"/>
  <c r="W33" i="38"/>
  <c r="X33" i="38" s="1"/>
  <c r="W38" i="38"/>
  <c r="X38" i="38" s="1"/>
  <c r="W42" i="38"/>
  <c r="X42" i="38" s="1"/>
  <c r="W46" i="38"/>
  <c r="X46" i="38" s="1"/>
  <c r="W51" i="38"/>
  <c r="X51" i="38" s="1"/>
  <c r="W55" i="38"/>
  <c r="X55" i="38" s="1"/>
  <c r="I9" i="38"/>
  <c r="O9" i="37"/>
  <c r="N9" i="37"/>
  <c r="Q9" i="37" s="1"/>
  <c r="T10" i="37"/>
  <c r="L10" i="37"/>
  <c r="U10" i="37"/>
  <c r="X43" i="37"/>
  <c r="X42" i="37"/>
  <c r="X53" i="37"/>
  <c r="X11" i="37"/>
  <c r="B9" i="37"/>
  <c r="X19" i="37"/>
  <c r="X28" i="37"/>
  <c r="X38" i="37"/>
  <c r="X39" i="37"/>
  <c r="X47" i="37"/>
  <c r="X52" i="37"/>
  <c r="X16" i="37"/>
  <c r="X26" i="37"/>
  <c r="X36" i="37"/>
  <c r="X46" i="37"/>
  <c r="X51" i="37"/>
  <c r="C9" i="37"/>
  <c r="X24" i="37"/>
  <c r="X33" i="37"/>
  <c r="X34" i="37"/>
  <c r="X55" i="37"/>
  <c r="L48" i="37"/>
  <c r="F48" i="37"/>
  <c r="I9" i="37"/>
  <c r="A4" i="29"/>
  <c r="A4" i="21"/>
  <c r="H17" i="29"/>
  <c r="H38" i="29"/>
  <c r="H27" i="29"/>
  <c r="P31" i="29"/>
  <c r="O31" i="29"/>
  <c r="H47" i="29"/>
  <c r="H21" i="29"/>
  <c r="H18" i="29"/>
  <c r="I37" i="29"/>
  <c r="H15" i="29"/>
  <c r="H24" i="29"/>
  <c r="H22" i="29"/>
  <c r="H41" i="29"/>
  <c r="I27" i="29"/>
  <c r="I31" i="29"/>
  <c r="H26" i="29"/>
  <c r="I17" i="29"/>
  <c r="O49" i="29"/>
  <c r="B49" i="29"/>
  <c r="H33" i="29"/>
  <c r="I24" i="29"/>
  <c r="D31" i="21"/>
  <c r="H29" i="29"/>
  <c r="H12" i="29"/>
  <c r="H11" i="29"/>
  <c r="B31" i="29"/>
  <c r="I14" i="29"/>
  <c r="I13" i="29"/>
  <c r="I40" i="29"/>
  <c r="I28" i="29"/>
  <c r="P49" i="21"/>
  <c r="H36" i="29"/>
  <c r="H44" i="29"/>
  <c r="I21" i="29"/>
  <c r="P49" i="29"/>
  <c r="I46" i="29"/>
  <c r="C31" i="29"/>
  <c r="I25" i="29"/>
  <c r="I30" i="29"/>
  <c r="D31" i="29"/>
  <c r="H46" i="29"/>
  <c r="H31" i="21"/>
  <c r="H42" i="29"/>
  <c r="H16" i="29"/>
  <c r="H40" i="29"/>
  <c r="I19" i="29"/>
  <c r="O31" i="21"/>
  <c r="I33" i="29"/>
  <c r="H43" i="29"/>
  <c r="H20" i="29"/>
  <c r="D49" i="29"/>
  <c r="O49" i="21"/>
  <c r="H49" i="21"/>
  <c r="I47" i="29"/>
  <c r="N49" i="21"/>
  <c r="I22" i="29"/>
  <c r="I49" i="29"/>
  <c r="H13" i="29"/>
  <c r="H49" i="29"/>
  <c r="I42" i="29"/>
  <c r="I20" i="29"/>
  <c r="I38" i="29"/>
  <c r="N38" i="29"/>
  <c r="H25" i="29"/>
  <c r="C49" i="21"/>
  <c r="I18" i="29"/>
  <c r="I49" i="21"/>
  <c r="N31" i="29"/>
  <c r="H39" i="29"/>
  <c r="I23" i="29"/>
  <c r="I41" i="29"/>
  <c r="P31" i="21"/>
  <c r="N31" i="21"/>
  <c r="I31" i="21"/>
  <c r="I29" i="29"/>
  <c r="N49" i="29"/>
  <c r="I16" i="29"/>
  <c r="J49" i="21"/>
  <c r="I35" i="29"/>
  <c r="I36" i="29"/>
  <c r="H32" i="29"/>
  <c r="J31" i="21"/>
  <c r="C49" i="29"/>
  <c r="I45" i="29"/>
  <c r="I12" i="29"/>
  <c r="I34" i="29"/>
  <c r="B31" i="21"/>
  <c r="I43" i="29"/>
  <c r="H35" i="29"/>
  <c r="J49" i="29"/>
  <c r="I11" i="29"/>
  <c r="H28" i="29"/>
  <c r="I26" i="29"/>
  <c r="H19" i="29"/>
  <c r="H31" i="29"/>
  <c r="I44" i="29"/>
  <c r="I39" i="29"/>
  <c r="C31" i="21"/>
  <c r="B49" i="21"/>
  <c r="I15" i="29"/>
  <c r="H14" i="29"/>
  <c r="H37" i="29"/>
  <c r="H34" i="29"/>
  <c r="H30" i="29"/>
  <c r="J31" i="29"/>
  <c r="H45" i="29"/>
  <c r="D49" i="21"/>
  <c r="H23" i="29"/>
  <c r="I32" i="29"/>
  <c r="I10" i="29" l="1"/>
  <c r="H10" i="29"/>
  <c r="I28" i="24"/>
  <c r="D28" i="24"/>
  <c r="O28" i="24"/>
  <c r="J28" i="24"/>
  <c r="B28" i="24"/>
  <c r="H28" i="24"/>
  <c r="N28" i="24"/>
  <c r="C28" i="24"/>
  <c r="P28" i="24"/>
  <c r="P46" i="28"/>
  <c r="B46" i="28"/>
  <c r="C46" i="28"/>
  <c r="O46" i="28"/>
  <c r="J46" i="28"/>
  <c r="N46" i="28"/>
  <c r="I46" i="28"/>
  <c r="H46" i="28"/>
  <c r="D46" i="28"/>
  <c r="P28" i="28"/>
  <c r="B28" i="28"/>
  <c r="O28" i="28"/>
  <c r="N28" i="28"/>
  <c r="J28" i="28"/>
  <c r="D28" i="28"/>
  <c r="I28" i="28"/>
  <c r="H28" i="28"/>
  <c r="C28" i="28"/>
  <c r="E49" i="21"/>
  <c r="T49" i="21"/>
  <c r="U49" i="21"/>
  <c r="Q49" i="21"/>
  <c r="K49" i="21"/>
  <c r="V49" i="21"/>
  <c r="E31" i="21"/>
  <c r="T31" i="21"/>
  <c r="Q31" i="21"/>
  <c r="V31" i="21"/>
  <c r="V28" i="28" s="1"/>
  <c r="K31" i="21"/>
  <c r="U31" i="21"/>
  <c r="U28" i="28" s="1"/>
  <c r="P46" i="24"/>
  <c r="N46" i="24"/>
  <c r="J46" i="24"/>
  <c r="I46" i="24"/>
  <c r="O46" i="24"/>
  <c r="H46" i="24"/>
  <c r="D46" i="24"/>
  <c r="C46" i="24"/>
  <c r="B46" i="24"/>
  <c r="Q49" i="29"/>
  <c r="K49" i="29"/>
  <c r="V49" i="29"/>
  <c r="V46" i="24" s="1"/>
  <c r="U49" i="29"/>
  <c r="U46" i="24" s="1"/>
  <c r="T49" i="29"/>
  <c r="T46" i="24" s="1"/>
  <c r="E49" i="29"/>
  <c r="E46" i="24" s="1"/>
  <c r="T31" i="29"/>
  <c r="T28" i="24" s="1"/>
  <c r="E31" i="29"/>
  <c r="E28" i="24" s="1"/>
  <c r="Q31" i="29"/>
  <c r="K31" i="29"/>
  <c r="V31" i="29"/>
  <c r="V28" i="24" s="1"/>
  <c r="U31" i="29"/>
  <c r="U28" i="24" s="1"/>
  <c r="Q9" i="38"/>
  <c r="R9" i="38" s="1"/>
  <c r="K9" i="38"/>
  <c r="V9" i="38"/>
  <c r="K9" i="37"/>
  <c r="L9" i="37" s="1"/>
  <c r="E9" i="37"/>
  <c r="F9" i="37" s="1"/>
  <c r="W48" i="37"/>
  <c r="W10" i="37"/>
  <c r="X10" i="37" s="1"/>
  <c r="X48" i="37"/>
  <c r="T9" i="37"/>
  <c r="W10" i="38"/>
  <c r="X10" i="38" s="1"/>
  <c r="E9" i="38"/>
  <c r="U9" i="38"/>
  <c r="F10" i="38"/>
  <c r="F48" i="38"/>
  <c r="W48" i="38"/>
  <c r="X48" i="38" s="1"/>
  <c r="T9" i="38"/>
  <c r="L9" i="38"/>
  <c r="R9" i="37"/>
  <c r="U9" i="37"/>
  <c r="Q55" i="34"/>
  <c r="R55" i="34" s="1"/>
  <c r="K55" i="34"/>
  <c r="L55" i="34" s="1"/>
  <c r="U55" i="34"/>
  <c r="E55" i="34"/>
  <c r="Q54" i="34"/>
  <c r="R54" i="34" s="1"/>
  <c r="K54" i="34"/>
  <c r="L54" i="34" s="1"/>
  <c r="U54" i="34"/>
  <c r="E54" i="34"/>
  <c r="Q53" i="34"/>
  <c r="R53" i="34" s="1"/>
  <c r="K53" i="34"/>
  <c r="L53" i="34" s="1"/>
  <c r="U53" i="34"/>
  <c r="E53" i="34"/>
  <c r="Q52" i="34"/>
  <c r="R52" i="34" s="1"/>
  <c r="K52" i="34"/>
  <c r="L52" i="34" s="1"/>
  <c r="U52" i="34"/>
  <c r="Q51" i="34"/>
  <c r="R51" i="34" s="1"/>
  <c r="K51" i="34"/>
  <c r="L51" i="34" s="1"/>
  <c r="U51" i="34"/>
  <c r="E51" i="34"/>
  <c r="T50" i="34"/>
  <c r="Q50" i="34"/>
  <c r="R50" i="34" s="1"/>
  <c r="K50" i="34"/>
  <c r="L50" i="34" s="1"/>
  <c r="E50" i="34"/>
  <c r="U50" i="34"/>
  <c r="Q49" i="34"/>
  <c r="R49" i="34" s="1"/>
  <c r="K49" i="34"/>
  <c r="L49" i="34" s="1"/>
  <c r="U49" i="34"/>
  <c r="O48" i="34"/>
  <c r="I48" i="34"/>
  <c r="H48" i="34"/>
  <c r="C48" i="34"/>
  <c r="K47" i="34"/>
  <c r="L47" i="34" s="1"/>
  <c r="E47" i="34"/>
  <c r="F47" i="34" s="1"/>
  <c r="U47" i="34"/>
  <c r="T46" i="34"/>
  <c r="Q46" i="34"/>
  <c r="R46" i="34" s="1"/>
  <c r="K46" i="34"/>
  <c r="L46" i="34" s="1"/>
  <c r="E46" i="34"/>
  <c r="F46" i="34" s="1"/>
  <c r="U46" i="34"/>
  <c r="Q45" i="34"/>
  <c r="R45" i="34" s="1"/>
  <c r="K45" i="34"/>
  <c r="L45" i="34" s="1"/>
  <c r="U45" i="34"/>
  <c r="Q44" i="34"/>
  <c r="R44" i="34" s="1"/>
  <c r="K44" i="34"/>
  <c r="L44" i="34" s="1"/>
  <c r="E44" i="34"/>
  <c r="K43" i="34"/>
  <c r="L43" i="34" s="1"/>
  <c r="E43" i="34"/>
  <c r="F43" i="34" s="1"/>
  <c r="K42" i="34"/>
  <c r="L42" i="34" s="1"/>
  <c r="E42" i="34"/>
  <c r="F42" i="34" s="1"/>
  <c r="K41" i="34"/>
  <c r="L41" i="34" s="1"/>
  <c r="E41" i="34"/>
  <c r="F41" i="34" s="1"/>
  <c r="K40" i="34"/>
  <c r="L40" i="34" s="1"/>
  <c r="E40" i="34"/>
  <c r="F40" i="34" s="1"/>
  <c r="K39" i="34"/>
  <c r="L39" i="34" s="1"/>
  <c r="E39" i="34"/>
  <c r="F39" i="34" s="1"/>
  <c r="K38" i="34"/>
  <c r="L38" i="34" s="1"/>
  <c r="E38" i="34"/>
  <c r="F38" i="34" s="1"/>
  <c r="K36" i="34"/>
  <c r="L36" i="34" s="1"/>
  <c r="E36" i="34"/>
  <c r="F36" i="34" s="1"/>
  <c r="K35" i="34"/>
  <c r="L35" i="34" s="1"/>
  <c r="E35" i="34"/>
  <c r="F35" i="34" s="1"/>
  <c r="I10" i="34"/>
  <c r="E34" i="34"/>
  <c r="F34" i="34" s="1"/>
  <c r="Q33" i="34"/>
  <c r="R33" i="34" s="1"/>
  <c r="K33" i="34"/>
  <c r="L33" i="34" s="1"/>
  <c r="E33" i="34"/>
  <c r="F33" i="34" s="1"/>
  <c r="U33" i="34"/>
  <c r="T33" i="34"/>
  <c r="Q32" i="34"/>
  <c r="R32" i="34" s="1"/>
  <c r="K32" i="34"/>
  <c r="L32" i="34" s="1"/>
  <c r="E32" i="34"/>
  <c r="F32" i="34" s="1"/>
  <c r="U32" i="34"/>
  <c r="T32" i="34"/>
  <c r="Q31" i="34"/>
  <c r="R31" i="34" s="1"/>
  <c r="K31" i="34"/>
  <c r="L31" i="34" s="1"/>
  <c r="E31" i="34"/>
  <c r="F31" i="34" s="1"/>
  <c r="U31" i="34"/>
  <c r="T31" i="34"/>
  <c r="Q30" i="34"/>
  <c r="R30" i="34" s="1"/>
  <c r="K30" i="34"/>
  <c r="L30" i="34" s="1"/>
  <c r="E30" i="34"/>
  <c r="F30" i="34" s="1"/>
  <c r="U30" i="34"/>
  <c r="T30" i="34"/>
  <c r="Q29" i="34"/>
  <c r="R29" i="34" s="1"/>
  <c r="K29" i="34"/>
  <c r="L29" i="34" s="1"/>
  <c r="E29" i="34"/>
  <c r="F29" i="34" s="1"/>
  <c r="U29" i="34"/>
  <c r="T29" i="34"/>
  <c r="Q28" i="34"/>
  <c r="R28" i="34" s="1"/>
  <c r="K28" i="34"/>
  <c r="L28" i="34" s="1"/>
  <c r="E28" i="34"/>
  <c r="F28" i="34" s="1"/>
  <c r="U28" i="34"/>
  <c r="T28" i="34"/>
  <c r="Q27" i="34"/>
  <c r="R27" i="34" s="1"/>
  <c r="K27" i="34"/>
  <c r="L27" i="34" s="1"/>
  <c r="E27" i="34"/>
  <c r="F27" i="34" s="1"/>
  <c r="U27" i="34"/>
  <c r="T27" i="34"/>
  <c r="Q26" i="34"/>
  <c r="R26" i="34" s="1"/>
  <c r="K26" i="34"/>
  <c r="L26" i="34" s="1"/>
  <c r="E26" i="34"/>
  <c r="F26" i="34" s="1"/>
  <c r="U26" i="34"/>
  <c r="T26" i="34"/>
  <c r="Q25" i="34"/>
  <c r="R25" i="34" s="1"/>
  <c r="K25" i="34"/>
  <c r="L25" i="34" s="1"/>
  <c r="E25" i="34"/>
  <c r="F25" i="34" s="1"/>
  <c r="U25" i="34"/>
  <c r="T25" i="34"/>
  <c r="Q24" i="34"/>
  <c r="R24" i="34" s="1"/>
  <c r="K24" i="34"/>
  <c r="L24" i="34" s="1"/>
  <c r="E24" i="34"/>
  <c r="U24" i="34"/>
  <c r="T24" i="34"/>
  <c r="Q23" i="34"/>
  <c r="R23" i="34" s="1"/>
  <c r="K23" i="34"/>
  <c r="L23" i="34" s="1"/>
  <c r="E23" i="34"/>
  <c r="F23" i="34" s="1"/>
  <c r="U23" i="34"/>
  <c r="T23" i="34"/>
  <c r="Q22" i="34"/>
  <c r="R22" i="34" s="1"/>
  <c r="K22" i="34"/>
  <c r="L22" i="34" s="1"/>
  <c r="E22" i="34"/>
  <c r="U22" i="34"/>
  <c r="T22" i="34"/>
  <c r="Q21" i="34"/>
  <c r="R21" i="34" s="1"/>
  <c r="K21" i="34"/>
  <c r="L21" i="34" s="1"/>
  <c r="E21" i="34"/>
  <c r="F21" i="34" s="1"/>
  <c r="U21" i="34"/>
  <c r="T21" i="34"/>
  <c r="Q20" i="34"/>
  <c r="R20" i="34" s="1"/>
  <c r="K20" i="34"/>
  <c r="L20" i="34" s="1"/>
  <c r="E20" i="34"/>
  <c r="U20" i="34"/>
  <c r="T20" i="34"/>
  <c r="Q19" i="34"/>
  <c r="R19" i="34" s="1"/>
  <c r="K19" i="34"/>
  <c r="L19" i="34" s="1"/>
  <c r="E19" i="34"/>
  <c r="F19" i="34" s="1"/>
  <c r="U19" i="34"/>
  <c r="T19" i="34"/>
  <c r="Q18" i="34"/>
  <c r="R18" i="34" s="1"/>
  <c r="K18" i="34"/>
  <c r="L18" i="34" s="1"/>
  <c r="E18" i="34"/>
  <c r="F18" i="34" s="1"/>
  <c r="U18" i="34"/>
  <c r="T18" i="34"/>
  <c r="Q17" i="34"/>
  <c r="R17" i="34" s="1"/>
  <c r="K17" i="34"/>
  <c r="L17" i="34" s="1"/>
  <c r="E17" i="34"/>
  <c r="F17" i="34" s="1"/>
  <c r="U17" i="34"/>
  <c r="T17" i="34"/>
  <c r="Q16" i="34"/>
  <c r="R16" i="34" s="1"/>
  <c r="K16" i="34"/>
  <c r="L16" i="34" s="1"/>
  <c r="E16" i="34"/>
  <c r="U16" i="34"/>
  <c r="T16" i="34"/>
  <c r="Q15" i="34"/>
  <c r="R15" i="34" s="1"/>
  <c r="K15" i="34"/>
  <c r="L15" i="34" s="1"/>
  <c r="E15" i="34"/>
  <c r="F15" i="34" s="1"/>
  <c r="U15" i="34"/>
  <c r="T15" i="34"/>
  <c r="Q14" i="34"/>
  <c r="R14" i="34" s="1"/>
  <c r="K14" i="34"/>
  <c r="L14" i="34" s="1"/>
  <c r="E14" i="34"/>
  <c r="F14" i="34" s="1"/>
  <c r="U14" i="34"/>
  <c r="T14" i="34"/>
  <c r="Q13" i="34"/>
  <c r="R13" i="34" s="1"/>
  <c r="K13" i="34"/>
  <c r="L13" i="34" s="1"/>
  <c r="E13" i="34"/>
  <c r="F13" i="34" s="1"/>
  <c r="U13" i="34"/>
  <c r="T13" i="34"/>
  <c r="Q12" i="34"/>
  <c r="R12" i="34" s="1"/>
  <c r="K12" i="34"/>
  <c r="L12" i="34" s="1"/>
  <c r="E12" i="34"/>
  <c r="U12" i="34"/>
  <c r="T12" i="34"/>
  <c r="Q11" i="34"/>
  <c r="R11" i="34" s="1"/>
  <c r="K11" i="34"/>
  <c r="L11" i="34" s="1"/>
  <c r="E11" i="34"/>
  <c r="F11" i="34" s="1"/>
  <c r="U11" i="34"/>
  <c r="T11" i="34"/>
  <c r="C10" i="34"/>
  <c r="I7" i="24" l="1"/>
  <c r="H7" i="24"/>
  <c r="U46" i="28"/>
  <c r="T46" i="28"/>
  <c r="V46" i="28"/>
  <c r="R31" i="29"/>
  <c r="R28" i="24" s="1"/>
  <c r="Q28" i="24"/>
  <c r="L31" i="29"/>
  <c r="L28" i="24" s="1"/>
  <c r="K28" i="24"/>
  <c r="L49" i="21"/>
  <c r="L46" i="28" s="1"/>
  <c r="K46" i="28"/>
  <c r="R49" i="21"/>
  <c r="R46" i="28" s="1"/>
  <c r="Q46" i="28"/>
  <c r="F49" i="21"/>
  <c r="F46" i="28" s="1"/>
  <c r="E46" i="28"/>
  <c r="F31" i="21"/>
  <c r="F28" i="28" s="1"/>
  <c r="E28" i="28"/>
  <c r="L31" i="21"/>
  <c r="L28" i="28" s="1"/>
  <c r="K28" i="28"/>
  <c r="R31" i="21"/>
  <c r="R28" i="28" s="1"/>
  <c r="Q28" i="28"/>
  <c r="W31" i="21"/>
  <c r="T28" i="28"/>
  <c r="W49" i="21"/>
  <c r="L49" i="29"/>
  <c r="L46" i="24" s="1"/>
  <c r="K46" i="24"/>
  <c r="R49" i="29"/>
  <c r="R46" i="24" s="1"/>
  <c r="Q46" i="24"/>
  <c r="W49" i="29"/>
  <c r="F49" i="29"/>
  <c r="W31" i="29"/>
  <c r="F31" i="29"/>
  <c r="W9" i="37"/>
  <c r="X9" i="37" s="1"/>
  <c r="W9" i="38"/>
  <c r="X9" i="38" s="1"/>
  <c r="F9" i="38"/>
  <c r="I9" i="34"/>
  <c r="U48" i="34"/>
  <c r="C48" i="33"/>
  <c r="O48" i="33"/>
  <c r="U53" i="33"/>
  <c r="U55" i="33"/>
  <c r="Q45" i="33"/>
  <c r="R45" i="33" s="1"/>
  <c r="E47" i="33"/>
  <c r="F47" i="33" s="1"/>
  <c r="Q47" i="33"/>
  <c r="R47" i="33" s="1"/>
  <c r="Q50" i="33"/>
  <c r="R50" i="33" s="1"/>
  <c r="E52" i="33"/>
  <c r="F52" i="33" s="1"/>
  <c r="K53" i="33"/>
  <c r="L53" i="33" s="1"/>
  <c r="T54" i="33"/>
  <c r="Q54" i="33"/>
  <c r="R54" i="33" s="1"/>
  <c r="K55" i="33"/>
  <c r="L55" i="33" s="1"/>
  <c r="C9" i="34"/>
  <c r="W12" i="34"/>
  <c r="X12" i="34" s="1"/>
  <c r="W13" i="34"/>
  <c r="X13" i="34" s="1"/>
  <c r="W20" i="34"/>
  <c r="X20" i="34" s="1"/>
  <c r="W21" i="34"/>
  <c r="X21" i="34" s="1"/>
  <c r="O10" i="33"/>
  <c r="U15" i="33"/>
  <c r="U21" i="33"/>
  <c r="U23" i="33"/>
  <c r="K35" i="33"/>
  <c r="L35" i="33" s="1"/>
  <c r="U39" i="33"/>
  <c r="Q41" i="33"/>
  <c r="R41" i="33" s="1"/>
  <c r="U43" i="33"/>
  <c r="Q12" i="33"/>
  <c r="R12" i="33" s="1"/>
  <c r="E14" i="33"/>
  <c r="F14" i="33" s="1"/>
  <c r="Q16" i="33"/>
  <c r="R16" i="33" s="1"/>
  <c r="K17" i="33"/>
  <c r="L17" i="33" s="1"/>
  <c r="K21" i="33"/>
  <c r="L21" i="33" s="1"/>
  <c r="Q22" i="33"/>
  <c r="R22" i="33" s="1"/>
  <c r="K23" i="33"/>
  <c r="L23" i="33" s="1"/>
  <c r="E24" i="33"/>
  <c r="F24" i="33" s="1"/>
  <c r="Q28" i="33"/>
  <c r="R28" i="33" s="1"/>
  <c r="K29" i="33"/>
  <c r="L29" i="33" s="1"/>
  <c r="E30" i="33"/>
  <c r="F30" i="33" s="1"/>
  <c r="Q30" i="33"/>
  <c r="R30" i="33" s="1"/>
  <c r="Q38" i="33"/>
  <c r="R38" i="33" s="1"/>
  <c r="Q40" i="33"/>
  <c r="R40" i="33" s="1"/>
  <c r="Q46" i="33"/>
  <c r="R46" i="33" s="1"/>
  <c r="U16" i="33"/>
  <c r="U22" i="33"/>
  <c r="U28" i="33"/>
  <c r="U35" i="33"/>
  <c r="U40" i="33"/>
  <c r="U52" i="33"/>
  <c r="K42" i="33"/>
  <c r="L42" i="33" s="1"/>
  <c r="K44" i="33"/>
  <c r="L44" i="33" s="1"/>
  <c r="E13" i="33"/>
  <c r="F13" i="33" s="1"/>
  <c r="Q13" i="33"/>
  <c r="R13" i="33" s="1"/>
  <c r="K14" i="33"/>
  <c r="L14" i="33" s="1"/>
  <c r="E15" i="33"/>
  <c r="F15" i="33" s="1"/>
  <c r="Q15" i="33"/>
  <c r="R15" i="33" s="1"/>
  <c r="K16" i="33"/>
  <c r="L16" i="33" s="1"/>
  <c r="Q21" i="33"/>
  <c r="R21" i="33" s="1"/>
  <c r="K22" i="33"/>
  <c r="L22" i="33" s="1"/>
  <c r="Q23" i="33"/>
  <c r="R23" i="33" s="1"/>
  <c r="K24" i="33"/>
  <c r="L24" i="33" s="1"/>
  <c r="E25" i="33"/>
  <c r="F25" i="33" s="1"/>
  <c r="Q25" i="33"/>
  <c r="R25" i="33" s="1"/>
  <c r="E27" i="33"/>
  <c r="Q27" i="33"/>
  <c r="R27" i="33" s="1"/>
  <c r="K28" i="33"/>
  <c r="L28" i="33" s="1"/>
  <c r="K31" i="33"/>
  <c r="L31" i="33" s="1"/>
  <c r="Q36" i="33"/>
  <c r="R36" i="33" s="1"/>
  <c r="Q39" i="33"/>
  <c r="R39" i="33" s="1"/>
  <c r="K50" i="33"/>
  <c r="L50" i="33" s="1"/>
  <c r="E51" i="33"/>
  <c r="F51" i="33" s="1"/>
  <c r="Q51" i="33"/>
  <c r="R51" i="33" s="1"/>
  <c r="K52" i="33"/>
  <c r="L52" i="33" s="1"/>
  <c r="E53" i="33"/>
  <c r="F53" i="33" s="1"/>
  <c r="Q53" i="33"/>
  <c r="R53" i="33" s="1"/>
  <c r="U12" i="33"/>
  <c r="U19" i="33"/>
  <c r="Q34" i="33"/>
  <c r="R34" i="33" s="1"/>
  <c r="Q42" i="33"/>
  <c r="R42" i="33" s="1"/>
  <c r="Q44" i="33"/>
  <c r="R44" i="33" s="1"/>
  <c r="K46" i="33"/>
  <c r="L46" i="33" s="1"/>
  <c r="E11" i="33"/>
  <c r="F11" i="33" s="1"/>
  <c r="Q11" i="33"/>
  <c r="R11" i="33" s="1"/>
  <c r="K12" i="33"/>
  <c r="L12" i="33" s="1"/>
  <c r="E18" i="33"/>
  <c r="F18" i="33" s="1"/>
  <c r="Q18" i="33"/>
  <c r="R18" i="33" s="1"/>
  <c r="K19" i="33"/>
  <c r="L19" i="33" s="1"/>
  <c r="U30" i="33"/>
  <c r="U44" i="33"/>
  <c r="I48" i="33"/>
  <c r="U27" i="33"/>
  <c r="E33" i="33"/>
  <c r="F33" i="33" s="1"/>
  <c r="Q33" i="33"/>
  <c r="R33" i="33" s="1"/>
  <c r="Q35" i="33"/>
  <c r="R35" i="33" s="1"/>
  <c r="K38" i="33"/>
  <c r="L38" i="33" s="1"/>
  <c r="K40" i="33"/>
  <c r="L40" i="33" s="1"/>
  <c r="Q43" i="33"/>
  <c r="R43" i="33" s="1"/>
  <c r="K47" i="33"/>
  <c r="L47" i="33" s="1"/>
  <c r="Q49" i="33"/>
  <c r="R49" i="33" s="1"/>
  <c r="K51" i="33"/>
  <c r="L51" i="33" s="1"/>
  <c r="U54" i="33"/>
  <c r="E12" i="33"/>
  <c r="F12" i="33" s="1"/>
  <c r="U17" i="33"/>
  <c r="Q17" i="33"/>
  <c r="R17" i="33" s="1"/>
  <c r="K20" i="33"/>
  <c r="L20" i="33" s="1"/>
  <c r="E21" i="33"/>
  <c r="F21" i="33" s="1"/>
  <c r="E26" i="33"/>
  <c r="F26" i="33" s="1"/>
  <c r="Q26" i="33"/>
  <c r="R26" i="33" s="1"/>
  <c r="K27" i="33"/>
  <c r="L27" i="33" s="1"/>
  <c r="U29" i="33"/>
  <c r="K54" i="33"/>
  <c r="L54" i="33" s="1"/>
  <c r="T13" i="33"/>
  <c r="T47" i="33"/>
  <c r="U13" i="33"/>
  <c r="U18" i="33"/>
  <c r="U26" i="33"/>
  <c r="K30" i="33"/>
  <c r="L30" i="33" s="1"/>
  <c r="E31" i="33"/>
  <c r="F31" i="33" s="1"/>
  <c r="E32" i="33"/>
  <c r="F32" i="33" s="1"/>
  <c r="Q32" i="33"/>
  <c r="R32" i="33" s="1"/>
  <c r="U33" i="33"/>
  <c r="C10" i="33"/>
  <c r="C9" i="33" s="1"/>
  <c r="K36" i="33"/>
  <c r="L36" i="33" s="1"/>
  <c r="K41" i="33"/>
  <c r="L41" i="33" s="1"/>
  <c r="K45" i="33"/>
  <c r="L45" i="33" s="1"/>
  <c r="U47" i="33"/>
  <c r="E49" i="33"/>
  <c r="F49" i="33" s="1"/>
  <c r="U50" i="33"/>
  <c r="U51" i="33"/>
  <c r="T51" i="33"/>
  <c r="B10" i="33"/>
  <c r="U11" i="33"/>
  <c r="U14" i="33"/>
  <c r="Q14" i="33"/>
  <c r="R14" i="33" s="1"/>
  <c r="K15" i="33"/>
  <c r="L15" i="33" s="1"/>
  <c r="E20" i="33"/>
  <c r="F20" i="33" s="1"/>
  <c r="T21" i="33"/>
  <c r="U24" i="33"/>
  <c r="U25" i="33"/>
  <c r="U31" i="33"/>
  <c r="U32" i="33"/>
  <c r="U49" i="33"/>
  <c r="N10" i="33"/>
  <c r="K11" i="33"/>
  <c r="L11" i="33" s="1"/>
  <c r="K13" i="33"/>
  <c r="L13" i="33" s="1"/>
  <c r="E16" i="33"/>
  <c r="E17" i="33"/>
  <c r="F17" i="33" s="1"/>
  <c r="T17" i="33"/>
  <c r="K18" i="33"/>
  <c r="L18" i="33" s="1"/>
  <c r="E19" i="33"/>
  <c r="F19" i="33" s="1"/>
  <c r="Q19" i="33"/>
  <c r="R19" i="33" s="1"/>
  <c r="U20" i="33"/>
  <c r="Q20" i="33"/>
  <c r="R20" i="33" s="1"/>
  <c r="E22" i="33"/>
  <c r="F22" i="33" s="1"/>
  <c r="Q24" i="33"/>
  <c r="R24" i="33" s="1"/>
  <c r="K25" i="33"/>
  <c r="L25" i="33" s="1"/>
  <c r="K26" i="33"/>
  <c r="L26" i="33" s="1"/>
  <c r="E28" i="33"/>
  <c r="F28" i="33" s="1"/>
  <c r="E29" i="33"/>
  <c r="Q29" i="33"/>
  <c r="R29" i="33" s="1"/>
  <c r="Q31" i="33"/>
  <c r="R31" i="33" s="1"/>
  <c r="K32" i="33"/>
  <c r="L32" i="33" s="1"/>
  <c r="K33" i="33"/>
  <c r="L33" i="33" s="1"/>
  <c r="K39" i="33"/>
  <c r="L39" i="33" s="1"/>
  <c r="K43" i="33"/>
  <c r="L43" i="33" s="1"/>
  <c r="N48" i="33"/>
  <c r="E54" i="33"/>
  <c r="E55" i="33"/>
  <c r="F55" i="33" s="1"/>
  <c r="Q55" i="33"/>
  <c r="R55" i="33" s="1"/>
  <c r="W11" i="34"/>
  <c r="X11" i="34" s="1"/>
  <c r="W19" i="34"/>
  <c r="X19" i="34" s="1"/>
  <c r="K48" i="34"/>
  <c r="L48" i="34" s="1"/>
  <c r="W16" i="34"/>
  <c r="X16" i="34" s="1"/>
  <c r="W17" i="34"/>
  <c r="X17" i="34" s="1"/>
  <c r="W24" i="34"/>
  <c r="X24" i="34" s="1"/>
  <c r="W25" i="34"/>
  <c r="X25" i="34" s="1"/>
  <c r="W15" i="34"/>
  <c r="X15" i="34" s="1"/>
  <c r="W22" i="34"/>
  <c r="X22" i="34" s="1"/>
  <c r="W23" i="34"/>
  <c r="X23" i="34" s="1"/>
  <c r="W26" i="34"/>
  <c r="X26" i="34" s="1"/>
  <c r="W28" i="34"/>
  <c r="X28" i="34" s="1"/>
  <c r="F44" i="34"/>
  <c r="W44" i="34"/>
  <c r="X44" i="34" s="1"/>
  <c r="F12" i="34"/>
  <c r="F16" i="34"/>
  <c r="F20" i="34"/>
  <c r="F22" i="34"/>
  <c r="F24" i="34"/>
  <c r="U35" i="34"/>
  <c r="Q35" i="34"/>
  <c r="R35" i="34" s="1"/>
  <c r="T47" i="34"/>
  <c r="Q47" i="34"/>
  <c r="R47" i="34" s="1"/>
  <c r="T54" i="34"/>
  <c r="W14" i="34"/>
  <c r="X14" i="34" s="1"/>
  <c r="W18" i="34"/>
  <c r="X18" i="34" s="1"/>
  <c r="W27" i="34"/>
  <c r="X27" i="34" s="1"/>
  <c r="W29" i="34"/>
  <c r="X29" i="34" s="1"/>
  <c r="W32" i="34"/>
  <c r="X32" i="34" s="1"/>
  <c r="U34" i="34"/>
  <c r="O10" i="34"/>
  <c r="O9" i="34" s="1"/>
  <c r="Q34" i="34"/>
  <c r="R34" i="34" s="1"/>
  <c r="U39" i="34"/>
  <c r="Q39" i="34"/>
  <c r="R39" i="34" s="1"/>
  <c r="U43" i="34"/>
  <c r="Q43" i="34"/>
  <c r="R43" i="34" s="1"/>
  <c r="W30" i="34"/>
  <c r="X30" i="34" s="1"/>
  <c r="W31" i="34"/>
  <c r="X31" i="34" s="1"/>
  <c r="W33" i="34"/>
  <c r="X33" i="34" s="1"/>
  <c r="U36" i="34"/>
  <c r="Q36" i="34"/>
  <c r="U41" i="34"/>
  <c r="Q41" i="34"/>
  <c r="T49" i="34"/>
  <c r="B48" i="34"/>
  <c r="E49" i="34"/>
  <c r="U40" i="34"/>
  <c r="Q40" i="34"/>
  <c r="R40" i="34" s="1"/>
  <c r="K34" i="34"/>
  <c r="L34" i="34" s="1"/>
  <c r="H10" i="34"/>
  <c r="U38" i="34"/>
  <c r="Q38" i="34"/>
  <c r="U42" i="34"/>
  <c r="Q42" i="34"/>
  <c r="E45" i="34"/>
  <c r="T45" i="34"/>
  <c r="E52" i="34"/>
  <c r="T52" i="34"/>
  <c r="B10" i="34"/>
  <c r="N10" i="34"/>
  <c r="T34" i="34"/>
  <c r="T35" i="34"/>
  <c r="T36" i="34"/>
  <c r="T38" i="34"/>
  <c r="T39" i="34"/>
  <c r="T40" i="34"/>
  <c r="T41" i="34"/>
  <c r="T42" i="34"/>
  <c r="T43" i="34"/>
  <c r="U44" i="34"/>
  <c r="T44" i="34"/>
  <c r="F54" i="34"/>
  <c r="W54" i="34"/>
  <c r="W46" i="34"/>
  <c r="X46" i="34" s="1"/>
  <c r="F50" i="34"/>
  <c r="W50" i="34"/>
  <c r="X50" i="34" s="1"/>
  <c r="F51" i="34"/>
  <c r="W51" i="34"/>
  <c r="T53" i="34"/>
  <c r="F55" i="34"/>
  <c r="W55" i="34"/>
  <c r="N48" i="34"/>
  <c r="Q48" i="34" s="1"/>
  <c r="R48" i="34" s="1"/>
  <c r="T51" i="34"/>
  <c r="F53" i="34"/>
  <c r="W53" i="34"/>
  <c r="T55" i="34"/>
  <c r="E34" i="33"/>
  <c r="T34" i="33"/>
  <c r="E39" i="33"/>
  <c r="T39" i="33"/>
  <c r="T43" i="33"/>
  <c r="E43" i="33"/>
  <c r="T52" i="33"/>
  <c r="Q52" i="33"/>
  <c r="R52" i="33" s="1"/>
  <c r="T16" i="33"/>
  <c r="T20" i="33"/>
  <c r="E23" i="33"/>
  <c r="T23" i="33"/>
  <c r="E38" i="33"/>
  <c r="T38" i="33"/>
  <c r="E42" i="33"/>
  <c r="T42" i="33"/>
  <c r="T46" i="33"/>
  <c r="E46" i="33"/>
  <c r="H48" i="33"/>
  <c r="K49" i="33"/>
  <c r="L49" i="33" s="1"/>
  <c r="H10" i="33"/>
  <c r="T11" i="33"/>
  <c r="T15" i="33"/>
  <c r="T19" i="33"/>
  <c r="E36" i="33"/>
  <c r="T36" i="33"/>
  <c r="U38" i="33"/>
  <c r="E41" i="33"/>
  <c r="T41" i="33"/>
  <c r="U42" i="33"/>
  <c r="E45" i="33"/>
  <c r="T45" i="33"/>
  <c r="T50" i="33"/>
  <c r="E50" i="33"/>
  <c r="T12" i="33"/>
  <c r="T14" i="33"/>
  <c r="T18" i="33"/>
  <c r="T22" i="33"/>
  <c r="F27" i="33"/>
  <c r="I10" i="33"/>
  <c r="K34" i="33"/>
  <c r="L34" i="33" s="1"/>
  <c r="E35" i="33"/>
  <c r="T35" i="33"/>
  <c r="U36" i="33"/>
  <c r="E40" i="33"/>
  <c r="T40" i="33"/>
  <c r="U41" i="33"/>
  <c r="T44" i="33"/>
  <c r="E44" i="33"/>
  <c r="U45" i="33"/>
  <c r="T24" i="33"/>
  <c r="T25" i="33"/>
  <c r="T27" i="33"/>
  <c r="T28" i="33"/>
  <c r="T30" i="33"/>
  <c r="T33" i="33"/>
  <c r="U34" i="33"/>
  <c r="B48" i="33"/>
  <c r="T49" i="33"/>
  <c r="T53" i="33"/>
  <c r="T26" i="33"/>
  <c r="T29" i="33"/>
  <c r="T31" i="33"/>
  <c r="T32" i="33"/>
  <c r="U46" i="33"/>
  <c r="T55" i="33"/>
  <c r="F46" i="24" l="1"/>
  <c r="F28" i="24"/>
  <c r="X31" i="29"/>
  <c r="X28" i="24" s="1"/>
  <c r="W28" i="24"/>
  <c r="X49" i="21"/>
  <c r="X46" i="28" s="1"/>
  <c r="W46" i="28"/>
  <c r="X31" i="21"/>
  <c r="X28" i="28" s="1"/>
  <c r="W28" i="28"/>
  <c r="X49" i="29"/>
  <c r="X46" i="24" s="1"/>
  <c r="W46" i="24"/>
  <c r="T10" i="33"/>
  <c r="U48" i="33"/>
  <c r="Q48" i="33"/>
  <c r="R48" i="33" s="1"/>
  <c r="W16" i="33"/>
  <c r="X16" i="33" s="1"/>
  <c r="O9" i="33"/>
  <c r="W26" i="33"/>
  <c r="X26" i="33" s="1"/>
  <c r="Q10" i="33"/>
  <c r="R10" i="33" s="1"/>
  <c r="W47" i="34"/>
  <c r="X47" i="34" s="1"/>
  <c r="W30" i="33"/>
  <c r="X30" i="33" s="1"/>
  <c r="W54" i="33"/>
  <c r="X54" i="33" s="1"/>
  <c r="U9" i="34"/>
  <c r="W18" i="33"/>
  <c r="X18" i="33" s="1"/>
  <c r="I9" i="33"/>
  <c r="W39" i="34"/>
  <c r="X39" i="34" s="1"/>
  <c r="X51" i="34"/>
  <c r="U10" i="34"/>
  <c r="X53" i="34"/>
  <c r="X54" i="34"/>
  <c r="W51" i="33"/>
  <c r="W29" i="33"/>
  <c r="X29" i="33" s="1"/>
  <c r="W55" i="33"/>
  <c r="X55" i="33" s="1"/>
  <c r="W52" i="33"/>
  <c r="X52" i="33" s="1"/>
  <c r="W25" i="33"/>
  <c r="X25" i="33" s="1"/>
  <c r="W53" i="33"/>
  <c r="X53" i="33" s="1"/>
  <c r="W21" i="33"/>
  <c r="X21" i="33" s="1"/>
  <c r="F29" i="33"/>
  <c r="W13" i="33"/>
  <c r="X13" i="33" s="1"/>
  <c r="F54" i="33"/>
  <c r="K48" i="33"/>
  <c r="L48" i="33" s="1"/>
  <c r="W11" i="33"/>
  <c r="X11" i="33" s="1"/>
  <c r="W33" i="33"/>
  <c r="X33" i="33" s="1"/>
  <c r="W15" i="33"/>
  <c r="X15" i="33" s="1"/>
  <c r="W47" i="33"/>
  <c r="X47" i="33" s="1"/>
  <c r="W31" i="33"/>
  <c r="X31" i="33" s="1"/>
  <c r="W28" i="33"/>
  <c r="X28" i="33" s="1"/>
  <c r="W24" i="33"/>
  <c r="X24" i="33" s="1"/>
  <c r="W17" i="33"/>
  <c r="X17" i="33" s="1"/>
  <c r="W27" i="33"/>
  <c r="X27" i="33" s="1"/>
  <c r="W20" i="33"/>
  <c r="X20" i="33" s="1"/>
  <c r="W12" i="33"/>
  <c r="X12" i="33" s="1"/>
  <c r="W14" i="33"/>
  <c r="X14" i="33" s="1"/>
  <c r="W32" i="33"/>
  <c r="X32" i="33" s="1"/>
  <c r="W19" i="33"/>
  <c r="X19" i="33" s="1"/>
  <c r="X51" i="33"/>
  <c r="N9" i="33"/>
  <c r="W22" i="33"/>
  <c r="X22" i="33" s="1"/>
  <c r="F16" i="33"/>
  <c r="E10" i="33"/>
  <c r="F10" i="33" s="1"/>
  <c r="W35" i="34"/>
  <c r="X35" i="34" s="1"/>
  <c r="W40" i="34"/>
  <c r="X40" i="34" s="1"/>
  <c r="X55" i="34"/>
  <c r="W43" i="34"/>
  <c r="X43" i="34" s="1"/>
  <c r="F52" i="34"/>
  <c r="W52" i="34"/>
  <c r="X52" i="34" s="1"/>
  <c r="N9" i="34"/>
  <c r="Q9" i="34" s="1"/>
  <c r="R9" i="34" s="1"/>
  <c r="Q10" i="34"/>
  <c r="R10" i="34" s="1"/>
  <c r="R42" i="34"/>
  <c r="W42" i="34"/>
  <c r="X42" i="34" s="1"/>
  <c r="E48" i="34"/>
  <c r="T48" i="34"/>
  <c r="R36" i="34"/>
  <c r="W36" i="34"/>
  <c r="X36" i="34" s="1"/>
  <c r="T10" i="34"/>
  <c r="B9" i="34"/>
  <c r="E10" i="34"/>
  <c r="W34" i="34"/>
  <c r="X34" i="34" s="1"/>
  <c r="R38" i="34"/>
  <c r="W38" i="34"/>
  <c r="X38" i="34" s="1"/>
  <c r="F49" i="34"/>
  <c r="W49" i="34"/>
  <c r="X49" i="34" s="1"/>
  <c r="F45" i="34"/>
  <c r="W45" i="34"/>
  <c r="X45" i="34" s="1"/>
  <c r="H9" i="34"/>
  <c r="K9" i="34" s="1"/>
  <c r="L9" i="34" s="1"/>
  <c r="K10" i="34"/>
  <c r="L10" i="34" s="1"/>
  <c r="R41" i="34"/>
  <c r="W41" i="34"/>
  <c r="X41" i="34" s="1"/>
  <c r="F45" i="33"/>
  <c r="W45" i="33"/>
  <c r="X45" i="33" s="1"/>
  <c r="F39" i="33"/>
  <c r="W39" i="33"/>
  <c r="X39" i="33" s="1"/>
  <c r="W23" i="33"/>
  <c r="X23" i="33" s="1"/>
  <c r="F23" i="33"/>
  <c r="T48" i="33"/>
  <c r="E48" i="33"/>
  <c r="F44" i="33"/>
  <c r="W44" i="33"/>
  <c r="X44" i="33" s="1"/>
  <c r="F40" i="33"/>
  <c r="W40" i="33"/>
  <c r="X40" i="33" s="1"/>
  <c r="B9" i="33"/>
  <c r="F36" i="33"/>
  <c r="W36" i="33"/>
  <c r="X36" i="33" s="1"/>
  <c r="F42" i="33"/>
  <c r="W42" i="33"/>
  <c r="X42" i="33" s="1"/>
  <c r="U10" i="33"/>
  <c r="F34" i="33"/>
  <c r="W34" i="33"/>
  <c r="X34" i="33" s="1"/>
  <c r="K10" i="33"/>
  <c r="H9" i="33"/>
  <c r="K9" i="33" s="1"/>
  <c r="L9" i="33" s="1"/>
  <c r="F38" i="33"/>
  <c r="W38" i="33"/>
  <c r="X38" i="33" s="1"/>
  <c r="F35" i="33"/>
  <c r="W35" i="33"/>
  <c r="X35" i="33" s="1"/>
  <c r="F50" i="33"/>
  <c r="W50" i="33"/>
  <c r="X50" i="33" s="1"/>
  <c r="F43" i="33"/>
  <c r="W43" i="33"/>
  <c r="X43" i="33" s="1"/>
  <c r="W49" i="33"/>
  <c r="X49" i="33" s="1"/>
  <c r="F41" i="33"/>
  <c r="W41" i="33"/>
  <c r="X41" i="33" s="1"/>
  <c r="F46" i="33"/>
  <c r="W46" i="33"/>
  <c r="X46" i="33" s="1"/>
  <c r="U9" i="33" l="1"/>
  <c r="Q9" i="33"/>
  <c r="R9" i="33" s="1"/>
  <c r="T9" i="34"/>
  <c r="E9" i="34"/>
  <c r="F48" i="34"/>
  <c r="W48" i="34"/>
  <c r="X48" i="34" s="1"/>
  <c r="F10" i="34"/>
  <c r="W10" i="34"/>
  <c r="X10" i="34" s="1"/>
  <c r="L10" i="33"/>
  <c r="W10" i="33"/>
  <c r="X10" i="33" s="1"/>
  <c r="F48" i="33"/>
  <c r="W48" i="33"/>
  <c r="X48" i="33" s="1"/>
  <c r="E9" i="33"/>
  <c r="T9" i="33"/>
  <c r="W9" i="34" l="1"/>
  <c r="X9" i="34" s="1"/>
  <c r="F9" i="34"/>
  <c r="W9" i="33"/>
  <c r="X9" i="33" s="1"/>
  <c r="F9" i="33"/>
  <c r="Q54" i="31" l="1"/>
  <c r="R54" i="31" s="1"/>
  <c r="Q52" i="31"/>
  <c r="R52" i="31" s="1"/>
  <c r="H48" i="31"/>
  <c r="Q47" i="31"/>
  <c r="R47" i="31" s="1"/>
  <c r="Q43" i="31"/>
  <c r="R43" i="31" s="1"/>
  <c r="Q41" i="31"/>
  <c r="R41" i="31" s="1"/>
  <c r="Q39" i="31"/>
  <c r="R39" i="31" s="1"/>
  <c r="Q36" i="31"/>
  <c r="R36" i="31" s="1"/>
  <c r="Q15" i="31"/>
  <c r="R15" i="31" s="1"/>
  <c r="E15" i="31"/>
  <c r="F15" i="31" s="1"/>
  <c r="N48" i="31" l="1"/>
  <c r="K36" i="31"/>
  <c r="L36" i="31" s="1"/>
  <c r="Q38" i="31"/>
  <c r="R38" i="31" s="1"/>
  <c r="K41" i="31"/>
  <c r="L41" i="31" s="1"/>
  <c r="Q42" i="31"/>
  <c r="R42" i="31" s="1"/>
  <c r="Q49" i="31"/>
  <c r="R49" i="31" s="1"/>
  <c r="K52" i="31"/>
  <c r="L52" i="31" s="1"/>
  <c r="U21" i="31"/>
  <c r="U27" i="31"/>
  <c r="U32" i="31"/>
  <c r="U36" i="31"/>
  <c r="U53" i="31"/>
  <c r="Q53" i="31"/>
  <c r="R53" i="31" s="1"/>
  <c r="Q34" i="31"/>
  <c r="R34" i="31" s="1"/>
  <c r="K44" i="31"/>
  <c r="L44" i="31" s="1"/>
  <c r="Q12" i="31"/>
  <c r="R12" i="31" s="1"/>
  <c r="K13" i="31"/>
  <c r="L13" i="31" s="1"/>
  <c r="E14" i="31"/>
  <c r="F14" i="31" s="1"/>
  <c r="Q14" i="31"/>
  <c r="R14" i="31" s="1"/>
  <c r="E18" i="31"/>
  <c r="F18" i="31" s="1"/>
  <c r="Q18" i="31"/>
  <c r="R18" i="31" s="1"/>
  <c r="K19" i="31"/>
  <c r="L19" i="31" s="1"/>
  <c r="Q22" i="31"/>
  <c r="R22" i="31" s="1"/>
  <c r="E24" i="31"/>
  <c r="F24" i="31" s="1"/>
  <c r="Q24" i="31"/>
  <c r="R24" i="31" s="1"/>
  <c r="K25" i="31"/>
  <c r="L25" i="31" s="1"/>
  <c r="K27" i="31"/>
  <c r="L27" i="31" s="1"/>
  <c r="K29" i="31"/>
  <c r="L29" i="31" s="1"/>
  <c r="E30" i="31"/>
  <c r="F30" i="31" s="1"/>
  <c r="Q30" i="31"/>
  <c r="R30" i="31" s="1"/>
  <c r="E31" i="31"/>
  <c r="F31" i="31" s="1"/>
  <c r="Q31" i="31"/>
  <c r="R31" i="31" s="1"/>
  <c r="Q44" i="31"/>
  <c r="R44" i="31" s="1"/>
  <c r="K55" i="31"/>
  <c r="L55" i="31" s="1"/>
  <c r="U12" i="31"/>
  <c r="U18" i="31"/>
  <c r="U42" i="31"/>
  <c r="U46" i="31"/>
  <c r="Q55" i="31"/>
  <c r="R55" i="31" s="1"/>
  <c r="O10" i="31"/>
  <c r="U11" i="31"/>
  <c r="Q11" i="31"/>
  <c r="R11" i="31" s="1"/>
  <c r="K12" i="31"/>
  <c r="L12" i="31" s="1"/>
  <c r="E13" i="31"/>
  <c r="F13" i="31" s="1"/>
  <c r="Q13" i="31"/>
  <c r="R13" i="31" s="1"/>
  <c r="K16" i="31"/>
  <c r="L16" i="31" s="1"/>
  <c r="E17" i="31"/>
  <c r="F17" i="31" s="1"/>
  <c r="Q17" i="31"/>
  <c r="R17" i="31" s="1"/>
  <c r="K18" i="31"/>
  <c r="L18" i="31" s="1"/>
  <c r="U20" i="31"/>
  <c r="U22" i="31"/>
  <c r="U31" i="31"/>
  <c r="U33" i="31"/>
  <c r="Q35" i="31"/>
  <c r="R35" i="31" s="1"/>
  <c r="K40" i="31"/>
  <c r="L40" i="31" s="1"/>
  <c r="U41" i="31"/>
  <c r="Q45" i="31"/>
  <c r="R45" i="31" s="1"/>
  <c r="Q50" i="31"/>
  <c r="R50" i="31" s="1"/>
  <c r="K51" i="31"/>
  <c r="L51" i="31" s="1"/>
  <c r="U25" i="31"/>
  <c r="K45" i="31"/>
  <c r="L45" i="31" s="1"/>
  <c r="K11" i="31"/>
  <c r="L11" i="31" s="1"/>
  <c r="K15" i="31"/>
  <c r="L15" i="31" s="1"/>
  <c r="E16" i="31"/>
  <c r="F16" i="31" s="1"/>
  <c r="E19" i="31"/>
  <c r="F19" i="31" s="1"/>
  <c r="K20" i="31"/>
  <c r="L20" i="31" s="1"/>
  <c r="E21" i="31"/>
  <c r="F21" i="31" s="1"/>
  <c r="Q21" i="31"/>
  <c r="R21" i="31" s="1"/>
  <c r="K22" i="31"/>
  <c r="L22" i="31" s="1"/>
  <c r="E23" i="31"/>
  <c r="F23" i="31" s="1"/>
  <c r="K26" i="31"/>
  <c r="L26" i="31" s="1"/>
  <c r="Q27" i="31"/>
  <c r="R27" i="31" s="1"/>
  <c r="K28" i="31"/>
  <c r="L28" i="31" s="1"/>
  <c r="E29" i="31"/>
  <c r="F29" i="31" s="1"/>
  <c r="Q32" i="31"/>
  <c r="R32" i="31" s="1"/>
  <c r="K33" i="31"/>
  <c r="L33" i="31" s="1"/>
  <c r="U38" i="31"/>
  <c r="Q40" i="31"/>
  <c r="R40" i="31" s="1"/>
  <c r="U45" i="31"/>
  <c r="U49" i="31"/>
  <c r="Q51" i="31"/>
  <c r="R51" i="31" s="1"/>
  <c r="K35" i="31"/>
  <c r="L35" i="31" s="1"/>
  <c r="Q46" i="31"/>
  <c r="R46" i="31" s="1"/>
  <c r="B48" i="31"/>
  <c r="Q20" i="31"/>
  <c r="R20" i="31" s="1"/>
  <c r="K21" i="31"/>
  <c r="L21" i="31" s="1"/>
  <c r="Q23" i="31"/>
  <c r="R23" i="31" s="1"/>
  <c r="E26" i="31"/>
  <c r="F26" i="31" s="1"/>
  <c r="T26" i="31"/>
  <c r="E28" i="31"/>
  <c r="F28" i="31" s="1"/>
  <c r="Q28" i="31"/>
  <c r="R28" i="31" s="1"/>
  <c r="U29" i="31"/>
  <c r="U30" i="31"/>
  <c r="K31" i="31"/>
  <c r="L31" i="31" s="1"/>
  <c r="K32" i="31"/>
  <c r="L32" i="31" s="1"/>
  <c r="K38" i="31"/>
  <c r="L38" i="31" s="1"/>
  <c r="K42" i="31"/>
  <c r="L42" i="31" s="1"/>
  <c r="K46" i="31"/>
  <c r="L46" i="31" s="1"/>
  <c r="C48" i="31"/>
  <c r="K49" i="31"/>
  <c r="L49" i="31" s="1"/>
  <c r="K53" i="31"/>
  <c r="L53" i="31" s="1"/>
  <c r="T18" i="31"/>
  <c r="W18" i="31" s="1"/>
  <c r="X18" i="31" s="1"/>
  <c r="T14" i="31"/>
  <c r="E20" i="31"/>
  <c r="F20" i="31" s="1"/>
  <c r="U23" i="31"/>
  <c r="U24" i="31"/>
  <c r="K39" i="31"/>
  <c r="L39" i="31" s="1"/>
  <c r="K43" i="31"/>
  <c r="L43" i="31" s="1"/>
  <c r="K47" i="31"/>
  <c r="L47" i="31" s="1"/>
  <c r="O48" i="31"/>
  <c r="K50" i="31"/>
  <c r="L50" i="31" s="1"/>
  <c r="K54" i="31"/>
  <c r="L54" i="31" s="1"/>
  <c r="U14" i="31"/>
  <c r="U17" i="31"/>
  <c r="U19" i="31"/>
  <c r="E11" i="31"/>
  <c r="F11" i="31" s="1"/>
  <c r="E12" i="31"/>
  <c r="F12" i="31" s="1"/>
  <c r="U13" i="31"/>
  <c r="K14" i="31"/>
  <c r="L14" i="31" s="1"/>
  <c r="U15" i="31"/>
  <c r="U16" i="31"/>
  <c r="Q16" i="31"/>
  <c r="R16" i="31" s="1"/>
  <c r="K17" i="31"/>
  <c r="L17" i="31" s="1"/>
  <c r="Q19" i="31"/>
  <c r="R19" i="31" s="1"/>
  <c r="E22" i="31"/>
  <c r="F22" i="31" s="1"/>
  <c r="T22" i="31"/>
  <c r="K23" i="31"/>
  <c r="L23" i="31" s="1"/>
  <c r="K24" i="31"/>
  <c r="L24" i="31" s="1"/>
  <c r="E25" i="31"/>
  <c r="F25" i="31" s="1"/>
  <c r="Q25" i="31"/>
  <c r="R25" i="31" s="1"/>
  <c r="U26" i="31"/>
  <c r="W26" i="31" s="1"/>
  <c r="X26" i="31" s="1"/>
  <c r="Q26" i="31"/>
  <c r="R26" i="31" s="1"/>
  <c r="U28" i="31"/>
  <c r="Q29" i="31"/>
  <c r="R29" i="31" s="1"/>
  <c r="K30" i="31"/>
  <c r="L30" i="31" s="1"/>
  <c r="E32" i="31"/>
  <c r="F32" i="31" s="1"/>
  <c r="E33" i="31"/>
  <c r="F33" i="31" s="1"/>
  <c r="Q33" i="31"/>
  <c r="R33" i="31" s="1"/>
  <c r="C10" i="31"/>
  <c r="U50" i="31"/>
  <c r="U54" i="31"/>
  <c r="I10" i="31"/>
  <c r="K34" i="31"/>
  <c r="L34" i="31" s="1"/>
  <c r="E35" i="31"/>
  <c r="F35" i="31" s="1"/>
  <c r="T35" i="31"/>
  <c r="T40" i="31"/>
  <c r="E40" i="31"/>
  <c r="F40" i="31" s="1"/>
  <c r="T44" i="31"/>
  <c r="E44" i="31"/>
  <c r="F44" i="31" s="1"/>
  <c r="T52" i="31"/>
  <c r="E52" i="31"/>
  <c r="F52" i="31" s="1"/>
  <c r="B10" i="31"/>
  <c r="N10" i="31"/>
  <c r="T13" i="31"/>
  <c r="T17" i="31"/>
  <c r="T21" i="31"/>
  <c r="T25" i="31"/>
  <c r="E34" i="31"/>
  <c r="F34" i="31" s="1"/>
  <c r="T34" i="31"/>
  <c r="U35" i="31"/>
  <c r="T39" i="31"/>
  <c r="E39" i="31"/>
  <c r="F39" i="31" s="1"/>
  <c r="U40" i="31"/>
  <c r="T43" i="31"/>
  <c r="E43" i="31"/>
  <c r="F43" i="31" s="1"/>
  <c r="U44" i="31"/>
  <c r="T47" i="31"/>
  <c r="E47" i="31"/>
  <c r="F47" i="31" s="1"/>
  <c r="T51" i="31"/>
  <c r="E51" i="31"/>
  <c r="F51" i="31" s="1"/>
  <c r="U52" i="31"/>
  <c r="T55" i="31"/>
  <c r="E55" i="31"/>
  <c r="F55" i="31" s="1"/>
  <c r="T12" i="31"/>
  <c r="W12" i="31" s="1"/>
  <c r="X12" i="31" s="1"/>
  <c r="T16" i="31"/>
  <c r="T20" i="31"/>
  <c r="T24" i="31"/>
  <c r="E27" i="31"/>
  <c r="F27" i="31" s="1"/>
  <c r="T27" i="31"/>
  <c r="E38" i="31"/>
  <c r="F38" i="31" s="1"/>
  <c r="T38" i="31"/>
  <c r="U39" i="31"/>
  <c r="E42" i="31"/>
  <c r="F42" i="31" s="1"/>
  <c r="T42" i="31"/>
  <c r="U43" i="31"/>
  <c r="T46" i="31"/>
  <c r="E46" i="31"/>
  <c r="F46" i="31" s="1"/>
  <c r="U47" i="31"/>
  <c r="E50" i="31"/>
  <c r="F50" i="31" s="1"/>
  <c r="T50" i="31"/>
  <c r="U51" i="31"/>
  <c r="T54" i="31"/>
  <c r="E54" i="31"/>
  <c r="F54" i="31" s="1"/>
  <c r="U55" i="31"/>
  <c r="H10" i="31"/>
  <c r="T11" i="31"/>
  <c r="T15" i="31"/>
  <c r="T19" i="31"/>
  <c r="T23" i="31"/>
  <c r="T36" i="31"/>
  <c r="W36" i="31" s="1"/>
  <c r="X36" i="31" s="1"/>
  <c r="E36" i="31"/>
  <c r="F36" i="31" s="1"/>
  <c r="T41" i="31"/>
  <c r="E41" i="31"/>
  <c r="F41" i="31" s="1"/>
  <c r="T45" i="31"/>
  <c r="E45" i="31"/>
  <c r="F45" i="31" s="1"/>
  <c r="I48" i="31"/>
  <c r="K48" i="31" s="1"/>
  <c r="L48" i="31" s="1"/>
  <c r="T49" i="31"/>
  <c r="E49" i="31"/>
  <c r="F49" i="31" s="1"/>
  <c r="T53" i="31"/>
  <c r="E53" i="31"/>
  <c r="F53" i="31" s="1"/>
  <c r="T29" i="31"/>
  <c r="T30" i="31"/>
  <c r="T31" i="31"/>
  <c r="T33" i="31"/>
  <c r="U34" i="31"/>
  <c r="T28" i="31"/>
  <c r="T32" i="31"/>
  <c r="W32" i="31" s="1"/>
  <c r="X32" i="31" s="1"/>
  <c r="E53" i="30"/>
  <c r="F53" i="30" s="1"/>
  <c r="U52" i="30"/>
  <c r="U50" i="30"/>
  <c r="Q40" i="30"/>
  <c r="R40" i="30" s="1"/>
  <c r="K23" i="30"/>
  <c r="L23" i="30" s="1"/>
  <c r="U13" i="30"/>
  <c r="U46" i="30"/>
  <c r="K36" i="30"/>
  <c r="L36" i="30" s="1"/>
  <c r="U31" i="30"/>
  <c r="K27" i="30"/>
  <c r="L27" i="30" s="1"/>
  <c r="Q18" i="30"/>
  <c r="R18" i="30" s="1"/>
  <c r="U14" i="30"/>
  <c r="W46" i="31" l="1"/>
  <c r="X46" i="31" s="1"/>
  <c r="W38" i="31"/>
  <c r="X38" i="31" s="1"/>
  <c r="Q12" i="30"/>
  <c r="R12" i="30" s="1"/>
  <c r="Q14" i="30"/>
  <c r="R14" i="30" s="1"/>
  <c r="Q16" i="30"/>
  <c r="R16" i="30" s="1"/>
  <c r="K17" i="30"/>
  <c r="L17" i="30" s="1"/>
  <c r="K19" i="30"/>
  <c r="L19" i="30" s="1"/>
  <c r="Q20" i="30"/>
  <c r="R20" i="30" s="1"/>
  <c r="K21" i="30"/>
  <c r="L21" i="30" s="1"/>
  <c r="E24" i="30"/>
  <c r="F24" i="30" s="1"/>
  <c r="K25" i="30"/>
  <c r="L25" i="30" s="1"/>
  <c r="E26" i="30"/>
  <c r="F26" i="30" s="1"/>
  <c r="E28" i="30"/>
  <c r="F28" i="30" s="1"/>
  <c r="E30" i="30"/>
  <c r="F30" i="30" s="1"/>
  <c r="Q30" i="30"/>
  <c r="R30" i="30" s="1"/>
  <c r="Q31" i="30"/>
  <c r="R31" i="30" s="1"/>
  <c r="Q33" i="30"/>
  <c r="R33" i="30" s="1"/>
  <c r="K34" i="30"/>
  <c r="L34" i="30" s="1"/>
  <c r="E38" i="30"/>
  <c r="F38" i="30" s="1"/>
  <c r="K39" i="30"/>
  <c r="L39" i="30" s="1"/>
  <c r="Q42" i="30"/>
  <c r="R42" i="30" s="1"/>
  <c r="E44" i="30"/>
  <c r="F44" i="30" s="1"/>
  <c r="E46" i="30"/>
  <c r="F46" i="30" s="1"/>
  <c r="Q49" i="30"/>
  <c r="R49" i="30" s="1"/>
  <c r="W27" i="31"/>
  <c r="X27" i="31" s="1"/>
  <c r="W31" i="31"/>
  <c r="X31" i="31" s="1"/>
  <c r="W19" i="31"/>
  <c r="X19" i="31" s="1"/>
  <c r="O10" i="30"/>
  <c r="U17" i="30"/>
  <c r="U19" i="30"/>
  <c r="U20" i="30"/>
  <c r="U22" i="30"/>
  <c r="U24" i="30"/>
  <c r="U25" i="30"/>
  <c r="U26" i="30"/>
  <c r="U27" i="30"/>
  <c r="U28" i="30"/>
  <c r="U29" i="30"/>
  <c r="U30" i="30"/>
  <c r="U32" i="30"/>
  <c r="U33" i="30"/>
  <c r="U35" i="30"/>
  <c r="U36" i="30"/>
  <c r="U38" i="30"/>
  <c r="U40" i="30"/>
  <c r="U41" i="30"/>
  <c r="U42" i="30"/>
  <c r="U43" i="30"/>
  <c r="U44" i="30"/>
  <c r="U45" i="30"/>
  <c r="U47" i="30"/>
  <c r="U49" i="30"/>
  <c r="O48" i="30"/>
  <c r="U51" i="30"/>
  <c r="U53" i="30"/>
  <c r="U54" i="30"/>
  <c r="U55" i="30"/>
  <c r="W53" i="31"/>
  <c r="X53" i="31" s="1"/>
  <c r="W24" i="31"/>
  <c r="X24" i="31" s="1"/>
  <c r="W25" i="31"/>
  <c r="X25" i="31" s="1"/>
  <c r="U39" i="30"/>
  <c r="U11" i="30"/>
  <c r="U12" i="30"/>
  <c r="U15" i="30"/>
  <c r="U16" i="30"/>
  <c r="U18" i="30"/>
  <c r="U21" i="30"/>
  <c r="U23" i="30"/>
  <c r="K11" i="30"/>
  <c r="L11" i="30" s="1"/>
  <c r="E12" i="30"/>
  <c r="F12" i="30" s="1"/>
  <c r="K13" i="30"/>
  <c r="L13" i="30" s="1"/>
  <c r="E14" i="30"/>
  <c r="F14" i="30" s="1"/>
  <c r="K15" i="30"/>
  <c r="L15" i="30" s="1"/>
  <c r="E16" i="30"/>
  <c r="F16" i="30" s="1"/>
  <c r="E18" i="30"/>
  <c r="F18" i="30" s="1"/>
  <c r="E20" i="30"/>
  <c r="F20" i="30" s="1"/>
  <c r="E22" i="30"/>
  <c r="F22" i="30" s="1"/>
  <c r="Q22" i="30"/>
  <c r="R22" i="30" s="1"/>
  <c r="Q24" i="30"/>
  <c r="R24" i="30" s="1"/>
  <c r="Q26" i="30"/>
  <c r="R26" i="30" s="1"/>
  <c r="Q28" i="30"/>
  <c r="R28" i="30" s="1"/>
  <c r="K29" i="30"/>
  <c r="L29" i="30" s="1"/>
  <c r="E31" i="30"/>
  <c r="F31" i="30" s="1"/>
  <c r="K32" i="30"/>
  <c r="L32" i="30" s="1"/>
  <c r="E33" i="30"/>
  <c r="F33" i="30" s="1"/>
  <c r="Q35" i="30"/>
  <c r="R35" i="30" s="1"/>
  <c r="Q38" i="30"/>
  <c r="R38" i="30" s="1"/>
  <c r="K41" i="30"/>
  <c r="L41" i="30" s="1"/>
  <c r="Q44" i="30"/>
  <c r="R44" i="30" s="1"/>
  <c r="Q46" i="30"/>
  <c r="R46" i="30" s="1"/>
  <c r="E49" i="30"/>
  <c r="F49" i="30" s="1"/>
  <c r="E51" i="30"/>
  <c r="F51" i="30" s="1"/>
  <c r="Q51" i="30"/>
  <c r="R51" i="30" s="1"/>
  <c r="Q53" i="30"/>
  <c r="R53" i="30" s="1"/>
  <c r="E55" i="30"/>
  <c r="F55" i="30" s="1"/>
  <c r="W45" i="31"/>
  <c r="X45" i="31" s="1"/>
  <c r="W21" i="31"/>
  <c r="X21" i="31" s="1"/>
  <c r="O9" i="31"/>
  <c r="E11" i="30"/>
  <c r="F11" i="30" s="1"/>
  <c r="Q11" i="30"/>
  <c r="R11" i="30" s="1"/>
  <c r="H10" i="30"/>
  <c r="E13" i="30"/>
  <c r="F13" i="30" s="1"/>
  <c r="Q13" i="30"/>
  <c r="R13" i="30" s="1"/>
  <c r="K14" i="30"/>
  <c r="L14" i="30" s="1"/>
  <c r="E15" i="30"/>
  <c r="F15" i="30" s="1"/>
  <c r="Q15" i="30"/>
  <c r="R15" i="30" s="1"/>
  <c r="K16" i="30"/>
  <c r="L16" i="30" s="1"/>
  <c r="E17" i="30"/>
  <c r="F17" i="30" s="1"/>
  <c r="Q17" i="30"/>
  <c r="R17" i="30" s="1"/>
  <c r="K18" i="30"/>
  <c r="L18" i="30" s="1"/>
  <c r="E19" i="30"/>
  <c r="F19" i="30" s="1"/>
  <c r="Q19" i="30"/>
  <c r="R19" i="30" s="1"/>
  <c r="K20" i="30"/>
  <c r="L20" i="30" s="1"/>
  <c r="E21" i="30"/>
  <c r="F21" i="30" s="1"/>
  <c r="Q21" i="30"/>
  <c r="R21" i="30" s="1"/>
  <c r="K22" i="30"/>
  <c r="L22" i="30" s="1"/>
  <c r="E23" i="30"/>
  <c r="F23" i="30" s="1"/>
  <c r="Q23" i="30"/>
  <c r="R23" i="30" s="1"/>
  <c r="K24" i="30"/>
  <c r="L24" i="30" s="1"/>
  <c r="E25" i="30"/>
  <c r="F25" i="30" s="1"/>
  <c r="Q25" i="30"/>
  <c r="R25" i="30" s="1"/>
  <c r="K26" i="30"/>
  <c r="L26" i="30" s="1"/>
  <c r="E27" i="30"/>
  <c r="F27" i="30" s="1"/>
  <c r="Q27" i="30"/>
  <c r="R27" i="30" s="1"/>
  <c r="K28" i="30"/>
  <c r="L28" i="30" s="1"/>
  <c r="E29" i="30"/>
  <c r="F29" i="30" s="1"/>
  <c r="Q29" i="30"/>
  <c r="R29" i="30" s="1"/>
  <c r="K30" i="30"/>
  <c r="L30" i="30" s="1"/>
  <c r="K31" i="30"/>
  <c r="L31" i="30" s="1"/>
  <c r="E32" i="30"/>
  <c r="F32" i="30" s="1"/>
  <c r="Q32" i="30"/>
  <c r="R32" i="30" s="1"/>
  <c r="K33" i="30"/>
  <c r="L33" i="30" s="1"/>
  <c r="T34" i="30"/>
  <c r="Q34" i="30"/>
  <c r="R34" i="30" s="1"/>
  <c r="T35" i="30"/>
  <c r="W35" i="30" s="1"/>
  <c r="X35" i="30" s="1"/>
  <c r="T36" i="30"/>
  <c r="W36" i="30" s="1"/>
  <c r="X36" i="30" s="1"/>
  <c r="Q36" i="30"/>
  <c r="R36" i="30" s="1"/>
  <c r="K38" i="30"/>
  <c r="L38" i="30" s="1"/>
  <c r="T39" i="30"/>
  <c r="W39" i="30" s="1"/>
  <c r="X39" i="30" s="1"/>
  <c r="Q39" i="30"/>
  <c r="R39" i="30" s="1"/>
  <c r="T40" i="30"/>
  <c r="W40" i="30" s="1"/>
  <c r="X40" i="30" s="1"/>
  <c r="Q41" i="30"/>
  <c r="R41" i="30" s="1"/>
  <c r="E43" i="30"/>
  <c r="F43" i="30" s="1"/>
  <c r="Q43" i="30"/>
  <c r="R43" i="30" s="1"/>
  <c r="E45" i="30"/>
  <c r="F45" i="30" s="1"/>
  <c r="Q45" i="30"/>
  <c r="R45" i="30" s="1"/>
  <c r="E47" i="30"/>
  <c r="F47" i="30" s="1"/>
  <c r="Q47" i="30"/>
  <c r="R47" i="30" s="1"/>
  <c r="H48" i="30"/>
  <c r="E50" i="30"/>
  <c r="F50" i="30" s="1"/>
  <c r="Q50" i="30"/>
  <c r="R50" i="30" s="1"/>
  <c r="E52" i="30"/>
  <c r="F52" i="30" s="1"/>
  <c r="Q52" i="30"/>
  <c r="R52" i="30" s="1"/>
  <c r="E54" i="30"/>
  <c r="F54" i="30" s="1"/>
  <c r="Q54" i="30"/>
  <c r="R54" i="30" s="1"/>
  <c r="C10" i="30"/>
  <c r="C9" i="30" s="1"/>
  <c r="W14" i="31"/>
  <c r="X14" i="31" s="1"/>
  <c r="C48" i="30"/>
  <c r="W15" i="31"/>
  <c r="X15" i="31" s="1"/>
  <c r="W30" i="31"/>
  <c r="X30" i="31" s="1"/>
  <c r="W20" i="31"/>
  <c r="X20" i="31" s="1"/>
  <c r="W22" i="31"/>
  <c r="X22" i="31" s="1"/>
  <c r="E48" i="31"/>
  <c r="F48" i="31" s="1"/>
  <c r="I48" i="30"/>
  <c r="T48" i="31"/>
  <c r="T41" i="30"/>
  <c r="Q55" i="30"/>
  <c r="R55" i="30" s="1"/>
  <c r="W11" i="31"/>
  <c r="X11" i="31" s="1"/>
  <c r="W54" i="31"/>
  <c r="X54" i="31" s="1"/>
  <c r="W42" i="31"/>
  <c r="X42" i="31" s="1"/>
  <c r="W33" i="31"/>
  <c r="X33" i="31" s="1"/>
  <c r="W29" i="31"/>
  <c r="X29" i="31" s="1"/>
  <c r="W49" i="31"/>
  <c r="X49" i="31" s="1"/>
  <c r="N48" i="30"/>
  <c r="W41" i="31"/>
  <c r="X41" i="31" s="1"/>
  <c r="W16" i="31"/>
  <c r="X16" i="31" s="1"/>
  <c r="W17" i="31"/>
  <c r="X17" i="31" s="1"/>
  <c r="C9" i="31"/>
  <c r="W28" i="31"/>
  <c r="X28" i="31" s="1"/>
  <c r="W50" i="31"/>
  <c r="X50" i="31" s="1"/>
  <c r="W13" i="31"/>
  <c r="X13" i="31" s="1"/>
  <c r="W23" i="31"/>
  <c r="X23" i="31" s="1"/>
  <c r="Q48" i="31"/>
  <c r="R48" i="31" s="1"/>
  <c r="W40" i="31"/>
  <c r="X40" i="31" s="1"/>
  <c r="I9" i="31"/>
  <c r="W47" i="31"/>
  <c r="X47" i="31" s="1"/>
  <c r="W34" i="31"/>
  <c r="X34" i="31" s="1"/>
  <c r="U10" i="31"/>
  <c r="W51" i="31"/>
  <c r="X51" i="31" s="1"/>
  <c r="W52" i="31"/>
  <c r="X52" i="31" s="1"/>
  <c r="W44" i="31"/>
  <c r="X44" i="31" s="1"/>
  <c r="W55" i="31"/>
  <c r="X55" i="31" s="1"/>
  <c r="U48" i="31"/>
  <c r="W39" i="31"/>
  <c r="X39" i="31" s="1"/>
  <c r="Q10" i="31"/>
  <c r="R10" i="31" s="1"/>
  <c r="N9" i="31"/>
  <c r="W43" i="31"/>
  <c r="X43" i="31" s="1"/>
  <c r="E10" i="31"/>
  <c r="F10" i="31" s="1"/>
  <c r="B9" i="31"/>
  <c r="T10" i="31"/>
  <c r="K10" i="31"/>
  <c r="L10" i="31" s="1"/>
  <c r="H9" i="31"/>
  <c r="W35" i="31"/>
  <c r="X35" i="31" s="1"/>
  <c r="K35" i="30"/>
  <c r="L35" i="30" s="1"/>
  <c r="K40" i="30"/>
  <c r="L40" i="30" s="1"/>
  <c r="B48" i="30"/>
  <c r="E48" i="30" s="1"/>
  <c r="F48" i="30" s="1"/>
  <c r="K12" i="30"/>
  <c r="L12" i="30" s="1"/>
  <c r="E42" i="30"/>
  <c r="F42" i="30" s="1"/>
  <c r="T42" i="30"/>
  <c r="T11" i="30"/>
  <c r="W11" i="30" s="1"/>
  <c r="X11" i="30" s="1"/>
  <c r="T13" i="30"/>
  <c r="W13" i="30" s="1"/>
  <c r="X13" i="30" s="1"/>
  <c r="T14" i="30"/>
  <c r="W14" i="30" s="1"/>
  <c r="X14" i="30" s="1"/>
  <c r="T19" i="30"/>
  <c r="W19" i="30" s="1"/>
  <c r="X19" i="30" s="1"/>
  <c r="T26" i="30"/>
  <c r="T27" i="30"/>
  <c r="W27" i="30" s="1"/>
  <c r="X27" i="30" s="1"/>
  <c r="T28" i="30"/>
  <c r="T31" i="30"/>
  <c r="W31" i="30" s="1"/>
  <c r="X31" i="30" s="1"/>
  <c r="T32" i="30"/>
  <c r="T33" i="30"/>
  <c r="T38" i="30"/>
  <c r="I10" i="30"/>
  <c r="E34" i="30"/>
  <c r="F34" i="30" s="1"/>
  <c r="U34" i="30"/>
  <c r="E35" i="30"/>
  <c r="F35" i="30" s="1"/>
  <c r="E36" i="30"/>
  <c r="F36" i="30" s="1"/>
  <c r="E39" i="30"/>
  <c r="F39" i="30" s="1"/>
  <c r="E40" i="30"/>
  <c r="F40" i="30" s="1"/>
  <c r="E41" i="30"/>
  <c r="F41" i="30" s="1"/>
  <c r="K42" i="30"/>
  <c r="L42" i="30" s="1"/>
  <c r="K43" i="30"/>
  <c r="L43" i="30" s="1"/>
  <c r="T43" i="30"/>
  <c r="K44" i="30"/>
  <c r="L44" i="30" s="1"/>
  <c r="T44" i="30"/>
  <c r="K45" i="30"/>
  <c r="L45" i="30" s="1"/>
  <c r="T45" i="30"/>
  <c r="W45" i="30" s="1"/>
  <c r="X45" i="30" s="1"/>
  <c r="K46" i="30"/>
  <c r="L46" i="30" s="1"/>
  <c r="T46" i="30"/>
  <c r="W46" i="30" s="1"/>
  <c r="X46" i="30" s="1"/>
  <c r="K47" i="30"/>
  <c r="L47" i="30" s="1"/>
  <c r="T47" i="30"/>
  <c r="K49" i="30"/>
  <c r="L49" i="30" s="1"/>
  <c r="T49" i="30"/>
  <c r="W49" i="30" s="1"/>
  <c r="X49" i="30" s="1"/>
  <c r="K50" i="30"/>
  <c r="L50" i="30" s="1"/>
  <c r="T50" i="30"/>
  <c r="W50" i="30" s="1"/>
  <c r="X50" i="30" s="1"/>
  <c r="K51" i="30"/>
  <c r="L51" i="30" s="1"/>
  <c r="T51" i="30"/>
  <c r="W51" i="30" s="1"/>
  <c r="X51" i="30" s="1"/>
  <c r="K52" i="30"/>
  <c r="L52" i="30" s="1"/>
  <c r="T52" i="30"/>
  <c r="W52" i="30" s="1"/>
  <c r="X52" i="30" s="1"/>
  <c r="K53" i="30"/>
  <c r="L53" i="30" s="1"/>
  <c r="T53" i="30"/>
  <c r="W53" i="30" s="1"/>
  <c r="X53" i="30" s="1"/>
  <c r="K54" i="30"/>
  <c r="L54" i="30" s="1"/>
  <c r="T54" i="30"/>
  <c r="K55" i="30"/>
  <c r="L55" i="30" s="1"/>
  <c r="T55" i="30"/>
  <c r="B10" i="30"/>
  <c r="N10" i="30"/>
  <c r="T12" i="30"/>
  <c r="T15" i="30"/>
  <c r="T16" i="30"/>
  <c r="W16" i="30" s="1"/>
  <c r="X16" i="30" s="1"/>
  <c r="T17" i="30"/>
  <c r="T18" i="30"/>
  <c r="W18" i="30" s="1"/>
  <c r="X18" i="30" s="1"/>
  <c r="T20" i="30"/>
  <c r="W20" i="30" s="1"/>
  <c r="X20" i="30" s="1"/>
  <c r="T21" i="30"/>
  <c r="T22" i="30"/>
  <c r="T23" i="30"/>
  <c r="T24" i="30"/>
  <c r="T25" i="30"/>
  <c r="W25" i="30" s="1"/>
  <c r="X25" i="30" s="1"/>
  <c r="T29" i="30"/>
  <c r="W29" i="30" s="1"/>
  <c r="X29" i="30" s="1"/>
  <c r="T30" i="30"/>
  <c r="U9" i="31" l="1"/>
  <c r="Q9" i="31"/>
  <c r="R9" i="31" s="1"/>
  <c r="W55" i="30"/>
  <c r="X55" i="30" s="1"/>
  <c r="Q48" i="30"/>
  <c r="R48" i="30" s="1"/>
  <c r="W33" i="30"/>
  <c r="X33" i="30" s="1"/>
  <c r="O9" i="30"/>
  <c r="W44" i="30"/>
  <c r="X44" i="30" s="1"/>
  <c r="W21" i="30"/>
  <c r="X21" i="30" s="1"/>
  <c r="W26" i="30"/>
  <c r="X26" i="30" s="1"/>
  <c r="W24" i="30"/>
  <c r="X24" i="30" s="1"/>
  <c r="W42" i="30"/>
  <c r="X42" i="30" s="1"/>
  <c r="W47" i="30"/>
  <c r="X47" i="30" s="1"/>
  <c r="W28" i="30"/>
  <c r="X28" i="30" s="1"/>
  <c r="W12" i="30"/>
  <c r="X12" i="30" s="1"/>
  <c r="W15" i="30"/>
  <c r="X15" i="30" s="1"/>
  <c r="W30" i="30"/>
  <c r="X30" i="30" s="1"/>
  <c r="W17" i="30"/>
  <c r="X17" i="30" s="1"/>
  <c r="W41" i="30"/>
  <c r="X41" i="30" s="1"/>
  <c r="W22" i="30"/>
  <c r="X22" i="30" s="1"/>
  <c r="W43" i="30"/>
  <c r="X43" i="30" s="1"/>
  <c r="W34" i="30"/>
  <c r="X34" i="30" s="1"/>
  <c r="W54" i="30"/>
  <c r="X54" i="30" s="1"/>
  <c r="H35" i="24"/>
  <c r="I35" i="24"/>
  <c r="W23" i="30"/>
  <c r="X23" i="30" s="1"/>
  <c r="W38" i="30"/>
  <c r="X38" i="30" s="1"/>
  <c r="W32" i="30"/>
  <c r="X32" i="30" s="1"/>
  <c r="U48" i="30"/>
  <c r="H9" i="30"/>
  <c r="K48" i="30"/>
  <c r="L48" i="30" s="1"/>
  <c r="W48" i="31"/>
  <c r="X48" i="31" s="1"/>
  <c r="I9" i="30"/>
  <c r="T48" i="30"/>
  <c r="K9" i="31"/>
  <c r="L9" i="31" s="1"/>
  <c r="E9" i="31"/>
  <c r="F9" i="31" s="1"/>
  <c r="T9" i="31"/>
  <c r="W9" i="31" s="1"/>
  <c r="X9" i="31" s="1"/>
  <c r="W10" i="31"/>
  <c r="X10" i="31" s="1"/>
  <c r="E10" i="30"/>
  <c r="F10" i="30" s="1"/>
  <c r="B9" i="30"/>
  <c r="T10" i="30"/>
  <c r="K10" i="30"/>
  <c r="L10" i="30" s="1"/>
  <c r="Q10" i="30"/>
  <c r="R10" i="30" s="1"/>
  <c r="N9" i="30"/>
  <c r="Q9" i="30" s="1"/>
  <c r="R9" i="30" s="1"/>
  <c r="U10" i="30"/>
  <c r="W48" i="30" l="1"/>
  <c r="X48" i="30" s="1"/>
  <c r="K9" i="30"/>
  <c r="L9" i="30" s="1"/>
  <c r="U9" i="30"/>
  <c r="W10" i="30"/>
  <c r="X10" i="30" s="1"/>
  <c r="E9" i="30"/>
  <c r="F9" i="30" s="1"/>
  <c r="T9" i="30"/>
  <c r="I39" i="24"/>
  <c r="H39" i="24"/>
  <c r="I38" i="24"/>
  <c r="H38" i="24"/>
  <c r="W9" i="30" l="1"/>
  <c r="X9" i="30" s="1"/>
  <c r="I44" i="24"/>
  <c r="H44" i="24"/>
  <c r="I43" i="24"/>
  <c r="H43" i="24"/>
  <c r="I42" i="24"/>
  <c r="H42" i="24"/>
  <c r="H41" i="24"/>
  <c r="I40" i="24"/>
  <c r="H40" i="24"/>
  <c r="I37" i="24"/>
  <c r="H37" i="24"/>
  <c r="I36" i="24"/>
  <c r="H36" i="24"/>
  <c r="I34" i="24"/>
  <c r="H34" i="24"/>
  <c r="I33" i="24"/>
  <c r="H33" i="24"/>
  <c r="I32" i="24"/>
  <c r="H32" i="24"/>
  <c r="I31" i="24"/>
  <c r="H31" i="24"/>
  <c r="I30" i="24"/>
  <c r="H30" i="24"/>
  <c r="I29" i="24"/>
  <c r="H29" i="24"/>
  <c r="I27" i="24"/>
  <c r="H27" i="24"/>
  <c r="I26" i="24"/>
  <c r="H26" i="24"/>
  <c r="I25" i="24"/>
  <c r="H25" i="24"/>
  <c r="I24" i="24"/>
  <c r="H24" i="24"/>
  <c r="I23" i="24"/>
  <c r="H23" i="24"/>
  <c r="I22" i="24"/>
  <c r="H22" i="24"/>
  <c r="I21" i="24"/>
  <c r="H21" i="24"/>
  <c r="I20" i="24"/>
  <c r="H20" i="24"/>
  <c r="I19" i="24"/>
  <c r="H19" i="24"/>
  <c r="I18" i="24"/>
  <c r="H18" i="24"/>
  <c r="I17" i="24"/>
  <c r="H17" i="24"/>
  <c r="I16" i="24"/>
  <c r="H16" i="24"/>
  <c r="I15" i="24"/>
  <c r="H15" i="24"/>
  <c r="I14" i="24"/>
  <c r="H14" i="24"/>
  <c r="I13" i="24"/>
  <c r="H13" i="24"/>
  <c r="I12" i="24"/>
  <c r="H12" i="24"/>
  <c r="I11" i="24"/>
  <c r="H11" i="24"/>
  <c r="I10" i="24"/>
  <c r="H10" i="24"/>
  <c r="I9" i="24"/>
  <c r="H9" i="24"/>
  <c r="H8" i="24"/>
  <c r="I8" i="24" l="1"/>
  <c r="I41" i="24"/>
  <c r="N35" i="24" l="1"/>
  <c r="P28" i="29"/>
  <c r="N37" i="29"/>
  <c r="O29" i="21"/>
  <c r="D13" i="29"/>
  <c r="C33" i="29"/>
  <c r="P15" i="21"/>
  <c r="J51" i="29"/>
  <c r="B14" i="29"/>
  <c r="B39" i="29"/>
  <c r="H28" i="21"/>
  <c r="J19" i="21"/>
  <c r="P30" i="21"/>
  <c r="N54" i="21"/>
  <c r="D19" i="29"/>
  <c r="H12" i="21"/>
  <c r="H53" i="29"/>
  <c r="D16" i="29"/>
  <c r="O23" i="29"/>
  <c r="N16" i="21"/>
  <c r="B25" i="21"/>
  <c r="O24" i="21"/>
  <c r="P37" i="29"/>
  <c r="B13" i="29"/>
  <c r="J36" i="29"/>
  <c r="O13" i="29"/>
  <c r="I19" i="21"/>
  <c r="B15" i="21"/>
  <c r="N20" i="29"/>
  <c r="P52" i="29"/>
  <c r="O34" i="29"/>
  <c r="J46" i="29"/>
  <c r="C22" i="29"/>
  <c r="C47" i="29"/>
  <c r="N12" i="29"/>
  <c r="N50" i="29"/>
  <c r="D26" i="29"/>
  <c r="D35" i="21"/>
  <c r="B44" i="29"/>
  <c r="C44" i="29"/>
  <c r="B30" i="29"/>
  <c r="P40" i="29"/>
  <c r="B38" i="21"/>
  <c r="N45" i="29"/>
  <c r="N44" i="29"/>
  <c r="C45" i="21"/>
  <c r="J45" i="21"/>
  <c r="P43" i="21"/>
  <c r="O43" i="21"/>
  <c r="J21" i="21"/>
  <c r="H41" i="21"/>
  <c r="J47" i="21"/>
  <c r="C53" i="21"/>
  <c r="P32" i="29"/>
  <c r="C16" i="21"/>
  <c r="O17" i="29"/>
  <c r="H54" i="21"/>
  <c r="J34" i="29"/>
  <c r="P18" i="21"/>
  <c r="B28" i="21"/>
  <c r="B12" i="21"/>
  <c r="I53" i="21"/>
  <c r="P36" i="21"/>
  <c r="D54" i="29"/>
  <c r="O47" i="21"/>
  <c r="H17" i="21"/>
  <c r="B47" i="21"/>
  <c r="O33" i="21"/>
  <c r="C14" i="21"/>
  <c r="I18" i="21"/>
  <c r="O52" i="29"/>
  <c r="D42" i="29"/>
  <c r="D20" i="21"/>
  <c r="C19" i="29"/>
  <c r="O11" i="29"/>
  <c r="B25" i="29"/>
  <c r="B19" i="21"/>
  <c r="C12" i="21"/>
  <c r="N19" i="29"/>
  <c r="P33" i="21"/>
  <c r="H20" i="21"/>
  <c r="B18" i="21"/>
  <c r="O33" i="29"/>
  <c r="P42" i="29"/>
  <c r="D50" i="21"/>
  <c r="J39" i="29"/>
  <c r="O28" i="21"/>
  <c r="D30" i="29"/>
  <c r="N34" i="21"/>
  <c r="N25" i="21"/>
  <c r="J26" i="21"/>
  <c r="P13" i="21"/>
  <c r="O36" i="21"/>
  <c r="B27" i="21"/>
  <c r="O34" i="21"/>
  <c r="H38" i="21"/>
  <c r="N28" i="21"/>
  <c r="N41" i="21"/>
  <c r="B14" i="21"/>
  <c r="O22" i="21"/>
  <c r="P21" i="21"/>
  <c r="B36" i="21"/>
  <c r="C14" i="29"/>
  <c r="H23" i="21"/>
  <c r="B11" i="29"/>
  <c r="B35" i="29"/>
  <c r="C30" i="29"/>
  <c r="N27" i="29"/>
  <c r="H55" i="29"/>
  <c r="N53" i="21"/>
  <c r="O16" i="21"/>
  <c r="C19" i="21"/>
  <c r="N17" i="21"/>
  <c r="N21" i="21"/>
  <c r="C15" i="29"/>
  <c r="N30" i="21"/>
  <c r="P39" i="29"/>
  <c r="P30" i="29"/>
  <c r="C46" i="21"/>
  <c r="D34" i="29"/>
  <c r="J51" i="21"/>
  <c r="N18" i="29"/>
  <c r="C51" i="21"/>
  <c r="P20" i="21"/>
  <c r="B52" i="29"/>
  <c r="N24" i="21"/>
  <c r="J55" i="21"/>
  <c r="O19" i="29"/>
  <c r="D11" i="29"/>
  <c r="I22" i="21"/>
  <c r="D45" i="29"/>
  <c r="N40" i="29"/>
  <c r="O35" i="21"/>
  <c r="D50" i="29"/>
  <c r="P46" i="21"/>
  <c r="P25" i="29"/>
  <c r="N52" i="29"/>
  <c r="P25" i="21"/>
  <c r="O37" i="21"/>
  <c r="D11" i="21"/>
  <c r="B17" i="29"/>
  <c r="J52" i="21"/>
  <c r="J27" i="29"/>
  <c r="B32" i="29"/>
  <c r="C24" i="29"/>
  <c r="I38" i="21"/>
  <c r="P17" i="29"/>
  <c r="P29" i="29"/>
  <c r="O25" i="29"/>
  <c r="C38" i="21"/>
  <c r="P50" i="21"/>
  <c r="D15" i="29"/>
  <c r="J15" i="21"/>
  <c r="D24" i="29"/>
  <c r="J39" i="21"/>
  <c r="J38" i="21"/>
  <c r="I16" i="21"/>
  <c r="I35" i="21"/>
  <c r="D17" i="21"/>
  <c r="J32" i="29"/>
  <c r="B27" i="29"/>
  <c r="P54" i="21"/>
  <c r="P55" i="29"/>
  <c r="P26" i="29"/>
  <c r="I11" i="21"/>
  <c r="O41" i="29"/>
  <c r="D43" i="29"/>
  <c r="I55" i="29"/>
  <c r="B42" i="29"/>
  <c r="B28" i="29"/>
  <c r="J44" i="21"/>
  <c r="N42" i="29"/>
  <c r="D51" i="21"/>
  <c r="H16" i="21"/>
  <c r="D28" i="29"/>
  <c r="H27" i="21"/>
  <c r="J50" i="21"/>
  <c r="B53" i="21"/>
  <c r="P22" i="29"/>
  <c r="I52" i="21"/>
  <c r="N20" i="21"/>
  <c r="H55" i="21"/>
  <c r="O53" i="21"/>
  <c r="D25" i="21"/>
  <c r="C40" i="21"/>
  <c r="D20" i="29"/>
  <c r="P45" i="29"/>
  <c r="O46" i="21"/>
  <c r="C12" i="29"/>
  <c r="H51" i="21"/>
  <c r="O40" i="21"/>
  <c r="I51" i="21"/>
  <c r="O35" i="29"/>
  <c r="P41" i="21"/>
  <c r="I43" i="21"/>
  <c r="I32" i="21"/>
  <c r="P11" i="29"/>
  <c r="O46" i="29"/>
  <c r="I27" i="21"/>
  <c r="C42" i="21"/>
  <c r="B26" i="21"/>
  <c r="B45" i="21"/>
  <c r="D40" i="29"/>
  <c r="J28" i="29"/>
  <c r="C37" i="29"/>
  <c r="J36" i="21"/>
  <c r="N13" i="29"/>
  <c r="B21" i="29"/>
  <c r="P20" i="29"/>
  <c r="J21" i="29"/>
  <c r="N46" i="29"/>
  <c r="B20" i="21"/>
  <c r="H34" i="21"/>
  <c r="B34" i="21"/>
  <c r="B22" i="21"/>
  <c r="P19" i="29"/>
  <c r="J53" i="21"/>
  <c r="J26" i="29"/>
  <c r="N16" i="29"/>
  <c r="N43" i="29"/>
  <c r="O38" i="29"/>
  <c r="I36" i="21"/>
  <c r="J34" i="21"/>
  <c r="B42" i="21"/>
  <c r="P44" i="29"/>
  <c r="H32" i="21"/>
  <c r="D32" i="29"/>
  <c r="N55" i="21"/>
  <c r="C24" i="21"/>
  <c r="N39" i="29"/>
  <c r="P26" i="21"/>
  <c r="B47" i="29"/>
  <c r="C41" i="21"/>
  <c r="B41" i="21"/>
  <c r="B24" i="21"/>
  <c r="N19" i="21"/>
  <c r="D18" i="29"/>
  <c r="N52" i="21"/>
  <c r="P35" i="29"/>
  <c r="H14" i="21"/>
  <c r="O27" i="21"/>
  <c r="D33" i="21"/>
  <c r="H13" i="21"/>
  <c r="P21" i="29"/>
  <c r="H54" i="29"/>
  <c r="J12" i="29"/>
  <c r="I46" i="21"/>
  <c r="J19" i="29"/>
  <c r="D52" i="29"/>
  <c r="D27" i="21"/>
  <c r="D18" i="21"/>
  <c r="N17" i="29"/>
  <c r="D44" i="21"/>
  <c r="D45" i="21"/>
  <c r="I41" i="21"/>
  <c r="O18" i="29"/>
  <c r="O30" i="21"/>
  <c r="J29" i="29"/>
  <c r="J28" i="21"/>
  <c r="B53" i="29"/>
  <c r="P47" i="21"/>
  <c r="P34" i="29"/>
  <c r="N27" i="21"/>
  <c r="O11" i="21"/>
  <c r="C21" i="29"/>
  <c r="J30" i="21"/>
  <c r="O17" i="21"/>
  <c r="N28" i="29"/>
  <c r="O44" i="29"/>
  <c r="O37" i="29"/>
  <c r="D38" i="21"/>
  <c r="B13" i="21"/>
  <c r="N46" i="21"/>
  <c r="N29" i="29"/>
  <c r="C17" i="29"/>
  <c r="P18" i="29"/>
  <c r="B33" i="21"/>
  <c r="N41" i="29"/>
  <c r="D17" i="29"/>
  <c r="P42" i="21"/>
  <c r="O26" i="29"/>
  <c r="D12" i="29"/>
  <c r="C20" i="21"/>
  <c r="P28" i="21"/>
  <c r="O20" i="29"/>
  <c r="D12" i="21"/>
  <c r="I44" i="21"/>
  <c r="H43" i="21"/>
  <c r="B11" i="21"/>
  <c r="B52" i="21"/>
  <c r="C36" i="29"/>
  <c r="D36" i="29"/>
  <c r="J32" i="21"/>
  <c r="B17" i="21"/>
  <c r="D46" i="21"/>
  <c r="C25" i="29"/>
  <c r="D21" i="21"/>
  <c r="J44" i="29"/>
  <c r="J47" i="29"/>
  <c r="B54" i="29"/>
  <c r="P22" i="21"/>
  <c r="N47" i="21"/>
  <c r="P35" i="21"/>
  <c r="J45" i="29"/>
  <c r="O16" i="29"/>
  <c r="B16" i="29"/>
  <c r="H50" i="21"/>
  <c r="N13" i="21"/>
  <c r="D33" i="29"/>
  <c r="N40" i="21"/>
  <c r="I47" i="21"/>
  <c r="J53" i="29"/>
  <c r="O52" i="21"/>
  <c r="D47" i="29"/>
  <c r="D25" i="29"/>
  <c r="D37" i="29"/>
  <c r="H26" i="21"/>
  <c r="O43" i="29"/>
  <c r="C11" i="21"/>
  <c r="H44" i="21"/>
  <c r="C55" i="29"/>
  <c r="N43" i="21"/>
  <c r="P29" i="21"/>
  <c r="C40" i="29"/>
  <c r="B43" i="21"/>
  <c r="C15" i="21"/>
  <c r="C43" i="29"/>
  <c r="H19" i="21"/>
  <c r="C18" i="21"/>
  <c r="C30" i="21"/>
  <c r="J38" i="29"/>
  <c r="O30" i="29"/>
  <c r="D39" i="21"/>
  <c r="J33" i="21"/>
  <c r="N15" i="21"/>
  <c r="H21" i="21"/>
  <c r="I45" i="21"/>
  <c r="O32" i="21"/>
  <c r="I42" i="21"/>
  <c r="H11" i="21"/>
  <c r="D34" i="21"/>
  <c r="I24" i="21"/>
  <c r="D15" i="21"/>
  <c r="N23" i="29"/>
  <c r="O15" i="21"/>
  <c r="C45" i="29"/>
  <c r="O27" i="29"/>
  <c r="P34" i="21"/>
  <c r="C52" i="29"/>
  <c r="P44" i="21"/>
  <c r="P13" i="29"/>
  <c r="O18" i="21"/>
  <c r="D39" i="29"/>
  <c r="C11" i="29"/>
  <c r="O12" i="29"/>
  <c r="N39" i="21"/>
  <c r="B12" i="29"/>
  <c r="P11" i="21"/>
  <c r="D36" i="21"/>
  <c r="H53" i="21"/>
  <c r="P14" i="29"/>
  <c r="D27" i="29"/>
  <c r="B30" i="21"/>
  <c r="H46" i="21"/>
  <c r="J24" i="29"/>
  <c r="J40" i="21"/>
  <c r="O54" i="21"/>
  <c r="J16" i="29"/>
  <c r="J55" i="29"/>
  <c r="P46" i="29"/>
  <c r="I21" i="21"/>
  <c r="J15" i="29"/>
  <c r="H52" i="29"/>
  <c r="C34" i="21"/>
  <c r="C20" i="29"/>
  <c r="B35" i="21"/>
  <c r="B41" i="29"/>
  <c r="N34" i="29"/>
  <c r="O39" i="21"/>
  <c r="I14" i="21"/>
  <c r="J11" i="21"/>
  <c r="N14" i="21"/>
  <c r="D51" i="29"/>
  <c r="D37" i="21"/>
  <c r="C13" i="29"/>
  <c r="B37" i="29"/>
  <c r="J35" i="21"/>
  <c r="H40" i="21"/>
  <c r="D41" i="29"/>
  <c r="C29" i="21"/>
  <c r="P55" i="21"/>
  <c r="P19" i="21"/>
  <c r="B23" i="29"/>
  <c r="N26" i="29"/>
  <c r="D29" i="29"/>
  <c r="I20" i="21"/>
  <c r="J25" i="29"/>
  <c r="J16" i="21"/>
  <c r="J24" i="21"/>
  <c r="H22" i="21"/>
  <c r="J54" i="21"/>
  <c r="C54" i="29"/>
  <c r="O40" i="29"/>
  <c r="J29" i="21"/>
  <c r="P41" i="29"/>
  <c r="I40" i="21"/>
  <c r="H15" i="21"/>
  <c r="B46" i="21"/>
  <c r="P27" i="29"/>
  <c r="C26" i="29"/>
  <c r="N55" i="29"/>
  <c r="H29" i="21"/>
  <c r="P39" i="21"/>
  <c r="C47" i="21"/>
  <c r="O54" i="29"/>
  <c r="B40" i="29"/>
  <c r="B20" i="29"/>
  <c r="H24" i="21"/>
  <c r="C34" i="29"/>
  <c r="B40" i="21"/>
  <c r="O32" i="29"/>
  <c r="O38" i="21"/>
  <c r="C27" i="21"/>
  <c r="N38" i="21"/>
  <c r="I25" i="21"/>
  <c r="D19" i="21"/>
  <c r="N36" i="21"/>
  <c r="N37" i="21"/>
  <c r="J42" i="29"/>
  <c r="H52" i="21"/>
  <c r="P45" i="21"/>
  <c r="N25" i="29"/>
  <c r="H42" i="21"/>
  <c r="J46" i="21"/>
  <c r="D35" i="29"/>
  <c r="N53" i="29"/>
  <c r="H39" i="21"/>
  <c r="H30" i="21"/>
  <c r="N50" i="21"/>
  <c r="C36" i="21"/>
  <c r="D28" i="21"/>
  <c r="N26" i="21"/>
  <c r="J22" i="29"/>
  <c r="I55" i="21"/>
  <c r="P52" i="21"/>
  <c r="O24" i="29"/>
  <c r="C39" i="21"/>
  <c r="O21" i="29"/>
  <c r="N47" i="29"/>
  <c r="J20" i="29"/>
  <c r="D23" i="29"/>
  <c r="P16" i="21"/>
  <c r="I54" i="21"/>
  <c r="B24" i="29"/>
  <c r="P54" i="29"/>
  <c r="P47" i="29"/>
  <c r="P51" i="21"/>
  <c r="B33" i="29"/>
  <c r="C17" i="21"/>
  <c r="I29" i="21"/>
  <c r="O14" i="21"/>
  <c r="B46" i="29"/>
  <c r="B34" i="29"/>
  <c r="H18" i="21"/>
  <c r="D53" i="29"/>
  <c r="O51" i="29"/>
  <c r="D44" i="29"/>
  <c r="O19" i="21"/>
  <c r="C29" i="29"/>
  <c r="O55" i="21"/>
  <c r="P16" i="29"/>
  <c r="J20" i="21"/>
  <c r="C33" i="21"/>
  <c r="N33" i="29"/>
  <c r="C51" i="29"/>
  <c r="J43" i="29"/>
  <c r="B26" i="29"/>
  <c r="D21" i="29"/>
  <c r="J13" i="29"/>
  <c r="P32" i="21"/>
  <c r="J52" i="29"/>
  <c r="I53" i="29"/>
  <c r="O42" i="21"/>
  <c r="B29" i="21"/>
  <c r="J40" i="29"/>
  <c r="O41" i="21"/>
  <c r="O39" i="29"/>
  <c r="P53" i="29"/>
  <c r="B50" i="29"/>
  <c r="N12" i="21"/>
  <c r="N35" i="29"/>
  <c r="P27" i="21"/>
  <c r="I23" i="21"/>
  <c r="J27" i="21"/>
  <c r="N51" i="29"/>
  <c r="P14" i="21"/>
  <c r="C37" i="21"/>
  <c r="O44" i="21"/>
  <c r="N44" i="21"/>
  <c r="C22" i="21"/>
  <c r="D23" i="21"/>
  <c r="P23" i="29"/>
  <c r="D24" i="21"/>
  <c r="I15" i="21"/>
  <c r="I54" i="29"/>
  <c r="I12" i="21"/>
  <c r="O47" i="29"/>
  <c r="O53" i="29"/>
  <c r="C28" i="29"/>
  <c r="P24" i="29"/>
  <c r="N11" i="29"/>
  <c r="I13" i="21"/>
  <c r="J37" i="29"/>
  <c r="D14" i="29"/>
  <c r="J12" i="21"/>
  <c r="B51" i="21"/>
  <c r="O51" i="21"/>
  <c r="O28" i="29"/>
  <c r="H35" i="21"/>
  <c r="J23" i="21"/>
  <c r="J50" i="29"/>
  <c r="C25" i="21"/>
  <c r="I30" i="21"/>
  <c r="D52" i="21"/>
  <c r="N35" i="21"/>
  <c r="P43" i="29"/>
  <c r="P38" i="21"/>
  <c r="C42" i="29"/>
  <c r="N54" i="29"/>
  <c r="J17" i="21"/>
  <c r="C43" i="21"/>
  <c r="O50" i="29"/>
  <c r="N18" i="21"/>
  <c r="H50" i="29"/>
  <c r="B22" i="29"/>
  <c r="D47" i="21"/>
  <c r="J14" i="21"/>
  <c r="B18" i="29"/>
  <c r="N32" i="21"/>
  <c r="C21" i="21"/>
  <c r="C28" i="21"/>
  <c r="C39" i="29"/>
  <c r="I50" i="29"/>
  <c r="D22" i="29"/>
  <c r="C41" i="29"/>
  <c r="P40" i="21"/>
  <c r="D41" i="21"/>
  <c r="B23" i="21"/>
  <c r="D13" i="21"/>
  <c r="B32" i="21"/>
  <c r="O21" i="21"/>
  <c r="O13" i="21"/>
  <c r="D30" i="21"/>
  <c r="P36" i="29"/>
  <c r="J43" i="21"/>
  <c r="O26" i="21"/>
  <c r="O20" i="21"/>
  <c r="H37" i="21"/>
  <c r="N22" i="21"/>
  <c r="P24" i="21"/>
  <c r="I51" i="29"/>
  <c r="P12" i="21"/>
  <c r="J23" i="29"/>
  <c r="C54" i="21"/>
  <c r="D29" i="21"/>
  <c r="J25" i="21"/>
  <c r="O25" i="21"/>
  <c r="J41" i="21"/>
  <c r="B50" i="21"/>
  <c r="J18" i="21"/>
  <c r="J14" i="29"/>
  <c r="B54" i="21"/>
  <c r="B55" i="21"/>
  <c r="C52" i="21"/>
  <c r="D32" i="21"/>
  <c r="O42" i="29"/>
  <c r="J17" i="29"/>
  <c r="O50" i="21"/>
  <c r="P53" i="21"/>
  <c r="N22" i="29"/>
  <c r="J54" i="29"/>
  <c r="C26" i="21"/>
  <c r="B19" i="29"/>
  <c r="D42" i="21"/>
  <c r="B16" i="21"/>
  <c r="H51" i="29"/>
  <c r="C38" i="29"/>
  <c r="P17" i="21"/>
  <c r="D43" i="21"/>
  <c r="B29" i="29"/>
  <c r="O45" i="21"/>
  <c r="D55" i="21"/>
  <c r="P37" i="21"/>
  <c r="H33" i="21"/>
  <c r="B21" i="21"/>
  <c r="O55" i="29"/>
  <c r="C35" i="29"/>
  <c r="D40" i="21"/>
  <c r="N45" i="21"/>
  <c r="B51" i="29"/>
  <c r="B36" i="29"/>
  <c r="I33" i="21"/>
  <c r="C55" i="21"/>
  <c r="N42" i="21"/>
  <c r="D26" i="21"/>
  <c r="N33" i="21"/>
  <c r="N24" i="29"/>
  <c r="D16" i="21"/>
  <c r="C53" i="29"/>
  <c r="J42" i="21"/>
  <c r="N21" i="29"/>
  <c r="C23" i="21"/>
  <c r="I50" i="21"/>
  <c r="H36" i="21"/>
  <c r="B39" i="21"/>
  <c r="I52" i="29"/>
  <c r="D38" i="29"/>
  <c r="B15" i="29"/>
  <c r="I17" i="21"/>
  <c r="N51" i="21"/>
  <c r="I39" i="21"/>
  <c r="O15" i="29"/>
  <c r="C32" i="21"/>
  <c r="N11" i="21"/>
  <c r="C50" i="29"/>
  <c r="J18" i="29"/>
  <c r="N23" i="21"/>
  <c r="P23" i="21"/>
  <c r="I34" i="21"/>
  <c r="O45" i="29"/>
  <c r="P33" i="29"/>
  <c r="J30" i="29"/>
  <c r="N14" i="29"/>
  <c r="N15" i="29"/>
  <c r="B44" i="21"/>
  <c r="C32" i="29"/>
  <c r="C50" i="21"/>
  <c r="J41" i="29"/>
  <c r="J13" i="21"/>
  <c r="P15" i="29"/>
  <c r="P12" i="29"/>
  <c r="J11" i="29"/>
  <c r="P38" i="29"/>
  <c r="D54" i="21"/>
  <c r="B37" i="21"/>
  <c r="J33" i="29"/>
  <c r="O22" i="29"/>
  <c r="C35" i="21"/>
  <c r="J37" i="21"/>
  <c r="C27" i="29"/>
  <c r="B43" i="29"/>
  <c r="I37" i="21"/>
  <c r="H45" i="21"/>
  <c r="B38" i="29"/>
  <c r="P51" i="29"/>
  <c r="D53" i="21"/>
  <c r="O29" i="29"/>
  <c r="D46" i="29"/>
  <c r="B45" i="29"/>
  <c r="C23" i="29"/>
  <c r="C44" i="21"/>
  <c r="C18" i="29"/>
  <c r="D22" i="21"/>
  <c r="O36" i="29"/>
  <c r="O12" i="21"/>
  <c r="C13" i="21"/>
  <c r="I28" i="21"/>
  <c r="O23" i="21"/>
  <c r="J22" i="21"/>
  <c r="J35" i="29"/>
  <c r="H25" i="21"/>
  <c r="N32" i="29"/>
  <c r="C46" i="29"/>
  <c r="D14" i="21"/>
  <c r="H47" i="21"/>
  <c r="C16" i="29"/>
  <c r="N30" i="29"/>
  <c r="I26" i="21"/>
  <c r="B55" i="29"/>
  <c r="N29" i="21"/>
  <c r="N36" i="29"/>
  <c r="P50" i="29"/>
  <c r="D55" i="29"/>
  <c r="O14" i="29"/>
  <c r="D22" i="28" l="1"/>
  <c r="V25" i="21"/>
  <c r="V22" i="28" s="1"/>
  <c r="D51" i="28"/>
  <c r="V54" i="21"/>
  <c r="V51" i="28" s="1"/>
  <c r="I16" i="28"/>
  <c r="I47" i="28"/>
  <c r="I48" i="21"/>
  <c r="I45" i="28" s="1"/>
  <c r="O24" i="28"/>
  <c r="I26" i="28"/>
  <c r="H8" i="28"/>
  <c r="K11" i="21"/>
  <c r="H10" i="21"/>
  <c r="E15" i="21"/>
  <c r="B12" i="28"/>
  <c r="T15" i="21"/>
  <c r="E17" i="21"/>
  <c r="B14" i="28"/>
  <c r="T17" i="21"/>
  <c r="I48" i="29"/>
  <c r="I9" i="29" s="1"/>
  <c r="I6" i="24" s="1"/>
  <c r="I47" i="24"/>
  <c r="P34" i="28"/>
  <c r="I10" i="28"/>
  <c r="E46" i="29"/>
  <c r="B43" i="24"/>
  <c r="T46" i="29"/>
  <c r="T43" i="24" s="1"/>
  <c r="P27" i="24"/>
  <c r="P48" i="28"/>
  <c r="N22" i="24"/>
  <c r="Q25" i="29"/>
  <c r="Q27" i="21"/>
  <c r="N24" i="28"/>
  <c r="K24" i="21"/>
  <c r="H21" i="28"/>
  <c r="P10" i="24"/>
  <c r="J32" i="28"/>
  <c r="K12" i="29"/>
  <c r="J9" i="24"/>
  <c r="P49" i="28"/>
  <c r="O27" i="24"/>
  <c r="K36" i="21"/>
  <c r="H33" i="28"/>
  <c r="I31" i="28"/>
  <c r="J29" i="28"/>
  <c r="P20" i="28"/>
  <c r="P31" i="24"/>
  <c r="O14" i="28"/>
  <c r="U29" i="21"/>
  <c r="U26" i="28" s="1"/>
  <c r="C26" i="28"/>
  <c r="P17" i="24"/>
  <c r="E37" i="21"/>
  <c r="B34" i="28"/>
  <c r="T37" i="21"/>
  <c r="J41" i="28"/>
  <c r="E28" i="29"/>
  <c r="T28" i="29"/>
  <c r="T25" i="24" s="1"/>
  <c r="B25" i="24"/>
  <c r="P35" i="28"/>
  <c r="O34" i="28"/>
  <c r="T51" i="29"/>
  <c r="T48" i="24" s="1"/>
  <c r="B48" i="24"/>
  <c r="E51" i="29"/>
  <c r="O29" i="24"/>
  <c r="H17" i="28"/>
  <c r="K20" i="21"/>
  <c r="K14" i="21"/>
  <c r="H11" i="28"/>
  <c r="V11" i="21"/>
  <c r="V8" i="28" s="1"/>
  <c r="D8" i="28"/>
  <c r="D10" i="21"/>
  <c r="P37" i="24"/>
  <c r="U54" i="29"/>
  <c r="U51" i="24" s="1"/>
  <c r="C51" i="24"/>
  <c r="K28" i="21"/>
  <c r="H25" i="28"/>
  <c r="J41" i="24"/>
  <c r="K44" i="29"/>
  <c r="J40" i="24"/>
  <c r="K43" i="29"/>
  <c r="V23" i="21"/>
  <c r="V20" i="28" s="1"/>
  <c r="D20" i="28"/>
  <c r="K37" i="29"/>
  <c r="J34" i="24"/>
  <c r="U42" i="29"/>
  <c r="U39" i="24" s="1"/>
  <c r="C39" i="24"/>
  <c r="K13" i="21"/>
  <c r="H10" i="28"/>
  <c r="T33" i="21"/>
  <c r="B30" i="28"/>
  <c r="E33" i="21"/>
  <c r="Q21" i="21"/>
  <c r="N18" i="28"/>
  <c r="I42" i="28"/>
  <c r="Q15" i="21"/>
  <c r="N12" i="28"/>
  <c r="K47" i="21"/>
  <c r="H44" i="28"/>
  <c r="K50" i="21"/>
  <c r="H47" i="28"/>
  <c r="H48" i="21"/>
  <c r="H45" i="28" s="1"/>
  <c r="O14" i="24"/>
  <c r="I25" i="28"/>
  <c r="D21" i="24"/>
  <c r="V24" i="29"/>
  <c r="V21" i="24" s="1"/>
  <c r="J17" i="28"/>
  <c r="D29" i="24"/>
  <c r="V32" i="29"/>
  <c r="V29" i="24" s="1"/>
  <c r="K37" i="21"/>
  <c r="H34" i="28"/>
  <c r="C15" i="24"/>
  <c r="U18" i="29"/>
  <c r="U15" i="24" s="1"/>
  <c r="D19" i="24"/>
  <c r="V22" i="29"/>
  <c r="V19" i="24" s="1"/>
  <c r="E38" i="21"/>
  <c r="T38" i="21"/>
  <c r="B35" i="28"/>
  <c r="P35" i="24"/>
  <c r="O10" i="24"/>
  <c r="C20" i="28"/>
  <c r="U23" i="21"/>
  <c r="U20" i="28" s="1"/>
  <c r="T32" i="29"/>
  <c r="T29" i="24" s="1"/>
  <c r="B29" i="24"/>
  <c r="E32" i="29"/>
  <c r="U21" i="29"/>
  <c r="U18" i="24" s="1"/>
  <c r="C18" i="24"/>
  <c r="Q25" i="21"/>
  <c r="N22" i="28"/>
  <c r="I29" i="28"/>
  <c r="J16" i="28"/>
  <c r="C36" i="24"/>
  <c r="U39" i="29"/>
  <c r="U36" i="24" s="1"/>
  <c r="J21" i="24"/>
  <c r="K24" i="29"/>
  <c r="N8" i="24"/>
  <c r="Q11" i="29"/>
  <c r="N10" i="29"/>
  <c r="P23" i="28"/>
  <c r="C22" i="24"/>
  <c r="U25" i="29"/>
  <c r="U22" i="24" s="1"/>
  <c r="P44" i="24"/>
  <c r="E36" i="21"/>
  <c r="T36" i="21"/>
  <c r="B33" i="28"/>
  <c r="O37" i="24"/>
  <c r="B17" i="24"/>
  <c r="E20" i="29"/>
  <c r="T20" i="29"/>
  <c r="T17" i="24" s="1"/>
  <c r="H29" i="28"/>
  <c r="K32" i="21"/>
  <c r="B34" i="24"/>
  <c r="E37" i="29"/>
  <c r="T37" i="29"/>
  <c r="T34" i="24" s="1"/>
  <c r="D25" i="24"/>
  <c r="V28" i="29"/>
  <c r="V25" i="24" s="1"/>
  <c r="P30" i="24"/>
  <c r="J35" i="24"/>
  <c r="K38" i="29"/>
  <c r="C31" i="24"/>
  <c r="U34" i="29"/>
  <c r="U31" i="24" s="1"/>
  <c r="K16" i="29"/>
  <c r="J13" i="24"/>
  <c r="V36" i="29"/>
  <c r="V33" i="24" s="1"/>
  <c r="D33" i="24"/>
  <c r="Q23" i="21"/>
  <c r="N20" i="28"/>
  <c r="P44" i="28"/>
  <c r="U41" i="21"/>
  <c r="U38" i="28" s="1"/>
  <c r="C38" i="28"/>
  <c r="H41" i="28"/>
  <c r="K44" i="21"/>
  <c r="E21" i="29"/>
  <c r="T21" i="29"/>
  <c r="T18" i="24" s="1"/>
  <c r="B18" i="24"/>
  <c r="H37" i="28"/>
  <c r="K40" i="21"/>
  <c r="N38" i="24"/>
  <c r="Q41" i="29"/>
  <c r="B39" i="24"/>
  <c r="E42" i="29"/>
  <c r="T42" i="29"/>
  <c r="T39" i="24" s="1"/>
  <c r="P40" i="24"/>
  <c r="P22" i="28"/>
  <c r="Q14" i="29"/>
  <c r="N11" i="24"/>
  <c r="B17" i="28"/>
  <c r="E20" i="21"/>
  <c r="T20" i="21"/>
  <c r="P30" i="28"/>
  <c r="O30" i="28"/>
  <c r="O42" i="28"/>
  <c r="T30" i="29"/>
  <c r="T27" i="24" s="1"/>
  <c r="E30" i="29"/>
  <c r="B27" i="24"/>
  <c r="J51" i="28"/>
  <c r="E39" i="29"/>
  <c r="B36" i="24"/>
  <c r="T39" i="29"/>
  <c r="T36" i="24" s="1"/>
  <c r="O25" i="28"/>
  <c r="J49" i="28"/>
  <c r="J52" i="28"/>
  <c r="H49" i="24"/>
  <c r="K52" i="29"/>
  <c r="D37" i="28"/>
  <c r="V40" i="21"/>
  <c r="V37" i="28" s="1"/>
  <c r="J24" i="28"/>
  <c r="P15" i="24"/>
  <c r="P50" i="24"/>
  <c r="K12" i="21"/>
  <c r="H9" i="28"/>
  <c r="H39" i="28"/>
  <c r="K42" i="21"/>
  <c r="K40" i="29"/>
  <c r="J37" i="24"/>
  <c r="O39" i="28"/>
  <c r="J36" i="28"/>
  <c r="K23" i="21"/>
  <c r="H20" i="28"/>
  <c r="J12" i="28"/>
  <c r="N38" i="28"/>
  <c r="Q41" i="21"/>
  <c r="J42" i="28"/>
  <c r="V51" i="21"/>
  <c r="V48" i="28" s="1"/>
  <c r="D48" i="28"/>
  <c r="N40" i="24"/>
  <c r="Q43" i="29"/>
  <c r="D41" i="24"/>
  <c r="V44" i="29"/>
  <c r="V41" i="24" s="1"/>
  <c r="J49" i="24"/>
  <c r="J8" i="24"/>
  <c r="K11" i="29"/>
  <c r="J10" i="29"/>
  <c r="J33" i="24"/>
  <c r="K36" i="29"/>
  <c r="N18" i="24"/>
  <c r="Q21" i="29"/>
  <c r="Q23" i="29"/>
  <c r="N20" i="24"/>
  <c r="J14" i="28"/>
  <c r="H15" i="28"/>
  <c r="K18" i="21"/>
  <c r="J38" i="28"/>
  <c r="P50" i="28"/>
  <c r="C25" i="28"/>
  <c r="U28" i="21"/>
  <c r="U25" i="28" s="1"/>
  <c r="P36" i="24"/>
  <c r="P21" i="24"/>
  <c r="J50" i="28"/>
  <c r="Q54" i="21"/>
  <c r="N51" i="28"/>
  <c r="P51" i="24"/>
  <c r="J19" i="24"/>
  <c r="K22" i="29"/>
  <c r="K13" i="29"/>
  <c r="J10" i="24"/>
  <c r="T40" i="29"/>
  <c r="T37" i="24" s="1"/>
  <c r="B37" i="24"/>
  <c r="E40" i="29"/>
  <c r="C48" i="24"/>
  <c r="U51" i="29"/>
  <c r="U48" i="24" s="1"/>
  <c r="C10" i="24"/>
  <c r="U13" i="29"/>
  <c r="U10" i="24" s="1"/>
  <c r="K39" i="29"/>
  <c r="J36" i="24"/>
  <c r="P39" i="24"/>
  <c r="U30" i="21"/>
  <c r="U27" i="28" s="1"/>
  <c r="C27" i="28"/>
  <c r="O40" i="24"/>
  <c r="O26" i="24"/>
  <c r="C33" i="24"/>
  <c r="U36" i="29"/>
  <c r="U33" i="24" s="1"/>
  <c r="J15" i="24"/>
  <c r="K18" i="29"/>
  <c r="B50" i="24"/>
  <c r="T53" i="29"/>
  <c r="T50" i="24" s="1"/>
  <c r="E53" i="29"/>
  <c r="O47" i="24"/>
  <c r="O48" i="29"/>
  <c r="N41" i="24"/>
  <c r="Q44" i="29"/>
  <c r="N10" i="24"/>
  <c r="Q13" i="29"/>
  <c r="I40" i="28"/>
  <c r="O23" i="28"/>
  <c r="I52" i="24"/>
  <c r="Q35" i="21"/>
  <c r="N32" i="28"/>
  <c r="N49" i="24"/>
  <c r="Q52" i="29"/>
  <c r="Q51" i="29"/>
  <c r="N48" i="24"/>
  <c r="P10" i="29"/>
  <c r="P8" i="24"/>
  <c r="N16" i="24"/>
  <c r="Q19" i="29"/>
  <c r="E47" i="21"/>
  <c r="B44" i="28"/>
  <c r="T47" i="21"/>
  <c r="P42" i="28"/>
  <c r="C41" i="24"/>
  <c r="U44" i="29"/>
  <c r="U41" i="24" s="1"/>
  <c r="K22" i="21"/>
  <c r="H19" i="28"/>
  <c r="T14" i="29"/>
  <c r="T11" i="24" s="1"/>
  <c r="B11" i="24"/>
  <c r="E14" i="29"/>
  <c r="N27" i="24"/>
  <c r="Q30" i="29"/>
  <c r="B27" i="28"/>
  <c r="T30" i="21"/>
  <c r="E30" i="21"/>
  <c r="C17" i="24"/>
  <c r="U20" i="29"/>
  <c r="U17" i="24" s="1"/>
  <c r="J16" i="24"/>
  <c r="K19" i="29"/>
  <c r="B13" i="24"/>
  <c r="T16" i="29"/>
  <c r="T13" i="24" s="1"/>
  <c r="E16" i="29"/>
  <c r="V34" i="29"/>
  <c r="V31" i="24" s="1"/>
  <c r="D31" i="24"/>
  <c r="C14" i="24"/>
  <c r="U17" i="29"/>
  <c r="U14" i="24" s="1"/>
  <c r="V27" i="29"/>
  <c r="V24" i="24" s="1"/>
  <c r="D24" i="24"/>
  <c r="B31" i="24"/>
  <c r="T34" i="29"/>
  <c r="T31" i="24" s="1"/>
  <c r="E34" i="29"/>
  <c r="Q13" i="21"/>
  <c r="N10" i="28"/>
  <c r="O13" i="28"/>
  <c r="K55" i="29"/>
  <c r="H52" i="24"/>
  <c r="O50" i="28"/>
  <c r="V21" i="29"/>
  <c r="V18" i="24" s="1"/>
  <c r="D18" i="24"/>
  <c r="V15" i="29"/>
  <c r="V12" i="24" s="1"/>
  <c r="D12" i="24"/>
  <c r="J31" i="28"/>
  <c r="O16" i="24"/>
  <c r="E35" i="21"/>
  <c r="B32" i="28"/>
  <c r="T35" i="21"/>
  <c r="U29" i="29"/>
  <c r="U26" i="24" s="1"/>
  <c r="C26" i="24"/>
  <c r="U52" i="21"/>
  <c r="U49" i="28" s="1"/>
  <c r="C49" i="28"/>
  <c r="U16" i="21"/>
  <c r="U13" i="28" s="1"/>
  <c r="C13" i="28"/>
  <c r="P9" i="24"/>
  <c r="E13" i="29"/>
  <c r="B10" i="24"/>
  <c r="T13" i="29"/>
  <c r="T10" i="24" s="1"/>
  <c r="J39" i="28"/>
  <c r="H12" i="28"/>
  <c r="K15" i="21"/>
  <c r="P38" i="24"/>
  <c r="E54" i="21"/>
  <c r="B51" i="28"/>
  <c r="T54" i="21"/>
  <c r="O22" i="28"/>
  <c r="Q36" i="29"/>
  <c r="N33" i="24"/>
  <c r="C18" i="28"/>
  <c r="U21" i="21"/>
  <c r="U18" i="28" s="1"/>
  <c r="I23" i="28"/>
  <c r="U28" i="29"/>
  <c r="U25" i="24" s="1"/>
  <c r="C25" i="24"/>
  <c r="N19" i="28"/>
  <c r="Q22" i="21"/>
  <c r="O52" i="24"/>
  <c r="T24" i="29"/>
  <c r="T21" i="24" s="1"/>
  <c r="E24" i="29"/>
  <c r="B21" i="24"/>
  <c r="N23" i="28"/>
  <c r="Q26" i="21"/>
  <c r="K35" i="29"/>
  <c r="J32" i="24"/>
  <c r="O51" i="24"/>
  <c r="J51" i="24"/>
  <c r="V37" i="21"/>
  <c r="V34" i="28" s="1"/>
  <c r="D34" i="28"/>
  <c r="C30" i="28"/>
  <c r="U33" i="21"/>
  <c r="U30" i="28" s="1"/>
  <c r="B39" i="28"/>
  <c r="T42" i="21"/>
  <c r="E42" i="21"/>
  <c r="C15" i="28"/>
  <c r="U18" i="21"/>
  <c r="U15" i="28" s="1"/>
  <c r="K26" i="21"/>
  <c r="H23" i="28"/>
  <c r="V53" i="21"/>
  <c r="V50" i="28" s="1"/>
  <c r="D50" i="28"/>
  <c r="E52" i="21"/>
  <c r="B49" i="28"/>
  <c r="T52" i="21"/>
  <c r="U50" i="29"/>
  <c r="U47" i="24" s="1"/>
  <c r="C48" i="29"/>
  <c r="C47" i="24"/>
  <c r="J25" i="28"/>
  <c r="O38" i="28"/>
  <c r="K53" i="21"/>
  <c r="H50" i="28"/>
  <c r="J33" i="28"/>
  <c r="P38" i="28"/>
  <c r="J40" i="28"/>
  <c r="V43" i="29"/>
  <c r="V40" i="24" s="1"/>
  <c r="D40" i="24"/>
  <c r="V52" i="21"/>
  <c r="V49" i="28" s="1"/>
  <c r="D49" i="28"/>
  <c r="P22" i="24"/>
  <c r="B10" i="29"/>
  <c r="B8" i="24"/>
  <c r="E11" i="29"/>
  <c r="T11" i="29"/>
  <c r="T8" i="24" s="1"/>
  <c r="P39" i="28"/>
  <c r="U12" i="21"/>
  <c r="U9" i="28" s="1"/>
  <c r="C9" i="28"/>
  <c r="H14" i="28"/>
  <c r="K17" i="21"/>
  <c r="K52" i="21"/>
  <c r="H49" i="28"/>
  <c r="T44" i="29"/>
  <c r="T41" i="24" s="1"/>
  <c r="E44" i="29"/>
  <c r="B41" i="24"/>
  <c r="J21" i="28"/>
  <c r="J48" i="24"/>
  <c r="O21" i="24"/>
  <c r="C10" i="29"/>
  <c r="U11" i="29"/>
  <c r="U8" i="24" s="1"/>
  <c r="C8" i="24"/>
  <c r="E36" i="29"/>
  <c r="T36" i="29"/>
  <c r="T33" i="24" s="1"/>
  <c r="B33" i="24"/>
  <c r="P47" i="24"/>
  <c r="P48" i="29"/>
  <c r="O13" i="24"/>
  <c r="T21" i="21"/>
  <c r="E21" i="21"/>
  <c r="B18" i="28"/>
  <c r="Q29" i="29"/>
  <c r="N26" i="24"/>
  <c r="V18" i="29"/>
  <c r="V15" i="24" s="1"/>
  <c r="D15" i="24"/>
  <c r="V12" i="29"/>
  <c r="V9" i="24" s="1"/>
  <c r="D9" i="24"/>
  <c r="U40" i="21"/>
  <c r="U37" i="28" s="1"/>
  <c r="C37" i="28"/>
  <c r="T41" i="21"/>
  <c r="B38" i="28"/>
  <c r="E41" i="21"/>
  <c r="N29" i="24"/>
  <c r="Q32" i="29"/>
  <c r="K55" i="21"/>
  <c r="H52" i="28"/>
  <c r="N52" i="28"/>
  <c r="Q55" i="21"/>
  <c r="P47" i="28"/>
  <c r="P48" i="21"/>
  <c r="P45" i="28" s="1"/>
  <c r="P31" i="28"/>
  <c r="D35" i="24"/>
  <c r="V38" i="29"/>
  <c r="V35" i="24" s="1"/>
  <c r="U14" i="21"/>
  <c r="U11" i="28" s="1"/>
  <c r="C11" i="28"/>
  <c r="O39" i="24"/>
  <c r="O33" i="28"/>
  <c r="P29" i="24"/>
  <c r="P12" i="24"/>
  <c r="P34" i="24"/>
  <c r="C50" i="24"/>
  <c r="U53" i="29"/>
  <c r="U50" i="24" s="1"/>
  <c r="J43" i="28"/>
  <c r="B36" i="28"/>
  <c r="T39" i="21"/>
  <c r="E39" i="21"/>
  <c r="I39" i="28"/>
  <c r="J22" i="28"/>
  <c r="H51" i="24"/>
  <c r="K54" i="29"/>
  <c r="Q32" i="21"/>
  <c r="N29" i="28"/>
  <c r="Q35" i="29"/>
  <c r="N32" i="24"/>
  <c r="O50" i="24"/>
  <c r="C32" i="28"/>
  <c r="U35" i="21"/>
  <c r="U32" i="28" s="1"/>
  <c r="J30" i="24"/>
  <c r="K33" i="29"/>
  <c r="I51" i="28"/>
  <c r="D25" i="28"/>
  <c r="V28" i="21"/>
  <c r="V25" i="28" s="1"/>
  <c r="B13" i="28"/>
  <c r="E16" i="21"/>
  <c r="T16" i="21"/>
  <c r="C44" i="28"/>
  <c r="U47" i="21"/>
  <c r="U44" i="28" s="1"/>
  <c r="P18" i="28"/>
  <c r="V51" i="29"/>
  <c r="V48" i="24" s="1"/>
  <c r="D48" i="24"/>
  <c r="O35" i="24"/>
  <c r="Q38" i="29"/>
  <c r="O52" i="28"/>
  <c r="K19" i="21"/>
  <c r="H16" i="28"/>
  <c r="D34" i="24"/>
  <c r="V37" i="29"/>
  <c r="V34" i="24" s="1"/>
  <c r="P48" i="24"/>
  <c r="B8" i="28"/>
  <c r="E11" i="21"/>
  <c r="T11" i="21"/>
  <c r="B10" i="21"/>
  <c r="Q11" i="21"/>
  <c r="N8" i="28"/>
  <c r="N10" i="21"/>
  <c r="J26" i="24"/>
  <c r="K29" i="29"/>
  <c r="V17" i="21"/>
  <c r="V14" i="28" s="1"/>
  <c r="D14" i="28"/>
  <c r="I13" i="28"/>
  <c r="U37" i="29"/>
  <c r="U34" i="24" s="1"/>
  <c r="C34" i="24"/>
  <c r="O32" i="24"/>
  <c r="P33" i="24"/>
  <c r="O38" i="24"/>
  <c r="I27" i="28"/>
  <c r="P43" i="28"/>
  <c r="C52" i="24"/>
  <c r="U55" i="29"/>
  <c r="U52" i="24" s="1"/>
  <c r="E52" i="29"/>
  <c r="B49" i="24"/>
  <c r="T52" i="29"/>
  <c r="T49" i="24" s="1"/>
  <c r="E19" i="21"/>
  <c r="T19" i="21"/>
  <c r="B16" i="28"/>
  <c r="O44" i="28"/>
  <c r="J39" i="24"/>
  <c r="K42" i="29"/>
  <c r="V35" i="21"/>
  <c r="V32" i="28" s="1"/>
  <c r="D32" i="28"/>
  <c r="J13" i="28"/>
  <c r="P12" i="28"/>
  <c r="E51" i="21"/>
  <c r="T51" i="21"/>
  <c r="B48" i="28"/>
  <c r="K54" i="21"/>
  <c r="H51" i="28"/>
  <c r="V27" i="21"/>
  <c r="V24" i="28" s="1"/>
  <c r="D24" i="28"/>
  <c r="O41" i="28"/>
  <c r="K45" i="29"/>
  <c r="J42" i="24"/>
  <c r="O51" i="28"/>
  <c r="Q46" i="21"/>
  <c r="N43" i="28"/>
  <c r="T29" i="29"/>
  <c r="T26" i="24" s="1"/>
  <c r="B26" i="24"/>
  <c r="E29" i="29"/>
  <c r="V41" i="21"/>
  <c r="V38" i="28" s="1"/>
  <c r="D38" i="28"/>
  <c r="V14" i="29"/>
  <c r="V11" i="24" s="1"/>
  <c r="D11" i="24"/>
  <c r="D33" i="28"/>
  <c r="V36" i="21"/>
  <c r="V33" i="28" s="1"/>
  <c r="B44" i="24"/>
  <c r="E47" i="29"/>
  <c r="T47" i="29"/>
  <c r="T44" i="24" s="1"/>
  <c r="Q20" i="21"/>
  <c r="N17" i="28"/>
  <c r="D36" i="24"/>
  <c r="V39" i="29"/>
  <c r="V36" i="24" s="1"/>
  <c r="U38" i="21"/>
  <c r="U35" i="28" s="1"/>
  <c r="C35" i="28"/>
  <c r="V22" i="21"/>
  <c r="V19" i="28" s="1"/>
  <c r="D19" i="28"/>
  <c r="D30" i="24"/>
  <c r="V33" i="29"/>
  <c r="V30" i="24" s="1"/>
  <c r="U41" i="29"/>
  <c r="U38" i="24" s="1"/>
  <c r="C38" i="24"/>
  <c r="O31" i="28"/>
  <c r="D12" i="28"/>
  <c r="V15" i="21"/>
  <c r="V12" i="28" s="1"/>
  <c r="C50" i="28"/>
  <c r="U53" i="21"/>
  <c r="U50" i="28" s="1"/>
  <c r="J10" i="28"/>
  <c r="O21" i="28"/>
  <c r="D13" i="28"/>
  <c r="V16" i="21"/>
  <c r="V13" i="28" s="1"/>
  <c r="D31" i="28"/>
  <c r="V34" i="21"/>
  <c r="V31" i="28" s="1"/>
  <c r="D50" i="24"/>
  <c r="V53" i="29"/>
  <c r="V50" i="24" s="1"/>
  <c r="E22" i="21"/>
  <c r="B19" i="28"/>
  <c r="T22" i="21"/>
  <c r="D26" i="28"/>
  <c r="V29" i="21"/>
  <c r="V26" i="28" s="1"/>
  <c r="P43" i="24"/>
  <c r="T18" i="29"/>
  <c r="T15" i="24" s="1"/>
  <c r="B15" i="24"/>
  <c r="E18" i="29"/>
  <c r="P32" i="24"/>
  <c r="O44" i="24"/>
  <c r="O31" i="24"/>
  <c r="N17" i="24"/>
  <c r="Q20" i="29"/>
  <c r="P13" i="28"/>
  <c r="C33" i="28"/>
  <c r="U36" i="21"/>
  <c r="U33" i="28" s="1"/>
  <c r="Q39" i="29"/>
  <c r="N36" i="24"/>
  <c r="P36" i="28"/>
  <c r="O33" i="24"/>
  <c r="Q14" i="21"/>
  <c r="N11" i="28"/>
  <c r="O35" i="28"/>
  <c r="C35" i="24"/>
  <c r="U38" i="29"/>
  <c r="U35" i="24" s="1"/>
  <c r="U43" i="29"/>
  <c r="U40" i="24" s="1"/>
  <c r="C40" i="24"/>
  <c r="D22" i="24"/>
  <c r="V25" i="29"/>
  <c r="V22" i="24" s="1"/>
  <c r="E38" i="29"/>
  <c r="B35" i="24"/>
  <c r="T38" i="29"/>
  <c r="T35" i="24" s="1"/>
  <c r="H40" i="28"/>
  <c r="K43" i="21"/>
  <c r="U32" i="21"/>
  <c r="U29" i="28" s="1"/>
  <c r="C29" i="28"/>
  <c r="O27" i="28"/>
  <c r="P52" i="28"/>
  <c r="T40" i="21"/>
  <c r="B37" i="28"/>
  <c r="E40" i="21"/>
  <c r="K28" i="29"/>
  <c r="J25" i="24"/>
  <c r="I48" i="28"/>
  <c r="V30" i="21"/>
  <c r="V27" i="28" s="1"/>
  <c r="D27" i="28"/>
  <c r="I10" i="21"/>
  <c r="I8" i="28"/>
  <c r="U25" i="21"/>
  <c r="U22" i="28" s="1"/>
  <c r="C22" i="28"/>
  <c r="D48" i="29"/>
  <c r="V50" i="29"/>
  <c r="V47" i="24" s="1"/>
  <c r="D47" i="24"/>
  <c r="O43" i="24"/>
  <c r="V41" i="29"/>
  <c r="V38" i="24" s="1"/>
  <c r="D38" i="24"/>
  <c r="T25" i="29"/>
  <c r="T22" i="24" s="1"/>
  <c r="B22" i="24"/>
  <c r="E25" i="29"/>
  <c r="D51" i="24"/>
  <c r="V54" i="29"/>
  <c r="V51" i="24" s="1"/>
  <c r="Q37" i="21"/>
  <c r="N34" i="28"/>
  <c r="D23" i="24"/>
  <c r="V26" i="29"/>
  <c r="V23" i="24" s="1"/>
  <c r="J22" i="24"/>
  <c r="K25" i="29"/>
  <c r="U33" i="29"/>
  <c r="U30" i="24" s="1"/>
  <c r="C30" i="24"/>
  <c r="O11" i="28"/>
  <c r="P24" i="28"/>
  <c r="D52" i="24"/>
  <c r="V55" i="29"/>
  <c r="V52" i="24" s="1"/>
  <c r="P17" i="28"/>
  <c r="P32" i="28"/>
  <c r="D30" i="28"/>
  <c r="V33" i="21"/>
  <c r="V30" i="28" s="1"/>
  <c r="T13" i="21"/>
  <c r="B10" i="28"/>
  <c r="E13" i="21"/>
  <c r="O36" i="24"/>
  <c r="J37" i="28"/>
  <c r="I18" i="28"/>
  <c r="V14" i="21"/>
  <c r="V11" i="28" s="1"/>
  <c r="D11" i="28"/>
  <c r="T12" i="29"/>
  <c r="T9" i="24" s="1"/>
  <c r="B9" i="24"/>
  <c r="E12" i="29"/>
  <c r="I49" i="28"/>
  <c r="E19" i="29"/>
  <c r="T19" i="29"/>
  <c r="T16" i="24" s="1"/>
  <c r="B16" i="24"/>
  <c r="O22" i="24"/>
  <c r="O48" i="21"/>
  <c r="O45" i="28" s="1"/>
  <c r="O47" i="28"/>
  <c r="D17" i="24"/>
  <c r="V20" i="29"/>
  <c r="V17" i="24" s="1"/>
  <c r="U17" i="21"/>
  <c r="U14" i="28" s="1"/>
  <c r="C14" i="28"/>
  <c r="O12" i="28"/>
  <c r="U23" i="29"/>
  <c r="U20" i="24" s="1"/>
  <c r="C20" i="24"/>
  <c r="J44" i="28"/>
  <c r="J38" i="24"/>
  <c r="K41" i="29"/>
  <c r="B22" i="28"/>
  <c r="T25" i="21"/>
  <c r="E25" i="21"/>
  <c r="N21" i="24"/>
  <c r="Q24" i="29"/>
  <c r="V21" i="21"/>
  <c r="V18" i="28" s="1"/>
  <c r="D18" i="28"/>
  <c r="D43" i="28"/>
  <c r="V46" i="21"/>
  <c r="V43" i="28" s="1"/>
  <c r="N31" i="28"/>
  <c r="Q34" i="21"/>
  <c r="U54" i="21"/>
  <c r="U51" i="28" s="1"/>
  <c r="C51" i="28"/>
  <c r="P11" i="28"/>
  <c r="J11" i="28"/>
  <c r="N27" i="28"/>
  <c r="Q30" i="21"/>
  <c r="I9" i="28"/>
  <c r="J27" i="28"/>
  <c r="O8" i="28"/>
  <c r="O10" i="21"/>
  <c r="O9" i="21" s="1"/>
  <c r="D20" i="24"/>
  <c r="V23" i="29"/>
  <c r="V20" i="24" s="1"/>
  <c r="N48" i="21"/>
  <c r="N45" i="28" s="1"/>
  <c r="N47" i="28"/>
  <c r="Q50" i="21"/>
  <c r="B32" i="24"/>
  <c r="T35" i="29"/>
  <c r="T32" i="24" s="1"/>
  <c r="E35" i="29"/>
  <c r="K29" i="21"/>
  <c r="H26" i="28"/>
  <c r="Q33" i="29"/>
  <c r="N30" i="24"/>
  <c r="J8" i="28"/>
  <c r="J10" i="21"/>
  <c r="I15" i="28"/>
  <c r="K26" i="29"/>
  <c r="J23" i="24"/>
  <c r="U15" i="21"/>
  <c r="U12" i="28" s="1"/>
  <c r="C12" i="28"/>
  <c r="V47" i="29"/>
  <c r="V44" i="24" s="1"/>
  <c r="D44" i="24"/>
  <c r="H42" i="28"/>
  <c r="K45" i="21"/>
  <c r="I41" i="28"/>
  <c r="O12" i="24"/>
  <c r="O15" i="24"/>
  <c r="C23" i="28"/>
  <c r="U26" i="21"/>
  <c r="U23" i="28" s="1"/>
  <c r="O9" i="28"/>
  <c r="V40" i="29"/>
  <c r="V37" i="24" s="1"/>
  <c r="D37" i="24"/>
  <c r="O37" i="28"/>
  <c r="O10" i="28"/>
  <c r="P23" i="24"/>
  <c r="J48" i="29"/>
  <c r="J47" i="24"/>
  <c r="O32" i="28"/>
  <c r="H18" i="28"/>
  <c r="K21" i="21"/>
  <c r="J30" i="28"/>
  <c r="O10" i="29"/>
  <c r="O8" i="24"/>
  <c r="P33" i="28"/>
  <c r="Q36" i="21"/>
  <c r="N33" i="28"/>
  <c r="N48" i="29"/>
  <c r="N47" i="24"/>
  <c r="Q50" i="29"/>
  <c r="I17" i="28"/>
  <c r="V13" i="29"/>
  <c r="V10" i="24" s="1"/>
  <c r="D10" i="24"/>
  <c r="K27" i="29"/>
  <c r="J24" i="24"/>
  <c r="U30" i="29"/>
  <c r="U27" i="24" s="1"/>
  <c r="C27" i="24"/>
  <c r="U22" i="21"/>
  <c r="U19" i="28" s="1"/>
  <c r="C19" i="28"/>
  <c r="Q45" i="21"/>
  <c r="N42" i="28"/>
  <c r="Q47" i="21"/>
  <c r="N44" i="28"/>
  <c r="I20" i="28"/>
  <c r="V38" i="21"/>
  <c r="V35" i="28" s="1"/>
  <c r="D35" i="28"/>
  <c r="C13" i="24"/>
  <c r="U16" i="29"/>
  <c r="U13" i="24" s="1"/>
  <c r="H13" i="28"/>
  <c r="K16" i="21"/>
  <c r="O42" i="24"/>
  <c r="P14" i="28"/>
  <c r="I50" i="24"/>
  <c r="P19" i="24"/>
  <c r="C10" i="28"/>
  <c r="U13" i="21"/>
  <c r="U10" i="28" s="1"/>
  <c r="P26" i="24"/>
  <c r="P13" i="24"/>
  <c r="K34" i="29"/>
  <c r="J31" i="24"/>
  <c r="Q42" i="29"/>
  <c r="N39" i="24"/>
  <c r="Q16" i="29"/>
  <c r="N13" i="24"/>
  <c r="I21" i="28"/>
  <c r="H38" i="28"/>
  <c r="K41" i="21"/>
  <c r="C47" i="28"/>
  <c r="C48" i="21"/>
  <c r="C45" i="28" s="1"/>
  <c r="U50" i="21"/>
  <c r="Q16" i="21"/>
  <c r="N13" i="28"/>
  <c r="Q33" i="21"/>
  <c r="N30" i="28"/>
  <c r="K30" i="29"/>
  <c r="J27" i="24"/>
  <c r="N43" i="24"/>
  <c r="Q46" i="29"/>
  <c r="O29" i="28"/>
  <c r="J20" i="24"/>
  <c r="K23" i="29"/>
  <c r="Q18" i="29"/>
  <c r="N15" i="24"/>
  <c r="V47" i="21"/>
  <c r="V44" i="28" s="1"/>
  <c r="D44" i="28"/>
  <c r="K46" i="21"/>
  <c r="H43" i="28"/>
  <c r="I51" i="24"/>
  <c r="K34" i="21"/>
  <c r="H31" i="28"/>
  <c r="T17" i="29"/>
  <c r="T14" i="24" s="1"/>
  <c r="E17" i="29"/>
  <c r="B14" i="24"/>
  <c r="K20" i="29"/>
  <c r="J17" i="24"/>
  <c r="K30" i="21"/>
  <c r="H27" i="28"/>
  <c r="O9" i="24"/>
  <c r="N52" i="24"/>
  <c r="Q55" i="29"/>
  <c r="P41" i="28"/>
  <c r="I11" i="28"/>
  <c r="Q44" i="21"/>
  <c r="N41" i="28"/>
  <c r="T50" i="21"/>
  <c r="B48" i="21"/>
  <c r="B45" i="28" s="1"/>
  <c r="B47" i="28"/>
  <c r="E50" i="21"/>
  <c r="T43" i="21"/>
  <c r="B40" i="28"/>
  <c r="E43" i="21"/>
  <c r="O49" i="28"/>
  <c r="I34" i="28"/>
  <c r="V12" i="21"/>
  <c r="V9" i="28" s="1"/>
  <c r="D9" i="28"/>
  <c r="I36" i="28"/>
  <c r="I38" i="28"/>
  <c r="V19" i="29"/>
  <c r="V16" i="24" s="1"/>
  <c r="D16" i="24"/>
  <c r="Q54" i="29"/>
  <c r="N51" i="24"/>
  <c r="T45" i="21"/>
  <c r="B42" i="28"/>
  <c r="E45" i="21"/>
  <c r="K51" i="21"/>
  <c r="H48" i="28"/>
  <c r="O18" i="28"/>
  <c r="P52" i="24"/>
  <c r="J20" i="28"/>
  <c r="Q40" i="29"/>
  <c r="N37" i="24"/>
  <c r="U45" i="21"/>
  <c r="U42" i="28" s="1"/>
  <c r="C42" i="28"/>
  <c r="O30" i="24"/>
  <c r="U19" i="29"/>
  <c r="U16" i="24" s="1"/>
  <c r="C16" i="24"/>
  <c r="I50" i="28"/>
  <c r="D16" i="28"/>
  <c r="V19" i="21"/>
  <c r="V16" i="28" s="1"/>
  <c r="Q12" i="29"/>
  <c r="N9" i="24"/>
  <c r="D26" i="24"/>
  <c r="V29" i="29"/>
  <c r="V26" i="24" s="1"/>
  <c r="O26" i="28"/>
  <c r="U43" i="21"/>
  <c r="U40" i="28" s="1"/>
  <c r="C40" i="28"/>
  <c r="Q45" i="29"/>
  <c r="N42" i="24"/>
  <c r="Q24" i="21"/>
  <c r="N21" i="28"/>
  <c r="K15" i="29"/>
  <c r="J12" i="24"/>
  <c r="P19" i="28"/>
  <c r="C43" i="28"/>
  <c r="U46" i="21"/>
  <c r="U43" i="28" s="1"/>
  <c r="O34" i="24"/>
  <c r="N14" i="28"/>
  <c r="Q17" i="21"/>
  <c r="V50" i="21"/>
  <c r="D48" i="21"/>
  <c r="D45" i="28" s="1"/>
  <c r="D47" i="28"/>
  <c r="P27" i="28"/>
  <c r="E29" i="21"/>
  <c r="B26" i="28"/>
  <c r="T29" i="21"/>
  <c r="N24" i="24"/>
  <c r="Q27" i="29"/>
  <c r="T53" i="21"/>
  <c r="B50" i="28"/>
  <c r="E53" i="21"/>
  <c r="E26" i="29"/>
  <c r="B23" i="24"/>
  <c r="T26" i="29"/>
  <c r="T23" i="24" s="1"/>
  <c r="P14" i="24"/>
  <c r="Q28" i="21"/>
  <c r="N25" i="28"/>
  <c r="Q52" i="21"/>
  <c r="N49" i="28"/>
  <c r="D43" i="24"/>
  <c r="V46" i="29"/>
  <c r="V43" i="24" s="1"/>
  <c r="O16" i="28"/>
  <c r="B52" i="28"/>
  <c r="E55" i="21"/>
  <c r="T55" i="21"/>
  <c r="J18" i="28"/>
  <c r="U32" i="29"/>
  <c r="U29" i="24" s="1"/>
  <c r="C29" i="24"/>
  <c r="O20" i="24"/>
  <c r="D23" i="28"/>
  <c r="V26" i="21"/>
  <c r="V23" i="28" s="1"/>
  <c r="J48" i="28"/>
  <c r="I52" i="28"/>
  <c r="D27" i="24"/>
  <c r="V30" i="29"/>
  <c r="V27" i="24" s="1"/>
  <c r="P9" i="28"/>
  <c r="U35" i="29"/>
  <c r="U32" i="24" s="1"/>
  <c r="C32" i="24"/>
  <c r="E22" i="29"/>
  <c r="B19" i="24"/>
  <c r="T22" i="29"/>
  <c r="T19" i="24" s="1"/>
  <c r="V55" i="21"/>
  <c r="V52" i="28" s="1"/>
  <c r="D52" i="28"/>
  <c r="I12" i="28"/>
  <c r="U51" i="21"/>
  <c r="U48" i="28" s="1"/>
  <c r="C48" i="28"/>
  <c r="D15" i="28"/>
  <c r="V18" i="21"/>
  <c r="V15" i="28" s="1"/>
  <c r="N44" i="24"/>
  <c r="Q47" i="29"/>
  <c r="H36" i="28"/>
  <c r="K39" i="21"/>
  <c r="J19" i="28"/>
  <c r="C23" i="24"/>
  <c r="U26" i="29"/>
  <c r="U23" i="24" s="1"/>
  <c r="P41" i="24"/>
  <c r="O36" i="28"/>
  <c r="P10" i="21"/>
  <c r="P8" i="28"/>
  <c r="J26" i="28"/>
  <c r="U40" i="29"/>
  <c r="U37" i="24" s="1"/>
  <c r="C37" i="24"/>
  <c r="J50" i="24"/>
  <c r="E43" i="29"/>
  <c r="T43" i="29"/>
  <c r="T40" i="24" s="1"/>
  <c r="B40" i="24"/>
  <c r="O17" i="24"/>
  <c r="Q51" i="21"/>
  <c r="N48" i="28"/>
  <c r="D42" i="28"/>
  <c r="V45" i="21"/>
  <c r="V42" i="28" s="1"/>
  <c r="I37" i="28"/>
  <c r="E50" i="29"/>
  <c r="B48" i="29"/>
  <c r="T50" i="29"/>
  <c r="T47" i="24" s="1"/>
  <c r="B47" i="24"/>
  <c r="T26" i="21"/>
  <c r="E26" i="21"/>
  <c r="B23" i="28"/>
  <c r="C9" i="24"/>
  <c r="U12" i="29"/>
  <c r="U9" i="24" s="1"/>
  <c r="T32" i="21"/>
  <c r="E32" i="21"/>
  <c r="B29" i="28"/>
  <c r="P51" i="28"/>
  <c r="H32" i="28"/>
  <c r="K35" i="21"/>
  <c r="D42" i="24"/>
  <c r="V45" i="29"/>
  <c r="V42" i="24" s="1"/>
  <c r="I30" i="28"/>
  <c r="N26" i="28"/>
  <c r="Q29" i="21"/>
  <c r="V20" i="21"/>
  <c r="V17" i="28" s="1"/>
  <c r="D17" i="28"/>
  <c r="T12" i="21"/>
  <c r="B9" i="28"/>
  <c r="E12" i="21"/>
  <c r="I22" i="28"/>
  <c r="C44" i="24"/>
  <c r="U47" i="29"/>
  <c r="U44" i="24" s="1"/>
  <c r="N23" i="24"/>
  <c r="Q26" i="29"/>
  <c r="N34" i="24"/>
  <c r="Q37" i="29"/>
  <c r="O20" i="28"/>
  <c r="B21" i="28"/>
  <c r="T24" i="21"/>
  <c r="E24" i="21"/>
  <c r="D49" i="24"/>
  <c r="V52" i="29"/>
  <c r="V49" i="24" s="1"/>
  <c r="I43" i="28"/>
  <c r="E54" i="29"/>
  <c r="B51" i="24"/>
  <c r="T54" i="29"/>
  <c r="T51" i="24" s="1"/>
  <c r="E55" i="29"/>
  <c r="T55" i="29"/>
  <c r="T52" i="24" s="1"/>
  <c r="B52" i="24"/>
  <c r="O41" i="24"/>
  <c r="P11" i="24"/>
  <c r="U44" i="21"/>
  <c r="U41" i="28" s="1"/>
  <c r="C41" i="28"/>
  <c r="D14" i="24"/>
  <c r="V17" i="29"/>
  <c r="V14" i="24" s="1"/>
  <c r="Q53" i="21"/>
  <c r="N50" i="28"/>
  <c r="K51" i="29"/>
  <c r="H48" i="24"/>
  <c r="J48" i="21"/>
  <c r="J45" i="28" s="1"/>
  <c r="J47" i="28"/>
  <c r="U14" i="29"/>
  <c r="U11" i="24" s="1"/>
  <c r="C11" i="24"/>
  <c r="I35" i="28"/>
  <c r="I33" i="28"/>
  <c r="T14" i="21"/>
  <c r="B11" i="28"/>
  <c r="E14" i="21"/>
  <c r="H35" i="28"/>
  <c r="K38" i="21"/>
  <c r="V32" i="21"/>
  <c r="V29" i="28" s="1"/>
  <c r="D29" i="28"/>
  <c r="P10" i="28"/>
  <c r="O40" i="28"/>
  <c r="T44" i="21"/>
  <c r="B41" i="28"/>
  <c r="E44" i="21"/>
  <c r="V16" i="29"/>
  <c r="V13" i="24" s="1"/>
  <c r="D13" i="24"/>
  <c r="N39" i="28"/>
  <c r="Q42" i="21"/>
  <c r="N36" i="28"/>
  <c r="Q39" i="21"/>
  <c r="P16" i="24"/>
  <c r="J11" i="24"/>
  <c r="K14" i="29"/>
  <c r="I48" i="24"/>
  <c r="J52" i="24"/>
  <c r="H48" i="29"/>
  <c r="H47" i="24"/>
  <c r="K50" i="29"/>
  <c r="Q12" i="21"/>
  <c r="N9" i="28"/>
  <c r="D21" i="28"/>
  <c r="V24" i="21"/>
  <c r="V21" i="28" s="1"/>
  <c r="O23" i="24"/>
  <c r="T33" i="29"/>
  <c r="T30" i="24" s="1"/>
  <c r="B30" i="24"/>
  <c r="E33" i="29"/>
  <c r="O18" i="24"/>
  <c r="N50" i="24"/>
  <c r="Q53" i="29"/>
  <c r="P29" i="28"/>
  <c r="P24" i="24"/>
  <c r="O19" i="28"/>
  <c r="Q34" i="29"/>
  <c r="N31" i="24"/>
  <c r="U19" i="21"/>
  <c r="U16" i="28" s="1"/>
  <c r="C16" i="28"/>
  <c r="V39" i="21"/>
  <c r="V36" i="28" s="1"/>
  <c r="D36" i="28"/>
  <c r="P26" i="28"/>
  <c r="I44" i="28"/>
  <c r="U27" i="29"/>
  <c r="U24" i="24" s="1"/>
  <c r="C24" i="24"/>
  <c r="P25" i="28"/>
  <c r="I14" i="28"/>
  <c r="V44" i="21"/>
  <c r="V41" i="28" s="1"/>
  <c r="D41" i="28"/>
  <c r="O19" i="24"/>
  <c r="O17" i="28"/>
  <c r="C39" i="28"/>
  <c r="U42" i="21"/>
  <c r="U39" i="28" s="1"/>
  <c r="O43" i="28"/>
  <c r="D10" i="28"/>
  <c r="V13" i="21"/>
  <c r="V10" i="28" s="1"/>
  <c r="B24" i="24"/>
  <c r="E27" i="29"/>
  <c r="T27" i="29"/>
  <c r="T24" i="24" s="1"/>
  <c r="O25" i="24"/>
  <c r="I19" i="28"/>
  <c r="I49" i="24"/>
  <c r="U11" i="21"/>
  <c r="U8" i="28" s="1"/>
  <c r="C8" i="28"/>
  <c r="C10" i="21"/>
  <c r="V42" i="29"/>
  <c r="V39" i="24" s="1"/>
  <c r="D39" i="24"/>
  <c r="B25" i="28"/>
  <c r="E28" i="21"/>
  <c r="T28" i="21"/>
  <c r="N35" i="28"/>
  <c r="Q38" i="21"/>
  <c r="U22" i="29"/>
  <c r="U19" i="24" s="1"/>
  <c r="C19" i="24"/>
  <c r="B20" i="24"/>
  <c r="T23" i="29"/>
  <c r="T20" i="24" s="1"/>
  <c r="E23" i="29"/>
  <c r="P25" i="24"/>
  <c r="J14" i="24"/>
  <c r="K17" i="29"/>
  <c r="J35" i="28"/>
  <c r="U34" i="21"/>
  <c r="U31" i="28" s="1"/>
  <c r="C31" i="28"/>
  <c r="U37" i="21"/>
  <c r="U34" i="28" s="1"/>
  <c r="C34" i="28"/>
  <c r="J44" i="24"/>
  <c r="K47" i="29"/>
  <c r="K33" i="21"/>
  <c r="H30" i="28"/>
  <c r="Q28" i="29"/>
  <c r="N25" i="24"/>
  <c r="Q19" i="21"/>
  <c r="N16" i="28"/>
  <c r="I32" i="28"/>
  <c r="C49" i="24"/>
  <c r="U52" i="29"/>
  <c r="U49" i="24" s="1"/>
  <c r="C43" i="24"/>
  <c r="U46" i="29"/>
  <c r="U43" i="24" s="1"/>
  <c r="H22" i="28"/>
  <c r="K25" i="21"/>
  <c r="H24" i="28"/>
  <c r="K27" i="21"/>
  <c r="O15" i="28"/>
  <c r="C21" i="24"/>
  <c r="U24" i="29"/>
  <c r="U21" i="24" s="1"/>
  <c r="O24" i="24"/>
  <c r="J15" i="28"/>
  <c r="V42" i="21"/>
  <c r="V39" i="28" s="1"/>
  <c r="D39" i="28"/>
  <c r="B24" i="28"/>
  <c r="E27" i="21"/>
  <c r="T27" i="21"/>
  <c r="O48" i="24"/>
  <c r="P40" i="28"/>
  <c r="N12" i="24"/>
  <c r="Q15" i="29"/>
  <c r="K53" i="29"/>
  <c r="H50" i="24"/>
  <c r="U55" i="21"/>
  <c r="U52" i="28" s="1"/>
  <c r="C52" i="28"/>
  <c r="J23" i="28"/>
  <c r="J18" i="24"/>
  <c r="K21" i="29"/>
  <c r="B31" i="28"/>
  <c r="T34" i="21"/>
  <c r="E34" i="21"/>
  <c r="P21" i="28"/>
  <c r="P18" i="24"/>
  <c r="Q18" i="21"/>
  <c r="N15" i="28"/>
  <c r="U15" i="29"/>
  <c r="U12" i="24" s="1"/>
  <c r="C12" i="24"/>
  <c r="P20" i="24"/>
  <c r="J9" i="28"/>
  <c r="T18" i="21"/>
  <c r="B15" i="28"/>
  <c r="E18" i="21"/>
  <c r="U39" i="21"/>
  <c r="U36" i="28" s="1"/>
  <c r="C36" i="28"/>
  <c r="D32" i="24"/>
  <c r="V35" i="29"/>
  <c r="V32" i="24" s="1"/>
  <c r="U24" i="21"/>
  <c r="U21" i="28" s="1"/>
  <c r="C21" i="28"/>
  <c r="E46" i="21"/>
  <c r="B43" i="28"/>
  <c r="T46" i="21"/>
  <c r="N19" i="24"/>
  <c r="Q22" i="29"/>
  <c r="T41" i="29"/>
  <c r="T38" i="24" s="1"/>
  <c r="B38" i="24"/>
  <c r="E41" i="29"/>
  <c r="P49" i="24"/>
  <c r="O11" i="24"/>
  <c r="N40" i="28"/>
  <c r="Q43" i="21"/>
  <c r="Q40" i="21"/>
  <c r="N37" i="28"/>
  <c r="J34" i="28"/>
  <c r="U20" i="21"/>
  <c r="U17" i="28" s="1"/>
  <c r="C17" i="28"/>
  <c r="B12" i="24"/>
  <c r="T15" i="29"/>
  <c r="T12" i="24" s="1"/>
  <c r="E15" i="29"/>
  <c r="N14" i="24"/>
  <c r="Q17" i="29"/>
  <c r="T45" i="29"/>
  <c r="T42" i="24" s="1"/>
  <c r="B42" i="24"/>
  <c r="E45" i="29"/>
  <c r="V43" i="21"/>
  <c r="V40" i="28" s="1"/>
  <c r="D40" i="28"/>
  <c r="I24" i="28"/>
  <c r="P42" i="24"/>
  <c r="B20" i="28"/>
  <c r="T23" i="21"/>
  <c r="E23" i="21"/>
  <c r="K32" i="29"/>
  <c r="J29" i="24"/>
  <c r="O48" i="28"/>
  <c r="V11" i="29"/>
  <c r="V8" i="24" s="1"/>
  <c r="D8" i="24"/>
  <c r="D10" i="29"/>
  <c r="P37" i="28"/>
  <c r="C42" i="24"/>
  <c r="U45" i="29"/>
  <c r="U42" i="24" s="1"/>
  <c r="O49" i="24"/>
  <c r="P15" i="28"/>
  <c r="U27" i="21"/>
  <c r="U24" i="28" s="1"/>
  <c r="C24" i="28"/>
  <c r="K46" i="29"/>
  <c r="J43" i="24"/>
  <c r="P16" i="28"/>
  <c r="U48" i="29" l="1"/>
  <c r="Q48" i="29"/>
  <c r="R48" i="29" s="1"/>
  <c r="R45" i="24" s="1"/>
  <c r="B45" i="24"/>
  <c r="V48" i="29"/>
  <c r="I9" i="21"/>
  <c r="H45" i="24"/>
  <c r="N45" i="24"/>
  <c r="D45" i="24"/>
  <c r="Q31" i="24"/>
  <c r="R34" i="29"/>
  <c r="R31" i="24" s="1"/>
  <c r="L51" i="29"/>
  <c r="L48" i="24" s="1"/>
  <c r="K48" i="24"/>
  <c r="F26" i="21"/>
  <c r="F23" i="28" s="1"/>
  <c r="E23" i="28"/>
  <c r="K36" i="28"/>
  <c r="L39" i="21"/>
  <c r="L36" i="28" s="1"/>
  <c r="K27" i="24"/>
  <c r="L30" i="29"/>
  <c r="L27" i="24" s="1"/>
  <c r="P45" i="24"/>
  <c r="E39" i="28"/>
  <c r="F42" i="21"/>
  <c r="F39" i="28" s="1"/>
  <c r="T45" i="24"/>
  <c r="P7" i="28"/>
  <c r="P6" i="28" s="1"/>
  <c r="E50" i="28"/>
  <c r="F53" i="21"/>
  <c r="F50" i="28" s="1"/>
  <c r="Q37" i="24"/>
  <c r="R40" i="29"/>
  <c r="R37" i="24" s="1"/>
  <c r="W45" i="21"/>
  <c r="T42" i="28"/>
  <c r="Q15" i="24"/>
  <c r="R18" i="29"/>
  <c r="R15" i="24" s="1"/>
  <c r="L16" i="21"/>
  <c r="L13" i="28" s="1"/>
  <c r="K13" i="28"/>
  <c r="R47" i="21"/>
  <c r="R44" i="28" s="1"/>
  <c r="Q44" i="28"/>
  <c r="L27" i="29"/>
  <c r="L24" i="24" s="1"/>
  <c r="K24" i="24"/>
  <c r="Q33" i="28"/>
  <c r="R36" i="21"/>
  <c r="R33" i="28" s="1"/>
  <c r="J45" i="24"/>
  <c r="Q27" i="28"/>
  <c r="R30" i="21"/>
  <c r="R27" i="28" s="1"/>
  <c r="F19" i="29"/>
  <c r="F16" i="24" s="1"/>
  <c r="E16" i="24"/>
  <c r="W19" i="29"/>
  <c r="K25" i="24"/>
  <c r="L28" i="29"/>
  <c r="L25" i="24" s="1"/>
  <c r="L43" i="21"/>
  <c r="L40" i="28" s="1"/>
  <c r="K40" i="28"/>
  <c r="W22" i="21"/>
  <c r="T19" i="28"/>
  <c r="Q10" i="21"/>
  <c r="R10" i="21" s="1"/>
  <c r="R7" i="28" s="1"/>
  <c r="N9" i="21"/>
  <c r="Q32" i="24"/>
  <c r="R35" i="29"/>
  <c r="R32" i="24" s="1"/>
  <c r="W39" i="21"/>
  <c r="T36" i="28"/>
  <c r="K50" i="28"/>
  <c r="L53" i="21"/>
  <c r="L50" i="28" s="1"/>
  <c r="E49" i="28"/>
  <c r="F52" i="21"/>
  <c r="F49" i="28" s="1"/>
  <c r="T39" i="28"/>
  <c r="W42" i="21"/>
  <c r="Q19" i="28"/>
  <c r="R22" i="21"/>
  <c r="R19" i="28" s="1"/>
  <c r="R36" i="29"/>
  <c r="R33" i="24" s="1"/>
  <c r="Q33" i="24"/>
  <c r="R52" i="29"/>
  <c r="R49" i="24" s="1"/>
  <c r="Q49" i="24"/>
  <c r="K15" i="24"/>
  <c r="L18" i="29"/>
  <c r="L15" i="24" s="1"/>
  <c r="R54" i="21"/>
  <c r="R51" i="28" s="1"/>
  <c r="Q51" i="28"/>
  <c r="L18" i="21"/>
  <c r="L15" i="28" s="1"/>
  <c r="K15" i="28"/>
  <c r="L23" i="21"/>
  <c r="L20" i="28" s="1"/>
  <c r="K20" i="28"/>
  <c r="L12" i="21"/>
  <c r="L9" i="28" s="1"/>
  <c r="K9" i="28"/>
  <c r="W30" i="29"/>
  <c r="E27" i="24"/>
  <c r="F30" i="29"/>
  <c r="F27" i="24" s="1"/>
  <c r="L16" i="29"/>
  <c r="L13" i="24" s="1"/>
  <c r="K13" i="24"/>
  <c r="N9" i="29"/>
  <c r="Q10" i="29"/>
  <c r="N7" i="24"/>
  <c r="L47" i="21"/>
  <c r="L44" i="28" s="1"/>
  <c r="K44" i="28"/>
  <c r="W33" i="21"/>
  <c r="T30" i="28"/>
  <c r="E43" i="24"/>
  <c r="W46" i="29"/>
  <c r="F46" i="29"/>
  <c r="F43" i="24" s="1"/>
  <c r="T12" i="28"/>
  <c r="W15" i="21"/>
  <c r="R26" i="29"/>
  <c r="R23" i="24" s="1"/>
  <c r="Q23" i="24"/>
  <c r="T26" i="28"/>
  <c r="W29" i="21"/>
  <c r="T40" i="28"/>
  <c r="W43" i="21"/>
  <c r="K18" i="28"/>
  <c r="L21" i="21"/>
  <c r="L18" i="28" s="1"/>
  <c r="R53" i="21"/>
  <c r="R50" i="28" s="1"/>
  <c r="Q50" i="28"/>
  <c r="F24" i="21"/>
  <c r="F21" i="28" s="1"/>
  <c r="E21" i="28"/>
  <c r="F29" i="21"/>
  <c r="F26" i="28" s="1"/>
  <c r="E26" i="28"/>
  <c r="E38" i="28"/>
  <c r="F41" i="21"/>
  <c r="F38" i="28" s="1"/>
  <c r="W14" i="29"/>
  <c r="F14" i="29"/>
  <c r="F11" i="24" s="1"/>
  <c r="E11" i="24"/>
  <c r="Q48" i="24"/>
  <c r="R51" i="29"/>
  <c r="R48" i="24" s="1"/>
  <c r="R43" i="29"/>
  <c r="R40" i="24" s="1"/>
  <c r="Q40" i="24"/>
  <c r="R41" i="29"/>
  <c r="R38" i="24" s="1"/>
  <c r="Q38" i="24"/>
  <c r="K33" i="28"/>
  <c r="L36" i="21"/>
  <c r="L33" i="28" s="1"/>
  <c r="Q15" i="28"/>
  <c r="R18" i="21"/>
  <c r="R15" i="28" s="1"/>
  <c r="C9" i="21"/>
  <c r="U10" i="21"/>
  <c r="W24" i="21"/>
  <c r="T21" i="28"/>
  <c r="F32" i="21"/>
  <c r="F29" i="28" s="1"/>
  <c r="E29" i="28"/>
  <c r="W45" i="29"/>
  <c r="E42" i="24"/>
  <c r="F45" i="29"/>
  <c r="F42" i="24" s="1"/>
  <c r="E43" i="28"/>
  <c r="F46" i="21"/>
  <c r="F43" i="28" s="1"/>
  <c r="W27" i="21"/>
  <c r="T24" i="28"/>
  <c r="L33" i="21"/>
  <c r="L30" i="28" s="1"/>
  <c r="K30" i="28"/>
  <c r="L17" i="29"/>
  <c r="L14" i="24" s="1"/>
  <c r="K14" i="24"/>
  <c r="R38" i="21"/>
  <c r="R35" i="28" s="1"/>
  <c r="Q35" i="28"/>
  <c r="C7" i="28"/>
  <c r="R53" i="29"/>
  <c r="R50" i="24" s="1"/>
  <c r="Q50" i="24"/>
  <c r="L14" i="29"/>
  <c r="L11" i="24" s="1"/>
  <c r="K11" i="24"/>
  <c r="L38" i="21"/>
  <c r="L35" i="28" s="1"/>
  <c r="K35" i="28"/>
  <c r="T29" i="28"/>
  <c r="W32" i="21"/>
  <c r="T48" i="29"/>
  <c r="E48" i="29"/>
  <c r="P9" i="21"/>
  <c r="R47" i="29"/>
  <c r="R44" i="24" s="1"/>
  <c r="Q44" i="24"/>
  <c r="Q49" i="28"/>
  <c r="R52" i="21"/>
  <c r="R49" i="28" s="1"/>
  <c r="W50" i="21"/>
  <c r="T47" i="28"/>
  <c r="T48" i="21"/>
  <c r="T45" i="28" s="1"/>
  <c r="K31" i="28"/>
  <c r="L34" i="21"/>
  <c r="L31" i="28" s="1"/>
  <c r="L23" i="29"/>
  <c r="L20" i="24" s="1"/>
  <c r="K20" i="24"/>
  <c r="Q30" i="28"/>
  <c r="R33" i="21"/>
  <c r="R30" i="28" s="1"/>
  <c r="Q30" i="24"/>
  <c r="R33" i="29"/>
  <c r="R30" i="24" s="1"/>
  <c r="K38" i="24"/>
  <c r="L41" i="29"/>
  <c r="L38" i="24" s="1"/>
  <c r="F40" i="21"/>
  <c r="F37" i="28" s="1"/>
  <c r="E37" i="28"/>
  <c r="R39" i="29"/>
  <c r="R36" i="24" s="1"/>
  <c r="Q36" i="24"/>
  <c r="Q43" i="28"/>
  <c r="R46" i="21"/>
  <c r="R43" i="28" s="1"/>
  <c r="L54" i="21"/>
  <c r="L51" i="28" s="1"/>
  <c r="K51" i="28"/>
  <c r="L42" i="29"/>
  <c r="L39" i="24" s="1"/>
  <c r="K39" i="24"/>
  <c r="W52" i="29"/>
  <c r="F52" i="29"/>
  <c r="F49" i="24" s="1"/>
  <c r="E49" i="24"/>
  <c r="N7" i="28"/>
  <c r="N6" i="28" s="1"/>
  <c r="R55" i="21"/>
  <c r="R52" i="28" s="1"/>
  <c r="Q52" i="28"/>
  <c r="T38" i="28"/>
  <c r="W41" i="21"/>
  <c r="R29" i="29"/>
  <c r="R26" i="24" s="1"/>
  <c r="Q26" i="24"/>
  <c r="K32" i="24"/>
  <c r="L35" i="29"/>
  <c r="L32" i="24" s="1"/>
  <c r="Q10" i="28"/>
  <c r="R13" i="21"/>
  <c r="R10" i="28" s="1"/>
  <c r="F47" i="21"/>
  <c r="F44" i="28" s="1"/>
  <c r="E44" i="28"/>
  <c r="Q41" i="24"/>
  <c r="R44" i="29"/>
  <c r="R41" i="24" s="1"/>
  <c r="J7" i="24"/>
  <c r="K10" i="29"/>
  <c r="J9" i="29"/>
  <c r="J6" i="24" s="1"/>
  <c r="R14" i="29"/>
  <c r="R11" i="24" s="1"/>
  <c r="Q11" i="24"/>
  <c r="K37" i="28"/>
  <c r="L40" i="21"/>
  <c r="L37" i="28" s="1"/>
  <c r="E34" i="24"/>
  <c r="W37" i="29"/>
  <c r="F37" i="29"/>
  <c r="F34" i="24" s="1"/>
  <c r="R11" i="29"/>
  <c r="R8" i="24" s="1"/>
  <c r="Q8" i="24"/>
  <c r="K40" i="24"/>
  <c r="L43" i="29"/>
  <c r="L40" i="24" s="1"/>
  <c r="W28" i="29"/>
  <c r="F28" i="29"/>
  <c r="F25" i="24" s="1"/>
  <c r="E25" i="24"/>
  <c r="Q24" i="28"/>
  <c r="R27" i="21"/>
  <c r="R24" i="28" s="1"/>
  <c r="Q19" i="24"/>
  <c r="R22" i="29"/>
  <c r="R19" i="24" s="1"/>
  <c r="R15" i="29"/>
  <c r="R12" i="24" s="1"/>
  <c r="Q12" i="24"/>
  <c r="L25" i="21"/>
  <c r="L22" i="28" s="1"/>
  <c r="K22" i="28"/>
  <c r="Q16" i="28"/>
  <c r="R19" i="21"/>
  <c r="R16" i="28" s="1"/>
  <c r="T11" i="28"/>
  <c r="W14" i="21"/>
  <c r="Q21" i="28"/>
  <c r="R24" i="21"/>
  <c r="R21" i="28" s="1"/>
  <c r="T43" i="28"/>
  <c r="W46" i="21"/>
  <c r="R28" i="29"/>
  <c r="R25" i="24" s="1"/>
  <c r="Q25" i="24"/>
  <c r="F27" i="29"/>
  <c r="F24" i="24" s="1"/>
  <c r="E24" i="24"/>
  <c r="W27" i="29"/>
  <c r="F26" i="29"/>
  <c r="F23" i="24" s="1"/>
  <c r="W26" i="29"/>
  <c r="E23" i="24"/>
  <c r="Q42" i="24"/>
  <c r="R45" i="29"/>
  <c r="R42" i="24" s="1"/>
  <c r="K31" i="24"/>
  <c r="L34" i="29"/>
  <c r="L31" i="24" s="1"/>
  <c r="T22" i="28"/>
  <c r="W25" i="21"/>
  <c r="F25" i="29"/>
  <c r="F22" i="24" s="1"/>
  <c r="W25" i="29"/>
  <c r="E22" i="24"/>
  <c r="T44" i="28"/>
  <c r="W47" i="21"/>
  <c r="Q10" i="24"/>
  <c r="R13" i="29"/>
  <c r="R10" i="24" s="1"/>
  <c r="E37" i="24"/>
  <c r="F40" i="29"/>
  <c r="F37" i="24" s="1"/>
  <c r="W40" i="29"/>
  <c r="L36" i="29"/>
  <c r="L33" i="24" s="1"/>
  <c r="K33" i="24"/>
  <c r="K17" i="28"/>
  <c r="L20" i="21"/>
  <c r="L17" i="28" s="1"/>
  <c r="L24" i="21"/>
  <c r="L21" i="28" s="1"/>
  <c r="K21" i="28"/>
  <c r="E14" i="28"/>
  <c r="F17" i="21"/>
  <c r="F14" i="28" s="1"/>
  <c r="E15" i="28"/>
  <c r="F18" i="21"/>
  <c r="F15" i="28" s="1"/>
  <c r="W55" i="29"/>
  <c r="F55" i="29"/>
  <c r="F52" i="24" s="1"/>
  <c r="E52" i="24"/>
  <c r="L32" i="29"/>
  <c r="L29" i="24" s="1"/>
  <c r="K29" i="24"/>
  <c r="E20" i="28"/>
  <c r="F23" i="21"/>
  <c r="F20" i="28" s="1"/>
  <c r="F41" i="29"/>
  <c r="F38" i="24" s="1"/>
  <c r="E38" i="24"/>
  <c r="W41" i="29"/>
  <c r="W18" i="21"/>
  <c r="T15" i="28"/>
  <c r="E24" i="28"/>
  <c r="F27" i="21"/>
  <c r="F24" i="28" s="1"/>
  <c r="K44" i="24"/>
  <c r="L47" i="29"/>
  <c r="L44" i="24" s="1"/>
  <c r="U7" i="28"/>
  <c r="E41" i="28"/>
  <c r="F44" i="21"/>
  <c r="F41" i="28" s="1"/>
  <c r="F12" i="21"/>
  <c r="F9" i="28" s="1"/>
  <c r="E9" i="28"/>
  <c r="E47" i="24"/>
  <c r="W50" i="29"/>
  <c r="F50" i="29"/>
  <c r="F47" i="24" s="1"/>
  <c r="T52" i="28"/>
  <c r="W55" i="21"/>
  <c r="T50" i="28"/>
  <c r="W53" i="21"/>
  <c r="Q51" i="24"/>
  <c r="R54" i="29"/>
  <c r="R51" i="24" s="1"/>
  <c r="L30" i="21"/>
  <c r="L27" i="28" s="1"/>
  <c r="K27" i="28"/>
  <c r="Q42" i="28"/>
  <c r="R45" i="21"/>
  <c r="R42" i="28" s="1"/>
  <c r="E9" i="24"/>
  <c r="F12" i="29"/>
  <c r="F9" i="24" s="1"/>
  <c r="W12" i="29"/>
  <c r="E10" i="28"/>
  <c r="F13" i="21"/>
  <c r="F10" i="28" s="1"/>
  <c r="I7" i="28"/>
  <c r="I6" i="28" s="1"/>
  <c r="E15" i="24"/>
  <c r="F18" i="29"/>
  <c r="F15" i="24" s="1"/>
  <c r="W18" i="29"/>
  <c r="F22" i="21"/>
  <c r="F19" i="28" s="1"/>
  <c r="E19" i="28"/>
  <c r="Q8" i="28"/>
  <c r="R11" i="21"/>
  <c r="R8" i="28" s="1"/>
  <c r="K30" i="24"/>
  <c r="L33" i="29"/>
  <c r="L30" i="24" s="1"/>
  <c r="R32" i="21"/>
  <c r="R29" i="28" s="1"/>
  <c r="Q29" i="28"/>
  <c r="W36" i="29"/>
  <c r="F36" i="29"/>
  <c r="F33" i="24" s="1"/>
  <c r="E33" i="24"/>
  <c r="F44" i="29"/>
  <c r="F41" i="24" s="1"/>
  <c r="W44" i="29"/>
  <c r="E41" i="24"/>
  <c r="R26" i="21"/>
  <c r="R23" i="28" s="1"/>
  <c r="Q23" i="28"/>
  <c r="W54" i="21"/>
  <c r="T51" i="28"/>
  <c r="W34" i="29"/>
  <c r="E31" i="24"/>
  <c r="F34" i="29"/>
  <c r="F31" i="24" s="1"/>
  <c r="E27" i="28"/>
  <c r="F30" i="21"/>
  <c r="F27" i="28" s="1"/>
  <c r="Q16" i="24"/>
  <c r="R19" i="29"/>
  <c r="R16" i="24" s="1"/>
  <c r="K36" i="24"/>
  <c r="L39" i="29"/>
  <c r="L36" i="24" s="1"/>
  <c r="K8" i="24"/>
  <c r="L11" i="29"/>
  <c r="L8" i="24" s="1"/>
  <c r="W36" i="21"/>
  <c r="T33" i="28"/>
  <c r="Q22" i="28"/>
  <c r="R25" i="21"/>
  <c r="R22" i="28" s="1"/>
  <c r="Q12" i="28"/>
  <c r="R15" i="21"/>
  <c r="R12" i="28" s="1"/>
  <c r="K10" i="28"/>
  <c r="L13" i="21"/>
  <c r="L10" i="28" s="1"/>
  <c r="D9" i="21"/>
  <c r="V10" i="21"/>
  <c r="F51" i="29"/>
  <c r="F48" i="24" s="1"/>
  <c r="E48" i="24"/>
  <c r="W51" i="29"/>
  <c r="R25" i="29"/>
  <c r="R22" i="24" s="1"/>
  <c r="Q22" i="24"/>
  <c r="E12" i="28"/>
  <c r="F15" i="21"/>
  <c r="F12" i="28" s="1"/>
  <c r="R51" i="21"/>
  <c r="R48" i="28" s="1"/>
  <c r="Q48" i="28"/>
  <c r="K38" i="28"/>
  <c r="L41" i="21"/>
  <c r="L38" i="28" s="1"/>
  <c r="Q47" i="28"/>
  <c r="R50" i="21"/>
  <c r="R47" i="28" s="1"/>
  <c r="Q48" i="21"/>
  <c r="K22" i="24"/>
  <c r="L25" i="29"/>
  <c r="L22" i="24" s="1"/>
  <c r="T20" i="28"/>
  <c r="W23" i="21"/>
  <c r="F34" i="21"/>
  <c r="F31" i="28" s="1"/>
  <c r="E31" i="28"/>
  <c r="L27" i="21"/>
  <c r="L24" i="28" s="1"/>
  <c r="K24" i="28"/>
  <c r="W28" i="21"/>
  <c r="T25" i="28"/>
  <c r="Q9" i="28"/>
  <c r="R12" i="21"/>
  <c r="R9" i="28" s="1"/>
  <c r="E11" i="28"/>
  <c r="F14" i="21"/>
  <c r="F11" i="28" s="1"/>
  <c r="E51" i="24"/>
  <c r="W54" i="29"/>
  <c r="F54" i="29"/>
  <c r="F51" i="24" s="1"/>
  <c r="R37" i="29"/>
  <c r="R34" i="24" s="1"/>
  <c r="Q34" i="24"/>
  <c r="E40" i="24"/>
  <c r="F43" i="29"/>
  <c r="F40" i="24" s="1"/>
  <c r="W43" i="29"/>
  <c r="F55" i="21"/>
  <c r="F52" i="28" s="1"/>
  <c r="E52" i="28"/>
  <c r="R28" i="21"/>
  <c r="R25" i="28" s="1"/>
  <c r="Q25" i="28"/>
  <c r="Q24" i="24"/>
  <c r="R27" i="29"/>
  <c r="R24" i="24" s="1"/>
  <c r="V47" i="28"/>
  <c r="V48" i="21"/>
  <c r="V45" i="28" s="1"/>
  <c r="K12" i="24"/>
  <c r="L15" i="29"/>
  <c r="L12" i="24" s="1"/>
  <c r="E40" i="28"/>
  <c r="F43" i="21"/>
  <c r="F40" i="28" s="1"/>
  <c r="Q41" i="28"/>
  <c r="R44" i="21"/>
  <c r="R41" i="28" s="1"/>
  <c r="Q13" i="28"/>
  <c r="R16" i="21"/>
  <c r="R13" i="28" s="1"/>
  <c r="Q13" i="24"/>
  <c r="R16" i="29"/>
  <c r="R13" i="24" s="1"/>
  <c r="O7" i="24"/>
  <c r="O9" i="29"/>
  <c r="O6" i="24" s="1"/>
  <c r="K26" i="28"/>
  <c r="L29" i="21"/>
  <c r="L26" i="28" s="1"/>
  <c r="T37" i="28"/>
  <c r="W40" i="21"/>
  <c r="Q17" i="28"/>
  <c r="R20" i="21"/>
  <c r="R17" i="28" s="1"/>
  <c r="W51" i="21"/>
  <c r="T48" i="28"/>
  <c r="B9" i="21"/>
  <c r="T10" i="21"/>
  <c r="E10" i="21"/>
  <c r="F10" i="21" s="1"/>
  <c r="K16" i="28"/>
  <c r="L19" i="21"/>
  <c r="L16" i="28" s="1"/>
  <c r="K51" i="24"/>
  <c r="L54" i="29"/>
  <c r="L51" i="24" s="1"/>
  <c r="F21" i="21"/>
  <c r="F18" i="28" s="1"/>
  <c r="E18" i="28"/>
  <c r="T7" i="24"/>
  <c r="C45" i="24"/>
  <c r="F13" i="29"/>
  <c r="F10" i="24" s="1"/>
  <c r="W13" i="29"/>
  <c r="E10" i="24"/>
  <c r="T32" i="28"/>
  <c r="W35" i="21"/>
  <c r="F16" i="29"/>
  <c r="F13" i="24" s="1"/>
  <c r="W16" i="29"/>
  <c r="E13" i="24"/>
  <c r="T27" i="28"/>
  <c r="W30" i="21"/>
  <c r="L22" i="21"/>
  <c r="L19" i="28" s="1"/>
  <c r="K19" i="28"/>
  <c r="R35" i="21"/>
  <c r="R32" i="28" s="1"/>
  <c r="Q32" i="28"/>
  <c r="L13" i="29"/>
  <c r="L10" i="24" s="1"/>
  <c r="K10" i="24"/>
  <c r="K35" i="24"/>
  <c r="L38" i="29"/>
  <c r="L35" i="24" s="1"/>
  <c r="K29" i="28"/>
  <c r="L32" i="21"/>
  <c r="L29" i="28" s="1"/>
  <c r="F36" i="21"/>
  <c r="F33" i="28" s="1"/>
  <c r="E33" i="28"/>
  <c r="L24" i="29"/>
  <c r="L21" i="24" s="1"/>
  <c r="K21" i="24"/>
  <c r="K41" i="24"/>
  <c r="L44" i="29"/>
  <c r="L41" i="24" s="1"/>
  <c r="D7" i="28"/>
  <c r="T34" i="28"/>
  <c r="W37" i="21"/>
  <c r="K9" i="24"/>
  <c r="L12" i="29"/>
  <c r="L9" i="24" s="1"/>
  <c r="I45" i="24"/>
  <c r="K10" i="21"/>
  <c r="L10" i="21" s="1"/>
  <c r="L7" i="28" s="1"/>
  <c r="H9" i="21"/>
  <c r="Q37" i="28"/>
  <c r="R40" i="21"/>
  <c r="R37" i="28" s="1"/>
  <c r="Q26" i="28"/>
  <c r="R29" i="21"/>
  <c r="R26" i="28" s="1"/>
  <c r="J7" i="28"/>
  <c r="J6" i="28" s="1"/>
  <c r="F39" i="21"/>
  <c r="F36" i="28" s="1"/>
  <c r="E36" i="28"/>
  <c r="K43" i="24"/>
  <c r="L46" i="29"/>
  <c r="L43" i="24" s="1"/>
  <c r="D7" i="24"/>
  <c r="D9" i="29"/>
  <c r="V10" i="29"/>
  <c r="R17" i="29"/>
  <c r="R14" i="24" s="1"/>
  <c r="Q14" i="24"/>
  <c r="W34" i="21"/>
  <c r="T31" i="28"/>
  <c r="K50" i="24"/>
  <c r="L53" i="29"/>
  <c r="L50" i="24" s="1"/>
  <c r="W23" i="29"/>
  <c r="F23" i="29"/>
  <c r="F20" i="24" s="1"/>
  <c r="E20" i="24"/>
  <c r="F28" i="21"/>
  <c r="F25" i="28" s="1"/>
  <c r="E25" i="28"/>
  <c r="E30" i="24"/>
  <c r="F33" i="29"/>
  <c r="F30" i="24" s="1"/>
  <c r="W33" i="29"/>
  <c r="K47" i="24"/>
  <c r="L50" i="29"/>
  <c r="L47" i="24" s="1"/>
  <c r="R39" i="21"/>
  <c r="R36" i="28" s="1"/>
  <c r="Q36" i="28"/>
  <c r="T41" i="28"/>
  <c r="W44" i="21"/>
  <c r="T9" i="28"/>
  <c r="W12" i="21"/>
  <c r="K32" i="28"/>
  <c r="L35" i="21"/>
  <c r="L32" i="28" s="1"/>
  <c r="F22" i="29"/>
  <c r="F19" i="24" s="1"/>
  <c r="W22" i="29"/>
  <c r="E19" i="24"/>
  <c r="Q14" i="28"/>
  <c r="R17" i="21"/>
  <c r="R14" i="28" s="1"/>
  <c r="K17" i="24"/>
  <c r="L20" i="29"/>
  <c r="L17" i="24" s="1"/>
  <c r="K43" i="28"/>
  <c r="L46" i="21"/>
  <c r="L43" i="28" s="1"/>
  <c r="Q43" i="24"/>
  <c r="R46" i="29"/>
  <c r="R43" i="24" s="1"/>
  <c r="U47" i="28"/>
  <c r="U48" i="21"/>
  <c r="U45" i="28" s="1"/>
  <c r="Q47" i="24"/>
  <c r="R50" i="29"/>
  <c r="R47" i="24" s="1"/>
  <c r="L26" i="29"/>
  <c r="L23" i="24" s="1"/>
  <c r="K23" i="24"/>
  <c r="F35" i="29"/>
  <c r="F32" i="24" s="1"/>
  <c r="E32" i="24"/>
  <c r="W35" i="29"/>
  <c r="R24" i="29"/>
  <c r="R21" i="24" s="1"/>
  <c r="Q21" i="24"/>
  <c r="W13" i="21"/>
  <c r="T10" i="28"/>
  <c r="Q34" i="28"/>
  <c r="R37" i="21"/>
  <c r="R34" i="28" s="1"/>
  <c r="E35" i="24"/>
  <c r="W38" i="29"/>
  <c r="F38" i="29"/>
  <c r="F35" i="24" s="1"/>
  <c r="L45" i="29"/>
  <c r="L42" i="24" s="1"/>
  <c r="K42" i="24"/>
  <c r="F51" i="21"/>
  <c r="F48" i="28" s="1"/>
  <c r="E48" i="28"/>
  <c r="W11" i="21"/>
  <c r="T8" i="28"/>
  <c r="W16" i="21"/>
  <c r="T13" i="28"/>
  <c r="K52" i="28"/>
  <c r="L55" i="21"/>
  <c r="L52" i="28" s="1"/>
  <c r="T18" i="28"/>
  <c r="W21" i="21"/>
  <c r="U7" i="24"/>
  <c r="E8" i="24"/>
  <c r="F11" i="29"/>
  <c r="F8" i="24" s="1"/>
  <c r="W11" i="29"/>
  <c r="K23" i="28"/>
  <c r="L26" i="21"/>
  <c r="L23" i="28" s="1"/>
  <c r="F54" i="21"/>
  <c r="F51" i="28" s="1"/>
  <c r="E51" i="28"/>
  <c r="O45" i="24"/>
  <c r="L22" i="29"/>
  <c r="L19" i="24" s="1"/>
  <c r="K19" i="24"/>
  <c r="R23" i="29"/>
  <c r="R20" i="24" s="1"/>
  <c r="Q20" i="24"/>
  <c r="Q38" i="28"/>
  <c r="R41" i="21"/>
  <c r="R38" i="28" s="1"/>
  <c r="K37" i="24"/>
  <c r="L40" i="29"/>
  <c r="L37" i="24" s="1"/>
  <c r="R23" i="21"/>
  <c r="R20" i="28" s="1"/>
  <c r="Q20" i="28"/>
  <c r="K34" i="28"/>
  <c r="L37" i="21"/>
  <c r="L34" i="28" s="1"/>
  <c r="V7" i="28"/>
  <c r="L11" i="21"/>
  <c r="L8" i="28" s="1"/>
  <c r="K8" i="28"/>
  <c r="Q11" i="28"/>
  <c r="R14" i="21"/>
  <c r="R11" i="28" s="1"/>
  <c r="Q17" i="24"/>
  <c r="R20" i="29"/>
  <c r="R17" i="24" s="1"/>
  <c r="F47" i="29"/>
  <c r="F44" i="24" s="1"/>
  <c r="W47" i="29"/>
  <c r="E44" i="24"/>
  <c r="W29" i="29"/>
  <c r="E26" i="24"/>
  <c r="F29" i="29"/>
  <c r="F26" i="24" s="1"/>
  <c r="W19" i="21"/>
  <c r="T16" i="28"/>
  <c r="F11" i="21"/>
  <c r="F8" i="28" s="1"/>
  <c r="E8" i="28"/>
  <c r="Q35" i="24"/>
  <c r="R38" i="29"/>
  <c r="R35" i="24" s="1"/>
  <c r="E13" i="28"/>
  <c r="F16" i="21"/>
  <c r="F13" i="28" s="1"/>
  <c r="R32" i="29"/>
  <c r="R29" i="24" s="1"/>
  <c r="Q29" i="24"/>
  <c r="C9" i="29"/>
  <c r="U10" i="29"/>
  <c r="C7" i="24"/>
  <c r="K49" i="28"/>
  <c r="L52" i="21"/>
  <c r="L49" i="28" s="1"/>
  <c r="U45" i="24"/>
  <c r="E21" i="24"/>
  <c r="W24" i="29"/>
  <c r="F24" i="29"/>
  <c r="F21" i="24" s="1"/>
  <c r="E32" i="28"/>
  <c r="F35" i="21"/>
  <c r="F32" i="28" s="1"/>
  <c r="R30" i="29"/>
  <c r="R27" i="24" s="1"/>
  <c r="Q27" i="24"/>
  <c r="P7" i="24"/>
  <c r="P9" i="29"/>
  <c r="P6" i="24" s="1"/>
  <c r="E50" i="24"/>
  <c r="W53" i="29"/>
  <c r="F53" i="29"/>
  <c r="F50" i="24" s="1"/>
  <c r="Q18" i="24"/>
  <c r="R21" i="29"/>
  <c r="R18" i="24" s="1"/>
  <c r="K39" i="28"/>
  <c r="L42" i="21"/>
  <c r="L39" i="28" s="1"/>
  <c r="W39" i="29"/>
  <c r="F39" i="29"/>
  <c r="F36" i="24" s="1"/>
  <c r="E36" i="24"/>
  <c r="W20" i="21"/>
  <c r="T17" i="28"/>
  <c r="E39" i="24"/>
  <c r="W42" i="29"/>
  <c r="F42" i="29"/>
  <c r="F39" i="24" s="1"/>
  <c r="E18" i="24"/>
  <c r="F21" i="29"/>
  <c r="F18" i="24" s="1"/>
  <c r="W21" i="29"/>
  <c r="W32" i="29"/>
  <c r="E29" i="24"/>
  <c r="F32" i="29"/>
  <c r="F29" i="24" s="1"/>
  <c r="T35" i="28"/>
  <c r="W38" i="21"/>
  <c r="Q18" i="28"/>
  <c r="R21" i="21"/>
  <c r="R18" i="28" s="1"/>
  <c r="E34" i="28"/>
  <c r="F37" i="21"/>
  <c r="F34" i="28" s="1"/>
  <c r="W17" i="21"/>
  <c r="T14" i="28"/>
  <c r="H7" i="28"/>
  <c r="H6" i="28" s="1"/>
  <c r="L51" i="21"/>
  <c r="L48" i="28" s="1"/>
  <c r="K48" i="28"/>
  <c r="Q39" i="24"/>
  <c r="R42" i="29"/>
  <c r="R39" i="24" s="1"/>
  <c r="K42" i="28"/>
  <c r="L45" i="21"/>
  <c r="L42" i="28" s="1"/>
  <c r="O7" i="28"/>
  <c r="O6" i="28" s="1"/>
  <c r="V7" i="24"/>
  <c r="E12" i="24"/>
  <c r="F15" i="29"/>
  <c r="F12" i="24" s="1"/>
  <c r="W15" i="29"/>
  <c r="Q40" i="28"/>
  <c r="R43" i="21"/>
  <c r="R40" i="28" s="1"/>
  <c r="K18" i="24"/>
  <c r="L21" i="29"/>
  <c r="L18" i="24" s="1"/>
  <c r="H9" i="29"/>
  <c r="K48" i="29"/>
  <c r="L48" i="29" s="1"/>
  <c r="L45" i="24" s="1"/>
  <c r="Q39" i="28"/>
  <c r="R42" i="21"/>
  <c r="R39" i="28" s="1"/>
  <c r="W26" i="21"/>
  <c r="T23" i="28"/>
  <c r="Q9" i="24"/>
  <c r="R12" i="29"/>
  <c r="R9" i="24" s="1"/>
  <c r="E42" i="28"/>
  <c r="F45" i="21"/>
  <c r="F42" i="28" s="1"/>
  <c r="F50" i="21"/>
  <c r="F47" i="28" s="1"/>
  <c r="E48" i="21"/>
  <c r="E47" i="28"/>
  <c r="R55" i="29"/>
  <c r="R52" i="24" s="1"/>
  <c r="Q52" i="24"/>
  <c r="W17" i="29"/>
  <c r="F17" i="29"/>
  <c r="F14" i="24" s="1"/>
  <c r="E14" i="24"/>
  <c r="J9" i="21"/>
  <c r="R34" i="21"/>
  <c r="R31" i="28" s="1"/>
  <c r="Q31" i="28"/>
  <c r="F25" i="21"/>
  <c r="F22" i="28" s="1"/>
  <c r="E22" i="28"/>
  <c r="V45" i="24"/>
  <c r="E16" i="28"/>
  <c r="F19" i="21"/>
  <c r="F16" i="28" s="1"/>
  <c r="K26" i="24"/>
  <c r="L29" i="29"/>
  <c r="L26" i="24" s="1"/>
  <c r="B7" i="28"/>
  <c r="K14" i="28"/>
  <c r="L17" i="21"/>
  <c r="L14" i="28" s="1"/>
  <c r="T10" i="29"/>
  <c r="B9" i="29"/>
  <c r="E10" i="29"/>
  <c r="B7" i="24"/>
  <c r="T49" i="28"/>
  <c r="W52" i="21"/>
  <c r="L15" i="21"/>
  <c r="L12" i="28" s="1"/>
  <c r="K12" i="28"/>
  <c r="K52" i="24"/>
  <c r="L55" i="29"/>
  <c r="L52" i="24" s="1"/>
  <c r="L19" i="29"/>
  <c r="L16" i="24" s="1"/>
  <c r="K16" i="24"/>
  <c r="L52" i="29"/>
  <c r="L49" i="24" s="1"/>
  <c r="K49" i="24"/>
  <c r="E17" i="28"/>
  <c r="F20" i="21"/>
  <c r="F17" i="28" s="1"/>
  <c r="K41" i="28"/>
  <c r="L44" i="21"/>
  <c r="L41" i="28" s="1"/>
  <c r="E17" i="24"/>
  <c r="F20" i="29"/>
  <c r="F17" i="24" s="1"/>
  <c r="W20" i="29"/>
  <c r="F38" i="21"/>
  <c r="F35" i="28" s="1"/>
  <c r="E35" i="28"/>
  <c r="L50" i="21"/>
  <c r="L47" i="28" s="1"/>
  <c r="K47" i="28"/>
  <c r="K48" i="21"/>
  <c r="E30" i="28"/>
  <c r="F33" i="21"/>
  <c r="F30" i="28" s="1"/>
  <c r="K34" i="24"/>
  <c r="L37" i="29"/>
  <c r="L34" i="24" s="1"/>
  <c r="K25" i="28"/>
  <c r="L28" i="21"/>
  <c r="L25" i="28" s="1"/>
  <c r="K11" i="28"/>
  <c r="L14" i="21"/>
  <c r="L11" i="28" s="1"/>
  <c r="T6" i="24" l="1"/>
  <c r="W10" i="21"/>
  <c r="X10" i="21" s="1"/>
  <c r="X7" i="28" s="1"/>
  <c r="U6" i="28"/>
  <c r="V6" i="28"/>
  <c r="X29" i="29"/>
  <c r="X26" i="24" s="1"/>
  <c r="W26" i="24"/>
  <c r="X54" i="21"/>
  <c r="X51" i="28" s="1"/>
  <c r="W51" i="28"/>
  <c r="B6" i="28"/>
  <c r="T9" i="21"/>
  <c r="E9" i="21"/>
  <c r="W15" i="24"/>
  <c r="X18" i="29"/>
  <c r="X15" i="24" s="1"/>
  <c r="X18" i="21"/>
  <c r="X15" i="28" s="1"/>
  <c r="W15" i="28"/>
  <c r="X27" i="29"/>
  <c r="X24" i="24" s="1"/>
  <c r="W24" i="24"/>
  <c r="W38" i="28"/>
  <c r="X41" i="21"/>
  <c r="X38" i="28" s="1"/>
  <c r="W39" i="28"/>
  <c r="X42" i="21"/>
  <c r="X39" i="28" s="1"/>
  <c r="W13" i="24"/>
  <c r="X16" i="29"/>
  <c r="X13" i="24" s="1"/>
  <c r="X55" i="21"/>
  <c r="X52" i="28" s="1"/>
  <c r="W52" i="28"/>
  <c r="U9" i="21"/>
  <c r="C6" i="28"/>
  <c r="X43" i="21"/>
  <c r="X40" i="28" s="1"/>
  <c r="W40" i="28"/>
  <c r="Q7" i="24"/>
  <c r="R10" i="29"/>
  <c r="R7" i="24" s="1"/>
  <c r="K7" i="28"/>
  <c r="W36" i="28"/>
  <c r="X39" i="21"/>
  <c r="X36" i="28" s="1"/>
  <c r="W14" i="28"/>
  <c r="X17" i="21"/>
  <c r="X14" i="28" s="1"/>
  <c r="E7" i="28"/>
  <c r="W50" i="24"/>
  <c r="X53" i="29"/>
  <c r="X50" i="24" s="1"/>
  <c r="X36" i="21"/>
  <c r="X33" i="28" s="1"/>
  <c r="W33" i="28"/>
  <c r="X46" i="29"/>
  <c r="X43" i="24" s="1"/>
  <c r="W43" i="24"/>
  <c r="N6" i="24"/>
  <c r="Q9" i="29"/>
  <c r="Q9" i="21"/>
  <c r="X19" i="29"/>
  <c r="X16" i="24" s="1"/>
  <c r="W16" i="24"/>
  <c r="W20" i="28"/>
  <c r="X23" i="21"/>
  <c r="X20" i="28" s="1"/>
  <c r="W29" i="24"/>
  <c r="X32" i="29"/>
  <c r="X29" i="24" s="1"/>
  <c r="W20" i="24"/>
  <c r="X23" i="29"/>
  <c r="X20" i="24" s="1"/>
  <c r="W32" i="28"/>
  <c r="X35" i="21"/>
  <c r="X32" i="28" s="1"/>
  <c r="X28" i="21"/>
  <c r="X25" i="28" s="1"/>
  <c r="W25" i="28"/>
  <c r="D6" i="28"/>
  <c r="V9" i="21"/>
  <c r="W52" i="24"/>
  <c r="X55" i="29"/>
  <c r="X52" i="24" s="1"/>
  <c r="X20" i="29"/>
  <c r="X17" i="24" s="1"/>
  <c r="W17" i="24"/>
  <c r="W21" i="24"/>
  <c r="X24" i="29"/>
  <c r="X21" i="24" s="1"/>
  <c r="X11" i="29"/>
  <c r="X8" i="24" s="1"/>
  <c r="W8" i="24"/>
  <c r="X54" i="29"/>
  <c r="X51" i="24" s="1"/>
  <c r="W51" i="24"/>
  <c r="Q45" i="28"/>
  <c r="R48" i="21"/>
  <c r="R45" i="28" s="1"/>
  <c r="X44" i="29"/>
  <c r="X41" i="24" s="1"/>
  <c r="W41" i="24"/>
  <c r="W42" i="24"/>
  <c r="X45" i="29"/>
  <c r="X42" i="24" s="1"/>
  <c r="X29" i="21"/>
  <c r="X26" i="28" s="1"/>
  <c r="W26" i="28"/>
  <c r="W42" i="28"/>
  <c r="X45" i="21"/>
  <c r="X42" i="28" s="1"/>
  <c r="X13" i="21"/>
  <c r="X10" i="28" s="1"/>
  <c r="W10" i="28"/>
  <c r="X14" i="21"/>
  <c r="X11" i="28" s="1"/>
  <c r="W11" i="28"/>
  <c r="X47" i="21"/>
  <c r="X44" i="28" s="1"/>
  <c r="W44" i="28"/>
  <c r="X39" i="29"/>
  <c r="X36" i="24" s="1"/>
  <c r="W36" i="24"/>
  <c r="W32" i="24"/>
  <c r="X35" i="29"/>
  <c r="X32" i="24" s="1"/>
  <c r="W27" i="28"/>
  <c r="X30" i="21"/>
  <c r="X27" i="28" s="1"/>
  <c r="W10" i="24"/>
  <c r="X13" i="29"/>
  <c r="X10" i="24" s="1"/>
  <c r="X50" i="29"/>
  <c r="X47" i="24" s="1"/>
  <c r="W47" i="24"/>
  <c r="L10" i="29"/>
  <c r="L7" i="24" s="1"/>
  <c r="K7" i="24"/>
  <c r="W48" i="29"/>
  <c r="X48" i="29" s="1"/>
  <c r="X45" i="24" s="1"/>
  <c r="F48" i="29"/>
  <c r="F45" i="24" s="1"/>
  <c r="X17" i="29"/>
  <c r="X14" i="24" s="1"/>
  <c r="W14" i="24"/>
  <c r="W18" i="28"/>
  <c r="X21" i="21"/>
  <c r="X18" i="28" s="1"/>
  <c r="X36" i="29"/>
  <c r="X33" i="24" s="1"/>
  <c r="W33" i="24"/>
  <c r="W50" i="28"/>
  <c r="X53" i="21"/>
  <c r="X50" i="28" s="1"/>
  <c r="X52" i="29"/>
  <c r="X49" i="24" s="1"/>
  <c r="W49" i="24"/>
  <c r="W12" i="28"/>
  <c r="X15" i="21"/>
  <c r="X12" i="28" s="1"/>
  <c r="W44" i="24"/>
  <c r="X47" i="29"/>
  <c r="X44" i="24" s="1"/>
  <c r="D6" i="24"/>
  <c r="V9" i="29"/>
  <c r="X41" i="29"/>
  <c r="X38" i="24" s="1"/>
  <c r="W38" i="24"/>
  <c r="X26" i="21"/>
  <c r="X23" i="28" s="1"/>
  <c r="W23" i="28"/>
  <c r="X21" i="29"/>
  <c r="X18" i="24" s="1"/>
  <c r="W18" i="24"/>
  <c r="C6" i="24"/>
  <c r="U9" i="29"/>
  <c r="Q45" i="24"/>
  <c r="W9" i="28"/>
  <c r="X12" i="21"/>
  <c r="X9" i="28" s="1"/>
  <c r="W48" i="28"/>
  <c r="X51" i="21"/>
  <c r="X48" i="28" s="1"/>
  <c r="F48" i="21"/>
  <c r="E45" i="28"/>
  <c r="X19" i="21"/>
  <c r="X16" i="28" s="1"/>
  <c r="W16" i="28"/>
  <c r="X16" i="21"/>
  <c r="X13" i="28" s="1"/>
  <c r="W13" i="28"/>
  <c r="K9" i="21"/>
  <c r="F10" i="29"/>
  <c r="F7" i="24" s="1"/>
  <c r="W10" i="29"/>
  <c r="X10" i="29" s="1"/>
  <c r="X7" i="24" s="1"/>
  <c r="E7" i="24"/>
  <c r="X38" i="21"/>
  <c r="X35" i="28" s="1"/>
  <c r="W35" i="28"/>
  <c r="T7" i="28"/>
  <c r="T6" i="28" s="1"/>
  <c r="X34" i="21"/>
  <c r="X31" i="28" s="1"/>
  <c r="W31" i="28"/>
  <c r="X40" i="21"/>
  <c r="X37" i="28" s="1"/>
  <c r="W37" i="28"/>
  <c r="W40" i="24"/>
  <c r="X43" i="29"/>
  <c r="X40" i="24" s="1"/>
  <c r="X34" i="29"/>
  <c r="X31" i="24" s="1"/>
  <c r="W31" i="24"/>
  <c r="Q7" i="28"/>
  <c r="Q6" i="28" s="1"/>
  <c r="E45" i="24"/>
  <c r="W37" i="24"/>
  <c r="X40" i="29"/>
  <c r="X37" i="24" s="1"/>
  <c r="X25" i="29"/>
  <c r="X22" i="24" s="1"/>
  <c r="W22" i="24"/>
  <c r="X46" i="21"/>
  <c r="X43" i="28" s="1"/>
  <c r="W43" i="28"/>
  <c r="W34" i="24"/>
  <c r="X37" i="29"/>
  <c r="X34" i="24" s="1"/>
  <c r="X33" i="21"/>
  <c r="X30" i="28" s="1"/>
  <c r="W30" i="28"/>
  <c r="W19" i="28"/>
  <c r="X22" i="21"/>
  <c r="X19" i="28" s="1"/>
  <c r="W22" i="28"/>
  <c r="X25" i="21"/>
  <c r="X22" i="28" s="1"/>
  <c r="W25" i="24"/>
  <c r="X28" i="29"/>
  <c r="X25" i="24" s="1"/>
  <c r="W21" i="28"/>
  <c r="X24" i="21"/>
  <c r="X21" i="28" s="1"/>
  <c r="X30" i="29"/>
  <c r="X27" i="24" s="1"/>
  <c r="W27" i="24"/>
  <c r="W17" i="28"/>
  <c r="X20" i="21"/>
  <c r="X17" i="28" s="1"/>
  <c r="K45" i="24"/>
  <c r="X37" i="21"/>
  <c r="X34" i="28" s="1"/>
  <c r="W34" i="28"/>
  <c r="W49" i="28"/>
  <c r="X52" i="21"/>
  <c r="X49" i="28" s="1"/>
  <c r="X33" i="29"/>
  <c r="X30" i="24" s="1"/>
  <c r="W30" i="24"/>
  <c r="W12" i="24"/>
  <c r="X15" i="29"/>
  <c r="X12" i="24" s="1"/>
  <c r="X38" i="29"/>
  <c r="X35" i="24" s="1"/>
  <c r="W35" i="24"/>
  <c r="X44" i="21"/>
  <c r="X41" i="28" s="1"/>
  <c r="W41" i="28"/>
  <c r="L48" i="21"/>
  <c r="L45" i="28" s="1"/>
  <c r="K45" i="28"/>
  <c r="T9" i="29"/>
  <c r="B6" i="24"/>
  <c r="E9" i="29"/>
  <c r="H6" i="24"/>
  <c r="K9" i="29"/>
  <c r="V6" i="24"/>
  <c r="X42" i="29"/>
  <c r="X39" i="24" s="1"/>
  <c r="W39" i="24"/>
  <c r="U6" i="24"/>
  <c r="W8" i="28"/>
  <c r="X11" i="21"/>
  <c r="X8" i="28" s="1"/>
  <c r="X22" i="29"/>
  <c r="X19" i="24" s="1"/>
  <c r="W19" i="24"/>
  <c r="X51" i="29"/>
  <c r="X48" i="24" s="1"/>
  <c r="W48" i="24"/>
  <c r="X12" i="29"/>
  <c r="X9" i="24" s="1"/>
  <c r="W9" i="24"/>
  <c r="W23" i="24"/>
  <c r="X26" i="29"/>
  <c r="X23" i="24" s="1"/>
  <c r="X50" i="21"/>
  <c r="X47" i="28" s="1"/>
  <c r="W48" i="21"/>
  <c r="W47" i="28"/>
  <c r="W29" i="28"/>
  <c r="X32" i="21"/>
  <c r="X29" i="28" s="1"/>
  <c r="W24" i="28"/>
  <c r="X27" i="21"/>
  <c r="X24" i="28" s="1"/>
  <c r="X14" i="29"/>
  <c r="X11" i="24" s="1"/>
  <c r="W11" i="24"/>
  <c r="E6" i="28" l="1"/>
  <c r="F9" i="21"/>
  <c r="B4" i="27"/>
  <c r="W7" i="24"/>
  <c r="L9" i="29"/>
  <c r="L6" i="24" s="1"/>
  <c r="K6" i="24"/>
  <c r="D5" i="27" s="1"/>
  <c r="F7" i="28"/>
  <c r="F45" i="28"/>
  <c r="W9" i="21"/>
  <c r="X9" i="21" s="1"/>
  <c r="X6" i="28" s="1"/>
  <c r="X48" i="21"/>
  <c r="X45" i="28" s="1"/>
  <c r="W45" i="28"/>
  <c r="W45" i="24"/>
  <c r="K6" i="28"/>
  <c r="E6" i="24"/>
  <c r="B5" i="27" s="1"/>
  <c r="F9" i="29"/>
  <c r="F6" i="24" s="1"/>
  <c r="B7" i="27" s="1"/>
  <c r="W9" i="29"/>
  <c r="X9" i="29" s="1"/>
  <c r="X6" i="24" s="1"/>
  <c r="W7" i="28"/>
  <c r="C4" i="27"/>
  <c r="R9" i="21"/>
  <c r="L9" i="21"/>
  <c r="L6" i="28" s="1"/>
  <c r="D4" i="27"/>
  <c r="Q6" i="24"/>
  <c r="C5" i="27" s="1"/>
  <c r="R9" i="29"/>
  <c r="R6" i="24" s="1"/>
  <c r="C7" i="27" s="1"/>
  <c r="E5" i="27" l="1"/>
  <c r="W6" i="24"/>
  <c r="C6" i="27"/>
  <c r="R6" i="28"/>
  <c r="B6" i="27"/>
  <c r="F6" i="28"/>
  <c r="E4" i="27"/>
  <c r="W6" i="28"/>
</calcChain>
</file>

<file path=xl/sharedStrings.xml><?xml version="1.0" encoding="utf-8"?>
<sst xmlns="http://schemas.openxmlformats.org/spreadsheetml/2006/main" count="2240" uniqueCount="153">
  <si>
    <t>England</t>
  </si>
  <si>
    <t>Avon</t>
  </si>
  <si>
    <t>Bedfordshire</t>
  </si>
  <si>
    <t>Berkshire</t>
  </si>
  <si>
    <t>Buckinghamshire</t>
  </si>
  <si>
    <t>Cambridgeshire</t>
  </si>
  <si>
    <t>Cheshire</t>
  </si>
  <si>
    <t>Cleveland</t>
  </si>
  <si>
    <t>Cornwall</t>
  </si>
  <si>
    <t>Cumbria</t>
  </si>
  <si>
    <t>Derbyshire</t>
  </si>
  <si>
    <t>Durham</t>
  </si>
  <si>
    <t>East Sussex</t>
  </si>
  <si>
    <t>Essex</t>
  </si>
  <si>
    <t>Gloucestershire</t>
  </si>
  <si>
    <t>Greater London</t>
  </si>
  <si>
    <t>Greater Manchester</t>
  </si>
  <si>
    <t>Hampshire</t>
  </si>
  <si>
    <t>Hertfordshire</t>
  </si>
  <si>
    <t>Humberside</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</si>
  <si>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</si>
  <si>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</si>
  <si>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</si>
  <si>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</si>
  <si>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</si>
  <si>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</si>
  <si>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</si>
  <si>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</si>
  <si>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</si>
  <si>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</si>
  <si>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</si>
  <si>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</si>
  <si>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</si>
  <si>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</si>
  <si>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</si>
  <si>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</si>
  <si>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</si>
  <si>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Warwickshire</t>
  </si>
  <si>
    <t>West Midlands</t>
  </si>
  <si>
    <t>West Sussex</t>
  </si>
  <si>
    <t>West Yorkshire</t>
  </si>
  <si>
    <t>Non-Metropolitan</t>
  </si>
  <si>
    <t>Devon &amp; Somerset</t>
  </si>
  <si>
    <t>Hereford &amp; Worcester</t>
  </si>
  <si>
    <t>Isle of Wight</t>
  </si>
  <si>
    <t>Metropolitan</t>
  </si>
  <si>
    <t>Tyne &amp; Wear</t>
  </si>
  <si>
    <t>Number</t>
  </si>
  <si>
    <t>Hours</t>
  </si>
  <si>
    <t>FRSChecks</t>
  </si>
  <si>
    <t>PartnerChecks</t>
  </si>
  <si>
    <t>Dorset &amp; Wiltshire</t>
  </si>
  <si>
    <t>..</t>
  </si>
  <si>
    <t>Total</t>
  </si>
  <si>
    <t>Apprentice wholetime firefighters</t>
  </si>
  <si>
    <t>Apprentice support staff</t>
  </si>
  <si>
    <t>Apprentice control room staff</t>
  </si>
  <si>
    <t>not completed</t>
  </si>
  <si>
    <t>wholetime ff</t>
  </si>
  <si>
    <t>support</t>
  </si>
  <si>
    <t>control</t>
  </si>
  <si>
    <t>total</t>
  </si>
  <si>
    <t>Apprentice all FRS staff</t>
  </si>
  <si>
    <t>1 The total number of employees</t>
  </si>
  <si>
    <t>Male</t>
  </si>
  <si>
    <t>Female</t>
  </si>
  <si>
    <t>Men</t>
  </si>
  <si>
    <t>Women</t>
  </si>
  <si>
    <t>% women</t>
  </si>
  <si>
    <t>Gender of new APPRENTICES in 2018/19</t>
  </si>
  <si>
    <t>Percentage that are women</t>
  </si>
  <si>
    <t>The full set of fire statistics releases, tables and guidance can be found on our landing page, here-</t>
  </si>
  <si>
    <t>https://www.gov.uk/government/collections/fire-statistics</t>
  </si>
  <si>
    <t>The statistics in this table are Official Statistics.</t>
  </si>
  <si>
    <t>Source: Home Office Operational Statistics Data Collection, figures supplied by fire and rescue authorities.</t>
  </si>
  <si>
    <t>Contact: FireStatistics@homeoffice.gov.uk</t>
  </si>
  <si>
    <t>%women</t>
  </si>
  <si>
    <r>
      <t>Select a year</t>
    </r>
    <r>
      <rPr>
        <b/>
        <vertAlign val="superscript"/>
        <sz val="11"/>
        <color rgb="FF000000"/>
        <rFont val="Calibri"/>
        <family val="2"/>
      </rPr>
      <t>2</t>
    </r>
    <r>
      <rPr>
        <b/>
        <sz val="11"/>
        <color rgb="FF000000"/>
        <rFont val="Calibri"/>
        <family val="2"/>
      </rPr>
      <t xml:space="preserve"> from the drop-down list in the orange box below:</t>
    </r>
  </si>
  <si>
    <t>2018-19</t>
  </si>
  <si>
    <r>
      <t>Select a year</t>
    </r>
    <r>
      <rPr>
        <b/>
        <sz val="11"/>
        <color rgb="FF000000"/>
        <rFont val="Calibri"/>
        <family val="2"/>
      </rPr>
      <t xml:space="preserve"> from the drop-down list in the orange box below:</t>
    </r>
  </si>
  <si>
    <t>Non Metropolitan fire and rescue authorities</t>
  </si>
  <si>
    <t>Metropolitan fire and rescue authorities</t>
  </si>
  <si>
    <t>Gender of APPRENTICES on 31st March 2020 by role and FRS</t>
  </si>
  <si>
    <t>Gender of APPRENTICES on 31st March 2019 by role and FRS</t>
  </si>
  <si>
    <t>Gender of new APPRENTICES in 2019/20</t>
  </si>
  <si>
    <t>2019-20</t>
  </si>
  <si>
    <t>Select current year in FIRE1123a and FIRE1123b</t>
  </si>
  <si>
    <t>at 31/3/20</t>
  </si>
  <si>
    <t>new in 2019/20</t>
  </si>
  <si>
    <t>Apprentice Fire Control</t>
  </si>
  <si>
    <t>Apprentice Support Staff</t>
  </si>
  <si>
    <t>Apprentice Total Staff</t>
  </si>
  <si>
    <t>Fire and rescue workforce and pensions statistics</t>
  </si>
  <si>
    <t>Email: Firestatistics@homeoffice.gov.uk</t>
  </si>
  <si>
    <r>
      <t xml:space="preserve">Press enquiries: </t>
    </r>
    <r>
      <rPr>
        <b/>
        <sz val="12"/>
        <color rgb="FF000000"/>
        <rFont val="Arial"/>
        <family val="2"/>
      </rPr>
      <t>0300 123 3535</t>
    </r>
  </si>
  <si>
    <t>Contents</t>
  </si>
  <si>
    <t>We’re always looking to improve the accessibility of our documents.</t>
  </si>
  <si>
    <t>If you find any problems, or have any feedback, relating to accessibility please email us at firestatistics@homeoffice.gov.uk</t>
  </si>
  <si>
    <t xml:space="preserve">To access data tables, select the table number or tabs. </t>
  </si>
  <si>
    <t>Cover sheet</t>
  </si>
  <si>
    <t>Sheet</t>
  </si>
  <si>
    <t>Title</t>
  </si>
  <si>
    <t>Period covered</t>
  </si>
  <si>
    <t>National Statistics?</t>
  </si>
  <si>
    <t>No</t>
  </si>
  <si>
    <t>End of table</t>
  </si>
  <si>
    <t>Table 1123</t>
  </si>
  <si>
    <t>FIRE1123a</t>
  </si>
  <si>
    <t>FIRE1123b</t>
  </si>
  <si>
    <t xml:space="preserve">Apprentices by gender, fire and rescue authority and role </t>
  </si>
  <si>
    <t xml:space="preserve">Joiner apprentices by gender, fire and rescue authority and role </t>
  </si>
  <si>
    <t>Other</t>
  </si>
  <si>
    <t>Gender of APPRENTICES on 31st March 2021 by role and FRS</t>
  </si>
  <si>
    <t>Gender of new APPRENTICES in 2020/21</t>
  </si>
  <si>
    <t>Next Update: Autumn 2022</t>
  </si>
  <si>
    <t>2020-21</t>
  </si>
  <si>
    <r>
      <t>FIRE STATISTICS TABLE 1123a Apprentices</t>
    </r>
    <r>
      <rPr>
        <b/>
        <vertAlign val="superscript"/>
        <sz val="11"/>
        <rFont val="Arial Black"/>
        <family val="2"/>
      </rPr>
      <t>1</t>
    </r>
    <r>
      <rPr>
        <b/>
        <sz val="11"/>
        <rFont val="Arial Black"/>
        <family val="2"/>
      </rPr>
      <t xml:space="preserve"> by gender, fire and rescue authority and role </t>
    </r>
  </si>
  <si>
    <r>
      <t>FIRE STATISTICS TABLE 1123b Joiner apprentices</t>
    </r>
    <r>
      <rPr>
        <b/>
        <vertAlign val="superscript"/>
        <sz val="11"/>
        <rFont val="Arial Black"/>
        <family val="2"/>
      </rPr>
      <t>1</t>
    </r>
    <r>
      <rPr>
        <b/>
        <sz val="11"/>
        <rFont val="Arial Black"/>
        <family val="2"/>
      </rPr>
      <t xml:space="preserve"> by gender, fire and rescue authority and role </t>
    </r>
  </si>
  <si>
    <t>Hampshire and Isle of Wight</t>
  </si>
  <si>
    <t>Gender of APPRENTICES on 31st March 2022 by role and FRS</t>
  </si>
  <si>
    <t>England, April 2021 to March 2022: data tables</t>
  </si>
  <si>
    <t>Responsible Statistician: Helene Clark</t>
  </si>
  <si>
    <t>Published: 20 October 2022</t>
  </si>
  <si>
    <t>Publication Date: 20 October 2022</t>
  </si>
  <si>
    <t>2019 to 2022</t>
  </si>
  <si>
    <t>2018/19 to 2021/22</t>
  </si>
  <si>
    <t>Crown copyright © 2022</t>
  </si>
  <si>
    <t>2021-22</t>
  </si>
  <si>
    <t>FRS_name</t>
  </si>
  <si>
    <t>HR6A_HR7A_HR7B_Men_total_16_upwards</t>
  </si>
  <si>
    <t>HR6A_HR7A_HR7B_Women_total_16_upwards</t>
  </si>
  <si>
    <t>HR6A_HR7A_HR7B_Other_total_16_upwards</t>
  </si>
  <si>
    <t>North West Fire Control</t>
  </si>
  <si>
    <t>3 West Sussex staff of unknown gender were recorded as other. They have been removed from this table</t>
  </si>
  <si>
    <t>Comments</t>
  </si>
  <si>
    <r>
      <t>Hampshire and Isle of Wight</t>
    </r>
    <r>
      <rPr>
        <vertAlign val="superscript"/>
        <sz val="11"/>
        <rFont val="Calibri"/>
        <family val="2"/>
        <scheme val="minor"/>
      </rPr>
      <t>5</t>
    </r>
  </si>
  <si>
    <t>2 Position at 31 March of each year.</t>
  </si>
  <si>
    <t>1 The total number of employees.</t>
  </si>
  <si>
    <t>The full set of fire statistics releases, tables and guidance can be found on our landing page, here:</t>
  </si>
  <si>
    <t>Fire statistics data tables - GOV.UK (www.gov.uk)</t>
  </si>
  <si>
    <t>Year</t>
  </si>
  <si>
    <t>Percentage that were women</t>
  </si>
  <si>
    <t>NEW Apprentice wholetime firefighters</t>
  </si>
  <si>
    <t>-</t>
  </si>
  <si>
    <t>2022-23</t>
  </si>
  <si>
    <t>Hampshire and Isle of Wight3</t>
  </si>
  <si>
    <t>Notes on data adjustments</t>
  </si>
  <si>
    <t>General notes</t>
  </si>
  <si>
    <t>Hampshire FRS and Isle of Wight FRS merged on 31st March 2021. Figures for previous years are the sum of the figures for the two individual FRSs.</t>
  </si>
  <si>
    <t>Northamptonshire were unable to provide data for 2019 and 2020.</t>
  </si>
  <si>
    <t>FRA</t>
  </si>
  <si>
    <t>Due to the exclusion of staff of unknown gender from this table (two Essex apprentice wholetime firefighters in 2022 and six Essex apprentice wholetime firefighters in 2021) some figures will not perfectly align to one of our other published workforce tables related to apprentices - FIRE1124. This table can be accessed here:</t>
  </si>
  <si>
    <t>Due to the exclusion of staff of unknown gender from this table (3 West Sussex joiner apprentice wholetime firefighters in 2022 and 1 Essex joiner apprenice wholetime firefighter in 2021) the figures may not perfectly align to one of our other published workforce tables related to joiner apprentices - FIRE1124. This table can be accessed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</si>
</sst>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44" x14ac:knownFonts="1">
    <font>
      <sz val="11"/>
      <color theme="1"/>
      <name val="Calibri"/>
      <family val="2"/>
      <scheme val="minor"/>
    </font>
    <font>
      <b/>
      <sz val="11"/>
      <color rgb="FFFFFFFF"/>
      <name val="Arial Black"/>
      <family val="2"/>
    </font>
    <font>
      <sz val="11"/>
      <color rgb="FF000000"/>
      <name val="Calibri"/>
      <family val="2"/>
    </font>
    <font>
      <u/>
      <sz val="11"/>
      <color rgb="FF0563C1"/>
      <name val="Calibri"/>
      <family val="2"/>
    </font>
    <font>
      <sz val="10"/>
      <name val="MS Sans Serif"/>
      <family val="2"/>
    </font>
    <font>
      <sz val="11"/>
      <name val="Arial"/>
      <family val="2"/>
    </font>
    <font>
      <b/>
      <sz val="11"/>
      <name val="Arial"/>
      <family val="2"/>
    </font>
    <font>
      <sz val="10"/>
      <name val="Arial"/>
      <family val="2"/>
    </font>
    <font>
      <b/>
      <sz val="10"/>
      <name val="Arial"/>
      <family val="2"/>
    </font>
    <font>
      <sz val="10"/>
      <name val="MS Sans Serif"/>
      <family val="2"/>
    </font>
    <font>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1"/>
      <name val="Calibri"/>
      <family val="2"/>
      <scheme val="minor"/>
    </font>
    <font>
      <b/>
      <i/>
      <sz val="11"/>
      <name val="Calibri"/>
      <family val="2"/>
      <scheme val="minor"/>
    </font>
    <font>
      <sz val="11"/>
      <name val="Calibri"/>
      <family val="2"/>
      <scheme val="minor"/>
    </font>
    <font>
      <b/>
      <sz val="11"/>
      <color rgb="FF000000"/>
      <name val="Calibri"/>
      <family val="2"/>
    </font>
    <font>
      <b/>
      <vertAlign val="superscript"/>
      <sz val="11"/>
      <color rgb="FF000000"/>
      <name val="Calibri"/>
      <family val="2"/>
    </font>
    <font>
      <sz val="11"/>
      <name val="MS Sans Serif"/>
      <family val="2"/>
    </font>
    <font>
      <sz val="11"/>
      <color theme="0"/>
      <name val="Calibri"/>
      <family val="2"/>
      <scheme val="minor"/>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1"/>
      <color theme="10"/>
      <name val="Calibri"/>
      <family val="2"/>
      <scheme val="minor"/>
    </font>
    <font>
      <u/>
      <sz val="12"/>
      <color theme="10"/>
      <name val="Arial"/>
      <family val="2"/>
    </font>
    <font>
      <b/>
      <sz val="12"/>
      <color rgb="FF000000"/>
      <name val="Arial"/>
      <family val="2"/>
    </font>
    <font>
      <u/>
      <sz val="10"/>
      <color rgb="FF0000FF"/>
      <name val="Arial"/>
      <family val="2"/>
    </font>
    <font>
      <u/>
      <sz val="12"/>
      <color rgb="FF0000FF"/>
      <name val="Arial"/>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
      <b/>
      <sz val="11"/>
      <name val="Arial Black"/>
      <family val="2"/>
    </font>
    <font>
      <b/>
      <vertAlign val="superscript"/>
      <sz val="11"/>
      <name val="Arial Black"/>
      <family val="2"/>
    </font>
    <font>
      <vertAlign val="superscript"/>
      <sz val="11"/>
      <name val="Calibri"/>
      <family val="2"/>
      <scheme val="minor"/>
    </font>
  </fonts>
  <fills count="10">
    <fill>
      <patternFill patternType="none"/>
    </fill>
    <fill>
      <patternFill patternType="gray125"/>
    </fill>
    <fill>
      <patternFill patternType="solid">
        <fgColor rgb="FFFF0000"/>
        <bgColor rgb="FFFF0000"/>
      </patternFill>
    </fill>
    <fill>
      <patternFill patternType="solid">
        <fgColor theme="0"/>
        <bgColor rgb="FFFFFFFF"/>
      </patternFill>
    </fill>
    <fill>
      <patternFill patternType="solid">
        <fgColor theme="0"/>
        <bgColor indexed="64"/>
      </patternFill>
    </fill>
    <fill>
      <patternFill patternType="solid">
        <fgColor rgb="FFFFCCFF"/>
        <bgColor indexed="64"/>
      </patternFill>
    </fill>
    <fill>
      <patternFill patternType="solid">
        <fgColor rgb="FF92D050"/>
        <bgColor indexed="64"/>
      </patternFill>
    </fill>
    <fill>
      <patternFill patternType="solid">
        <fgColor rgb="FFFFC000"/>
        <bgColor indexed="64"/>
      </patternFill>
    </fill>
    <fill>
      <patternFill patternType="solid">
        <fgColor rgb="FFFFFFFF"/>
        <bgColor rgb="FFFFFFFF"/>
      </patternFill>
    </fill>
    <fill>
      <patternFill patternType="solid">
        <fgColor rgb="FFFFFF00"/>
        <bgColor indexed="64"/>
      </patternFill>
    </fill>
  </fills>
  <borders count="14">
    <border>
      <left/>
      <right/>
      <top/>
      <bottom/>
      <diagonal/>
    </border>
    <border>
      <left/>
      <right/>
      <top/>
      <bottom style="medium">
        <color rgb="FFFF0000"/>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rgb="FFFF0000"/>
      </top>
      <bottom style="medium">
        <color rgb="FFFF0000"/>
      </bottom>
      <diagonal/>
    </border>
    <border>
      <left/>
      <right/>
      <top style="medium">
        <color indexed="64"/>
      </top>
      <bottom style="medium">
        <color indexed="64"/>
      </bottom>
      <diagonal/>
    </border>
  </borders>
  <cellStyleXfs count="20">
    <xf numFmtId="0" fontId="0" fillId="0" borderId="0"/>
    <xf numFmtId="0" fontId="2" fillId="0" borderId="0"/>
    <xf numFmtId="0" fontId="3" fillId="0" borderId="0" applyNumberFormat="0" applyFill="0" applyBorder="0" applyAlignment="0" applyProtection="0"/>
    <xf numFmtId="0" fontId="4" fillId="0" borderId="0"/>
    <xf numFmtId="0" fontId="7" fillId="0" borderId="0"/>
    <xf numFmtId="0" fontId="9" fillId="0" borderId="0"/>
    <xf numFmtId="0" fontId="7" fillId="0" borderId="0"/>
    <xf numFmtId="0" fontId="4" fillId="0" borderId="0"/>
    <xf numFmtId="0" fontId="7" fillId="0" borderId="0"/>
    <xf numFmtId="9" fontId="10" fillId="0" borderId="0" applyFont="0" applyFill="0" applyBorder="0" applyAlignment="0" applyProtection="0"/>
    <xf numFmtId="0" fontId="24" fillId="0" borderId="0" applyNumberFormat="0" applyBorder="0" applyProtection="0"/>
    <xf numFmtId="0" fontId="25" fillId="0" borderId="0" applyNumberFormat="0" applyBorder="0" applyProtection="0"/>
    <xf numFmtId="0" fontId="30" fillId="0" borderId="0" applyNumberFormat="0" applyFill="0" applyBorder="0" applyAlignment="0" applyProtection="0"/>
    <xf numFmtId="0" fontId="2" fillId="0" borderId="0" applyNumberFormat="0" applyFont="0" applyBorder="0" applyProtection="0"/>
    <xf numFmtId="0" fontId="33" fillId="0" borderId="0" applyNumberFormat="0" applyFill="0" applyBorder="0" applyAlignment="0" applyProtection="0"/>
    <xf numFmtId="0" fontId="3" fillId="0" borderId="0" applyNumberFormat="0" applyFill="0" applyBorder="0" applyAlignment="0" applyProtection="0"/>
    <xf numFmtId="0" fontId="25" fillId="0" borderId="0" applyNumberFormat="0" applyBorder="0" applyProtection="0"/>
    <xf numFmtId="0" fontId="2" fillId="0" borderId="0"/>
    <xf numFmtId="0" fontId="2" fillId="0" borderId="0" applyNumberFormat="0" applyFont="0" applyBorder="0" applyProtection="0"/>
    <xf numFmtId="0" fontId="33" fillId="0" borderId="0" applyNumberFormat="0" applyFill="0" applyBorder="0" applyAlignment="0" applyProtection="0"/>
  </cellStyleXfs>
  <cellXfs count="235">
    <xf numFmtId="0" fontId="0" fillId="0" borderId="0" xfId="0"/>
    <xf numFmtId="0" fontId="9" fillId="0" borderId="0" xfId="5"/>
    <xf numFmtId="0" fontId="7" fillId="0" borderId="0" xfId="6" applyFont="1" applyBorder="1" applyAlignment="1">
      <alignment vertical="center"/>
    </xf>
    <xf numFmtId="0" fontId="7" fillId="0" borderId="0" xfId="6" applyFont="1" applyFill="1" applyBorder="1" applyAlignment="1">
      <alignment horizontal="right" vertical="center" wrapText="1"/>
    </xf>
    <xf numFmtId="0" fontId="7" fillId="0" borderId="0" xfId="6" applyFont="1" applyBorder="1" applyAlignment="1">
      <alignment horizontal="right" vertical="center" wrapText="1"/>
    </xf>
    <xf numFmtId="0" fontId="6" fillId="0" borderId="0" xfId="6" applyFont="1" applyBorder="1" applyAlignment="1">
      <alignment vertical="center"/>
    </xf>
    <xf numFmtId="3" fontId="6" fillId="0" borderId="0" xfId="6" applyNumberFormat="1" applyFont="1" applyFill="1" applyBorder="1" applyAlignment="1">
      <alignment horizontal="right" vertical="center" wrapText="1"/>
    </xf>
    <xf numFmtId="164" fontId="7" fillId="0" borderId="0" xfId="6" applyNumberFormat="1" applyFont="1" applyBorder="1" applyAlignment="1">
      <alignment vertical="center"/>
    </xf>
    <xf numFmtId="3" fontId="7" fillId="0" borderId="0" xfId="6" applyNumberFormat="1" applyFont="1" applyBorder="1" applyAlignment="1">
      <alignment vertical="center"/>
    </xf>
    <xf numFmtId="3" fontId="6" fillId="0" borderId="0" xfId="6" applyNumberFormat="1" applyFont="1" applyFill="1" applyBorder="1" applyAlignment="1">
      <alignment horizontal="right" vertical="center"/>
    </xf>
    <xf numFmtId="3" fontId="7" fillId="0" borderId="0" xfId="6" applyNumberFormat="1" applyFont="1" applyFill="1" applyBorder="1" applyAlignment="1">
      <alignment horizontal="right" vertical="center"/>
    </xf>
    <xf numFmtId="0" fontId="7" fillId="0" borderId="0" xfId="7" applyFont="1" applyBorder="1" applyAlignment="1">
      <alignment vertical="center"/>
    </xf>
    <xf numFmtId="0" fontId="8" fillId="0" borderId="0" xfId="8" applyFont="1" applyBorder="1" applyAlignment="1">
      <alignment vertical="center"/>
    </xf>
    <xf numFmtId="0" fontId="7" fillId="0" borderId="0" xfId="6" applyFont="1" applyFill="1" applyBorder="1" applyAlignment="1">
      <alignment vertical="center"/>
    </xf>
    <xf numFmtId="0" fontId="7" fillId="0" borderId="0" xfId="4" applyFont="1" applyBorder="1" applyAlignment="1">
      <alignment vertical="center"/>
    </xf>
    <xf numFmtId="3" fontId="8" fillId="0" borderId="0" xfId="8" applyNumberFormat="1" applyFont="1" applyBorder="1" applyAlignment="1">
      <alignment horizontal="right" vertical="center"/>
    </xf>
    <xf numFmtId="0" fontId="7" fillId="5" borderId="0" xfId="6" applyFont="1" applyFill="1" applyBorder="1" applyAlignment="1">
      <alignment vertical="center"/>
    </xf>
    <xf numFmtId="3" fontId="7" fillId="0" borderId="0" xfId="6" applyNumberFormat="1" applyFont="1" applyBorder="1" applyAlignment="1">
      <alignment horizontal="right" vertical="center"/>
    </xf>
    <xf numFmtId="3" fontId="9" fillId="0" borderId="0" xfId="5" applyNumberFormat="1"/>
    <xf numFmtId="3" fontId="9" fillId="0" borderId="0" xfId="5" applyNumberFormat="1" applyAlignment="1">
      <alignment horizontal="right"/>
    </xf>
    <xf numFmtId="0" fontId="9" fillId="6" borderId="0" xfId="5" applyFill="1" applyAlignment="1">
      <alignment horizontal="right"/>
    </xf>
    <xf numFmtId="0" fontId="7" fillId="0" borderId="2" xfId="6" applyFont="1" applyBorder="1" applyAlignment="1">
      <alignment vertical="center"/>
    </xf>
    <xf numFmtId="0" fontId="9" fillId="0" borderId="0" xfId="5" applyAlignment="1">
      <alignment horizontal="right"/>
    </xf>
    <xf numFmtId="0" fontId="9" fillId="0" borderId="0" xfId="5" applyAlignment="1">
      <alignment horizontal="right"/>
    </xf>
    <xf numFmtId="3" fontId="8" fillId="0" borderId="4" xfId="1" applyNumberFormat="1" applyFont="1" applyFill="1" applyBorder="1" applyAlignment="1">
      <alignment vertical="center"/>
    </xf>
    <xf numFmtId="3" fontId="8" fillId="0" borderId="5" xfId="1" applyNumberFormat="1" applyFont="1" applyFill="1" applyBorder="1" applyAlignment="1">
      <alignment vertical="center" wrapText="1"/>
    </xf>
    <xf numFmtId="3" fontId="8" fillId="0" borderId="6" xfId="1" applyNumberFormat="1" applyFont="1" applyFill="1" applyBorder="1" applyAlignment="1">
      <alignment vertical="center" wrapText="1"/>
    </xf>
    <xf numFmtId="0" fontId="9" fillId="0" borderId="0" xfId="5" applyFill="1"/>
    <xf numFmtId="3" fontId="7" fillId="0" borderId="7" xfId="1" applyNumberFormat="1" applyFont="1" applyFill="1" applyBorder="1" applyAlignment="1">
      <alignment horizontal="center" vertical="center" wrapText="1"/>
    </xf>
    <xf numFmtId="3" fontId="7" fillId="0" borderId="8" xfId="1" applyNumberFormat="1" applyFont="1" applyFill="1" applyBorder="1" applyAlignment="1">
      <alignment horizontal="center" vertical="center" wrapText="1"/>
    </xf>
    <xf numFmtId="3" fontId="7" fillId="0" borderId="9" xfId="1" applyNumberFormat="1" applyFont="1" applyFill="1" applyBorder="1" applyAlignment="1">
      <alignment horizontal="center" vertical="center" wrapText="1"/>
    </xf>
    <xf numFmtId="3" fontId="8" fillId="0" borderId="0" xfId="1" applyNumberFormat="1" applyFont="1" applyFill="1" applyBorder="1" applyAlignment="1">
      <alignment vertical="center"/>
    </xf>
    <xf numFmtId="3" fontId="8" fillId="0" borderId="0" xfId="1" applyNumberFormat="1" applyFont="1" applyFill="1" applyBorder="1" applyAlignment="1">
      <alignment vertical="center" wrapText="1"/>
    </xf>
    <xf numFmtId="3" fontId="9" fillId="0" borderId="0" xfId="5" applyNumberFormat="1" applyFill="1"/>
    <xf numFmtId="9" fontId="8" fillId="0" borderId="0" xfId="9" applyFont="1" applyFill="1" applyBorder="1" applyAlignment="1">
      <alignment vertical="center" wrapText="1"/>
    </xf>
    <xf numFmtId="3" fontId="7" fillId="0" borderId="4" xfId="1" applyNumberFormat="1" applyFont="1" applyFill="1" applyBorder="1" applyAlignment="1">
      <alignment horizontal="center" vertical="center" wrapText="1"/>
    </xf>
    <xf numFmtId="0" fontId="9" fillId="0" borderId="0" xfId="5" applyBorder="1"/>
    <xf numFmtId="3" fontId="9" fillId="0" borderId="0" xfId="5" applyNumberFormat="1" applyBorder="1"/>
    <xf numFmtId="165" fontId="0" fillId="4" borderId="0" xfId="9" applyNumberFormat="1" applyFont="1" applyFill="1" applyBorder="1" applyAlignment="1">
      <alignment horizontal="right"/>
    </xf>
    <xf numFmtId="165" fontId="7" fillId="0" borderId="0" xfId="9" applyNumberFormat="1" applyFont="1" applyBorder="1" applyAlignment="1">
      <alignment vertical="center"/>
    </xf>
    <xf numFmtId="0" fontId="8" fillId="0" borderId="0" xfId="6" applyFont="1" applyBorder="1" applyAlignment="1">
      <alignment vertical="center"/>
    </xf>
    <xf numFmtId="3" fontId="8" fillId="0" borderId="0" xfId="6" applyNumberFormat="1" applyFont="1" applyBorder="1" applyAlignment="1">
      <alignment vertical="center"/>
    </xf>
    <xf numFmtId="3" fontId="5" fillId="0" borderId="0" xfId="6" applyNumberFormat="1" applyFont="1" applyFill="1" applyBorder="1" applyAlignment="1">
      <alignment horizontal="right" vertical="center" wrapText="1"/>
    </xf>
    <xf numFmtId="0" fontId="9" fillId="0" borderId="0" xfId="5" applyBorder="1" applyAlignment="1">
      <alignment vertical="center"/>
    </xf>
    <xf numFmtId="3" fontId="9" fillId="0" borderId="0" xfId="5" applyNumberFormat="1" applyBorder="1" applyAlignment="1">
      <alignment vertical="center"/>
    </xf>
    <xf numFmtId="165" fontId="0" fillId="4" borderId="0" xfId="9" applyNumberFormat="1" applyFont="1" applyFill="1" applyBorder="1" applyAlignment="1">
      <alignment horizontal="right" vertical="center"/>
    </xf>
    <xf numFmtId="0" fontId="9" fillId="0" borderId="0" xfId="5" applyAlignment="1">
      <alignment vertical="center"/>
    </xf>
    <xf numFmtId="0" fontId="7" fillId="0" borderId="2" xfId="6" applyFont="1" applyBorder="1" applyAlignment="1">
      <alignment vertical="center"/>
    </xf>
    <xf numFmtId="0" fontId="12" fillId="0" borderId="0" xfId="5" applyFont="1"/>
    <xf numFmtId="3" fontId="13" fillId="0" borderId="0" xfId="1" applyNumberFormat="1" applyFont="1" applyFill="1" applyBorder="1" applyAlignment="1">
      <alignment vertical="center" wrapText="1"/>
    </xf>
    <xf numFmtId="3" fontId="12" fillId="0" borderId="0" xfId="5" applyNumberFormat="1" applyFont="1" applyFill="1"/>
    <xf numFmtId="3" fontId="12" fillId="0" borderId="0" xfId="5" applyNumberFormat="1" applyFont="1" applyBorder="1" applyAlignment="1">
      <alignment vertical="center"/>
    </xf>
    <xf numFmtId="3" fontId="12" fillId="0" borderId="0" xfId="5" applyNumberFormat="1" applyFont="1" applyBorder="1"/>
    <xf numFmtId="9" fontId="13" fillId="0" borderId="0" xfId="9" applyFont="1" applyFill="1" applyBorder="1" applyAlignment="1">
      <alignment vertical="center" wrapText="1"/>
    </xf>
    <xf numFmtId="0" fontId="12" fillId="0" borderId="0" xfId="5" applyFont="1" applyFill="1"/>
    <xf numFmtId="0" fontId="12" fillId="0" borderId="0" xfId="5" applyFont="1" applyAlignment="1">
      <alignment vertical="center"/>
    </xf>
    <xf numFmtId="0" fontId="12" fillId="0" borderId="0" xfId="6" applyFont="1" applyBorder="1" applyAlignment="1">
      <alignment vertical="center"/>
    </xf>
    <xf numFmtId="0" fontId="12" fillId="0" borderId="0" xfId="5" applyFont="1" applyBorder="1"/>
    <xf numFmtId="0" fontId="12" fillId="0" borderId="0" xfId="5" applyFont="1" applyAlignment="1">
      <alignment horizontal="right"/>
    </xf>
    <xf numFmtId="0" fontId="12" fillId="0" borderId="0" xfId="5" applyFont="1" applyBorder="1" applyAlignment="1">
      <alignment vertical="center"/>
    </xf>
    <xf numFmtId="3" fontId="12" fillId="0" borderId="0" xfId="5" applyNumberFormat="1" applyFont="1"/>
    <xf numFmtId="3" fontId="12" fillId="0" borderId="0" xfId="5" applyNumberFormat="1" applyFont="1" applyAlignment="1">
      <alignment horizontal="right"/>
    </xf>
    <xf numFmtId="0" fontId="13" fillId="0" borderId="0" xfId="6" applyFont="1" applyBorder="1" applyAlignment="1">
      <alignment vertical="center"/>
    </xf>
    <xf numFmtId="0" fontId="11" fillId="3" borderId="0" xfId="0" applyFont="1" applyFill="1"/>
    <xf numFmtId="0" fontId="4" fillId="0" borderId="0" xfId="5" applyFont="1"/>
    <xf numFmtId="165" fontId="15" fillId="3" borderId="0" xfId="9" applyNumberFormat="1" applyFont="1" applyFill="1" applyBorder="1" applyAlignment="1">
      <alignment horizontal="right" vertical="center" wrapText="1"/>
    </xf>
    <xf numFmtId="3" fontId="14" fillId="3" borderId="0" xfId="0" applyNumberFormat="1" applyFont="1" applyFill="1" applyBorder="1" applyAlignment="1">
      <alignment horizontal="right" vertical="center" wrapText="1"/>
    </xf>
    <xf numFmtId="3" fontId="17" fillId="0" borderId="0" xfId="6" applyNumberFormat="1" applyFont="1" applyFill="1" applyBorder="1" applyAlignment="1">
      <alignment horizontal="right" vertical="center" wrapText="1"/>
    </xf>
    <xf numFmtId="165" fontId="18" fillId="0" borderId="0" xfId="9" applyNumberFormat="1" applyFont="1" applyFill="1" applyBorder="1" applyAlignment="1">
      <alignment horizontal="right" vertical="center" wrapText="1"/>
    </xf>
    <xf numFmtId="165" fontId="10" fillId="4" borderId="0" xfId="9" applyNumberFormat="1" applyFont="1" applyFill="1" applyBorder="1" applyAlignment="1">
      <alignment horizontal="right"/>
    </xf>
    <xf numFmtId="165" fontId="17" fillId="0" borderId="0" xfId="9" applyNumberFormat="1" applyFont="1" applyFill="1" applyBorder="1" applyAlignment="1">
      <alignment horizontal="right" vertical="center" wrapText="1"/>
    </xf>
    <xf numFmtId="0" fontId="19" fillId="0" borderId="0" xfId="6" applyFont="1" applyBorder="1" applyAlignment="1">
      <alignment vertical="center"/>
    </xf>
    <xf numFmtId="165" fontId="14" fillId="4" borderId="0" xfId="9" applyNumberFormat="1" applyFont="1" applyFill="1" applyBorder="1" applyAlignment="1">
      <alignment horizontal="right" vertical="center"/>
    </xf>
    <xf numFmtId="3" fontId="17" fillId="0" borderId="0" xfId="6" applyNumberFormat="1" applyFont="1" applyFill="1" applyBorder="1" applyAlignment="1">
      <alignment horizontal="right" vertical="center"/>
    </xf>
    <xf numFmtId="0" fontId="17" fillId="0" borderId="0" xfId="6" applyFont="1" applyBorder="1" applyAlignment="1">
      <alignment vertical="center"/>
    </xf>
    <xf numFmtId="3" fontId="17" fillId="0" borderId="0" xfId="6" applyNumberFormat="1" applyFont="1" applyBorder="1" applyAlignment="1">
      <alignment horizontal="right" vertical="center"/>
    </xf>
    <xf numFmtId="3" fontId="17" fillId="0" borderId="1" xfId="6" applyNumberFormat="1" applyFont="1" applyFill="1" applyBorder="1" applyAlignment="1">
      <alignment horizontal="right" vertical="center" wrapText="1"/>
    </xf>
    <xf numFmtId="165" fontId="17" fillId="0" borderId="0" xfId="9" applyNumberFormat="1" applyFont="1" applyFill="1" applyBorder="1" applyAlignment="1">
      <alignment horizontal="right" vertical="center"/>
    </xf>
    <xf numFmtId="0" fontId="20" fillId="3" borderId="0" xfId="1" applyFont="1" applyFill="1" applyAlignment="1">
      <alignment vertical="center"/>
    </xf>
    <xf numFmtId="0" fontId="19" fillId="0" borderId="1" xfId="6" applyFont="1" applyBorder="1" applyAlignment="1">
      <alignment horizontal="left" vertical="center"/>
    </xf>
    <xf numFmtId="0" fontId="10"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9" fillId="4" borderId="0" xfId="6" applyFont="1" applyFill="1" applyBorder="1" applyAlignment="1">
      <alignment vertical="center"/>
    </xf>
    <xf numFmtId="0" fontId="19" fillId="0" borderId="0" xfId="7" applyFont="1" applyBorder="1" applyAlignment="1">
      <alignment vertical="center"/>
    </xf>
    <xf numFmtId="0" fontId="19" fillId="0" borderId="0" xfId="5" applyFont="1"/>
    <xf numFmtId="0" fontId="10" fillId="3" borderId="1" xfId="0" applyFont="1" applyFill="1" applyBorder="1"/>
    <xf numFmtId="3" fontId="10" fillId="4" borderId="0" xfId="0" applyNumberFormat="1" applyFont="1" applyFill="1" applyBorder="1"/>
    <xf numFmtId="0" fontId="10" fillId="3" borderId="0" xfId="0" applyFont="1" applyFill="1"/>
    <xf numFmtId="0" fontId="10" fillId="3" borderId="0" xfId="0" applyFont="1" applyFill="1" applyAlignment="1">
      <alignment wrapText="1"/>
    </xf>
    <xf numFmtId="0" fontId="3" fillId="4" borderId="0" xfId="2" applyFont="1" applyFill="1" applyAlignment="1">
      <alignment horizontal="right"/>
    </xf>
    <xf numFmtId="0" fontId="10" fillId="4" borderId="0" xfId="0" applyFont="1" applyFill="1" applyAlignment="1">
      <alignment horizontal="right"/>
    </xf>
    <xf numFmtId="0" fontId="5" fillId="0" borderId="0" xfId="6" applyFont="1" applyBorder="1" applyAlignment="1">
      <alignment vertical="center"/>
    </xf>
    <xf numFmtId="0" fontId="15" fillId="3" borderId="12" xfId="0" applyFont="1" applyFill="1" applyBorder="1" applyAlignment="1">
      <alignment horizontal="center" vertical="center" wrapText="1"/>
    </xf>
    <xf numFmtId="0" fontId="22" fillId="0" borderId="0" xfId="5" applyFont="1"/>
    <xf numFmtId="3" fontId="10" fillId="4" borderId="1" xfId="0" applyNumberFormat="1" applyFont="1" applyFill="1" applyBorder="1" applyAlignment="1">
      <alignment horizontal="left"/>
    </xf>
    <xf numFmtId="165" fontId="16" fillId="4" borderId="0" xfId="9" applyNumberFormat="1" applyFont="1" applyFill="1" applyBorder="1" applyAlignment="1">
      <alignment horizontal="right"/>
    </xf>
    <xf numFmtId="0" fontId="3" fillId="4" borderId="0" xfId="2" applyFont="1" applyFill="1" applyAlignment="1">
      <alignment wrapText="1"/>
    </xf>
    <xf numFmtId="0" fontId="3" fillId="4" borderId="0" xfId="2" applyFont="1" applyFill="1" applyAlignment="1"/>
    <xf numFmtId="0" fontId="10" fillId="3" borderId="0" xfId="0" applyFont="1" applyFill="1" applyAlignment="1">
      <alignment horizontal="left"/>
    </xf>
    <xf numFmtId="3" fontId="19" fillId="0" borderId="0" xfId="6" applyNumberFormat="1" applyFont="1" applyFill="1" applyBorder="1" applyAlignment="1">
      <alignment horizontal="right" vertical="center"/>
    </xf>
    <xf numFmtId="165" fontId="19" fillId="0" borderId="0" xfId="9" applyNumberFormat="1" applyFont="1" applyFill="1" applyBorder="1" applyAlignment="1">
      <alignment horizontal="right" vertical="center"/>
    </xf>
    <xf numFmtId="3" fontId="19" fillId="0" borderId="1" xfId="6" applyNumberFormat="1" applyFont="1" applyFill="1" applyBorder="1" applyAlignment="1">
      <alignment horizontal="right" vertical="center"/>
    </xf>
    <xf numFmtId="165" fontId="19" fillId="0" borderId="1" xfId="9" applyNumberFormat="1" applyFont="1" applyFill="1" applyBorder="1" applyAlignment="1">
      <alignment horizontal="right" vertical="center"/>
    </xf>
    <xf numFmtId="165" fontId="19" fillId="0" borderId="0" xfId="9" applyNumberFormat="1" applyFont="1" applyFill="1" applyBorder="1" applyAlignment="1">
      <alignment horizontal="right" vertical="center" wrapText="1"/>
    </xf>
    <xf numFmtId="165" fontId="17" fillId="0" borderId="1" xfId="9" applyNumberFormat="1" applyFont="1" applyFill="1" applyBorder="1" applyAlignment="1">
      <alignment horizontal="right" vertical="center" wrapText="1"/>
    </xf>
    <xf numFmtId="0" fontId="10" fillId="3" borderId="0" xfId="0" applyFont="1" applyFill="1" applyAlignment="1"/>
    <xf numFmtId="0" fontId="0" fillId="3" borderId="0" xfId="0" applyFont="1" applyFill="1" applyAlignment="1">
      <alignment horizontal="left"/>
    </xf>
    <xf numFmtId="0" fontId="0" fillId="3" borderId="1" xfId="0" applyFont="1" applyFill="1" applyBorder="1" applyAlignment="1">
      <alignment horizontal="left" vertical="center" wrapText="1"/>
    </xf>
    <xf numFmtId="0" fontId="1" fillId="2" borderId="0" xfId="0" applyFont="1" applyFill="1" applyAlignment="1"/>
    <xf numFmtId="0" fontId="14" fillId="3" borderId="0" xfId="0" applyFont="1" applyFill="1" applyBorder="1" applyAlignment="1">
      <alignment horizontal="left" vertical="center" wrapText="1"/>
    </xf>
    <xf numFmtId="0" fontId="14" fillId="3" borderId="0" xfId="0" applyFont="1" applyFill="1" applyBorder="1" applyAlignment="1">
      <alignment horizontal="left" vertical="center"/>
    </xf>
    <xf numFmtId="0" fontId="7" fillId="0" borderId="3" xfId="6" applyFont="1" applyBorder="1" applyAlignment="1">
      <alignment vertical="center"/>
    </xf>
    <xf numFmtId="0" fontId="7" fillId="0" borderId="2" xfId="6" applyFont="1" applyBorder="1" applyAlignment="1">
      <alignment vertical="center"/>
    </xf>
    <xf numFmtId="1" fontId="9" fillId="0" borderId="0" xfId="5" applyNumberFormat="1" applyFill="1"/>
    <xf numFmtId="1" fontId="8" fillId="7" borderId="0" xfId="1" applyNumberFormat="1" applyFont="1" applyFill="1" applyBorder="1" applyAlignment="1">
      <alignment vertical="center"/>
    </xf>
    <xf numFmtId="3" fontId="7" fillId="7" borderId="2" xfId="6" applyNumberFormat="1" applyFont="1" applyFill="1" applyBorder="1" applyAlignment="1">
      <alignment vertical="center"/>
    </xf>
    <xf numFmtId="3" fontId="7" fillId="7" borderId="0" xfId="6" applyNumberFormat="1" applyFont="1" applyFill="1" applyBorder="1" applyAlignment="1">
      <alignment vertical="center"/>
    </xf>
    <xf numFmtId="3" fontId="7" fillId="0" borderId="0" xfId="1" applyNumberFormat="1" applyFont="1" applyFill="1" applyBorder="1" applyAlignment="1">
      <alignment horizontal="center" vertical="center" wrapText="1"/>
    </xf>
    <xf numFmtId="0" fontId="25" fillId="8" borderId="0" xfId="10" applyFont="1" applyFill="1" applyAlignment="1"/>
    <xf numFmtId="0" fontId="26" fillId="8" borderId="0" xfId="11" applyFont="1" applyFill="1" applyAlignment="1">
      <alignment vertical="center"/>
    </xf>
    <xf numFmtId="0" fontId="27" fillId="8" borderId="0" xfId="10" applyFont="1" applyFill="1" applyAlignment="1"/>
    <xf numFmtId="0" fontId="28" fillId="0" borderId="0" xfId="11" applyFont="1" applyFill="1" applyAlignment="1">
      <alignment vertical="center"/>
    </xf>
    <xf numFmtId="0" fontId="29" fillId="0" borderId="0" xfId="10" applyFont="1" applyFill="1" applyAlignment="1"/>
    <xf numFmtId="0" fontId="24" fillId="8" borderId="0" xfId="10" applyFont="1" applyFill="1" applyAlignment="1"/>
    <xf numFmtId="0" fontId="31" fillId="8" borderId="0" xfId="12" applyFont="1" applyFill="1" applyAlignment="1"/>
    <xf numFmtId="0" fontId="24" fillId="8" borderId="0" xfId="13" applyFont="1" applyFill="1" applyAlignment="1"/>
    <xf numFmtId="0" fontId="34" fillId="8" borderId="0" xfId="14" applyFont="1" applyFill="1" applyAlignment="1"/>
    <xf numFmtId="0" fontId="35" fillId="8" borderId="0" xfId="15" applyFont="1" applyFill="1" applyAlignment="1"/>
    <xf numFmtId="0" fontId="36" fillId="8" borderId="0" xfId="11" applyFont="1" applyFill="1" applyAlignment="1"/>
    <xf numFmtId="0" fontId="37" fillId="8" borderId="0" xfId="16" applyFont="1" applyFill="1" applyAlignment="1"/>
    <xf numFmtId="0" fontId="37" fillId="8" borderId="0" xfId="16" applyFont="1" applyFill="1" applyAlignment="1">
      <alignment horizontal="left"/>
    </xf>
    <xf numFmtId="0" fontId="37" fillId="8" borderId="0" xfId="11" applyFont="1" applyFill="1" applyAlignment="1"/>
    <xf numFmtId="0" fontId="37" fillId="8" borderId="0" xfId="11" applyFont="1" applyFill="1" applyAlignment="1">
      <alignment horizontal="left"/>
    </xf>
    <xf numFmtId="0" fontId="38" fillId="8" borderId="0" xfId="14" applyFont="1" applyFill="1" applyAlignment="1"/>
    <xf numFmtId="0" fontId="36" fillId="8" borderId="0" xfId="16" applyFont="1" applyFill="1" applyAlignment="1">
      <alignment wrapText="1"/>
    </xf>
    <xf numFmtId="0" fontId="36" fillId="8" borderId="0" xfId="16" applyFont="1" applyFill="1" applyAlignment="1">
      <alignment horizontal="left" wrapText="1"/>
    </xf>
    <xf numFmtId="0" fontId="2" fillId="8" borderId="0" xfId="17" applyFill="1"/>
    <xf numFmtId="0" fontId="37" fillId="8" borderId="0" xfId="18" applyFont="1" applyFill="1" applyAlignment="1">
      <alignment horizontal="left" vertical="center" wrapText="1"/>
    </xf>
    <xf numFmtId="0" fontId="39" fillId="4" borderId="0" xfId="0" applyFont="1" applyFill="1"/>
    <xf numFmtId="1" fontId="37" fillId="8" borderId="0" xfId="18" applyNumberFormat="1" applyFont="1" applyFill="1" applyAlignment="1">
      <alignment horizontal="left" vertical="center"/>
    </xf>
    <xf numFmtId="0" fontId="37" fillId="8" borderId="0" xfId="17" applyFont="1" applyFill="1"/>
    <xf numFmtId="0" fontId="38" fillId="8" borderId="0" xfId="19" applyFont="1" applyFill="1" applyAlignment="1"/>
    <xf numFmtId="0" fontId="40" fillId="8" borderId="0" xfId="17" applyFont="1" applyFill="1"/>
    <xf numFmtId="0" fontId="40" fillId="8" borderId="0" xfId="17" applyFont="1" applyFill="1" applyAlignment="1">
      <alignment wrapText="1"/>
    </xf>
    <xf numFmtId="0" fontId="40" fillId="8" borderId="0" xfId="17" applyFont="1" applyFill="1" applyAlignment="1">
      <alignment horizontal="left"/>
    </xf>
    <xf numFmtId="0" fontId="23" fillId="3" borderId="0" xfId="0" applyFont="1" applyFill="1"/>
    <xf numFmtId="0" fontId="0" fillId="3" borderId="1" xfId="0" applyFont="1" applyFill="1" applyBorder="1" applyAlignment="1">
      <alignment vertical="center"/>
    </xf>
    <xf numFmtId="0" fontId="10" fillId="3" borderId="1" xfId="0" applyFont="1" applyFill="1" applyBorder="1" applyAlignment="1">
      <alignment vertical="center"/>
    </xf>
    <xf numFmtId="0" fontId="14" fillId="3" borderId="1" xfId="0" applyFont="1" applyFill="1" applyBorder="1" applyAlignment="1">
      <alignment vertical="center"/>
    </xf>
    <xf numFmtId="0" fontId="3" fillId="3" borderId="0" xfId="2" applyFont="1" applyFill="1" applyAlignment="1">
      <alignment wrapText="1"/>
    </xf>
    <xf numFmtId="0" fontId="3" fillId="3" borderId="0" xfId="2" applyFont="1" applyFill="1" applyAlignment="1"/>
    <xf numFmtId="0" fontId="11" fillId="3" borderId="0" xfId="0" applyFont="1" applyFill="1" applyAlignment="1">
      <alignment horizontal="right"/>
    </xf>
    <xf numFmtId="0" fontId="1" fillId="2" borderId="0" xfId="0" applyFont="1" applyFill="1" applyAlignment="1">
      <alignment vertical="center"/>
    </xf>
    <xf numFmtId="0" fontId="20" fillId="3" borderId="0" xfId="1" applyFont="1" applyFill="1" applyAlignment="1"/>
    <xf numFmtId="3" fontId="17" fillId="7" borderId="0" xfId="1" applyNumberFormat="1" applyFont="1" applyFill="1" applyBorder="1" applyAlignment="1">
      <alignment vertical="center"/>
    </xf>
    <xf numFmtId="1" fontId="17" fillId="7" borderId="0" xfId="1" applyNumberFormat="1" applyFont="1" applyFill="1" applyBorder="1" applyAlignment="1">
      <alignment horizontal="left" vertical="center"/>
    </xf>
    <xf numFmtId="0" fontId="7" fillId="0" borderId="2" xfId="6" applyFont="1" applyBorder="1" applyAlignment="1">
      <alignment vertical="center"/>
    </xf>
    <xf numFmtId="0" fontId="24" fillId="8" borderId="0" xfId="10" applyFill="1"/>
    <xf numFmtId="3" fontId="7" fillId="0" borderId="13" xfId="1" applyNumberFormat="1" applyFont="1" applyFill="1" applyBorder="1" applyAlignment="1">
      <alignment horizontal="center" vertical="center" wrapText="1"/>
    </xf>
    <xf numFmtId="3" fontId="8" fillId="0" borderId="0" xfId="6" applyNumberFormat="1" applyFont="1" applyFill="1" applyBorder="1" applyAlignment="1">
      <alignment horizontal="right" vertical="center"/>
    </xf>
    <xf numFmtId="0" fontId="3" fillId="4" borderId="0" xfId="2" applyFill="1" applyAlignment="1">
      <alignment horizontal="right"/>
    </xf>
    <xf numFmtId="0" fontId="10" fillId="3" borderId="0" xfId="0" applyFont="1" applyFill="1" applyBorder="1" applyAlignment="1">
      <alignment vertical="center"/>
    </xf>
    <xf numFmtId="3" fontId="17" fillId="4" borderId="0" xfId="6" applyNumberFormat="1" applyFont="1" applyFill="1" applyBorder="1" applyAlignment="1">
      <alignment horizontal="right" vertical="center" wrapText="1"/>
    </xf>
    <xf numFmtId="3" fontId="17" fillId="4" borderId="0" xfId="6" applyNumberFormat="1" applyFont="1" applyFill="1" applyBorder="1" applyAlignment="1">
      <alignment horizontal="right" vertical="center"/>
    </xf>
    <xf numFmtId="3" fontId="19" fillId="4" borderId="0" xfId="6" applyNumberFormat="1" applyFont="1" applyFill="1" applyBorder="1" applyAlignment="1">
      <alignment horizontal="right" vertical="center"/>
    </xf>
    <xf numFmtId="3" fontId="19" fillId="4" borderId="1" xfId="6" applyNumberFormat="1" applyFont="1" applyFill="1" applyBorder="1" applyAlignment="1">
      <alignment horizontal="right" vertical="center"/>
    </xf>
    <xf numFmtId="3" fontId="17" fillId="4" borderId="1" xfId="6" applyNumberFormat="1" applyFont="1" applyFill="1" applyBorder="1" applyAlignment="1">
      <alignment horizontal="right" vertical="center" wrapText="1"/>
    </xf>
    <xf numFmtId="0" fontId="41" fillId="2" borderId="0" xfId="0" applyFont="1" applyFill="1" applyAlignment="1"/>
    <xf numFmtId="0" fontId="41" fillId="2" borderId="0" xfId="0" applyFont="1" applyFill="1" applyAlignment="1">
      <alignment vertical="center"/>
    </xf>
    <xf numFmtId="0" fontId="35" fillId="4" borderId="0" xfId="2" applyFont="1" applyFill="1" applyAlignment="1">
      <alignment horizontal="left"/>
    </xf>
    <xf numFmtId="3" fontId="7" fillId="4" borderId="0" xfId="6" applyNumberFormat="1" applyFont="1" applyFill="1" applyBorder="1" applyAlignment="1">
      <alignment horizontal="right" vertical="center"/>
    </xf>
    <xf numFmtId="0" fontId="36" fillId="3" borderId="0" xfId="11" applyFont="1" applyFill="1"/>
    <xf numFmtId="0" fontId="9" fillId="4" borderId="0" xfId="5" applyFill="1"/>
    <xf numFmtId="0" fontId="9" fillId="4" borderId="0" xfId="5" applyFill="1" applyAlignment="1">
      <alignment vertical="center"/>
    </xf>
    <xf numFmtId="0" fontId="7" fillId="4" borderId="0" xfId="6" applyFont="1" applyFill="1" applyBorder="1" applyAlignment="1">
      <alignment vertical="center"/>
    </xf>
    <xf numFmtId="3" fontId="7" fillId="4" borderId="7" xfId="1" applyNumberFormat="1" applyFont="1" applyFill="1" applyBorder="1" applyAlignment="1">
      <alignment horizontal="center" vertical="center" wrapText="1"/>
    </xf>
    <xf numFmtId="3" fontId="7" fillId="4" borderId="8" xfId="1" applyNumberFormat="1" applyFont="1" applyFill="1" applyBorder="1" applyAlignment="1">
      <alignment horizontal="center" vertical="center" wrapText="1"/>
    </xf>
    <xf numFmtId="3" fontId="7" fillId="4" borderId="13" xfId="1" applyNumberFormat="1" applyFont="1" applyFill="1" applyBorder="1" applyAlignment="1">
      <alignment horizontal="center" vertical="center" wrapText="1"/>
    </xf>
    <xf numFmtId="3" fontId="7" fillId="4" borderId="9" xfId="1" applyNumberFormat="1" applyFont="1" applyFill="1" applyBorder="1" applyAlignment="1">
      <alignment horizontal="center" vertical="center" wrapText="1"/>
    </xf>
    <xf numFmtId="0" fontId="7" fillId="4" borderId="0" xfId="6" applyFont="1" applyFill="1" applyBorder="1" applyAlignment="1">
      <alignment horizontal="right" vertical="center" wrapText="1"/>
    </xf>
    <xf numFmtId="0" fontId="7" fillId="4" borderId="0" xfId="6" applyFont="1" applyFill="1" applyBorder="1" applyAlignment="1">
      <alignment vertical="center" wrapText="1"/>
    </xf>
    <xf numFmtId="3" fontId="6" fillId="4" borderId="0" xfId="6" applyNumberFormat="1" applyFont="1" applyFill="1" applyBorder="1" applyAlignment="1">
      <alignment horizontal="right" vertical="center" wrapText="1"/>
    </xf>
    <xf numFmtId="3" fontId="8" fillId="4" borderId="0" xfId="6" applyNumberFormat="1" applyFont="1" applyFill="1" applyBorder="1" applyAlignment="1">
      <alignment vertical="center"/>
    </xf>
    <xf numFmtId="3" fontId="6" fillId="4" borderId="0" xfId="6" applyNumberFormat="1" applyFont="1" applyFill="1" applyBorder="1" applyAlignment="1">
      <alignment horizontal="right" vertical="center"/>
    </xf>
    <xf numFmtId="3" fontId="5" fillId="4" borderId="0" xfId="6" applyNumberFormat="1" applyFont="1" applyFill="1" applyBorder="1" applyAlignment="1">
      <alignment horizontal="right" vertical="center"/>
    </xf>
    <xf numFmtId="3" fontId="5" fillId="4" borderId="0" xfId="6" applyNumberFormat="1" applyFont="1" applyFill="1" applyBorder="1" applyAlignment="1">
      <alignment horizontal="right" vertical="center" wrapText="1"/>
    </xf>
    <xf numFmtId="3" fontId="7" fillId="4" borderId="0" xfId="6" applyNumberFormat="1" applyFont="1" applyFill="1" applyBorder="1" applyAlignment="1">
      <alignment vertical="center"/>
    </xf>
    <xf numFmtId="3" fontId="7" fillId="4" borderId="4" xfId="1" applyNumberFormat="1" applyFont="1" applyFill="1" applyBorder="1" applyAlignment="1">
      <alignment horizontal="center" vertical="center" wrapText="1"/>
    </xf>
    <xf numFmtId="3" fontId="7" fillId="4" borderId="0" xfId="1" applyNumberFormat="1" applyFont="1" applyFill="1" applyBorder="1" applyAlignment="1">
      <alignment horizontal="center" vertical="center" wrapText="1"/>
    </xf>
    <xf numFmtId="0" fontId="7" fillId="0" borderId="2" xfId="6" applyFont="1" applyBorder="1" applyAlignment="1">
      <alignment vertical="center"/>
    </xf>
    <xf numFmtId="0" fontId="7" fillId="0" borderId="2" xfId="6" applyFont="1" applyBorder="1" applyAlignment="1">
      <alignment vertical="center"/>
    </xf>
    <xf numFmtId="0" fontId="7" fillId="9" borderId="0" xfId="6" applyFont="1" applyFill="1" applyBorder="1" applyAlignment="1">
      <alignment vertical="center"/>
    </xf>
    <xf numFmtId="3" fontId="8" fillId="4" borderId="5" xfId="1" applyNumberFormat="1" applyFont="1" applyFill="1" applyBorder="1" applyAlignment="1">
      <alignment vertical="center" wrapText="1"/>
    </xf>
    <xf numFmtId="3" fontId="8" fillId="4" borderId="0" xfId="1" applyNumberFormat="1" applyFont="1" applyFill="1" applyBorder="1" applyAlignment="1">
      <alignment vertical="center" wrapText="1"/>
    </xf>
    <xf numFmtId="3" fontId="9" fillId="4" borderId="0" xfId="5" applyNumberFormat="1" applyFill="1"/>
    <xf numFmtId="0" fontId="9" fillId="4" borderId="0" xfId="5" applyFill="1" applyAlignment="1">
      <alignment horizontal="right"/>
    </xf>
    <xf numFmtId="3" fontId="9" fillId="4" borderId="0" xfId="5" applyNumberFormat="1" applyFill="1" applyAlignment="1">
      <alignment horizontal="right"/>
    </xf>
    <xf numFmtId="165" fontId="19" fillId="4" borderId="0" xfId="9" applyNumberFormat="1" applyFont="1" applyFill="1" applyBorder="1" applyAlignment="1">
      <alignment horizontal="right" vertical="center"/>
    </xf>
    <xf numFmtId="165" fontId="17" fillId="4" borderId="0" xfId="9" applyNumberFormat="1" applyFont="1" applyFill="1" applyBorder="1" applyAlignment="1">
      <alignment horizontal="right" vertical="center" wrapText="1"/>
    </xf>
    <xf numFmtId="0" fontId="12" fillId="4" borderId="0" xfId="6" applyFont="1" applyFill="1" applyBorder="1" applyAlignment="1">
      <alignment vertical="center"/>
    </xf>
    <xf numFmtId="3" fontId="5" fillId="0" borderId="0" xfId="6" applyNumberFormat="1" applyFont="1" applyFill="1" applyBorder="1" applyAlignment="1">
      <alignment horizontal="right" vertical="center"/>
    </xf>
    <xf numFmtId="165" fontId="14" fillId="4" borderId="0" xfId="9" applyNumberFormat="1" applyFont="1" applyFill="1" applyBorder="1" applyAlignment="1">
      <alignment horizontal="right"/>
    </xf>
    <xf numFmtId="165" fontId="10" fillId="4" borderId="1" xfId="9" applyNumberFormat="1" applyFont="1" applyFill="1" applyBorder="1" applyAlignment="1">
      <alignment horizontal="right"/>
    </xf>
    <xf numFmtId="0" fontId="19" fillId="0" borderId="1" xfId="6" applyFont="1" applyBorder="1" applyAlignment="1">
      <alignment vertical="center"/>
    </xf>
    <xf numFmtId="165" fontId="19" fillId="0" borderId="1" xfId="9" applyNumberFormat="1" applyFont="1" applyFill="1" applyBorder="1" applyAlignment="1">
      <alignment horizontal="right" vertical="center" wrapText="1"/>
    </xf>
    <xf numFmtId="0" fontId="10" fillId="4" borderId="0" xfId="9" applyNumberFormat="1" applyFont="1" applyFill="1" applyBorder="1" applyAlignment="1">
      <alignment horizontal="right"/>
    </xf>
    <xf numFmtId="3" fontId="19" fillId="0" borderId="0" xfId="6" applyNumberFormat="1" applyFont="1" applyBorder="1" applyAlignment="1">
      <alignment vertical="center"/>
    </xf>
    <xf numFmtId="166" fontId="10" fillId="4" borderId="0" xfId="9" applyNumberFormat="1" applyFont="1" applyFill="1" applyBorder="1" applyAlignment="1">
      <alignment horizontal="right"/>
    </xf>
    <xf numFmtId="3" fontId="5" fillId="0" borderId="0" xfId="6" applyNumberFormat="1" applyFont="1" applyBorder="1" applyAlignment="1">
      <alignment vertical="center"/>
    </xf>
    <xf numFmtId="3" fontId="6" fillId="0" borderId="0" xfId="6" applyNumberFormat="1" applyFont="1" applyBorder="1" applyAlignment="1">
      <alignment vertical="center"/>
    </xf>
    <xf numFmtId="0" fontId="14" fillId="3" borderId="0" xfId="0" applyFont="1" applyFill="1" applyAlignment="1">
      <alignment horizontal="left"/>
    </xf>
    <xf numFmtId="0" fontId="3" fillId="0" borderId="0" xfId="2"/>
    <xf numFmtId="165" fontId="0" fillId="0" borderId="0" xfId="0" applyNumberFormat="1"/>
    <xf numFmtId="0" fontId="0" fillId="0" borderId="0" xfId="0" applyAlignment="1">
      <alignment horizontal="right" vertical="center"/>
    </xf>
    <xf numFmtId="9" fontId="9" fillId="0" borderId="0" xfId="9" applyFont="1"/>
    <xf numFmtId="2" fontId="8" fillId="0" borderId="0" xfId="9" applyNumberFormat="1" applyFont="1" applyFill="1" applyBorder="1" applyAlignment="1">
      <alignment vertical="center" wrapText="1"/>
    </xf>
    <xf numFmtId="2" fontId="12" fillId="0" borderId="0" xfId="9" applyNumberFormat="1" applyFont="1" applyBorder="1"/>
    <xf numFmtId="2" fontId="12" fillId="0" borderId="0" xfId="5" applyNumberFormat="1" applyFont="1" applyBorder="1"/>
    <xf numFmtId="2" fontId="12" fillId="0" borderId="0" xfId="5" applyNumberFormat="1" applyFont="1"/>
    <xf numFmtId="2" fontId="12" fillId="0" borderId="0" xfId="9" applyNumberFormat="1" applyFont="1"/>
    <xf numFmtId="165" fontId="12" fillId="0" borderId="0" xfId="9" applyNumberFormat="1" applyFont="1"/>
    <xf numFmtId="0" fontId="0" fillId="0" borderId="0" xfId="0" applyAlignment="1"/>
    <xf numFmtId="0" fontId="19" fillId="3" borderId="0" xfId="0" applyFont="1" applyFill="1" applyAlignment="1">
      <alignment horizontal="left"/>
    </xf>
    <xf numFmtId="0" fontId="7" fillId="0" borderId="3" xfId="6" applyFont="1" applyBorder="1" applyAlignment="1">
      <alignment vertical="center"/>
    </xf>
    <xf numFmtId="0" fontId="7" fillId="0" borderId="2" xfId="6" applyFont="1" applyBorder="1" applyAlignment="1">
      <alignment vertical="center"/>
    </xf>
    <xf numFmtId="0" fontId="7" fillId="0" borderId="10"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4" borderId="0" xfId="6" applyFont="1" applyFill="1" applyBorder="1" applyAlignment="1">
      <alignment horizontal="center" vertical="center" wrapText="1"/>
    </xf>
    <xf numFmtId="0" fontId="7" fillId="4" borderId="10" xfId="1" applyFont="1" applyFill="1" applyBorder="1" applyAlignment="1">
      <alignment horizontal="center" vertical="center" wrapText="1"/>
    </xf>
    <xf numFmtId="0" fontId="7" fillId="4" borderId="11" xfId="1" applyFont="1" applyFill="1" applyBorder="1" applyAlignment="1">
      <alignment horizontal="center" vertical="center" wrapText="1"/>
    </xf>
    <xf numFmtId="0" fontId="10" fillId="3" borderId="0" xfId="0" applyFont="1" applyFill="1" applyAlignment="1">
      <alignment horizontal="left" wrapText="1"/>
    </xf>
    <xf numFmtId="0" fontId="14" fillId="0" borderId="0" xfId="0" applyFont="1" applyAlignment="1">
      <alignment horizontal="center"/>
    </xf>
    <xf numFmtId="0" fontId="7" fillId="4" borderId="0" xfId="5" applyFont="1" applyFill="1" applyAlignment="1">
      <alignment horizontal="left" vertical="center" wrapText="1"/>
    </xf>
  </cellXfs>
  <cellStyles count="20">
    <cellStyle name="Hyperlink" xfId="2" xr:uid="{00000000-0005-0000-0000-000001000000}"/>
    <cellStyle name="Hyperlink 2 2" xfId="14" xr:uid="{F460DB4E-4760-4D08-8987-A41F210EDF1F}"/>
    <cellStyle name="Hyperlink 2 2 2" xfId="19" xr:uid="{5EA9B20A-B0E2-4AB4-959A-C6D9AA63E6A4}"/>
    <cellStyle name="Hyperlink 2 3" xfId="12" xr:uid="{FED10B50-3F5E-40B9-9AC8-5A3F5C725410}"/>
    <cellStyle name="Hyperlink 3" xfId="15" xr:uid="{AE03F94F-A4B4-4188-B2AF-A1F5E098460A}"/>
    <cellStyle name="Normal" xfId="0" builtinId="0"/>
    <cellStyle name="Normal 2" xfId="1" xr:uid="{00000000-0005-0000-0000-000003000000}"/>
    <cellStyle name="Normal 2 2" xfId="3" xr:uid="{00000000-0005-0000-0000-000004000000}"/>
    <cellStyle name="Normal 2 2 2 2" xfId="11" xr:uid="{0739585B-EEA4-4FB9-B3B3-A0C14C9A1E2A}"/>
    <cellStyle name="Normal 2 3" xfId="16" xr:uid="{D18D96BC-0D4C-4B42-B817-C35AAD9D217A}"/>
    <cellStyle name="Normal 2 4" xfId="18" xr:uid="{755C85C5-6B23-47B7-85BC-9605960DE71A}"/>
    <cellStyle name="Normal 3" xfId="5" xr:uid="{00000000-0005-0000-0000-000005000000}"/>
    <cellStyle name="Normal 5 2" xfId="17" xr:uid="{0077E6C5-610B-42D9-94F8-942C55E634B1}"/>
    <cellStyle name="Normal 6 2" xfId="10" xr:uid="{6505ECC5-7935-4073-8D6C-E717CAB2EF86}"/>
    <cellStyle name="Normal 7 2" xfId="13" xr:uid="{1FFDF9A9-11C3-4BE9-ABE1-7EBDAD57E6F6}"/>
    <cellStyle name="Normal_Book1" xfId="4" xr:uid="{00000000-0005-0000-0000-000006000000}"/>
    <cellStyle name="Normal_Gender" xfId="7" xr:uid="{00000000-0005-0000-0000-000008000000}"/>
    <cellStyle name="Normal_Injuries" xfId="8" xr:uid="{00000000-0005-0000-0000-00000A000000}"/>
    <cellStyle name="Normal_Operational Activities" xfId="6" xr:uid="{00000000-0005-0000-0000-00000C000000}"/>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Charts!$O$5</c:f>
              <c:strCache>
                <c:ptCount val="1"/>
                <c:pt idx="0">
                  <c:v>Percentage that were women</c:v>
                </c:pt>
              </c:strCache>
            </c:strRef>
          </c:tx>
          <c:spPr>
            <a:solidFill>
              <a:schemeClr val="accent1"/>
            </a:solidFill>
            <a:ln>
              <a:noFill/>
            </a:ln>
            <a:effectLst/>
          </c:spPr>
          <c:invertIfNegative val="0"/>
          <c:val>
            <c:numRef>
              <c:f>Charts!$O$6:$O$9</c:f>
              <c:numCache>
                <c:formatCode>0.0%</c:formatCode>
                <c:ptCount val="4"/>
                <c:pt idx="0">
                  <c:v>0.14799999999999999</c:v>
                </c:pt>
                <c:pt idx="1">
                  <c:v>0.128</c:v>
                </c:pt>
                <c:pt idx="2">
                  <c:v>0.19800000000000001</c:v>
                </c:pt>
                <c:pt idx="3">
                  <c:v>0.126</c:v>
                </c:pt>
              </c:numCache>
            </c:numRef>
          </c:val>
          <c:extLst>
            <c:ext xmlns:c16="http://schemas.microsoft.com/office/drawing/2014/chart" uri="{C3380CC4-5D6E-409C-BE32-E72D297353CC}">
              <c16:uniqueId val="{00000000-F958-47B2-A300-E0781E89EF86}"/>
            </c:ext>
          </c:extLst>
        </c:ser>
        <c:dLbls>
          <c:showLegendKey val="0"/>
          <c:showVal val="0"/>
          <c:showCatName val="0"/>
          <c:showSerName val="0"/>
          <c:showPercent val="0"/>
          <c:showBubbleSize val="0"/>
        </c:dLbls>
        <c:gapWidth val="219"/>
        <c:overlap val="-27"/>
        <c:axId val="764404880"/>
        <c:axId val="764407176"/>
      </c:barChart>
      <c:catAx>
        <c:axId val="764404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407176"/>
        <c:crosses val="autoZero"/>
        <c:auto val="1"/>
        <c:lblAlgn val="ctr"/>
        <c:lblOffset val="100"/>
        <c:noMultiLvlLbl val="0"/>
      </c:catAx>
      <c:valAx>
        <c:axId val="7644071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404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Charts!$G$5</c:f>
              <c:strCache>
                <c:ptCount val="1"/>
                <c:pt idx="0">
                  <c:v>Percentage that were women</c:v>
                </c:pt>
              </c:strCache>
            </c:strRef>
          </c:tx>
          <c:spPr>
            <a:solidFill>
              <a:schemeClr val="accent1"/>
            </a:solidFill>
            <a:ln>
              <a:noFill/>
            </a:ln>
            <a:effectLst/>
          </c:spPr>
          <c:invertIfNegative val="0"/>
          <c:val>
            <c:numRef>
              <c:f>Charts!$G$6:$G$9</c:f>
              <c:numCache>
                <c:formatCode>0.0%</c:formatCode>
                <c:ptCount val="4"/>
                <c:pt idx="0">
                  <c:v>0.14699999999999999</c:v>
                </c:pt>
                <c:pt idx="1">
                  <c:v>0.13800000000000001</c:v>
                </c:pt>
                <c:pt idx="2">
                  <c:v>0.14899999999999999</c:v>
                </c:pt>
                <c:pt idx="3">
                  <c:v>0.13300000000000001</c:v>
                </c:pt>
              </c:numCache>
            </c:numRef>
          </c:val>
          <c:extLst>
            <c:ext xmlns:c16="http://schemas.microsoft.com/office/drawing/2014/chart" uri="{C3380CC4-5D6E-409C-BE32-E72D297353CC}">
              <c16:uniqueId val="{00000000-6418-40D3-ACC3-8B325ACB73C4}"/>
            </c:ext>
          </c:extLst>
        </c:ser>
        <c:dLbls>
          <c:showLegendKey val="0"/>
          <c:showVal val="0"/>
          <c:showCatName val="0"/>
          <c:showSerName val="0"/>
          <c:showPercent val="0"/>
          <c:showBubbleSize val="0"/>
        </c:dLbls>
        <c:gapWidth val="219"/>
        <c:overlap val="-27"/>
        <c:axId val="570883456"/>
        <c:axId val="570879192"/>
      </c:barChart>
      <c:catAx>
        <c:axId val="570883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0879192"/>
        <c:crosses val="autoZero"/>
        <c:auto val="1"/>
        <c:lblAlgn val="ctr"/>
        <c:lblOffset val="100"/>
        <c:noMultiLvlLbl val="0"/>
      </c:catAx>
      <c:valAx>
        <c:axId val="570879192"/>
        <c:scaling>
          <c:orientation val="minMax"/>
          <c:max val="0.25"/>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0883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71C04331-F2DC-451F-99E8-9C4309D2D3A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B858F64B-100F-4AF0-A0D2-36476ECC569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7117348" y="190496"/>
          <a:ext cx="1113062" cy="57222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533400</xdr:colOff>
      <xdr:row>12</xdr:row>
      <xdr:rowOff>90487</xdr:rowOff>
    </xdr:from>
    <xdr:to>
      <xdr:col>18</xdr:col>
      <xdr:colOff>228600</xdr:colOff>
      <xdr:row>27</xdr:row>
      <xdr:rowOff>119062</xdr:rowOff>
    </xdr:to>
    <xdr:graphicFrame macro="">
      <xdr:nvGraphicFramePr>
        <xdr:cNvPr id="2" name="Chart 1">
          <a:extLst>
            <a:ext uri="{FF2B5EF4-FFF2-40B4-BE49-F238E27FC236}">
              <a16:creationId xmlns:a16="http://schemas.microsoft.com/office/drawing/2014/main" id="{A03B2D57-7759-4B74-BEDF-A9B3F9F775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247650</xdr:colOff>
      <xdr:row>12</xdr:row>
      <xdr:rowOff>151447</xdr:rowOff>
    </xdr:from>
    <xdr:to>
      <xdr:col>8</xdr:col>
      <xdr:colOff>552450</xdr:colOff>
      <xdr:row>27</xdr:row>
      <xdr:rowOff>178117</xdr:rowOff>
    </xdr:to>
    <xdr:graphicFrame macro="">
      <xdr:nvGraphicFramePr>
        <xdr:cNvPr id="3" name="Chart 2">
          <a:extLst>
            <a:ext uri="{FF2B5EF4-FFF2-40B4-BE49-F238E27FC236}">
              <a16:creationId xmlns:a16="http://schemas.microsoft.com/office/drawing/2014/main" id="{E9EB59EB-4D96-4329-BCC5-6E7AE51D54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D31C2A2-2127-4B77-AEA2-220B02AF1835}" name="Table2" displayName="Table2" ref="A1:D46" totalsRowShown="0">
  <autoFilter ref="A1:D46" xr:uid="{2D31C2A2-2127-4B77-AEA2-220B02AF1835}"/>
  <tableColumns count="4">
    <tableColumn id="1" xr3:uid="{A7B29904-C40F-4D34-BE4B-FD55929B3F63}" name="FRS_name"/>
    <tableColumn id="2" xr3:uid="{BFF25464-F6C4-4D7B-B1F1-8C8A1CA9FCC6}" name="HR6A_HR7A_HR7B_Men_total_16_upwards"/>
    <tableColumn id="3" xr3:uid="{F982E9DA-E464-47DF-8AD3-6CA1C34218B7}" name="HR6A_HR7A_HR7B_Women_total_16_upwards"/>
    <tableColumn id="4" xr3:uid="{D2A35FE2-04B7-46D9-86A1-66A2A215AFB6}" name="HR6A_HR7A_HR7B_Other_total_16_upwards"/>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125D2D0-CC58-411E-9C45-6D2D5266BAEA}" name="Table1" displayName="Table1" ref="A1:D1048576" totalsRowShown="0">
  <autoFilter ref="A1:D1048576" xr:uid="{5125D2D0-CC58-411E-9C45-6D2D5266BAEA}"/>
  <tableColumns count="4">
    <tableColumn id="1" xr3:uid="{38D0EC8B-605D-4A60-BB58-EB6B92ED4925}" name="FRS_name"/>
    <tableColumn id="2" xr3:uid="{899E6B68-DBDC-43F9-9D58-4F5F813AC32B}" name="HR6A_HR7A_HR7B_Men_total_16_upwards"/>
    <tableColumn id="3" xr3:uid="{9BC5DAA0-A5E2-4189-99B1-00B618DB7DD7}" name="HR6A_HR7A_HR7B_Women_total_16_upwards"/>
    <tableColumn id="4" xr3:uid="{899DFDDB-CAFA-4931-848C-CE7B675974F5}" name="HR6A_HR7A_HR7B_Other_total_16_upwards"/>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A258775-363D-4E1D-A78F-FF4320BDDDAB}" name="Table3" displayName="Table3" ref="A1:D46" totalsRowShown="0">
  <autoFilter ref="A1:D46" xr:uid="{AA258775-363D-4E1D-A78F-FF4320BDDDAB}"/>
  <tableColumns count="4">
    <tableColumn id="1" xr3:uid="{E731DD1A-D6F9-48AD-967E-26BEE5D23B7B}" name="FRS_name"/>
    <tableColumn id="2" xr3:uid="{B29D058D-5938-4348-8F6F-2FEEBB665962}" name="HR6A_HR7A_HR7B_Men_total_16_upwards"/>
    <tableColumn id="3" xr3:uid="{A726D7AA-0623-4313-AD81-322ABC65D2E0}" name="HR6A_HR7A_HR7B_Women_total_16_upwards"/>
    <tableColumn id="4" xr3:uid="{16264FAD-5A89-46BC-A68E-C67A6B66C62E}" name="HR6A_HR7A_HR7B_Other_total_16_upwards"/>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E00CF53-EDC5-482C-844D-553EAF523D0D}" name="Table4" displayName="Table4" ref="A1:D46" totalsRowShown="0">
  <autoFilter ref="A1:D46" xr:uid="{5E00CF53-EDC5-482C-844D-553EAF523D0D}"/>
  <tableColumns count="4">
    <tableColumn id="1" xr3:uid="{5C9C489C-DA63-4E51-B394-F4017F4D08DC}" name="FRS_name"/>
    <tableColumn id="2" xr3:uid="{41F30C9B-D23C-4DB5-980D-16CAF638C54B}" name="HR6A_HR7A_HR7B_Men_total_16_upwards"/>
    <tableColumn id="3" xr3:uid="{40DE00A0-6A5C-438A-999C-DCAF8E829D86}" name="HR6A_HR7A_HR7B_Women_total_16_upwards"/>
    <tableColumn id="4" xr3:uid="{5AEFFA14-6572-4E13-AB1C-2F8C8595893E}" name="HR6A_HR7A_HR7B_Other_total_16_upwards"/>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549F7E-1D2B-46B5-9A4F-7CFF930D0DF4}" name="Table5" displayName="Table5" ref="A1:D46" totalsRowShown="0">
  <autoFilter ref="A1:D46" xr:uid="{C3549F7E-1D2B-46B5-9A4F-7CFF930D0DF4}"/>
  <tableColumns count="4">
    <tableColumn id="1" xr3:uid="{0309A6B7-27B4-498A-9AED-2D85EF547D6C}" name="FRS_name"/>
    <tableColumn id="2" xr3:uid="{20643D22-51E6-4973-9B82-DEB14C6AD3A5}" name="HR6A_HR7A_HR7B_Men_total_16_upwards"/>
    <tableColumn id="3" xr3:uid="{CF6E752A-7A4C-439A-A897-DFE6F37B2FE0}" name="HR6A_HR7A_HR7B_Women_total_16_upwards"/>
    <tableColumn id="4" xr3:uid="{6F5F6BA3-9A35-4735-BC6D-65D747E0832D}" name="HR6A_HR7A_HR7B_Other_total_16_upwards"/>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089A063-B9CD-4ECC-A453-763BCA6BF6CC}" name="Table6" displayName="Table6" ref="A1:E46" totalsRowShown="0">
  <autoFilter ref="A1:E46" xr:uid="{2089A063-B9CD-4ECC-A453-763BCA6BF6CC}"/>
  <tableColumns count="5">
    <tableColumn id="1" xr3:uid="{048DCC98-4B10-4E93-8157-CE0115185E48}" name="FRS_name"/>
    <tableColumn id="2" xr3:uid="{94A14369-E5A7-400D-96B5-370CC9079355}" name="HR6A_HR7A_HR7B_Men_total_16_upwards"/>
    <tableColumn id="3" xr3:uid="{6F90C165-D5A4-4290-ACC0-29E82D47F63F}" name="HR6A_HR7A_HR7B_Women_total_16_upwards"/>
    <tableColumn id="4" xr3:uid="{57302565-5DA0-47C4-8FBA-A2767F4E650C}" name="HR6A_HR7A_HR7B_Other_total_16_upwards"/>
    <tableColumn id="5" xr3:uid="{2B40FB37-75AA-4DBD-90DD-F400A3ECB17E}" name="Comments"/>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11.bin"/><Relationship Id="rId4" Type="http://schemas.openxmlformats.org/officeDocument/2006/relationships/hyperlink" Target="https://www.gov.uk/government/statistical-data-sets/fire-statistics-data-tables"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s://www.gov.uk/government/statistical-data-sets/fire-statistics-data-table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3F22-F99C-4CBE-A798-8A442FA017E8}">
  <dimension ref="A1:K14"/>
  <sheetViews>
    <sheetView tabSelected="1" workbookViewId="0"/>
  </sheetViews>
  <sheetFormatPr defaultRowHeight="12.5" x14ac:dyDescent="0.25"/>
  <cols>
    <col min="1" max="1" width="74" style="120" bestFit="1" customWidth="1"/>
    <col min="2" max="255" width="9.453125" style="120" customWidth="1"/>
    <col min="256" max="256" width="2.6328125" style="120" customWidth="1"/>
    <col min="257" max="257" width="74" style="120" bestFit="1" customWidth="1"/>
    <col min="258" max="511" width="9.453125" style="120" customWidth="1"/>
    <col min="512" max="512" width="2.6328125" style="120" customWidth="1"/>
    <col min="513" max="513" width="74" style="120" bestFit="1" customWidth="1"/>
    <col min="514" max="767" width="9.453125" style="120" customWidth="1"/>
    <col min="768" max="768" width="2.6328125" style="120" customWidth="1"/>
    <col min="769" max="769" width="74" style="120" bestFit="1" customWidth="1"/>
    <col min="770" max="1023" width="9.453125" style="120" customWidth="1"/>
    <col min="1024" max="1024" width="2.6328125" style="120" customWidth="1"/>
    <col min="1025" max="1025" width="74" style="120" bestFit="1" customWidth="1"/>
    <col min="1026" max="1279" width="9.453125" style="120" customWidth="1"/>
    <col min="1280" max="1280" width="2.6328125" style="120" customWidth="1"/>
    <col min="1281" max="1281" width="74" style="120" bestFit="1" customWidth="1"/>
    <col min="1282" max="1535" width="9.453125" style="120" customWidth="1"/>
    <col min="1536" max="1536" width="2.6328125" style="120" customWidth="1"/>
    <col min="1537" max="1537" width="74" style="120" bestFit="1" customWidth="1"/>
    <col min="1538" max="1791" width="9.453125" style="120" customWidth="1"/>
    <col min="1792" max="1792" width="2.6328125" style="120" customWidth="1"/>
    <col min="1793" max="1793" width="74" style="120" bestFit="1" customWidth="1"/>
    <col min="1794" max="2047" width="9.453125" style="120" customWidth="1"/>
    <col min="2048" max="2048" width="2.6328125" style="120" customWidth="1"/>
    <col min="2049" max="2049" width="74" style="120" bestFit="1" customWidth="1"/>
    <col min="2050" max="2303" width="9.453125" style="120" customWidth="1"/>
    <col min="2304" max="2304" width="2.6328125" style="120" customWidth="1"/>
    <col min="2305" max="2305" width="74" style="120" bestFit="1" customWidth="1"/>
    <col min="2306" max="2559" width="9.453125" style="120" customWidth="1"/>
    <col min="2560" max="2560" width="2.6328125" style="120" customWidth="1"/>
    <col min="2561" max="2561" width="74" style="120" bestFit="1" customWidth="1"/>
    <col min="2562" max="2815" width="9.453125" style="120" customWidth="1"/>
    <col min="2816" max="2816" width="2.6328125" style="120" customWidth="1"/>
    <col min="2817" max="2817" width="74" style="120" bestFit="1" customWidth="1"/>
    <col min="2818" max="3071" width="9.453125" style="120" customWidth="1"/>
    <col min="3072" max="3072" width="2.6328125" style="120" customWidth="1"/>
    <col min="3073" max="3073" width="74" style="120" bestFit="1" customWidth="1"/>
    <col min="3074" max="3327" width="9.453125" style="120" customWidth="1"/>
    <col min="3328" max="3328" width="2.6328125" style="120" customWidth="1"/>
    <col min="3329" max="3329" width="74" style="120" bestFit="1" customWidth="1"/>
    <col min="3330" max="3583" width="9.453125" style="120" customWidth="1"/>
    <col min="3584" max="3584" width="2.6328125" style="120" customWidth="1"/>
    <col min="3585" max="3585" width="74" style="120" bestFit="1" customWidth="1"/>
    <col min="3586" max="3839" width="9.453125" style="120" customWidth="1"/>
    <col min="3840" max="3840" width="2.6328125" style="120" customWidth="1"/>
    <col min="3841" max="3841" width="74" style="120" bestFit="1" customWidth="1"/>
    <col min="3842" max="4095" width="9.453125" style="120" customWidth="1"/>
    <col min="4096" max="4096" width="2.6328125" style="120" customWidth="1"/>
    <col min="4097" max="4097" width="74" style="120" bestFit="1" customWidth="1"/>
    <col min="4098" max="4351" width="9.453125" style="120" customWidth="1"/>
    <col min="4352" max="4352" width="2.6328125" style="120" customWidth="1"/>
    <col min="4353" max="4353" width="74" style="120" bestFit="1" customWidth="1"/>
    <col min="4354" max="4607" width="9.453125" style="120" customWidth="1"/>
    <col min="4608" max="4608" width="2.6328125" style="120" customWidth="1"/>
    <col min="4609" max="4609" width="74" style="120" bestFit="1" customWidth="1"/>
    <col min="4610" max="4863" width="9.453125" style="120" customWidth="1"/>
    <col min="4864" max="4864" width="2.6328125" style="120" customWidth="1"/>
    <col min="4865" max="4865" width="74" style="120" bestFit="1" customWidth="1"/>
    <col min="4866" max="5119" width="9.453125" style="120" customWidth="1"/>
    <col min="5120" max="5120" width="2.6328125" style="120" customWidth="1"/>
    <col min="5121" max="5121" width="74" style="120" bestFit="1" customWidth="1"/>
    <col min="5122" max="5375" width="9.453125" style="120" customWidth="1"/>
    <col min="5376" max="5376" width="2.6328125" style="120" customWidth="1"/>
    <col min="5377" max="5377" width="74" style="120" bestFit="1" customWidth="1"/>
    <col min="5378" max="5631" width="9.453125" style="120" customWidth="1"/>
    <col min="5632" max="5632" width="2.6328125" style="120" customWidth="1"/>
    <col min="5633" max="5633" width="74" style="120" bestFit="1" customWidth="1"/>
    <col min="5634" max="5887" width="9.453125" style="120" customWidth="1"/>
    <col min="5888" max="5888" width="2.6328125" style="120" customWidth="1"/>
    <col min="5889" max="5889" width="74" style="120" bestFit="1" customWidth="1"/>
    <col min="5890" max="6143" width="9.453125" style="120" customWidth="1"/>
    <col min="6144" max="6144" width="2.6328125" style="120" customWidth="1"/>
    <col min="6145" max="6145" width="74" style="120" bestFit="1" customWidth="1"/>
    <col min="6146" max="6399" width="9.453125" style="120" customWidth="1"/>
    <col min="6400" max="6400" width="2.6328125" style="120" customWidth="1"/>
    <col min="6401" max="6401" width="74" style="120" bestFit="1" customWidth="1"/>
    <col min="6402" max="6655" width="9.453125" style="120" customWidth="1"/>
    <col min="6656" max="6656" width="2.6328125" style="120" customWidth="1"/>
    <col min="6657" max="6657" width="74" style="120" bestFit="1" customWidth="1"/>
    <col min="6658" max="6911" width="9.453125" style="120" customWidth="1"/>
    <col min="6912" max="6912" width="2.6328125" style="120" customWidth="1"/>
    <col min="6913" max="6913" width="74" style="120" bestFit="1" customWidth="1"/>
    <col min="6914" max="7167" width="9.453125" style="120" customWidth="1"/>
    <col min="7168" max="7168" width="2.6328125" style="120" customWidth="1"/>
    <col min="7169" max="7169" width="74" style="120" bestFit="1" customWidth="1"/>
    <col min="7170" max="7423" width="9.453125" style="120" customWidth="1"/>
    <col min="7424" max="7424" width="2.6328125" style="120" customWidth="1"/>
    <col min="7425" max="7425" width="74" style="120" bestFit="1" customWidth="1"/>
    <col min="7426" max="7679" width="9.453125" style="120" customWidth="1"/>
    <col min="7680" max="7680" width="2.6328125" style="120" customWidth="1"/>
    <col min="7681" max="7681" width="74" style="120" bestFit="1" customWidth="1"/>
    <col min="7682" max="7935" width="9.453125" style="120" customWidth="1"/>
    <col min="7936" max="7936" width="2.6328125" style="120" customWidth="1"/>
    <col min="7937" max="7937" width="74" style="120" bestFit="1" customWidth="1"/>
    <col min="7938" max="8191" width="9.453125" style="120" customWidth="1"/>
    <col min="8192" max="8192" width="2.6328125" style="120" customWidth="1"/>
    <col min="8193" max="8193" width="74" style="120" bestFit="1" customWidth="1"/>
    <col min="8194" max="8447" width="9.453125" style="120" customWidth="1"/>
    <col min="8448" max="8448" width="2.6328125" style="120" customWidth="1"/>
    <col min="8449" max="8449" width="74" style="120" bestFit="1" customWidth="1"/>
    <col min="8450" max="8703" width="9.453125" style="120" customWidth="1"/>
    <col min="8704" max="8704" width="2.6328125" style="120" customWidth="1"/>
    <col min="8705" max="8705" width="74" style="120" bestFit="1" customWidth="1"/>
    <col min="8706" max="8959" width="9.453125" style="120" customWidth="1"/>
    <col min="8960" max="8960" width="2.6328125" style="120" customWidth="1"/>
    <col min="8961" max="8961" width="74" style="120" bestFit="1" customWidth="1"/>
    <col min="8962" max="9215" width="9.453125" style="120" customWidth="1"/>
    <col min="9216" max="9216" width="2.6328125" style="120" customWidth="1"/>
    <col min="9217" max="9217" width="74" style="120" bestFit="1" customWidth="1"/>
    <col min="9218" max="9471" width="9.453125" style="120" customWidth="1"/>
    <col min="9472" max="9472" width="2.6328125" style="120" customWidth="1"/>
    <col min="9473" max="9473" width="74" style="120" bestFit="1" customWidth="1"/>
    <col min="9474" max="9727" width="9.453125" style="120" customWidth="1"/>
    <col min="9728" max="9728" width="2.6328125" style="120" customWidth="1"/>
    <col min="9729" max="9729" width="74" style="120" bestFit="1" customWidth="1"/>
    <col min="9730" max="9983" width="9.453125" style="120" customWidth="1"/>
    <col min="9984" max="9984" width="2.6328125" style="120" customWidth="1"/>
    <col min="9985" max="9985" width="74" style="120" bestFit="1" customWidth="1"/>
    <col min="9986" max="10239" width="9.453125" style="120" customWidth="1"/>
    <col min="10240" max="10240" width="2.6328125" style="120" customWidth="1"/>
    <col min="10241" max="10241" width="74" style="120" bestFit="1" customWidth="1"/>
    <col min="10242" max="10495" width="9.453125" style="120" customWidth="1"/>
    <col min="10496" max="10496" width="2.6328125" style="120" customWidth="1"/>
    <col min="10497" max="10497" width="74" style="120" bestFit="1" customWidth="1"/>
    <col min="10498" max="10751" width="9.453125" style="120" customWidth="1"/>
    <col min="10752" max="10752" width="2.6328125" style="120" customWidth="1"/>
    <col min="10753" max="10753" width="74" style="120" bestFit="1" customWidth="1"/>
    <col min="10754" max="11007" width="9.453125" style="120" customWidth="1"/>
    <col min="11008" max="11008" width="2.6328125" style="120" customWidth="1"/>
    <col min="11009" max="11009" width="74" style="120" bestFit="1" customWidth="1"/>
    <col min="11010" max="11263" width="9.453125" style="120" customWidth="1"/>
    <col min="11264" max="11264" width="2.6328125" style="120" customWidth="1"/>
    <col min="11265" max="11265" width="74" style="120" bestFit="1" customWidth="1"/>
    <col min="11266" max="11519" width="9.453125" style="120" customWidth="1"/>
    <col min="11520" max="11520" width="2.6328125" style="120" customWidth="1"/>
    <col min="11521" max="11521" width="74" style="120" bestFit="1" customWidth="1"/>
    <col min="11522" max="11775" width="9.453125" style="120" customWidth="1"/>
    <col min="11776" max="11776" width="2.6328125" style="120" customWidth="1"/>
    <col min="11777" max="11777" width="74" style="120" bestFit="1" customWidth="1"/>
    <col min="11778" max="12031" width="9.453125" style="120" customWidth="1"/>
    <col min="12032" max="12032" width="2.6328125" style="120" customWidth="1"/>
    <col min="12033" max="12033" width="74" style="120" bestFit="1" customWidth="1"/>
    <col min="12034" max="12287" width="9.453125" style="120" customWidth="1"/>
    <col min="12288" max="12288" width="2.6328125" style="120" customWidth="1"/>
    <col min="12289" max="12289" width="74" style="120" bestFit="1" customWidth="1"/>
    <col min="12290" max="12543" width="9.453125" style="120" customWidth="1"/>
    <col min="12544" max="12544" width="2.6328125" style="120" customWidth="1"/>
    <col min="12545" max="12545" width="74" style="120" bestFit="1" customWidth="1"/>
    <col min="12546" max="12799" width="9.453125" style="120" customWidth="1"/>
    <col min="12800" max="12800" width="2.6328125" style="120" customWidth="1"/>
    <col min="12801" max="12801" width="74" style="120" bestFit="1" customWidth="1"/>
    <col min="12802" max="13055" width="9.453125" style="120" customWidth="1"/>
    <col min="13056" max="13056" width="2.6328125" style="120" customWidth="1"/>
    <col min="13057" max="13057" width="74" style="120" bestFit="1" customWidth="1"/>
    <col min="13058" max="13311" width="9.453125" style="120" customWidth="1"/>
    <col min="13312" max="13312" width="2.6328125" style="120" customWidth="1"/>
    <col min="13313" max="13313" width="74" style="120" bestFit="1" customWidth="1"/>
    <col min="13314" max="13567" width="9.453125" style="120" customWidth="1"/>
    <col min="13568" max="13568" width="2.6328125" style="120" customWidth="1"/>
    <col min="13569" max="13569" width="74" style="120" bestFit="1" customWidth="1"/>
    <col min="13570" max="13823" width="9.453125" style="120" customWidth="1"/>
    <col min="13824" max="13824" width="2.6328125" style="120" customWidth="1"/>
    <col min="13825" max="13825" width="74" style="120" bestFit="1" customWidth="1"/>
    <col min="13826" max="14079" width="9.453125" style="120" customWidth="1"/>
    <col min="14080" max="14080" width="2.6328125" style="120" customWidth="1"/>
    <col min="14081" max="14081" width="74" style="120" bestFit="1" customWidth="1"/>
    <col min="14082" max="14335" width="9.453125" style="120" customWidth="1"/>
    <col min="14336" max="14336" width="2.6328125" style="120" customWidth="1"/>
    <col min="14337" max="14337" width="74" style="120" bestFit="1" customWidth="1"/>
    <col min="14338" max="14591" width="9.453125" style="120" customWidth="1"/>
    <col min="14592" max="14592" width="2.6328125" style="120" customWidth="1"/>
    <col min="14593" max="14593" width="74" style="120" bestFit="1" customWidth="1"/>
    <col min="14594" max="14847" width="9.453125" style="120" customWidth="1"/>
    <col min="14848" max="14848" width="2.6328125" style="120" customWidth="1"/>
    <col min="14849" max="14849" width="74" style="120" bestFit="1" customWidth="1"/>
    <col min="14850" max="15103" width="9.453125" style="120" customWidth="1"/>
    <col min="15104" max="15104" width="2.6328125" style="120" customWidth="1"/>
    <col min="15105" max="15105" width="74" style="120" bestFit="1" customWidth="1"/>
    <col min="15106" max="15359" width="9.453125" style="120" customWidth="1"/>
    <col min="15360" max="15360" width="2.6328125" style="120" customWidth="1"/>
    <col min="15361" max="15361" width="74" style="120" bestFit="1" customWidth="1"/>
    <col min="15362" max="15615" width="9.453125" style="120" customWidth="1"/>
    <col min="15616" max="15616" width="2.6328125" style="120" customWidth="1"/>
    <col min="15617" max="15617" width="74" style="120" bestFit="1" customWidth="1"/>
    <col min="15618" max="15871" width="9.453125" style="120" customWidth="1"/>
    <col min="15872" max="15872" width="2.6328125" style="120" customWidth="1"/>
    <col min="15873" max="15873" width="74" style="120" bestFit="1" customWidth="1"/>
    <col min="15874" max="16127" width="9.453125" style="120" customWidth="1"/>
    <col min="16128" max="16128" width="2.6328125" style="120" customWidth="1"/>
    <col min="16129" max="16129" width="74" style="120" bestFit="1" customWidth="1"/>
    <col min="16130" max="16384" width="9.453125" style="120" customWidth="1"/>
  </cols>
  <sheetData>
    <row r="1" spans="1:11" ht="84" customHeight="1" x14ac:dyDescent="0.25"/>
    <row r="2" spans="1:11" ht="22.5" x14ac:dyDescent="0.25">
      <c r="A2" s="121" t="s">
        <v>92</v>
      </c>
    </row>
    <row r="3" spans="1:11" ht="22.5" x14ac:dyDescent="0.25">
      <c r="A3" s="121" t="s">
        <v>120</v>
      </c>
    </row>
    <row r="4" spans="1:11" ht="45" customHeight="1" x14ac:dyDescent="0.35">
      <c r="A4" s="122" t="s">
        <v>106</v>
      </c>
      <c r="C4" s="123"/>
      <c r="K4" s="124"/>
    </row>
    <row r="5" spans="1:11" ht="32.25" customHeight="1" x14ac:dyDescent="0.35">
      <c r="A5" s="125" t="s">
        <v>121</v>
      </c>
      <c r="B5" s="125"/>
    </row>
    <row r="6" spans="1:11" ht="15.5" x14ac:dyDescent="0.35">
      <c r="A6" s="126" t="s">
        <v>93</v>
      </c>
      <c r="B6" s="125"/>
    </row>
    <row r="7" spans="1:11" ht="15.5" x14ac:dyDescent="0.35">
      <c r="A7" s="127" t="s">
        <v>94</v>
      </c>
      <c r="B7" s="128"/>
    </row>
    <row r="8" spans="1:11" ht="28.5" customHeight="1" x14ac:dyDescent="0.35">
      <c r="A8" s="171" t="s">
        <v>122</v>
      </c>
      <c r="B8" s="127"/>
    </row>
    <row r="9" spans="1:11" ht="15.5" x14ac:dyDescent="0.35">
      <c r="A9" s="171" t="s">
        <v>114</v>
      </c>
      <c r="B9" s="127"/>
    </row>
    <row r="10" spans="1:11" ht="30" customHeight="1" x14ac:dyDescent="0.35">
      <c r="A10" s="159" t="s">
        <v>126</v>
      </c>
    </row>
    <row r="11" spans="1:11" ht="15.5" x14ac:dyDescent="0.35">
      <c r="A11" s="129" t="s">
        <v>95</v>
      </c>
    </row>
    <row r="12" spans="1:11" ht="26.25" customHeight="1" x14ac:dyDescent="0.35">
      <c r="A12" s="125" t="s">
        <v>96</v>
      </c>
    </row>
    <row r="13" spans="1:11" ht="15.5" x14ac:dyDescent="0.35">
      <c r="A13" s="129" t="s">
        <v>97</v>
      </c>
    </row>
    <row r="14" spans="1:11" ht="15.5" x14ac:dyDescent="0.35">
      <c r="A14" s="129"/>
    </row>
  </sheetData>
  <hyperlinks>
    <hyperlink ref="A6" r:id="rId1" xr:uid="{DDA3C3E0-6D66-4ADE-ADC9-C2CD46111F1E}"/>
    <hyperlink ref="A11" location="Contents!A1" display="Contents" xr:uid="{C1A8F7B3-985E-4709-B6A2-6967121C140E}"/>
    <hyperlink ref="A13" r:id="rId2" xr:uid="{C052610E-D766-4B1E-A7F8-10F135A3EB88}"/>
    <hyperlink ref="A8" r:id="rId3" display="Updated alongside Fire and rescue workforce and pensions statistics" xr:uid="{26AEDA73-F4D6-429E-82C4-BF060445629D}"/>
    <hyperlink ref="A9" r:id="rId4" display="Next Update: Autumn 2020" xr:uid="{7289F11D-2826-4D0B-86F0-CBE82483C1DD}"/>
  </hyperlinks>
  <pageMargins left="0.70000000000000007" right="0.70000000000000007" top="0.75" bottom="0.75" header="0.30000000000000004" footer="0.30000000000000004"/>
  <pageSetup paperSize="9" fitToWidth="0"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79998168889431442"/>
  </sheetPr>
  <dimension ref="A1:AA71"/>
  <sheetViews>
    <sheetView showGridLines="0" zoomScale="85" zoomScaleNormal="85" workbookViewId="0">
      <pane xSplit="1" ySplit="6" topLeftCell="B7" activePane="bottomRight" state="frozen"/>
      <selection activeCell="W9" sqref="W9"/>
      <selection pane="topRight" activeCell="W9" sqref="W9"/>
      <selection pane="bottomLeft" activeCell="W9" sqref="W9"/>
      <selection pane="bottomRight" activeCell="W9" sqref="W9"/>
    </sheetView>
  </sheetViews>
  <sheetFormatPr defaultRowHeight="13" x14ac:dyDescent="0.3"/>
  <cols>
    <col min="1" max="1" width="25.54296875" style="1" customWidth="1"/>
    <col min="2" max="2" width="11.453125" style="1" customWidth="1"/>
    <col min="3" max="3" width="11.453125" style="22" customWidth="1"/>
    <col min="4" max="4" width="11.453125" style="23" customWidth="1"/>
    <col min="5" max="5" width="8.6328125" style="1"/>
    <col min="6" max="6" width="7.6328125" style="43" bestFit="1" customWidth="1"/>
    <col min="7" max="7" width="7.6328125" style="36" customWidth="1"/>
    <col min="8" max="9" width="8.6328125" style="1"/>
    <col min="10" max="10" width="8.90625" style="1"/>
    <col min="11" max="11" width="8.6328125" style="1"/>
    <col min="12" max="12" width="7.6328125" style="36" bestFit="1" customWidth="1"/>
    <col min="13" max="13" width="7.6328125" style="36" customWidth="1"/>
    <col min="14" max="14" width="11.453125" style="1" customWidth="1"/>
    <col min="15" max="16" width="11.453125" style="23" customWidth="1"/>
    <col min="17" max="17" width="8.6328125" style="1"/>
    <col min="18" max="18" width="7.6328125" style="43" bestFit="1" customWidth="1"/>
    <col min="19" max="19" width="8.6328125" style="1"/>
    <col min="20" max="20" width="9.6328125" style="1" customWidth="1"/>
    <col min="21" max="21" width="8.6328125" style="1"/>
    <col min="22" max="22" width="9.08984375" style="1" bestFit="1" customWidth="1"/>
    <col min="23" max="23" width="8.6328125" style="1"/>
    <col min="24" max="24" width="8.6328125" style="46"/>
    <col min="25" max="25" width="14.6328125" style="1" customWidth="1"/>
    <col min="26" max="238" width="8.6328125" style="1"/>
    <col min="239" max="239" width="0" style="1" hidden="1" customWidth="1"/>
    <col min="240" max="240" width="25.54296875" style="1" customWidth="1"/>
    <col min="241" max="243" width="11.453125" style="1" customWidth="1"/>
    <col min="244" max="244" width="13" style="1" customWidth="1"/>
    <col min="245" max="246" width="11.453125" style="1" customWidth="1"/>
    <col min="247" max="248" width="13.36328125" style="1" customWidth="1"/>
    <col min="249" max="494" width="8.6328125" style="1"/>
    <col min="495" max="495" width="0" style="1" hidden="1" customWidth="1"/>
    <col min="496" max="496" width="25.54296875" style="1" customWidth="1"/>
    <col min="497" max="499" width="11.453125" style="1" customWidth="1"/>
    <col min="500" max="500" width="13" style="1" customWidth="1"/>
    <col min="501" max="502" width="11.453125" style="1" customWidth="1"/>
    <col min="503" max="504" width="13.36328125" style="1" customWidth="1"/>
    <col min="505" max="750" width="8.6328125" style="1"/>
    <col min="751" max="751" width="0" style="1" hidden="1" customWidth="1"/>
    <col min="752" max="752" width="25.54296875" style="1" customWidth="1"/>
    <col min="753" max="755" width="11.453125" style="1" customWidth="1"/>
    <col min="756" max="756" width="13" style="1" customWidth="1"/>
    <col min="757" max="758" width="11.453125" style="1" customWidth="1"/>
    <col min="759" max="760" width="13.36328125" style="1" customWidth="1"/>
    <col min="761" max="1006" width="8.6328125" style="1"/>
    <col min="1007" max="1007" width="0" style="1" hidden="1" customWidth="1"/>
    <col min="1008" max="1008" width="25.54296875" style="1" customWidth="1"/>
    <col min="1009" max="1011" width="11.453125" style="1" customWidth="1"/>
    <col min="1012" max="1012" width="13" style="1" customWidth="1"/>
    <col min="1013" max="1014" width="11.453125" style="1" customWidth="1"/>
    <col min="1015" max="1016" width="13.36328125" style="1" customWidth="1"/>
    <col min="1017" max="1262" width="8.6328125" style="1"/>
    <col min="1263" max="1263" width="0" style="1" hidden="1" customWidth="1"/>
    <col min="1264" max="1264" width="25.54296875" style="1" customWidth="1"/>
    <col min="1265" max="1267" width="11.453125" style="1" customWidth="1"/>
    <col min="1268" max="1268" width="13" style="1" customWidth="1"/>
    <col min="1269" max="1270" width="11.453125" style="1" customWidth="1"/>
    <col min="1271" max="1272" width="13.36328125" style="1" customWidth="1"/>
    <col min="1273" max="1518" width="8.6328125" style="1"/>
    <col min="1519" max="1519" width="0" style="1" hidden="1" customWidth="1"/>
    <col min="1520" max="1520" width="25.54296875" style="1" customWidth="1"/>
    <col min="1521" max="1523" width="11.453125" style="1" customWidth="1"/>
    <col min="1524" max="1524" width="13" style="1" customWidth="1"/>
    <col min="1525" max="1526" width="11.453125" style="1" customWidth="1"/>
    <col min="1527" max="1528" width="13.36328125" style="1" customWidth="1"/>
    <col min="1529" max="1774" width="8.6328125" style="1"/>
    <col min="1775" max="1775" width="0" style="1" hidden="1" customWidth="1"/>
    <col min="1776" max="1776" width="25.54296875" style="1" customWidth="1"/>
    <col min="1777" max="1779" width="11.453125" style="1" customWidth="1"/>
    <col min="1780" max="1780" width="13" style="1" customWidth="1"/>
    <col min="1781" max="1782" width="11.453125" style="1" customWidth="1"/>
    <col min="1783" max="1784" width="13.36328125" style="1" customWidth="1"/>
    <col min="1785" max="2030" width="8.6328125" style="1"/>
    <col min="2031" max="2031" width="0" style="1" hidden="1" customWidth="1"/>
    <col min="2032" max="2032" width="25.54296875" style="1" customWidth="1"/>
    <col min="2033" max="2035" width="11.453125" style="1" customWidth="1"/>
    <col min="2036" max="2036" width="13" style="1" customWidth="1"/>
    <col min="2037" max="2038" width="11.453125" style="1" customWidth="1"/>
    <col min="2039" max="2040" width="13.36328125" style="1" customWidth="1"/>
    <col min="2041" max="2286" width="8.6328125" style="1"/>
    <col min="2287" max="2287" width="0" style="1" hidden="1" customWidth="1"/>
    <col min="2288" max="2288" width="25.54296875" style="1" customWidth="1"/>
    <col min="2289" max="2291" width="11.453125" style="1" customWidth="1"/>
    <col min="2292" max="2292" width="13" style="1" customWidth="1"/>
    <col min="2293" max="2294" width="11.453125" style="1" customWidth="1"/>
    <col min="2295" max="2296" width="13.36328125" style="1" customWidth="1"/>
    <col min="2297" max="2542" width="8.6328125" style="1"/>
    <col min="2543" max="2543" width="0" style="1" hidden="1" customWidth="1"/>
    <col min="2544" max="2544" width="25.54296875" style="1" customWidth="1"/>
    <col min="2545" max="2547" width="11.453125" style="1" customWidth="1"/>
    <col min="2548" max="2548" width="13" style="1" customWidth="1"/>
    <col min="2549" max="2550" width="11.453125" style="1" customWidth="1"/>
    <col min="2551" max="2552" width="13.36328125" style="1" customWidth="1"/>
    <col min="2553" max="2798" width="8.6328125" style="1"/>
    <col min="2799" max="2799" width="0" style="1" hidden="1" customWidth="1"/>
    <col min="2800" max="2800" width="25.54296875" style="1" customWidth="1"/>
    <col min="2801" max="2803" width="11.453125" style="1" customWidth="1"/>
    <col min="2804" max="2804" width="13" style="1" customWidth="1"/>
    <col min="2805" max="2806" width="11.453125" style="1" customWidth="1"/>
    <col min="2807" max="2808" width="13.36328125" style="1" customWidth="1"/>
    <col min="2809" max="3054" width="8.6328125" style="1"/>
    <col min="3055" max="3055" width="0" style="1" hidden="1" customWidth="1"/>
    <col min="3056" max="3056" width="25.54296875" style="1" customWidth="1"/>
    <col min="3057" max="3059" width="11.453125" style="1" customWidth="1"/>
    <col min="3060" max="3060" width="13" style="1" customWidth="1"/>
    <col min="3061" max="3062" width="11.453125" style="1" customWidth="1"/>
    <col min="3063" max="3064" width="13.36328125" style="1" customWidth="1"/>
    <col min="3065" max="3310" width="8.6328125" style="1"/>
    <col min="3311" max="3311" width="0" style="1" hidden="1" customWidth="1"/>
    <col min="3312" max="3312" width="25.54296875" style="1" customWidth="1"/>
    <col min="3313" max="3315" width="11.453125" style="1" customWidth="1"/>
    <col min="3316" max="3316" width="13" style="1" customWidth="1"/>
    <col min="3317" max="3318" width="11.453125" style="1" customWidth="1"/>
    <col min="3319" max="3320" width="13.36328125" style="1" customWidth="1"/>
    <col min="3321" max="3566" width="8.6328125" style="1"/>
    <col min="3567" max="3567" width="0" style="1" hidden="1" customWidth="1"/>
    <col min="3568" max="3568" width="25.54296875" style="1" customWidth="1"/>
    <col min="3569" max="3571" width="11.453125" style="1" customWidth="1"/>
    <col min="3572" max="3572" width="13" style="1" customWidth="1"/>
    <col min="3573" max="3574" width="11.453125" style="1" customWidth="1"/>
    <col min="3575" max="3576" width="13.36328125" style="1" customWidth="1"/>
    <col min="3577" max="3822" width="8.6328125" style="1"/>
    <col min="3823" max="3823" width="0" style="1" hidden="1" customWidth="1"/>
    <col min="3824" max="3824" width="25.54296875" style="1" customWidth="1"/>
    <col min="3825" max="3827" width="11.453125" style="1" customWidth="1"/>
    <col min="3828" max="3828" width="13" style="1" customWidth="1"/>
    <col min="3829" max="3830" width="11.453125" style="1" customWidth="1"/>
    <col min="3831" max="3832" width="13.36328125" style="1" customWidth="1"/>
    <col min="3833" max="4078" width="8.6328125" style="1"/>
    <col min="4079" max="4079" width="0" style="1" hidden="1" customWidth="1"/>
    <col min="4080" max="4080" width="25.54296875" style="1" customWidth="1"/>
    <col min="4081" max="4083" width="11.453125" style="1" customWidth="1"/>
    <col min="4084" max="4084" width="13" style="1" customWidth="1"/>
    <col min="4085" max="4086" width="11.453125" style="1" customWidth="1"/>
    <col min="4087" max="4088" width="13.36328125" style="1" customWidth="1"/>
    <col min="4089" max="4334" width="8.6328125" style="1"/>
    <col min="4335" max="4335" width="0" style="1" hidden="1" customWidth="1"/>
    <col min="4336" max="4336" width="25.54296875" style="1" customWidth="1"/>
    <col min="4337" max="4339" width="11.453125" style="1" customWidth="1"/>
    <col min="4340" max="4340" width="13" style="1" customWidth="1"/>
    <col min="4341" max="4342" width="11.453125" style="1" customWidth="1"/>
    <col min="4343" max="4344" width="13.36328125" style="1" customWidth="1"/>
    <col min="4345" max="4590" width="8.6328125" style="1"/>
    <col min="4591" max="4591" width="0" style="1" hidden="1" customWidth="1"/>
    <col min="4592" max="4592" width="25.54296875" style="1" customWidth="1"/>
    <col min="4593" max="4595" width="11.453125" style="1" customWidth="1"/>
    <col min="4596" max="4596" width="13" style="1" customWidth="1"/>
    <col min="4597" max="4598" width="11.453125" style="1" customWidth="1"/>
    <col min="4599" max="4600" width="13.36328125" style="1" customWidth="1"/>
    <col min="4601" max="4846" width="8.6328125" style="1"/>
    <col min="4847" max="4847" width="0" style="1" hidden="1" customWidth="1"/>
    <col min="4848" max="4848" width="25.54296875" style="1" customWidth="1"/>
    <col min="4849" max="4851" width="11.453125" style="1" customWidth="1"/>
    <col min="4852" max="4852" width="13" style="1" customWidth="1"/>
    <col min="4853" max="4854" width="11.453125" style="1" customWidth="1"/>
    <col min="4855" max="4856" width="13.36328125" style="1" customWidth="1"/>
    <col min="4857" max="5102" width="8.6328125" style="1"/>
    <col min="5103" max="5103" width="0" style="1" hidden="1" customWidth="1"/>
    <col min="5104" max="5104" width="25.54296875" style="1" customWidth="1"/>
    <col min="5105" max="5107" width="11.453125" style="1" customWidth="1"/>
    <col min="5108" max="5108" width="13" style="1" customWidth="1"/>
    <col min="5109" max="5110" width="11.453125" style="1" customWidth="1"/>
    <col min="5111" max="5112" width="13.36328125" style="1" customWidth="1"/>
    <col min="5113" max="5358" width="8.6328125" style="1"/>
    <col min="5359" max="5359" width="0" style="1" hidden="1" customWidth="1"/>
    <col min="5360" max="5360" width="25.54296875" style="1" customWidth="1"/>
    <col min="5361" max="5363" width="11.453125" style="1" customWidth="1"/>
    <col min="5364" max="5364" width="13" style="1" customWidth="1"/>
    <col min="5365" max="5366" width="11.453125" style="1" customWidth="1"/>
    <col min="5367" max="5368" width="13.36328125" style="1" customWidth="1"/>
    <col min="5369" max="5614" width="8.6328125" style="1"/>
    <col min="5615" max="5615" width="0" style="1" hidden="1" customWidth="1"/>
    <col min="5616" max="5616" width="25.54296875" style="1" customWidth="1"/>
    <col min="5617" max="5619" width="11.453125" style="1" customWidth="1"/>
    <col min="5620" max="5620" width="13" style="1" customWidth="1"/>
    <col min="5621" max="5622" width="11.453125" style="1" customWidth="1"/>
    <col min="5623" max="5624" width="13.36328125" style="1" customWidth="1"/>
    <col min="5625" max="5870" width="8.6328125" style="1"/>
    <col min="5871" max="5871" width="0" style="1" hidden="1" customWidth="1"/>
    <col min="5872" max="5872" width="25.54296875" style="1" customWidth="1"/>
    <col min="5873" max="5875" width="11.453125" style="1" customWidth="1"/>
    <col min="5876" max="5876" width="13" style="1" customWidth="1"/>
    <col min="5877" max="5878" width="11.453125" style="1" customWidth="1"/>
    <col min="5879" max="5880" width="13.36328125" style="1" customWidth="1"/>
    <col min="5881" max="6126" width="8.6328125" style="1"/>
    <col min="6127" max="6127" width="0" style="1" hidden="1" customWidth="1"/>
    <col min="6128" max="6128" width="25.54296875" style="1" customWidth="1"/>
    <col min="6129" max="6131" width="11.453125" style="1" customWidth="1"/>
    <col min="6132" max="6132" width="13" style="1" customWidth="1"/>
    <col min="6133" max="6134" width="11.453125" style="1" customWidth="1"/>
    <col min="6135" max="6136" width="13.36328125" style="1" customWidth="1"/>
    <col min="6137" max="6382" width="8.6328125" style="1"/>
    <col min="6383" max="6383" width="0" style="1" hidden="1" customWidth="1"/>
    <col min="6384" max="6384" width="25.54296875" style="1" customWidth="1"/>
    <col min="6385" max="6387" width="11.453125" style="1" customWidth="1"/>
    <col min="6388" max="6388" width="13" style="1" customWidth="1"/>
    <col min="6389" max="6390" width="11.453125" style="1" customWidth="1"/>
    <col min="6391" max="6392" width="13.36328125" style="1" customWidth="1"/>
    <col min="6393" max="6638" width="8.6328125" style="1"/>
    <col min="6639" max="6639" width="0" style="1" hidden="1" customWidth="1"/>
    <col min="6640" max="6640" width="25.54296875" style="1" customWidth="1"/>
    <col min="6641" max="6643" width="11.453125" style="1" customWidth="1"/>
    <col min="6644" max="6644" width="13" style="1" customWidth="1"/>
    <col min="6645" max="6646" width="11.453125" style="1" customWidth="1"/>
    <col min="6647" max="6648" width="13.36328125" style="1" customWidth="1"/>
    <col min="6649" max="6894" width="8.6328125" style="1"/>
    <col min="6895" max="6895" width="0" style="1" hidden="1" customWidth="1"/>
    <col min="6896" max="6896" width="25.54296875" style="1" customWidth="1"/>
    <col min="6897" max="6899" width="11.453125" style="1" customWidth="1"/>
    <col min="6900" max="6900" width="13" style="1" customWidth="1"/>
    <col min="6901" max="6902" width="11.453125" style="1" customWidth="1"/>
    <col min="6903" max="6904" width="13.36328125" style="1" customWidth="1"/>
    <col min="6905" max="7150" width="8.6328125" style="1"/>
    <col min="7151" max="7151" width="0" style="1" hidden="1" customWidth="1"/>
    <col min="7152" max="7152" width="25.54296875" style="1" customWidth="1"/>
    <col min="7153" max="7155" width="11.453125" style="1" customWidth="1"/>
    <col min="7156" max="7156" width="13" style="1" customWidth="1"/>
    <col min="7157" max="7158" width="11.453125" style="1" customWidth="1"/>
    <col min="7159" max="7160" width="13.36328125" style="1" customWidth="1"/>
    <col min="7161" max="7406" width="8.6328125" style="1"/>
    <col min="7407" max="7407" width="0" style="1" hidden="1" customWidth="1"/>
    <col min="7408" max="7408" width="25.54296875" style="1" customWidth="1"/>
    <col min="7409" max="7411" width="11.453125" style="1" customWidth="1"/>
    <col min="7412" max="7412" width="13" style="1" customWidth="1"/>
    <col min="7413" max="7414" width="11.453125" style="1" customWidth="1"/>
    <col min="7415" max="7416" width="13.36328125" style="1" customWidth="1"/>
    <col min="7417" max="7662" width="8.6328125" style="1"/>
    <col min="7663" max="7663" width="0" style="1" hidden="1" customWidth="1"/>
    <col min="7664" max="7664" width="25.54296875" style="1" customWidth="1"/>
    <col min="7665" max="7667" width="11.453125" style="1" customWidth="1"/>
    <col min="7668" max="7668" width="13" style="1" customWidth="1"/>
    <col min="7669" max="7670" width="11.453125" style="1" customWidth="1"/>
    <col min="7671" max="7672" width="13.36328125" style="1" customWidth="1"/>
    <col min="7673" max="7918" width="8.6328125" style="1"/>
    <col min="7919" max="7919" width="0" style="1" hidden="1" customWidth="1"/>
    <col min="7920" max="7920" width="25.54296875" style="1" customWidth="1"/>
    <col min="7921" max="7923" width="11.453125" style="1" customWidth="1"/>
    <col min="7924" max="7924" width="13" style="1" customWidth="1"/>
    <col min="7925" max="7926" width="11.453125" style="1" customWidth="1"/>
    <col min="7927" max="7928" width="13.36328125" style="1" customWidth="1"/>
    <col min="7929" max="8174" width="8.6328125" style="1"/>
    <col min="8175" max="8175" width="0" style="1" hidden="1" customWidth="1"/>
    <col min="8176" max="8176" width="25.54296875" style="1" customWidth="1"/>
    <col min="8177" max="8179" width="11.453125" style="1" customWidth="1"/>
    <col min="8180" max="8180" width="13" style="1" customWidth="1"/>
    <col min="8181" max="8182" width="11.453125" style="1" customWidth="1"/>
    <col min="8183" max="8184" width="13.36328125" style="1" customWidth="1"/>
    <col min="8185" max="8430" width="8.6328125" style="1"/>
    <col min="8431" max="8431" width="0" style="1" hidden="1" customWidth="1"/>
    <col min="8432" max="8432" width="25.54296875" style="1" customWidth="1"/>
    <col min="8433" max="8435" width="11.453125" style="1" customWidth="1"/>
    <col min="8436" max="8436" width="13" style="1" customWidth="1"/>
    <col min="8437" max="8438" width="11.453125" style="1" customWidth="1"/>
    <col min="8439" max="8440" width="13.36328125" style="1" customWidth="1"/>
    <col min="8441" max="8686" width="8.6328125" style="1"/>
    <col min="8687" max="8687" width="0" style="1" hidden="1" customWidth="1"/>
    <col min="8688" max="8688" width="25.54296875" style="1" customWidth="1"/>
    <col min="8689" max="8691" width="11.453125" style="1" customWidth="1"/>
    <col min="8692" max="8692" width="13" style="1" customWidth="1"/>
    <col min="8693" max="8694" width="11.453125" style="1" customWidth="1"/>
    <col min="8695" max="8696" width="13.36328125" style="1" customWidth="1"/>
    <col min="8697" max="8942" width="8.6328125" style="1"/>
    <col min="8943" max="8943" width="0" style="1" hidden="1" customWidth="1"/>
    <col min="8944" max="8944" width="25.54296875" style="1" customWidth="1"/>
    <col min="8945" max="8947" width="11.453125" style="1" customWidth="1"/>
    <col min="8948" max="8948" width="13" style="1" customWidth="1"/>
    <col min="8949" max="8950" width="11.453125" style="1" customWidth="1"/>
    <col min="8951" max="8952" width="13.36328125" style="1" customWidth="1"/>
    <col min="8953" max="9198" width="8.6328125" style="1"/>
    <col min="9199" max="9199" width="0" style="1" hidden="1" customWidth="1"/>
    <col min="9200" max="9200" width="25.54296875" style="1" customWidth="1"/>
    <col min="9201" max="9203" width="11.453125" style="1" customWidth="1"/>
    <col min="9204" max="9204" width="13" style="1" customWidth="1"/>
    <col min="9205" max="9206" width="11.453125" style="1" customWidth="1"/>
    <col min="9207" max="9208" width="13.36328125" style="1" customWidth="1"/>
    <col min="9209" max="9454" width="8.6328125" style="1"/>
    <col min="9455" max="9455" width="0" style="1" hidden="1" customWidth="1"/>
    <col min="9456" max="9456" width="25.54296875" style="1" customWidth="1"/>
    <col min="9457" max="9459" width="11.453125" style="1" customWidth="1"/>
    <col min="9460" max="9460" width="13" style="1" customWidth="1"/>
    <col min="9461" max="9462" width="11.453125" style="1" customWidth="1"/>
    <col min="9463" max="9464" width="13.36328125" style="1" customWidth="1"/>
    <col min="9465" max="9710" width="8.6328125" style="1"/>
    <col min="9711" max="9711" width="0" style="1" hidden="1" customWidth="1"/>
    <col min="9712" max="9712" width="25.54296875" style="1" customWidth="1"/>
    <col min="9713" max="9715" width="11.453125" style="1" customWidth="1"/>
    <col min="9716" max="9716" width="13" style="1" customWidth="1"/>
    <col min="9717" max="9718" width="11.453125" style="1" customWidth="1"/>
    <col min="9719" max="9720" width="13.36328125" style="1" customWidth="1"/>
    <col min="9721" max="9966" width="8.6328125" style="1"/>
    <col min="9967" max="9967" width="0" style="1" hidden="1" customWidth="1"/>
    <col min="9968" max="9968" width="25.54296875" style="1" customWidth="1"/>
    <col min="9969" max="9971" width="11.453125" style="1" customWidth="1"/>
    <col min="9972" max="9972" width="13" style="1" customWidth="1"/>
    <col min="9973" max="9974" width="11.453125" style="1" customWidth="1"/>
    <col min="9975" max="9976" width="13.36328125" style="1" customWidth="1"/>
    <col min="9977" max="10222" width="8.6328125" style="1"/>
    <col min="10223" max="10223" width="0" style="1" hidden="1" customWidth="1"/>
    <col min="10224" max="10224" width="25.54296875" style="1" customWidth="1"/>
    <col min="10225" max="10227" width="11.453125" style="1" customWidth="1"/>
    <col min="10228" max="10228" width="13" style="1" customWidth="1"/>
    <col min="10229" max="10230" width="11.453125" style="1" customWidth="1"/>
    <col min="10231" max="10232" width="13.36328125" style="1" customWidth="1"/>
    <col min="10233" max="10478" width="8.6328125" style="1"/>
    <col min="10479" max="10479" width="0" style="1" hidden="1" customWidth="1"/>
    <col min="10480" max="10480" width="25.54296875" style="1" customWidth="1"/>
    <col min="10481" max="10483" width="11.453125" style="1" customWidth="1"/>
    <col min="10484" max="10484" width="13" style="1" customWidth="1"/>
    <col min="10485" max="10486" width="11.453125" style="1" customWidth="1"/>
    <col min="10487" max="10488" width="13.36328125" style="1" customWidth="1"/>
    <col min="10489" max="10734" width="8.6328125" style="1"/>
    <col min="10735" max="10735" width="0" style="1" hidden="1" customWidth="1"/>
    <col min="10736" max="10736" width="25.54296875" style="1" customWidth="1"/>
    <col min="10737" max="10739" width="11.453125" style="1" customWidth="1"/>
    <col min="10740" max="10740" width="13" style="1" customWidth="1"/>
    <col min="10741" max="10742" width="11.453125" style="1" customWidth="1"/>
    <col min="10743" max="10744" width="13.36328125" style="1" customWidth="1"/>
    <col min="10745" max="10990" width="8.6328125" style="1"/>
    <col min="10991" max="10991" width="0" style="1" hidden="1" customWidth="1"/>
    <col min="10992" max="10992" width="25.54296875" style="1" customWidth="1"/>
    <col min="10993" max="10995" width="11.453125" style="1" customWidth="1"/>
    <col min="10996" max="10996" width="13" style="1" customWidth="1"/>
    <col min="10997" max="10998" width="11.453125" style="1" customWidth="1"/>
    <col min="10999" max="11000" width="13.36328125" style="1" customWidth="1"/>
    <col min="11001" max="11246" width="8.6328125" style="1"/>
    <col min="11247" max="11247" width="0" style="1" hidden="1" customWidth="1"/>
    <col min="11248" max="11248" width="25.54296875" style="1" customWidth="1"/>
    <col min="11249" max="11251" width="11.453125" style="1" customWidth="1"/>
    <col min="11252" max="11252" width="13" style="1" customWidth="1"/>
    <col min="11253" max="11254" width="11.453125" style="1" customWidth="1"/>
    <col min="11255" max="11256" width="13.36328125" style="1" customWidth="1"/>
    <col min="11257" max="11502" width="8.6328125" style="1"/>
    <col min="11503" max="11503" width="0" style="1" hidden="1" customWidth="1"/>
    <col min="11504" max="11504" width="25.54296875" style="1" customWidth="1"/>
    <col min="11505" max="11507" width="11.453125" style="1" customWidth="1"/>
    <col min="11508" max="11508" width="13" style="1" customWidth="1"/>
    <col min="11509" max="11510" width="11.453125" style="1" customWidth="1"/>
    <col min="11511" max="11512" width="13.36328125" style="1" customWidth="1"/>
    <col min="11513" max="11758" width="8.6328125" style="1"/>
    <col min="11759" max="11759" width="0" style="1" hidden="1" customWidth="1"/>
    <col min="11760" max="11760" width="25.54296875" style="1" customWidth="1"/>
    <col min="11761" max="11763" width="11.453125" style="1" customWidth="1"/>
    <col min="11764" max="11764" width="13" style="1" customWidth="1"/>
    <col min="11765" max="11766" width="11.453125" style="1" customWidth="1"/>
    <col min="11767" max="11768" width="13.36328125" style="1" customWidth="1"/>
    <col min="11769" max="12014" width="8.6328125" style="1"/>
    <col min="12015" max="12015" width="0" style="1" hidden="1" customWidth="1"/>
    <col min="12016" max="12016" width="25.54296875" style="1" customWidth="1"/>
    <col min="12017" max="12019" width="11.453125" style="1" customWidth="1"/>
    <col min="12020" max="12020" width="13" style="1" customWidth="1"/>
    <col min="12021" max="12022" width="11.453125" style="1" customWidth="1"/>
    <col min="12023" max="12024" width="13.36328125" style="1" customWidth="1"/>
    <col min="12025" max="12270" width="8.6328125" style="1"/>
    <col min="12271" max="12271" width="0" style="1" hidden="1" customWidth="1"/>
    <col min="12272" max="12272" width="25.54296875" style="1" customWidth="1"/>
    <col min="12273" max="12275" width="11.453125" style="1" customWidth="1"/>
    <col min="12276" max="12276" width="13" style="1" customWidth="1"/>
    <col min="12277" max="12278" width="11.453125" style="1" customWidth="1"/>
    <col min="12279" max="12280" width="13.36328125" style="1" customWidth="1"/>
    <col min="12281" max="12526" width="8.6328125" style="1"/>
    <col min="12527" max="12527" width="0" style="1" hidden="1" customWidth="1"/>
    <col min="12528" max="12528" width="25.54296875" style="1" customWidth="1"/>
    <col min="12529" max="12531" width="11.453125" style="1" customWidth="1"/>
    <col min="12532" max="12532" width="13" style="1" customWidth="1"/>
    <col min="12533" max="12534" width="11.453125" style="1" customWidth="1"/>
    <col min="12535" max="12536" width="13.36328125" style="1" customWidth="1"/>
    <col min="12537" max="12782" width="8.6328125" style="1"/>
    <col min="12783" max="12783" width="0" style="1" hidden="1" customWidth="1"/>
    <col min="12784" max="12784" width="25.54296875" style="1" customWidth="1"/>
    <col min="12785" max="12787" width="11.453125" style="1" customWidth="1"/>
    <col min="12788" max="12788" width="13" style="1" customWidth="1"/>
    <col min="12789" max="12790" width="11.453125" style="1" customWidth="1"/>
    <col min="12791" max="12792" width="13.36328125" style="1" customWidth="1"/>
    <col min="12793" max="13038" width="8.6328125" style="1"/>
    <col min="13039" max="13039" width="0" style="1" hidden="1" customWidth="1"/>
    <col min="13040" max="13040" width="25.54296875" style="1" customWidth="1"/>
    <col min="13041" max="13043" width="11.453125" style="1" customWidth="1"/>
    <col min="13044" max="13044" width="13" style="1" customWidth="1"/>
    <col min="13045" max="13046" width="11.453125" style="1" customWidth="1"/>
    <col min="13047" max="13048" width="13.36328125" style="1" customWidth="1"/>
    <col min="13049" max="13294" width="8.6328125" style="1"/>
    <col min="13295" max="13295" width="0" style="1" hidden="1" customWidth="1"/>
    <col min="13296" max="13296" width="25.54296875" style="1" customWidth="1"/>
    <col min="13297" max="13299" width="11.453125" style="1" customWidth="1"/>
    <col min="13300" max="13300" width="13" style="1" customWidth="1"/>
    <col min="13301" max="13302" width="11.453125" style="1" customWidth="1"/>
    <col min="13303" max="13304" width="13.36328125" style="1" customWidth="1"/>
    <col min="13305" max="13550" width="8.6328125" style="1"/>
    <col min="13551" max="13551" width="0" style="1" hidden="1" customWidth="1"/>
    <col min="13552" max="13552" width="25.54296875" style="1" customWidth="1"/>
    <col min="13553" max="13555" width="11.453125" style="1" customWidth="1"/>
    <col min="13556" max="13556" width="13" style="1" customWidth="1"/>
    <col min="13557" max="13558" width="11.453125" style="1" customWidth="1"/>
    <col min="13559" max="13560" width="13.36328125" style="1" customWidth="1"/>
    <col min="13561" max="13806" width="8.6328125" style="1"/>
    <col min="13807" max="13807" width="0" style="1" hidden="1" customWidth="1"/>
    <col min="13808" max="13808" width="25.54296875" style="1" customWidth="1"/>
    <col min="13809" max="13811" width="11.453125" style="1" customWidth="1"/>
    <col min="13812" max="13812" width="13" style="1" customWidth="1"/>
    <col min="13813" max="13814" width="11.453125" style="1" customWidth="1"/>
    <col min="13815" max="13816" width="13.36328125" style="1" customWidth="1"/>
    <col min="13817" max="14062" width="8.6328125" style="1"/>
    <col min="14063" max="14063" width="0" style="1" hidden="1" customWidth="1"/>
    <col min="14064" max="14064" width="25.54296875" style="1" customWidth="1"/>
    <col min="14065" max="14067" width="11.453125" style="1" customWidth="1"/>
    <col min="14068" max="14068" width="13" style="1" customWidth="1"/>
    <col min="14069" max="14070" width="11.453125" style="1" customWidth="1"/>
    <col min="14071" max="14072" width="13.36328125" style="1" customWidth="1"/>
    <col min="14073" max="14318" width="8.6328125" style="1"/>
    <col min="14319" max="14319" width="0" style="1" hidden="1" customWidth="1"/>
    <col min="14320" max="14320" width="25.54296875" style="1" customWidth="1"/>
    <col min="14321" max="14323" width="11.453125" style="1" customWidth="1"/>
    <col min="14324" max="14324" width="13" style="1" customWidth="1"/>
    <col min="14325" max="14326" width="11.453125" style="1" customWidth="1"/>
    <col min="14327" max="14328" width="13.36328125" style="1" customWidth="1"/>
    <col min="14329" max="14574" width="8.6328125" style="1"/>
    <col min="14575" max="14575" width="0" style="1" hidden="1" customWidth="1"/>
    <col min="14576" max="14576" width="25.54296875" style="1" customWidth="1"/>
    <col min="14577" max="14579" width="11.453125" style="1" customWidth="1"/>
    <col min="14580" max="14580" width="13" style="1" customWidth="1"/>
    <col min="14581" max="14582" width="11.453125" style="1" customWidth="1"/>
    <col min="14583" max="14584" width="13.36328125" style="1" customWidth="1"/>
    <col min="14585" max="14830" width="8.6328125" style="1"/>
    <col min="14831" max="14831" width="0" style="1" hidden="1" customWidth="1"/>
    <col min="14832" max="14832" width="25.54296875" style="1" customWidth="1"/>
    <col min="14833" max="14835" width="11.453125" style="1" customWidth="1"/>
    <col min="14836" max="14836" width="13" style="1" customWidth="1"/>
    <col min="14837" max="14838" width="11.453125" style="1" customWidth="1"/>
    <col min="14839" max="14840" width="13.36328125" style="1" customWidth="1"/>
    <col min="14841" max="15086" width="8.6328125" style="1"/>
    <col min="15087" max="15087" width="0" style="1" hidden="1" customWidth="1"/>
    <col min="15088" max="15088" width="25.54296875" style="1" customWidth="1"/>
    <col min="15089" max="15091" width="11.453125" style="1" customWidth="1"/>
    <col min="15092" max="15092" width="13" style="1" customWidth="1"/>
    <col min="15093" max="15094" width="11.453125" style="1" customWidth="1"/>
    <col min="15095" max="15096" width="13.36328125" style="1" customWidth="1"/>
    <col min="15097" max="15342" width="8.6328125" style="1"/>
    <col min="15343" max="15343" width="0" style="1" hidden="1" customWidth="1"/>
    <col min="15344" max="15344" width="25.54296875" style="1" customWidth="1"/>
    <col min="15345" max="15347" width="11.453125" style="1" customWidth="1"/>
    <col min="15348" max="15348" width="13" style="1" customWidth="1"/>
    <col min="15349" max="15350" width="11.453125" style="1" customWidth="1"/>
    <col min="15351" max="15352" width="13.36328125" style="1" customWidth="1"/>
    <col min="15353" max="15598" width="8.6328125" style="1"/>
    <col min="15599" max="15599" width="0" style="1" hidden="1" customWidth="1"/>
    <col min="15600" max="15600" width="25.54296875" style="1" customWidth="1"/>
    <col min="15601" max="15603" width="11.453125" style="1" customWidth="1"/>
    <col min="15604" max="15604" width="13" style="1" customWidth="1"/>
    <col min="15605" max="15606" width="11.453125" style="1" customWidth="1"/>
    <col min="15607" max="15608" width="13.36328125" style="1" customWidth="1"/>
    <col min="15609" max="15854" width="8.6328125" style="1"/>
    <col min="15855" max="15855" width="0" style="1" hidden="1" customWidth="1"/>
    <col min="15856" max="15856" width="25.54296875" style="1" customWidth="1"/>
    <col min="15857" max="15859" width="11.453125" style="1" customWidth="1"/>
    <col min="15860" max="15860" width="13" style="1" customWidth="1"/>
    <col min="15861" max="15862" width="11.453125" style="1" customWidth="1"/>
    <col min="15863" max="15864" width="13.36328125" style="1" customWidth="1"/>
    <col min="15865" max="16110" width="8.6328125" style="1"/>
    <col min="16111" max="16111" width="0" style="1" hidden="1" customWidth="1"/>
    <col min="16112" max="16112" width="25.54296875" style="1" customWidth="1"/>
    <col min="16113" max="16115" width="11.453125" style="1" customWidth="1"/>
    <col min="16116" max="16116" width="13" style="1" customWidth="1"/>
    <col min="16117" max="16118" width="11.453125" style="1" customWidth="1"/>
    <col min="16119" max="16120" width="13.36328125" style="1" customWidth="1"/>
    <col min="16121" max="16362" width="8.6328125" style="1"/>
    <col min="16363" max="16384" width="8.6328125" style="1" customWidth="1"/>
  </cols>
  <sheetData>
    <row r="1" spans="1:26" ht="13.5" thickBot="1" x14ac:dyDescent="0.35">
      <c r="A1" s="24"/>
      <c r="B1" s="25"/>
      <c r="C1" s="25"/>
      <c r="D1" s="32"/>
      <c r="E1" s="27"/>
      <c r="N1" s="25"/>
      <c r="O1" s="25"/>
      <c r="P1" s="32"/>
      <c r="Q1" s="27"/>
    </row>
    <row r="2" spans="1:26" x14ac:dyDescent="0.3">
      <c r="A2" s="31"/>
      <c r="B2" s="32"/>
      <c r="C2" s="32"/>
      <c r="D2" s="32"/>
      <c r="E2" s="33"/>
      <c r="F2" s="44"/>
      <c r="G2" s="37"/>
      <c r="L2" s="37"/>
      <c r="M2" s="37"/>
      <c r="N2" s="34"/>
      <c r="O2" s="32"/>
      <c r="P2" s="32"/>
      <c r="Q2" s="27"/>
      <c r="R2" s="44"/>
    </row>
    <row r="3" spans="1:26" x14ac:dyDescent="0.3">
      <c r="A3" s="31"/>
      <c r="B3" s="32"/>
      <c r="C3" s="32"/>
      <c r="D3" s="32"/>
      <c r="E3" s="33"/>
      <c r="F3" s="44"/>
      <c r="G3" s="37"/>
      <c r="L3" s="37"/>
      <c r="M3" s="37"/>
      <c r="N3" s="34"/>
      <c r="O3" s="32"/>
      <c r="P3" s="32"/>
      <c r="Q3" s="27"/>
      <c r="R3" s="44"/>
    </row>
    <row r="4" spans="1:26" x14ac:dyDescent="0.3">
      <c r="A4" s="116">
        <f>FIRE1123a!A3</f>
        <v>2022</v>
      </c>
      <c r="B4" s="32"/>
      <c r="C4" s="32"/>
      <c r="D4" s="32"/>
      <c r="E4" s="33"/>
      <c r="F4" s="44"/>
      <c r="G4" s="37"/>
      <c r="L4" s="37"/>
      <c r="M4" s="37"/>
      <c r="N4" s="34"/>
      <c r="O4" s="32"/>
      <c r="P4" s="32"/>
      <c r="Q4" s="27"/>
      <c r="R4" s="44"/>
    </row>
    <row r="5" spans="1:26" s="2" customFormat="1" thickBot="1" x14ac:dyDescent="0.4">
      <c r="A5" s="225"/>
      <c r="B5" s="227" t="s">
        <v>54</v>
      </c>
      <c r="C5" s="228"/>
      <c r="D5" s="228"/>
      <c r="E5" s="228"/>
      <c r="H5" s="227" t="s">
        <v>56</v>
      </c>
      <c r="I5" s="228"/>
      <c r="J5" s="228"/>
      <c r="K5" s="228"/>
      <c r="N5" s="227" t="s">
        <v>55</v>
      </c>
      <c r="O5" s="228"/>
      <c r="P5" s="228"/>
      <c r="Q5" s="228"/>
      <c r="T5" s="227" t="s">
        <v>62</v>
      </c>
      <c r="U5" s="228"/>
      <c r="V5" s="228"/>
      <c r="W5" s="228"/>
    </row>
    <row r="6" spans="1:26" s="2" customFormat="1" thickBot="1" x14ac:dyDescent="0.4">
      <c r="A6" s="226"/>
      <c r="B6" s="28" t="s">
        <v>66</v>
      </c>
      <c r="C6" s="29" t="s">
        <v>67</v>
      </c>
      <c r="D6" s="160" t="s">
        <v>111</v>
      </c>
      <c r="E6" s="35" t="s">
        <v>53</v>
      </c>
      <c r="F6" s="2" t="s">
        <v>68</v>
      </c>
      <c r="H6" s="28" t="s">
        <v>64</v>
      </c>
      <c r="I6" s="29" t="s">
        <v>65</v>
      </c>
      <c r="J6" s="160" t="s">
        <v>111</v>
      </c>
      <c r="K6" s="30" t="s">
        <v>53</v>
      </c>
      <c r="L6" s="2" t="s">
        <v>68</v>
      </c>
      <c r="N6" s="28" t="s">
        <v>64</v>
      </c>
      <c r="O6" s="29" t="s">
        <v>65</v>
      </c>
      <c r="P6" s="160" t="s">
        <v>111</v>
      </c>
      <c r="Q6" s="30" t="s">
        <v>53</v>
      </c>
      <c r="R6" s="2" t="s">
        <v>68</v>
      </c>
      <c r="T6" s="28" t="s">
        <v>64</v>
      </c>
      <c r="U6" s="29" t="s">
        <v>65</v>
      </c>
      <c r="V6" s="160" t="s">
        <v>111</v>
      </c>
      <c r="W6" s="30" t="s">
        <v>53</v>
      </c>
      <c r="X6" s="2" t="s">
        <v>68</v>
      </c>
    </row>
    <row r="7" spans="1:26" s="2" customFormat="1" ht="24" hidden="1" customHeight="1" x14ac:dyDescent="0.35">
      <c r="B7" s="3" t="s">
        <v>49</v>
      </c>
      <c r="C7" s="3" t="s">
        <v>49</v>
      </c>
      <c r="D7" s="3"/>
      <c r="H7" s="3" t="s">
        <v>49</v>
      </c>
      <c r="I7" s="3" t="s">
        <v>49</v>
      </c>
      <c r="J7" s="3"/>
      <c r="N7" s="3" t="s">
        <v>49</v>
      </c>
      <c r="O7" s="3" t="s">
        <v>49</v>
      </c>
      <c r="P7" s="3"/>
      <c r="T7" s="3" t="s">
        <v>49</v>
      </c>
      <c r="U7" s="3" t="s">
        <v>50</v>
      </c>
      <c r="V7" s="3"/>
    </row>
    <row r="8" spans="1:26" s="2" customFormat="1" ht="24" hidden="1" customHeight="1" x14ac:dyDescent="0.35">
      <c r="B8" s="3" t="s">
        <v>47</v>
      </c>
      <c r="C8" s="4" t="s">
        <v>48</v>
      </c>
      <c r="D8" s="4"/>
      <c r="H8" s="3" t="s">
        <v>47</v>
      </c>
      <c r="I8" s="4" t="s">
        <v>48</v>
      </c>
      <c r="J8" s="4"/>
      <c r="N8" s="3" t="s">
        <v>47</v>
      </c>
      <c r="O8" s="4" t="s">
        <v>48</v>
      </c>
      <c r="P8" s="4"/>
      <c r="T8" s="3" t="s">
        <v>47</v>
      </c>
      <c r="U8" s="4" t="s">
        <v>48</v>
      </c>
      <c r="V8" s="4"/>
    </row>
    <row r="9" spans="1:26" s="2" customFormat="1" ht="25.5" customHeight="1" x14ac:dyDescent="0.35">
      <c r="A9" s="5" t="s">
        <v>0</v>
      </c>
      <c r="B9" s="6">
        <f ca="1">B10+B48</f>
        <v>1034</v>
      </c>
      <c r="C9" s="6">
        <f ca="1">C10+C48</f>
        <v>158</v>
      </c>
      <c r="D9" s="6">
        <f ca="1">D10+D48</f>
        <v>0</v>
      </c>
      <c r="E9" s="8">
        <f t="shared" ref="E9:E30" ca="1" si="0">SUM(B9:D9)</f>
        <v>1192</v>
      </c>
      <c r="F9" s="45">
        <f ca="1">IF(E9=0,"-",ROUND((C9)/(E9),3))</f>
        <v>0.13300000000000001</v>
      </c>
      <c r="G9" s="38"/>
      <c r="H9" s="6">
        <f ca="1">H10+H48</f>
        <v>11</v>
      </c>
      <c r="I9" s="6">
        <f ca="1">I10+I48</f>
        <v>23</v>
      </c>
      <c r="J9" s="6">
        <f ca="1">J10+J48</f>
        <v>0</v>
      </c>
      <c r="K9" s="8">
        <f t="shared" ref="K9:K30" ca="1" si="1">SUM(H9:J9)</f>
        <v>34</v>
      </c>
      <c r="L9" s="38">
        <f ca="1">IF(K9=0,"-",ROUND((I9)/(K9),3))</f>
        <v>0.67600000000000005</v>
      </c>
      <c r="M9" s="38"/>
      <c r="N9" s="6">
        <f ca="1">N10+N48</f>
        <v>83</v>
      </c>
      <c r="O9" s="6">
        <f ca="1">O10+O48</f>
        <v>102</v>
      </c>
      <c r="P9" s="6">
        <f ca="1">P10+P48</f>
        <v>0</v>
      </c>
      <c r="Q9" s="8">
        <f t="shared" ref="Q9:Q30" ca="1" si="2">SUM(N9:P9)</f>
        <v>185</v>
      </c>
      <c r="R9" s="45">
        <f ca="1">IF(Q9=0,"-",ROUND((O9)/(Q9),3))</f>
        <v>0.55100000000000005</v>
      </c>
      <c r="T9" s="6">
        <f t="shared" ref="T9:T10" ca="1" si="3">B9+N9+H9</f>
        <v>1128</v>
      </c>
      <c r="U9" s="6">
        <f ca="1">C9+O9+I9</f>
        <v>283</v>
      </c>
      <c r="V9" s="6">
        <f ca="1">D9+P9+J9</f>
        <v>0</v>
      </c>
      <c r="W9" s="41">
        <f t="shared" ref="W9:W30" ca="1" si="4">SUM(T9:V9)</f>
        <v>1411</v>
      </c>
      <c r="X9" s="45">
        <f t="shared" ref="X9:X48" ca="1" si="5">IF(W9=0,"-",ROUND((U9)/(W9),3))</f>
        <v>0.20100000000000001</v>
      </c>
      <c r="Y9" s="38"/>
    </row>
    <row r="10" spans="1:26" s="5" customFormat="1" ht="26.25" customHeight="1" x14ac:dyDescent="0.35">
      <c r="A10" s="5" t="s">
        <v>41</v>
      </c>
      <c r="B10" s="9">
        <f ca="1">SUM(B11:B47)</f>
        <v>578</v>
      </c>
      <c r="C10" s="9">
        <f ca="1">SUM(C11:C47)</f>
        <v>83</v>
      </c>
      <c r="D10" s="9">
        <f ca="1">SUM(D11:D47)</f>
        <v>0</v>
      </c>
      <c r="E10" s="41">
        <f t="shared" ca="1" si="0"/>
        <v>661</v>
      </c>
      <c r="F10" s="45">
        <f t="shared" ref="F10:F48" ca="1" si="6">IF(E10=0,"-",ROUND((C10)/(E10),3))</f>
        <v>0.126</v>
      </c>
      <c r="G10" s="38"/>
      <c r="H10" s="9">
        <f ca="1">SUM(H11:H47)</f>
        <v>5</v>
      </c>
      <c r="I10" s="9">
        <f ca="1">SUM(I11:I47)</f>
        <v>12</v>
      </c>
      <c r="J10" s="9">
        <f ca="1">SUM(J11:J47)</f>
        <v>0</v>
      </c>
      <c r="K10" s="41">
        <f t="shared" ca="1" si="1"/>
        <v>17</v>
      </c>
      <c r="L10" s="38">
        <f t="shared" ref="L10:L48" ca="1" si="7">IF(K10=0,"-",ROUND((I10)/(K10),3))</f>
        <v>0.70599999999999996</v>
      </c>
      <c r="M10" s="38"/>
      <c r="N10" s="9">
        <f ca="1">SUM(N11:N47)</f>
        <v>59</v>
      </c>
      <c r="O10" s="9">
        <f ca="1">SUM(O11:O47)</f>
        <v>82</v>
      </c>
      <c r="P10" s="9">
        <f ca="1">SUM(P11:P47)</f>
        <v>0</v>
      </c>
      <c r="Q10" s="41">
        <f t="shared" ca="1" si="2"/>
        <v>141</v>
      </c>
      <c r="R10" s="45">
        <f ca="1">IF(Q10=0,"-",ROUND((O10)/(Q10),3))</f>
        <v>0.58199999999999996</v>
      </c>
      <c r="T10" s="9">
        <f t="shared" ca="1" si="3"/>
        <v>642</v>
      </c>
      <c r="U10" s="6">
        <f t="shared" ref="U10:V10" ca="1" si="8">C10+O10+I10</f>
        <v>177</v>
      </c>
      <c r="V10" s="6">
        <f t="shared" ca="1" si="8"/>
        <v>0</v>
      </c>
      <c r="W10" s="41">
        <f t="shared" ca="1" si="4"/>
        <v>819</v>
      </c>
      <c r="X10" s="45">
        <f t="shared" ca="1" si="5"/>
        <v>0.216</v>
      </c>
      <c r="Y10" s="38"/>
    </row>
    <row r="11" spans="1:26" s="2" customFormat="1" ht="14.5" x14ac:dyDescent="0.35">
      <c r="A11" s="2" t="s">
        <v>1</v>
      </c>
      <c r="B11" s="10">
        <f ca="1">INDIRECT("'("&amp;$A$4&amp;")'!B11")</f>
        <v>56</v>
      </c>
      <c r="C11" s="10">
        <f ca="1">INDIRECT("'("&amp;$A$4&amp;")'!C11")</f>
        <v>6</v>
      </c>
      <c r="D11" s="10">
        <f ca="1">INDIRECT("'("&amp;$A$4&amp;")'!D11")</f>
        <v>0</v>
      </c>
      <c r="E11" s="8">
        <f t="shared" ca="1" si="0"/>
        <v>62</v>
      </c>
      <c r="F11" s="45">
        <f t="shared" ca="1" si="6"/>
        <v>9.7000000000000003E-2</v>
      </c>
      <c r="G11" s="38"/>
      <c r="H11" s="10">
        <f ca="1">INDIRECT("'("&amp;$A$4&amp;")'!H11")</f>
        <v>4</v>
      </c>
      <c r="I11" s="10">
        <f ca="1">INDIRECT("'("&amp;$A$4&amp;")'!I11")</f>
        <v>4</v>
      </c>
      <c r="J11" s="10">
        <f ca="1">INDIRECT("'("&amp;$A$4&amp;")'!J11")</f>
        <v>0</v>
      </c>
      <c r="K11" s="8">
        <f t="shared" ca="1" si="1"/>
        <v>8</v>
      </c>
      <c r="L11" s="38">
        <f t="shared" ca="1" si="7"/>
        <v>0.5</v>
      </c>
      <c r="M11" s="38"/>
      <c r="N11" s="10">
        <f ca="1">INDIRECT("'("&amp;$A$4&amp;")'!N11")</f>
        <v>4</v>
      </c>
      <c r="O11" s="10">
        <f ca="1">INDIRECT("'("&amp;$A$4&amp;")'!O11")</f>
        <v>14</v>
      </c>
      <c r="P11" s="10">
        <f ca="1">INDIRECT("'("&amp;$A$4&amp;")'!P11")</f>
        <v>0</v>
      </c>
      <c r="Q11" s="8">
        <f t="shared" ca="1" si="2"/>
        <v>18</v>
      </c>
      <c r="R11" s="45">
        <f t="shared" ref="R11:R48" ca="1" si="9">IF(Q11=0,"-",ROUND((O11)/(Q11),3))</f>
        <v>0.77800000000000002</v>
      </c>
      <c r="T11" s="10">
        <f ca="1">IF(OR(B11="..", N11="..",H11=".."), "..",(B11+N11+H11))</f>
        <v>64</v>
      </c>
      <c r="U11" s="10">
        <f ca="1">IF(OR(C11="..", O11="..",I11=".."), "..",(C11+O11+I11))</f>
        <v>24</v>
      </c>
      <c r="V11" s="42">
        <f ca="1">IF(OR(D11="..", J11="..",P11=".."), "..",(D11+P11+J11))</f>
        <v>0</v>
      </c>
      <c r="W11" s="8">
        <f t="shared" ca="1" si="4"/>
        <v>88</v>
      </c>
      <c r="X11" s="45">
        <f t="shared" ca="1" si="5"/>
        <v>0.27300000000000002</v>
      </c>
      <c r="Y11" s="38"/>
      <c r="Z11" s="5"/>
    </row>
    <row r="12" spans="1:26" s="2" customFormat="1" ht="14.5" x14ac:dyDescent="0.35">
      <c r="A12" s="2" t="s">
        <v>2</v>
      </c>
      <c r="B12" s="10">
        <f ca="1">INDIRECT("'("&amp;$A$4&amp;")'!B12")</f>
        <v>24</v>
      </c>
      <c r="C12" s="10">
        <f ca="1">INDIRECT("'("&amp;$A$4&amp;")'!C12")</f>
        <v>3</v>
      </c>
      <c r="D12" s="10">
        <f ca="1">INDIRECT("'("&amp;$A$4&amp;")'!D12")</f>
        <v>0</v>
      </c>
      <c r="E12" s="8">
        <f t="shared" ca="1" si="0"/>
        <v>27</v>
      </c>
      <c r="F12" s="45">
        <f t="shared" ca="1" si="6"/>
        <v>0.111</v>
      </c>
      <c r="G12" s="38"/>
      <c r="H12" s="10">
        <f ca="1">INDIRECT("'("&amp;$A$4&amp;")'!H12")</f>
        <v>0</v>
      </c>
      <c r="I12" s="10">
        <f ca="1">INDIRECT("'("&amp;$A$4&amp;")'!I12")</f>
        <v>0</v>
      </c>
      <c r="J12" s="10">
        <f ca="1">INDIRECT("'("&amp;$A$4&amp;")'!J12")</f>
        <v>0</v>
      </c>
      <c r="K12" s="8">
        <f t="shared" ca="1" si="1"/>
        <v>0</v>
      </c>
      <c r="L12" s="38" t="str">
        <f t="shared" ca="1" si="7"/>
        <v>-</v>
      </c>
      <c r="M12" s="38"/>
      <c r="N12" s="10">
        <f ca="1">INDIRECT("'("&amp;$A$4&amp;")'!N12")</f>
        <v>2</v>
      </c>
      <c r="O12" s="10">
        <f ca="1">INDIRECT("'("&amp;$A$4&amp;")'!O12")</f>
        <v>1</v>
      </c>
      <c r="P12" s="10">
        <f ca="1">INDIRECT("'("&amp;$A$4&amp;")'!P12")</f>
        <v>0</v>
      </c>
      <c r="Q12" s="8">
        <f t="shared" ca="1" si="2"/>
        <v>3</v>
      </c>
      <c r="R12" s="45">
        <f t="shared" ca="1" si="9"/>
        <v>0.33300000000000002</v>
      </c>
      <c r="T12" s="10">
        <f ca="1">IF(OR(B12="..", N12="..",H12=".."), "..",(B12+N12+H12))</f>
        <v>26</v>
      </c>
      <c r="U12" s="10">
        <f t="shared" ref="U12:U30" ca="1" si="10">IF(OR(C12="..", O12="..",I12=".."), "..",(C12+O12+I12))</f>
        <v>4</v>
      </c>
      <c r="V12" s="42">
        <f t="shared" ref="V12:V30" ca="1" si="11">IF(OR(D12="..", J12="..",P12=".."), "..",(D12+P12+J12))</f>
        <v>0</v>
      </c>
      <c r="W12" s="8">
        <f t="shared" ca="1" si="4"/>
        <v>30</v>
      </c>
      <c r="X12" s="45">
        <f t="shared" ca="1" si="5"/>
        <v>0.13300000000000001</v>
      </c>
      <c r="Y12" s="38"/>
      <c r="Z12" s="5"/>
    </row>
    <row r="13" spans="1:26" s="2" customFormat="1" ht="13.5" customHeight="1" x14ac:dyDescent="0.35">
      <c r="A13" s="2" t="s">
        <v>3</v>
      </c>
      <c r="B13" s="10">
        <f ca="1">INDIRECT("'("&amp;$A$4&amp;")'!B13")</f>
        <v>18</v>
      </c>
      <c r="C13" s="10">
        <f ca="1">INDIRECT("'("&amp;$A$4&amp;")'!C13")</f>
        <v>0</v>
      </c>
      <c r="D13" s="10">
        <f ca="1">INDIRECT("'("&amp;$A$4&amp;")'!D13")</f>
        <v>0</v>
      </c>
      <c r="E13" s="8">
        <f t="shared" ca="1" si="0"/>
        <v>18</v>
      </c>
      <c r="F13" s="45">
        <f t="shared" ca="1" si="6"/>
        <v>0</v>
      </c>
      <c r="G13" s="38"/>
      <c r="H13" s="10">
        <f ca="1">INDIRECT("'("&amp;$A$4&amp;")'!H13")</f>
        <v>0</v>
      </c>
      <c r="I13" s="10">
        <f ca="1">INDIRECT("'("&amp;$A$4&amp;")'!I13")</f>
        <v>0</v>
      </c>
      <c r="J13" s="10">
        <f ca="1">INDIRECT("'("&amp;$A$4&amp;")'!J13")</f>
        <v>0</v>
      </c>
      <c r="K13" s="8">
        <f t="shared" ca="1" si="1"/>
        <v>0</v>
      </c>
      <c r="L13" s="38" t="str">
        <f t="shared" ca="1" si="7"/>
        <v>-</v>
      </c>
      <c r="M13" s="38"/>
      <c r="N13" s="10">
        <f ca="1">INDIRECT("'("&amp;$A$4&amp;")'!N13")</f>
        <v>0</v>
      </c>
      <c r="O13" s="10">
        <f ca="1">INDIRECT("'("&amp;$A$4&amp;")'!O13")</f>
        <v>3</v>
      </c>
      <c r="P13" s="10">
        <f ca="1">INDIRECT("'("&amp;$A$4&amp;")'!P13")</f>
        <v>0</v>
      </c>
      <c r="Q13" s="8">
        <f t="shared" ca="1" si="2"/>
        <v>3</v>
      </c>
      <c r="R13" s="45">
        <f t="shared" ca="1" si="9"/>
        <v>1</v>
      </c>
      <c r="T13" s="10">
        <f t="shared" ref="T13:T30" ca="1" si="12">IF(OR(B13="..", N13="..",H13=".."), "..",(B13+N13+H13))</f>
        <v>18</v>
      </c>
      <c r="U13" s="10">
        <f t="shared" ca="1" si="10"/>
        <v>3</v>
      </c>
      <c r="V13" s="42">
        <f t="shared" ca="1" si="11"/>
        <v>0</v>
      </c>
      <c r="W13" s="8">
        <f t="shared" ca="1" si="4"/>
        <v>21</v>
      </c>
      <c r="X13" s="45">
        <f t="shared" ca="1" si="5"/>
        <v>0.14299999999999999</v>
      </c>
      <c r="Y13" s="38"/>
      <c r="Z13" s="5"/>
    </row>
    <row r="14" spans="1:26" s="2" customFormat="1" ht="14.5" x14ac:dyDescent="0.35">
      <c r="A14" s="13" t="s">
        <v>4</v>
      </c>
      <c r="B14" s="10">
        <f ca="1">INDIRECT("'("&amp;$A$4&amp;")'!B14")</f>
        <v>30</v>
      </c>
      <c r="C14" s="10">
        <f ca="1">INDIRECT("'("&amp;$A$4&amp;")'!C14")</f>
        <v>1</v>
      </c>
      <c r="D14" s="10">
        <f ca="1">INDIRECT("'("&amp;$A$4&amp;")'!D14")</f>
        <v>0</v>
      </c>
      <c r="E14" s="8">
        <f t="shared" ca="1" si="0"/>
        <v>31</v>
      </c>
      <c r="F14" s="45">
        <f t="shared" ca="1" si="6"/>
        <v>3.2000000000000001E-2</v>
      </c>
      <c r="G14" s="38"/>
      <c r="H14" s="10">
        <f ca="1">INDIRECT("'("&amp;$A$4&amp;")'!H14")</f>
        <v>0</v>
      </c>
      <c r="I14" s="10">
        <f ca="1">INDIRECT("'("&amp;$A$4&amp;")'!I14")</f>
        <v>0</v>
      </c>
      <c r="J14" s="10">
        <f ca="1">INDIRECT("'("&amp;$A$4&amp;")'!J14")</f>
        <v>0</v>
      </c>
      <c r="K14" s="8">
        <f t="shared" ca="1" si="1"/>
        <v>0</v>
      </c>
      <c r="L14" s="38" t="str">
        <f t="shared" ca="1" si="7"/>
        <v>-</v>
      </c>
      <c r="M14" s="38"/>
      <c r="N14" s="10">
        <f ca="1">INDIRECT("'("&amp;$A$4&amp;")'!N14")</f>
        <v>1</v>
      </c>
      <c r="O14" s="10">
        <f ca="1">INDIRECT("'("&amp;$A$4&amp;")'!O14")</f>
        <v>3</v>
      </c>
      <c r="P14" s="10">
        <f ca="1">INDIRECT("'("&amp;$A$4&amp;")'!P14")</f>
        <v>0</v>
      </c>
      <c r="Q14" s="8">
        <f t="shared" ca="1" si="2"/>
        <v>4</v>
      </c>
      <c r="R14" s="45">
        <f t="shared" ca="1" si="9"/>
        <v>0.75</v>
      </c>
      <c r="T14" s="10">
        <f t="shared" ca="1" si="12"/>
        <v>31</v>
      </c>
      <c r="U14" s="10">
        <f t="shared" ca="1" si="10"/>
        <v>4</v>
      </c>
      <c r="V14" s="42">
        <f t="shared" ca="1" si="11"/>
        <v>0</v>
      </c>
      <c r="W14" s="8">
        <f t="shared" ca="1" si="4"/>
        <v>35</v>
      </c>
      <c r="X14" s="45">
        <f t="shared" ca="1" si="5"/>
        <v>0.114</v>
      </c>
      <c r="Y14" s="38"/>
      <c r="Z14" s="5"/>
    </row>
    <row r="15" spans="1:26" s="2" customFormat="1" ht="14.5" x14ac:dyDescent="0.35">
      <c r="A15" s="2" t="s">
        <v>5</v>
      </c>
      <c r="B15" s="10">
        <f ca="1">INDIRECT("'("&amp;$A$4&amp;")'!B15")</f>
        <v>28</v>
      </c>
      <c r="C15" s="10">
        <f ca="1">INDIRECT("'("&amp;$A$4&amp;")'!C15")</f>
        <v>3</v>
      </c>
      <c r="D15" s="10">
        <f ca="1">INDIRECT("'("&amp;$A$4&amp;")'!D15")</f>
        <v>0</v>
      </c>
      <c r="E15" s="8">
        <f t="shared" ca="1" si="0"/>
        <v>31</v>
      </c>
      <c r="F15" s="45">
        <f t="shared" ca="1" si="6"/>
        <v>9.7000000000000003E-2</v>
      </c>
      <c r="G15" s="38"/>
      <c r="H15" s="10">
        <f ca="1">INDIRECT("'("&amp;$A$4&amp;")'!H15")</f>
        <v>0</v>
      </c>
      <c r="I15" s="10">
        <f ca="1">INDIRECT("'("&amp;$A$4&amp;")'!I15")</f>
        <v>0</v>
      </c>
      <c r="J15" s="10">
        <f ca="1">INDIRECT("'("&amp;$A$4&amp;")'!J15")</f>
        <v>0</v>
      </c>
      <c r="K15" s="8">
        <f t="shared" ca="1" si="1"/>
        <v>0</v>
      </c>
      <c r="L15" s="38" t="str">
        <f t="shared" ca="1" si="7"/>
        <v>-</v>
      </c>
      <c r="M15" s="38"/>
      <c r="N15" s="10">
        <f ca="1">INDIRECT("'("&amp;$A$4&amp;")'!N15")</f>
        <v>0</v>
      </c>
      <c r="O15" s="10">
        <f ca="1">INDIRECT("'("&amp;$A$4&amp;")'!O15")</f>
        <v>0</v>
      </c>
      <c r="P15" s="10">
        <f ca="1">INDIRECT("'("&amp;$A$4&amp;")'!P15")</f>
        <v>0</v>
      </c>
      <c r="Q15" s="8">
        <f t="shared" ca="1" si="2"/>
        <v>0</v>
      </c>
      <c r="R15" s="45" t="str">
        <f t="shared" ca="1" si="9"/>
        <v>-</v>
      </c>
      <c r="T15" s="10">
        <f t="shared" ca="1" si="12"/>
        <v>28</v>
      </c>
      <c r="U15" s="10">
        <f t="shared" ca="1" si="10"/>
        <v>3</v>
      </c>
      <c r="V15" s="42">
        <f t="shared" ca="1" si="11"/>
        <v>0</v>
      </c>
      <c r="W15" s="8">
        <f t="shared" ca="1" si="4"/>
        <v>31</v>
      </c>
      <c r="X15" s="45">
        <f t="shared" ca="1" si="5"/>
        <v>9.7000000000000003E-2</v>
      </c>
      <c r="Y15" s="38"/>
      <c r="Z15" s="5"/>
    </row>
    <row r="16" spans="1:26" s="2" customFormat="1" ht="14.5" x14ac:dyDescent="0.35">
      <c r="A16" s="2" t="s">
        <v>6</v>
      </c>
      <c r="B16" s="10">
        <f ca="1">INDIRECT("'("&amp;$A$4&amp;")'!B16")</f>
        <v>17</v>
      </c>
      <c r="C16" s="10">
        <f ca="1">INDIRECT("'("&amp;$A$4&amp;")'!C16")</f>
        <v>6</v>
      </c>
      <c r="D16" s="10">
        <f ca="1">INDIRECT("'("&amp;$A$4&amp;")'!D16")</f>
        <v>0</v>
      </c>
      <c r="E16" s="8">
        <f t="shared" ca="1" si="0"/>
        <v>23</v>
      </c>
      <c r="F16" s="45">
        <f t="shared" ca="1" si="6"/>
        <v>0.26100000000000001</v>
      </c>
      <c r="G16" s="38"/>
      <c r="H16" s="10">
        <f ca="1">INDIRECT("'("&amp;$A$4&amp;")'!H16")</f>
        <v>0</v>
      </c>
      <c r="I16" s="10">
        <f ca="1">INDIRECT("'("&amp;$A$4&amp;")'!I16")</f>
        <v>0</v>
      </c>
      <c r="J16" s="10">
        <f ca="1">INDIRECT("'("&amp;$A$4&amp;")'!J16")</f>
        <v>0</v>
      </c>
      <c r="K16" s="8">
        <f t="shared" ca="1" si="1"/>
        <v>0</v>
      </c>
      <c r="L16" s="38" t="str">
        <f t="shared" ca="1" si="7"/>
        <v>-</v>
      </c>
      <c r="M16" s="38"/>
      <c r="N16" s="10">
        <f ca="1">INDIRECT("'("&amp;$A$4&amp;")'!N16")</f>
        <v>9</v>
      </c>
      <c r="O16" s="10">
        <f ca="1">INDIRECT("'("&amp;$A$4&amp;")'!O16")</f>
        <v>10</v>
      </c>
      <c r="P16" s="10">
        <f ca="1">INDIRECT("'("&amp;$A$4&amp;")'!P16")</f>
        <v>0</v>
      </c>
      <c r="Q16" s="8">
        <f t="shared" ca="1" si="2"/>
        <v>19</v>
      </c>
      <c r="R16" s="45">
        <f t="shared" ca="1" si="9"/>
        <v>0.52600000000000002</v>
      </c>
      <c r="T16" s="10">
        <f t="shared" ca="1" si="12"/>
        <v>26</v>
      </c>
      <c r="U16" s="10">
        <f t="shared" ca="1" si="10"/>
        <v>16</v>
      </c>
      <c r="V16" s="42">
        <f t="shared" ca="1" si="11"/>
        <v>0</v>
      </c>
      <c r="W16" s="8">
        <f t="shared" ca="1" si="4"/>
        <v>42</v>
      </c>
      <c r="X16" s="45">
        <f t="shared" ca="1" si="5"/>
        <v>0.38100000000000001</v>
      </c>
      <c r="Y16" s="38"/>
      <c r="Z16" s="5"/>
    </row>
    <row r="17" spans="1:26" s="2" customFormat="1" ht="14.5" x14ac:dyDescent="0.35">
      <c r="A17" s="2" t="s">
        <v>7</v>
      </c>
      <c r="B17" s="10">
        <f ca="1">INDIRECT("'("&amp;$A$4&amp;")'!B17")</f>
        <v>0</v>
      </c>
      <c r="C17" s="10">
        <f ca="1">INDIRECT("'("&amp;$A$4&amp;")'!C17")</f>
        <v>0</v>
      </c>
      <c r="D17" s="10">
        <f ca="1">INDIRECT("'("&amp;$A$4&amp;")'!D17")</f>
        <v>0</v>
      </c>
      <c r="E17" s="8">
        <f t="shared" ca="1" si="0"/>
        <v>0</v>
      </c>
      <c r="F17" s="45" t="str">
        <f t="shared" ca="1" si="6"/>
        <v>-</v>
      </c>
      <c r="G17" s="38"/>
      <c r="H17" s="10">
        <f ca="1">INDIRECT("'("&amp;$A$4&amp;")'!H17")</f>
        <v>0</v>
      </c>
      <c r="I17" s="10">
        <f ca="1">INDIRECT("'("&amp;$A$4&amp;")'!I17")</f>
        <v>0</v>
      </c>
      <c r="J17" s="10">
        <f ca="1">INDIRECT("'("&amp;$A$4&amp;")'!J17")</f>
        <v>0</v>
      </c>
      <c r="K17" s="8">
        <f t="shared" ca="1" si="1"/>
        <v>0</v>
      </c>
      <c r="L17" s="38" t="str">
        <f t="shared" ca="1" si="7"/>
        <v>-</v>
      </c>
      <c r="M17" s="38"/>
      <c r="N17" s="10">
        <f ca="1">INDIRECT("'("&amp;$A$4&amp;")'!N17")</f>
        <v>0</v>
      </c>
      <c r="O17" s="10">
        <f ca="1">INDIRECT("'("&amp;$A$4&amp;")'!O17")</f>
        <v>0</v>
      </c>
      <c r="P17" s="10">
        <f ca="1">INDIRECT("'("&amp;$A$4&amp;")'!P17")</f>
        <v>0</v>
      </c>
      <c r="Q17" s="8">
        <f t="shared" ca="1" si="2"/>
        <v>0</v>
      </c>
      <c r="R17" s="45" t="str">
        <f t="shared" ca="1" si="9"/>
        <v>-</v>
      </c>
      <c r="T17" s="10">
        <f t="shared" ca="1" si="12"/>
        <v>0</v>
      </c>
      <c r="U17" s="10">
        <f t="shared" ca="1" si="10"/>
        <v>0</v>
      </c>
      <c r="V17" s="42">
        <f t="shared" ca="1" si="11"/>
        <v>0</v>
      </c>
      <c r="W17" s="8">
        <f t="shared" ca="1" si="4"/>
        <v>0</v>
      </c>
      <c r="X17" s="45" t="str">
        <f t="shared" ca="1" si="5"/>
        <v>-</v>
      </c>
      <c r="Y17" s="38"/>
      <c r="Z17" s="5"/>
    </row>
    <row r="18" spans="1:26" s="2" customFormat="1" ht="14.5" x14ac:dyDescent="0.35">
      <c r="A18" s="2" t="s">
        <v>8</v>
      </c>
      <c r="B18" s="10">
        <f ca="1">INDIRECT("'("&amp;$A$4&amp;")'!B18")</f>
        <v>0</v>
      </c>
      <c r="C18" s="10">
        <f ca="1">INDIRECT("'("&amp;$A$4&amp;")'!C18")</f>
        <v>0</v>
      </c>
      <c r="D18" s="10">
        <f ca="1">INDIRECT("'("&amp;$A$4&amp;")'!D18")</f>
        <v>0</v>
      </c>
      <c r="E18" s="8">
        <f t="shared" ca="1" si="0"/>
        <v>0</v>
      </c>
      <c r="F18" s="45" t="str">
        <f t="shared" ca="1" si="6"/>
        <v>-</v>
      </c>
      <c r="G18" s="38"/>
      <c r="H18" s="10">
        <f ca="1">INDIRECT("'("&amp;$A$4&amp;")'!H18")</f>
        <v>0</v>
      </c>
      <c r="I18" s="10">
        <f ca="1">INDIRECT("'("&amp;$A$4&amp;")'!I18")</f>
        <v>0</v>
      </c>
      <c r="J18" s="10">
        <f ca="1">INDIRECT("'("&amp;$A$4&amp;")'!J18")</f>
        <v>0</v>
      </c>
      <c r="K18" s="8">
        <f t="shared" ca="1" si="1"/>
        <v>0</v>
      </c>
      <c r="L18" s="38" t="str">
        <f t="shared" ca="1" si="7"/>
        <v>-</v>
      </c>
      <c r="M18" s="38"/>
      <c r="N18" s="10">
        <f ca="1">INDIRECT("'("&amp;$A$4&amp;")'!N18")</f>
        <v>1</v>
      </c>
      <c r="O18" s="10">
        <f ca="1">INDIRECT("'("&amp;$A$4&amp;")'!O18")</f>
        <v>2</v>
      </c>
      <c r="P18" s="10">
        <f ca="1">INDIRECT("'("&amp;$A$4&amp;")'!P18")</f>
        <v>0</v>
      </c>
      <c r="Q18" s="8">
        <f t="shared" ca="1" si="2"/>
        <v>3</v>
      </c>
      <c r="R18" s="45">
        <f t="shared" ca="1" si="9"/>
        <v>0.66700000000000004</v>
      </c>
      <c r="T18" s="10">
        <f t="shared" ca="1" si="12"/>
        <v>1</v>
      </c>
      <c r="U18" s="10">
        <f t="shared" ca="1" si="10"/>
        <v>2</v>
      </c>
      <c r="V18" s="42">
        <f t="shared" ca="1" si="11"/>
        <v>0</v>
      </c>
      <c r="W18" s="8">
        <f t="shared" ca="1" si="4"/>
        <v>3</v>
      </c>
      <c r="X18" s="45">
        <f t="shared" ca="1" si="5"/>
        <v>0.66700000000000004</v>
      </c>
      <c r="Y18" s="38"/>
      <c r="Z18" s="5"/>
    </row>
    <row r="19" spans="1:26" s="2" customFormat="1" ht="14.5" x14ac:dyDescent="0.35">
      <c r="A19" s="2" t="s">
        <v>9</v>
      </c>
      <c r="B19" s="10">
        <f ca="1">INDIRECT("'("&amp;$A$4&amp;")'!B19")</f>
        <v>0</v>
      </c>
      <c r="C19" s="10">
        <f ca="1">INDIRECT("'("&amp;$A$4&amp;")'!C19")</f>
        <v>0</v>
      </c>
      <c r="D19" s="10">
        <f ca="1">INDIRECT("'("&amp;$A$4&amp;")'!D19")</f>
        <v>0</v>
      </c>
      <c r="E19" s="8">
        <f t="shared" ca="1" si="0"/>
        <v>0</v>
      </c>
      <c r="F19" s="45" t="str">
        <f t="shared" ca="1" si="6"/>
        <v>-</v>
      </c>
      <c r="G19" s="38"/>
      <c r="H19" s="10">
        <f ca="1">INDIRECT("'("&amp;$A$4&amp;")'!H19")</f>
        <v>0</v>
      </c>
      <c r="I19" s="10">
        <f ca="1">INDIRECT("'("&amp;$A$4&amp;")'!I19")</f>
        <v>0</v>
      </c>
      <c r="J19" s="10">
        <f ca="1">INDIRECT("'("&amp;$A$4&amp;")'!J19")</f>
        <v>0</v>
      </c>
      <c r="K19" s="8">
        <f t="shared" ca="1" si="1"/>
        <v>0</v>
      </c>
      <c r="L19" s="38" t="str">
        <f t="shared" ca="1" si="7"/>
        <v>-</v>
      </c>
      <c r="M19" s="38"/>
      <c r="N19" s="10">
        <f ca="1">INDIRECT("'("&amp;$A$4&amp;")'!N19")</f>
        <v>0</v>
      </c>
      <c r="O19" s="10">
        <f ca="1">INDIRECT("'("&amp;$A$4&amp;")'!O19")</f>
        <v>3</v>
      </c>
      <c r="P19" s="10">
        <f ca="1">INDIRECT("'("&amp;$A$4&amp;")'!P19")</f>
        <v>0</v>
      </c>
      <c r="Q19" s="8">
        <f t="shared" ca="1" si="2"/>
        <v>3</v>
      </c>
      <c r="R19" s="45">
        <f t="shared" ca="1" si="9"/>
        <v>1</v>
      </c>
      <c r="T19" s="10">
        <f t="shared" ca="1" si="12"/>
        <v>0</v>
      </c>
      <c r="U19" s="10">
        <f t="shared" ca="1" si="10"/>
        <v>3</v>
      </c>
      <c r="V19" s="42">
        <f t="shared" ca="1" si="11"/>
        <v>0</v>
      </c>
      <c r="W19" s="8">
        <f t="shared" ca="1" si="4"/>
        <v>3</v>
      </c>
      <c r="X19" s="45">
        <f t="shared" ca="1" si="5"/>
        <v>1</v>
      </c>
      <c r="Y19" s="38"/>
      <c r="Z19" s="5"/>
    </row>
    <row r="20" spans="1:26" s="2" customFormat="1" ht="14.5" x14ac:dyDescent="0.35">
      <c r="A20" s="2" t="s">
        <v>10</v>
      </c>
      <c r="B20" s="10">
        <f ca="1">INDIRECT("'("&amp;$A$4&amp;")'!B20")</f>
        <v>0</v>
      </c>
      <c r="C20" s="10">
        <f ca="1">INDIRECT("'("&amp;$A$4&amp;")'!C20")</f>
        <v>0</v>
      </c>
      <c r="D20" s="10">
        <f ca="1">INDIRECT("'("&amp;$A$4&amp;")'!D20")</f>
        <v>0</v>
      </c>
      <c r="E20" s="8">
        <f t="shared" ca="1" si="0"/>
        <v>0</v>
      </c>
      <c r="F20" s="45" t="str">
        <f t="shared" ca="1" si="6"/>
        <v>-</v>
      </c>
      <c r="G20" s="38"/>
      <c r="H20" s="10">
        <f ca="1">INDIRECT("'("&amp;$A$4&amp;")'!H20")</f>
        <v>0</v>
      </c>
      <c r="I20" s="10">
        <f ca="1">INDIRECT("'("&amp;$A$4&amp;")'!I20")</f>
        <v>0</v>
      </c>
      <c r="J20" s="10">
        <f ca="1">INDIRECT("'("&amp;$A$4&amp;")'!J20")</f>
        <v>0</v>
      </c>
      <c r="K20" s="8">
        <f t="shared" ca="1" si="1"/>
        <v>0</v>
      </c>
      <c r="L20" s="38" t="str">
        <f t="shared" ca="1" si="7"/>
        <v>-</v>
      </c>
      <c r="M20" s="38"/>
      <c r="N20" s="10">
        <f ca="1">INDIRECT("'("&amp;$A$4&amp;")'!N20")</f>
        <v>1</v>
      </c>
      <c r="O20" s="10">
        <f ca="1">INDIRECT("'("&amp;$A$4&amp;")'!O20")</f>
        <v>0</v>
      </c>
      <c r="P20" s="10">
        <f ca="1">INDIRECT("'("&amp;$A$4&amp;")'!P20")</f>
        <v>0</v>
      </c>
      <c r="Q20" s="8">
        <f t="shared" ca="1" si="2"/>
        <v>1</v>
      </c>
      <c r="R20" s="45">
        <f t="shared" ca="1" si="9"/>
        <v>0</v>
      </c>
      <c r="T20" s="10">
        <f t="shared" ca="1" si="12"/>
        <v>1</v>
      </c>
      <c r="U20" s="10">
        <f t="shared" ca="1" si="10"/>
        <v>0</v>
      </c>
      <c r="V20" s="42">
        <f t="shared" ca="1" si="11"/>
        <v>0</v>
      </c>
      <c r="W20" s="8">
        <f t="shared" ca="1" si="4"/>
        <v>1</v>
      </c>
      <c r="X20" s="45">
        <f t="shared" ca="1" si="5"/>
        <v>0</v>
      </c>
      <c r="Y20" s="38"/>
      <c r="Z20" s="5"/>
    </row>
    <row r="21" spans="1:26" s="2" customFormat="1" ht="14.5" x14ac:dyDescent="0.35">
      <c r="A21" s="11" t="s">
        <v>42</v>
      </c>
      <c r="B21" s="10">
        <f ca="1">INDIRECT("'("&amp;$A$4&amp;")'!B21")</f>
        <v>40</v>
      </c>
      <c r="C21" s="10">
        <f ca="1">INDIRECT("'("&amp;$A$4&amp;")'!C21")</f>
        <v>9</v>
      </c>
      <c r="D21" s="10">
        <f ca="1">INDIRECT("'("&amp;$A$4&amp;")'!D21")</f>
        <v>0</v>
      </c>
      <c r="E21" s="8">
        <f t="shared" ca="1" si="0"/>
        <v>49</v>
      </c>
      <c r="F21" s="45">
        <f t="shared" ca="1" si="6"/>
        <v>0.184</v>
      </c>
      <c r="G21" s="38"/>
      <c r="H21" s="10">
        <f ca="1">INDIRECT("'("&amp;$A$4&amp;")'!H21")</f>
        <v>0</v>
      </c>
      <c r="I21" s="10">
        <f ca="1">INDIRECT("'("&amp;$A$4&amp;")'!I21")</f>
        <v>0</v>
      </c>
      <c r="J21" s="10">
        <f ca="1">INDIRECT("'("&amp;$A$4&amp;")'!J21")</f>
        <v>0</v>
      </c>
      <c r="K21" s="8">
        <f t="shared" ca="1" si="1"/>
        <v>0</v>
      </c>
      <c r="L21" s="38" t="str">
        <f t="shared" ca="1" si="7"/>
        <v>-</v>
      </c>
      <c r="M21" s="38"/>
      <c r="N21" s="10">
        <f ca="1">INDIRECT("'("&amp;$A$4&amp;")'!N21")</f>
        <v>1</v>
      </c>
      <c r="O21" s="10">
        <f ca="1">INDIRECT("'("&amp;$A$4&amp;")'!O21")</f>
        <v>3</v>
      </c>
      <c r="P21" s="10">
        <f ca="1">INDIRECT("'("&amp;$A$4&amp;")'!P21")</f>
        <v>0</v>
      </c>
      <c r="Q21" s="8">
        <f t="shared" ca="1" si="2"/>
        <v>4</v>
      </c>
      <c r="R21" s="45">
        <f t="shared" ca="1" si="9"/>
        <v>0.75</v>
      </c>
      <c r="T21" s="10">
        <f t="shared" ca="1" si="12"/>
        <v>41</v>
      </c>
      <c r="U21" s="10">
        <f t="shared" ca="1" si="10"/>
        <v>12</v>
      </c>
      <c r="V21" s="42">
        <f t="shared" ca="1" si="11"/>
        <v>0</v>
      </c>
      <c r="W21" s="8">
        <f t="shared" ca="1" si="4"/>
        <v>53</v>
      </c>
      <c r="X21" s="45">
        <f t="shared" ca="1" si="5"/>
        <v>0.22600000000000001</v>
      </c>
      <c r="Y21" s="38"/>
      <c r="Z21" s="5"/>
    </row>
    <row r="22" spans="1:26" s="2" customFormat="1" ht="14.5" x14ac:dyDescent="0.35">
      <c r="A22" s="11" t="s">
        <v>51</v>
      </c>
      <c r="B22" s="10">
        <f ca="1">INDIRECT("'("&amp;$A$4&amp;")'!B22")</f>
        <v>18</v>
      </c>
      <c r="C22" s="10">
        <f ca="1">INDIRECT("'("&amp;$A$4&amp;")'!C22")</f>
        <v>0</v>
      </c>
      <c r="D22" s="10">
        <f ca="1">INDIRECT("'("&amp;$A$4&amp;")'!D22")</f>
        <v>0</v>
      </c>
      <c r="E22" s="8">
        <f t="shared" ca="1" si="0"/>
        <v>18</v>
      </c>
      <c r="F22" s="45">
        <f t="shared" ca="1" si="6"/>
        <v>0</v>
      </c>
      <c r="G22" s="38"/>
      <c r="H22" s="10">
        <f ca="1">INDIRECT("'("&amp;$A$4&amp;")'!H22")</f>
        <v>0</v>
      </c>
      <c r="I22" s="10">
        <f ca="1">INDIRECT("'("&amp;$A$4&amp;")'!I22")</f>
        <v>5</v>
      </c>
      <c r="J22" s="10">
        <f ca="1">INDIRECT("'("&amp;$A$4&amp;")'!J22")</f>
        <v>0</v>
      </c>
      <c r="K22" s="8">
        <f t="shared" ca="1" si="1"/>
        <v>5</v>
      </c>
      <c r="L22" s="38">
        <f t="shared" ca="1" si="7"/>
        <v>1</v>
      </c>
      <c r="M22" s="38"/>
      <c r="N22" s="10">
        <f ca="1">INDIRECT("'("&amp;$A$4&amp;")'!N22")</f>
        <v>0</v>
      </c>
      <c r="O22" s="10">
        <f ca="1">INDIRECT("'("&amp;$A$4&amp;")'!O22")</f>
        <v>8</v>
      </c>
      <c r="P22" s="10">
        <f ca="1">INDIRECT("'("&amp;$A$4&amp;")'!P22")</f>
        <v>0</v>
      </c>
      <c r="Q22" s="8">
        <f t="shared" ca="1" si="2"/>
        <v>8</v>
      </c>
      <c r="R22" s="45">
        <f t="shared" ca="1" si="9"/>
        <v>1</v>
      </c>
      <c r="T22" s="10">
        <f t="shared" ca="1" si="12"/>
        <v>18</v>
      </c>
      <c r="U22" s="10">
        <f t="shared" ca="1" si="10"/>
        <v>13</v>
      </c>
      <c r="V22" s="42">
        <f t="shared" ca="1" si="11"/>
        <v>0</v>
      </c>
      <c r="W22" s="8">
        <f t="shared" ca="1" si="4"/>
        <v>31</v>
      </c>
      <c r="X22" s="45">
        <f t="shared" ca="1" si="5"/>
        <v>0.41899999999999998</v>
      </c>
      <c r="Y22" s="38"/>
      <c r="Z22" s="5"/>
    </row>
    <row r="23" spans="1:26" s="2" customFormat="1" ht="14.5" x14ac:dyDescent="0.35">
      <c r="A23" s="2" t="s">
        <v>11</v>
      </c>
      <c r="B23" s="10">
        <f ca="1">INDIRECT("'("&amp;$A$4&amp;")'!B23")</f>
        <v>24</v>
      </c>
      <c r="C23" s="10">
        <f ca="1">INDIRECT("'("&amp;$A$4&amp;")'!C23")</f>
        <v>13</v>
      </c>
      <c r="D23" s="10">
        <f ca="1">INDIRECT("'("&amp;$A$4&amp;")'!D23")</f>
        <v>0</v>
      </c>
      <c r="E23" s="8">
        <f t="shared" ca="1" si="0"/>
        <v>37</v>
      </c>
      <c r="F23" s="45">
        <f t="shared" ca="1" si="6"/>
        <v>0.35099999999999998</v>
      </c>
      <c r="G23" s="38"/>
      <c r="H23" s="10">
        <f ca="1">INDIRECT("'("&amp;$A$4&amp;")'!H23")</f>
        <v>1</v>
      </c>
      <c r="I23" s="10">
        <f ca="1">INDIRECT("'("&amp;$A$4&amp;")'!I23")</f>
        <v>1</v>
      </c>
      <c r="J23" s="10">
        <f ca="1">INDIRECT("'("&amp;$A$4&amp;")'!J23")</f>
        <v>0</v>
      </c>
      <c r="K23" s="8">
        <f t="shared" ca="1" si="1"/>
        <v>2</v>
      </c>
      <c r="L23" s="38">
        <f t="shared" ca="1" si="7"/>
        <v>0.5</v>
      </c>
      <c r="M23" s="38"/>
      <c r="N23" s="10">
        <f ca="1">INDIRECT("'("&amp;$A$4&amp;")'!N23")</f>
        <v>9</v>
      </c>
      <c r="O23" s="10">
        <f ca="1">INDIRECT("'("&amp;$A$4&amp;")'!O23")</f>
        <v>3</v>
      </c>
      <c r="P23" s="10">
        <f ca="1">INDIRECT("'("&amp;$A$4&amp;")'!P23")</f>
        <v>0</v>
      </c>
      <c r="Q23" s="8">
        <f t="shared" ca="1" si="2"/>
        <v>12</v>
      </c>
      <c r="R23" s="45">
        <f t="shared" ca="1" si="9"/>
        <v>0.25</v>
      </c>
      <c r="T23" s="10">
        <f t="shared" ca="1" si="12"/>
        <v>34</v>
      </c>
      <c r="U23" s="10">
        <f t="shared" ca="1" si="10"/>
        <v>17</v>
      </c>
      <c r="V23" s="42">
        <f t="shared" ca="1" si="11"/>
        <v>0</v>
      </c>
      <c r="W23" s="8">
        <f t="shared" ca="1" si="4"/>
        <v>51</v>
      </c>
      <c r="X23" s="45">
        <f t="shared" ca="1" si="5"/>
        <v>0.33300000000000002</v>
      </c>
      <c r="Y23" s="38"/>
      <c r="Z23" s="5"/>
    </row>
    <row r="24" spans="1:26" s="2" customFormat="1" ht="14.5" x14ac:dyDescent="0.35">
      <c r="A24" s="2" t="s">
        <v>12</v>
      </c>
      <c r="B24" s="10">
        <f ca="1">INDIRECT("'("&amp;$A$4&amp;")'!B24")</f>
        <v>17</v>
      </c>
      <c r="C24" s="10">
        <f ca="1">INDIRECT("'("&amp;$A$4&amp;")'!C24")</f>
        <v>2</v>
      </c>
      <c r="D24" s="10">
        <f ca="1">INDIRECT("'("&amp;$A$4&amp;")'!D24")</f>
        <v>0</v>
      </c>
      <c r="E24" s="8">
        <f t="shared" ca="1" si="0"/>
        <v>19</v>
      </c>
      <c r="F24" s="45">
        <f t="shared" ref="F24" ca="1" si="13">IF(E24=0,"-",ROUND((C24)/(E24),3))</f>
        <v>0.105</v>
      </c>
      <c r="G24" s="38"/>
      <c r="H24" s="10">
        <f ca="1">INDIRECT("'("&amp;$A$4&amp;")'!H24")</f>
        <v>0</v>
      </c>
      <c r="I24" s="10">
        <f ca="1">INDIRECT("'("&amp;$A$4&amp;")'!I24")</f>
        <v>1</v>
      </c>
      <c r="J24" s="10">
        <f ca="1">INDIRECT("'("&amp;$A$4&amp;")'!J24")</f>
        <v>0</v>
      </c>
      <c r="K24" s="8">
        <f t="shared" ca="1" si="1"/>
        <v>1</v>
      </c>
      <c r="L24" s="38">
        <f t="shared" ref="L24" ca="1" si="14">IF(K24=0,"-",ROUND((I24)/(K24),3))</f>
        <v>1</v>
      </c>
      <c r="M24" s="38"/>
      <c r="N24" s="10">
        <f ca="1">INDIRECT("'("&amp;$A$4&amp;")'!N24")</f>
        <v>6</v>
      </c>
      <c r="O24" s="10">
        <f ca="1">INDIRECT("'("&amp;$A$4&amp;")'!O24")</f>
        <v>8</v>
      </c>
      <c r="P24" s="10">
        <f ca="1">INDIRECT("'("&amp;$A$4&amp;")'!P24")</f>
        <v>0</v>
      </c>
      <c r="Q24" s="8">
        <f t="shared" ca="1" si="2"/>
        <v>14</v>
      </c>
      <c r="R24" s="45">
        <f t="shared" ref="R24" ca="1" si="15">IF(Q24=0,"-",ROUND((O24)/(Q24),3))</f>
        <v>0.57099999999999995</v>
      </c>
      <c r="T24" s="10">
        <f t="shared" ca="1" si="12"/>
        <v>23</v>
      </c>
      <c r="U24" s="10">
        <f t="shared" ca="1" si="10"/>
        <v>11</v>
      </c>
      <c r="V24" s="42">
        <f t="shared" ca="1" si="11"/>
        <v>0</v>
      </c>
      <c r="W24" s="8">
        <f t="shared" ca="1" si="4"/>
        <v>34</v>
      </c>
      <c r="X24" s="45">
        <f t="shared" ref="X24" ca="1" si="16">IF(W24=0,"-",ROUND((U24)/(W24),3))</f>
        <v>0.32400000000000001</v>
      </c>
      <c r="Y24" s="38"/>
      <c r="Z24" s="5"/>
    </row>
    <row r="25" spans="1:26" s="2" customFormat="1" ht="14.5" x14ac:dyDescent="0.35">
      <c r="A25" s="2" t="s">
        <v>13</v>
      </c>
      <c r="B25" s="10">
        <f ca="1">INDIRECT("'("&amp;$A$4&amp;")'!B25")</f>
        <v>43</v>
      </c>
      <c r="C25" s="10">
        <f ca="1">INDIRECT("'("&amp;$A$4&amp;")'!C25")</f>
        <v>5</v>
      </c>
      <c r="D25" s="10">
        <f ca="1">INDIRECT("'("&amp;$A$4&amp;")'!D25")</f>
        <v>0</v>
      </c>
      <c r="E25" s="8">
        <f t="shared" ca="1" si="0"/>
        <v>48</v>
      </c>
      <c r="F25" s="45">
        <f t="shared" ca="1" si="6"/>
        <v>0.104</v>
      </c>
      <c r="G25" s="38"/>
      <c r="H25" s="10">
        <f ca="1">INDIRECT("'("&amp;$A$4&amp;")'!H25")</f>
        <v>0</v>
      </c>
      <c r="I25" s="10">
        <f ca="1">INDIRECT("'("&amp;$A$4&amp;")'!I25")</f>
        <v>1</v>
      </c>
      <c r="J25" s="10">
        <f ca="1">INDIRECT("'("&amp;$A$4&amp;")'!J25")</f>
        <v>0</v>
      </c>
      <c r="K25" s="8">
        <f t="shared" ca="1" si="1"/>
        <v>1</v>
      </c>
      <c r="L25" s="38">
        <f t="shared" ca="1" si="7"/>
        <v>1</v>
      </c>
      <c r="M25" s="38"/>
      <c r="N25" s="10">
        <f ca="1">INDIRECT("'("&amp;$A$4&amp;")'!N25")</f>
        <v>0</v>
      </c>
      <c r="O25" s="10">
        <f ca="1">INDIRECT("'("&amp;$A$4&amp;")'!O25")</f>
        <v>1</v>
      </c>
      <c r="P25" s="10">
        <f ca="1">INDIRECT("'("&amp;$A$4&amp;")'!P25")</f>
        <v>0</v>
      </c>
      <c r="Q25" s="8">
        <f t="shared" ca="1" si="2"/>
        <v>1</v>
      </c>
      <c r="R25" s="45">
        <f t="shared" ca="1" si="9"/>
        <v>1</v>
      </c>
      <c r="T25" s="10">
        <f t="shared" ca="1" si="12"/>
        <v>43</v>
      </c>
      <c r="U25" s="10">
        <f t="shared" ca="1" si="10"/>
        <v>7</v>
      </c>
      <c r="V25" s="42">
        <f t="shared" ca="1" si="11"/>
        <v>0</v>
      </c>
      <c r="W25" s="8">
        <f t="shared" ca="1" si="4"/>
        <v>50</v>
      </c>
      <c r="X25" s="45">
        <f t="shared" ca="1" si="5"/>
        <v>0.14000000000000001</v>
      </c>
      <c r="Y25" s="38"/>
      <c r="Z25" s="5"/>
    </row>
    <row r="26" spans="1:26" s="2" customFormat="1" ht="14.5" x14ac:dyDescent="0.35">
      <c r="A26" s="2" t="s">
        <v>14</v>
      </c>
      <c r="B26" s="10">
        <f ca="1">INDIRECT("'("&amp;$A$4&amp;")'!B26")</f>
        <v>0</v>
      </c>
      <c r="C26" s="10">
        <f ca="1">INDIRECT("'("&amp;$A$4&amp;")'!C26")</f>
        <v>0</v>
      </c>
      <c r="D26" s="10">
        <f ca="1">INDIRECT("'("&amp;$A$4&amp;")'!D26")</f>
        <v>0</v>
      </c>
      <c r="E26" s="8">
        <f t="shared" ca="1" si="0"/>
        <v>0</v>
      </c>
      <c r="F26" s="45" t="str">
        <f t="shared" ca="1" si="6"/>
        <v>-</v>
      </c>
      <c r="G26" s="38"/>
      <c r="H26" s="10">
        <f ca="1">INDIRECT("'("&amp;$A$4&amp;")'!H26")</f>
        <v>0</v>
      </c>
      <c r="I26" s="10">
        <f ca="1">INDIRECT("'("&amp;$A$4&amp;")'!I26")</f>
        <v>0</v>
      </c>
      <c r="J26" s="10">
        <f ca="1">INDIRECT("'("&amp;$A$4&amp;")'!J26")</f>
        <v>0</v>
      </c>
      <c r="K26" s="8">
        <f t="shared" ca="1" si="1"/>
        <v>0</v>
      </c>
      <c r="L26" s="38" t="str">
        <f t="shared" ca="1" si="7"/>
        <v>-</v>
      </c>
      <c r="M26" s="38"/>
      <c r="N26" s="10">
        <f ca="1">INDIRECT("'("&amp;$A$4&amp;")'!N26")</f>
        <v>0</v>
      </c>
      <c r="O26" s="10">
        <f ca="1">INDIRECT("'("&amp;$A$4&amp;")'!O26")</f>
        <v>1</v>
      </c>
      <c r="P26" s="10">
        <f ca="1">INDIRECT("'("&amp;$A$4&amp;")'!P26")</f>
        <v>0</v>
      </c>
      <c r="Q26" s="8">
        <f t="shared" ca="1" si="2"/>
        <v>1</v>
      </c>
      <c r="R26" s="45">
        <f t="shared" ca="1" si="9"/>
        <v>1</v>
      </c>
      <c r="T26" s="10">
        <f t="shared" ca="1" si="12"/>
        <v>0</v>
      </c>
      <c r="U26" s="10">
        <f t="shared" ca="1" si="10"/>
        <v>1</v>
      </c>
      <c r="V26" s="42">
        <f t="shared" ca="1" si="11"/>
        <v>0</v>
      </c>
      <c r="W26" s="8">
        <f t="shared" ca="1" si="4"/>
        <v>1</v>
      </c>
      <c r="X26" s="45">
        <f t="shared" ca="1" si="5"/>
        <v>1</v>
      </c>
      <c r="Y26" s="38"/>
      <c r="Z26" s="5"/>
    </row>
    <row r="27" spans="1:26" s="2" customFormat="1" ht="14.5" x14ac:dyDescent="0.35">
      <c r="A27" s="2" t="s">
        <v>118</v>
      </c>
      <c r="B27" s="10">
        <f ca="1">INDIRECT("'("&amp;$A$4&amp;")'!B27")</f>
        <v>2</v>
      </c>
      <c r="C27" s="10">
        <f ca="1">INDIRECT("'("&amp;$A$4&amp;")'!C27")</f>
        <v>0</v>
      </c>
      <c r="D27" s="10">
        <f ca="1">INDIRECT("'("&amp;$A$4&amp;")'!D27")</f>
        <v>0</v>
      </c>
      <c r="E27" s="8">
        <f t="shared" ca="1" si="0"/>
        <v>2</v>
      </c>
      <c r="F27" s="45">
        <f t="shared" ref="F27" ca="1" si="17">IF(E27=0,"-",ROUND((C27)/(E27),3))</f>
        <v>0</v>
      </c>
      <c r="G27" s="38"/>
      <c r="H27" s="10">
        <f ca="1">INDIRECT("'("&amp;$A$4&amp;")'!H27")</f>
        <v>0</v>
      </c>
      <c r="I27" s="10">
        <f ca="1">INDIRECT("'("&amp;$A$4&amp;")'!I27")</f>
        <v>0</v>
      </c>
      <c r="J27" s="10">
        <f ca="1">INDIRECT("'("&amp;$A$4&amp;")'!J27")</f>
        <v>0</v>
      </c>
      <c r="K27" s="8">
        <f t="shared" ca="1" si="1"/>
        <v>0</v>
      </c>
      <c r="L27" s="38" t="str">
        <f t="shared" ref="L27" ca="1" si="18">IF(K27=0,"-",ROUND((I27)/(K27),3))</f>
        <v>-</v>
      </c>
      <c r="M27" s="38"/>
      <c r="N27" s="10">
        <f ca="1">INDIRECT("'("&amp;$A$4&amp;")'!N27")</f>
        <v>5</v>
      </c>
      <c r="O27" s="10">
        <f ca="1">INDIRECT("'("&amp;$A$4&amp;")'!O27")</f>
        <v>5</v>
      </c>
      <c r="P27" s="10">
        <f ca="1">INDIRECT("'("&amp;$A$4&amp;")'!P27")</f>
        <v>0</v>
      </c>
      <c r="Q27" s="8">
        <f t="shared" ca="1" si="2"/>
        <v>10</v>
      </c>
      <c r="R27" s="45">
        <f t="shared" ref="R27" ca="1" si="19">IF(Q27=0,"-",ROUND((O27)/(Q27),3))</f>
        <v>0.5</v>
      </c>
      <c r="T27" s="10">
        <f t="shared" ca="1" si="12"/>
        <v>7</v>
      </c>
      <c r="U27" s="10">
        <f t="shared" ca="1" si="10"/>
        <v>5</v>
      </c>
      <c r="V27" s="42">
        <f t="shared" ca="1" si="11"/>
        <v>0</v>
      </c>
      <c r="W27" s="8">
        <f t="shared" ca="1" si="4"/>
        <v>12</v>
      </c>
      <c r="X27" s="45">
        <f t="shared" ref="X27" ca="1" si="20">IF(W27=0,"-",ROUND((U27)/(W27),3))</f>
        <v>0.41699999999999998</v>
      </c>
      <c r="Y27" s="38"/>
      <c r="Z27" s="5"/>
    </row>
    <row r="28" spans="1:26" s="2" customFormat="1" ht="14.5" x14ac:dyDescent="0.35">
      <c r="A28" s="2" t="s">
        <v>43</v>
      </c>
      <c r="B28" s="10">
        <f ca="1">INDIRECT("'("&amp;$A$4&amp;")'!B28")</f>
        <v>25</v>
      </c>
      <c r="C28" s="10">
        <f ca="1">INDIRECT("'("&amp;$A$4&amp;")'!C28")</f>
        <v>4</v>
      </c>
      <c r="D28" s="10">
        <f ca="1">INDIRECT("'("&amp;$A$4&amp;")'!D28")</f>
        <v>0</v>
      </c>
      <c r="E28" s="8">
        <f t="shared" ca="1" si="0"/>
        <v>29</v>
      </c>
      <c r="F28" s="45">
        <f t="shared" ref="F28" ca="1" si="21">IF(E28=0,"-",ROUND((C28)/(E28),3))</f>
        <v>0.13800000000000001</v>
      </c>
      <c r="G28" s="38"/>
      <c r="H28" s="10">
        <f ca="1">INDIRECT("'("&amp;$A$4&amp;")'!H28")</f>
        <v>0</v>
      </c>
      <c r="I28" s="10">
        <f ca="1">INDIRECT("'("&amp;$A$4&amp;")'!I28")</f>
        <v>0</v>
      </c>
      <c r="J28" s="10">
        <f ca="1">INDIRECT("'("&amp;$A$4&amp;")'!J28")</f>
        <v>0</v>
      </c>
      <c r="K28" s="8">
        <f t="shared" ca="1" si="1"/>
        <v>0</v>
      </c>
      <c r="L28" s="38" t="str">
        <f t="shared" ref="L28" ca="1" si="22">IF(K28=0,"-",ROUND((I28)/(K28),3))</f>
        <v>-</v>
      </c>
      <c r="M28" s="38"/>
      <c r="N28" s="10">
        <f ca="1">INDIRECT("'("&amp;$A$4&amp;")'!N28")</f>
        <v>0</v>
      </c>
      <c r="O28" s="10">
        <f ca="1">INDIRECT("'("&amp;$A$4&amp;")'!O28")</f>
        <v>0</v>
      </c>
      <c r="P28" s="10">
        <f ca="1">INDIRECT("'("&amp;$A$4&amp;")'!P28")</f>
        <v>0</v>
      </c>
      <c r="Q28" s="8">
        <f t="shared" ca="1" si="2"/>
        <v>0</v>
      </c>
      <c r="R28" s="45" t="str">
        <f t="shared" ref="R28" ca="1" si="23">IF(Q28=0,"-",ROUND((O28)/(Q28),3))</f>
        <v>-</v>
      </c>
      <c r="T28" s="10">
        <f t="shared" ca="1" si="12"/>
        <v>25</v>
      </c>
      <c r="U28" s="10">
        <f t="shared" ca="1" si="10"/>
        <v>4</v>
      </c>
      <c r="V28" s="42">
        <f t="shared" ca="1" si="11"/>
        <v>0</v>
      </c>
      <c r="W28" s="8">
        <f t="shared" ca="1" si="4"/>
        <v>29</v>
      </c>
      <c r="X28" s="45">
        <f t="shared" ref="X28" ca="1" si="24">IF(W28=0,"-",ROUND((U28)/(W28),3))</f>
        <v>0.13800000000000001</v>
      </c>
      <c r="Y28" s="38"/>
      <c r="Z28" s="5"/>
    </row>
    <row r="29" spans="1:26" s="2" customFormat="1" ht="14.5" x14ac:dyDescent="0.35">
      <c r="A29" s="13" t="s">
        <v>18</v>
      </c>
      <c r="B29" s="10">
        <f ca="1">INDIRECT("'("&amp;$A$4&amp;")'!B29")</f>
        <v>51</v>
      </c>
      <c r="C29" s="10">
        <f ca="1">INDIRECT("'("&amp;$A$4&amp;")'!C29")</f>
        <v>3</v>
      </c>
      <c r="D29" s="10">
        <f ca="1">INDIRECT("'("&amp;$A$4&amp;")'!D29")</f>
        <v>0</v>
      </c>
      <c r="E29" s="8">
        <f t="shared" ca="1" si="0"/>
        <v>54</v>
      </c>
      <c r="F29" s="45">
        <f t="shared" ca="1" si="6"/>
        <v>5.6000000000000001E-2</v>
      </c>
      <c r="G29" s="38"/>
      <c r="H29" s="10">
        <f ca="1">INDIRECT("'("&amp;$A$4&amp;")'!H29")</f>
        <v>0</v>
      </c>
      <c r="I29" s="10">
        <f ca="1">INDIRECT("'("&amp;$A$4&amp;")'!I29")</f>
        <v>0</v>
      </c>
      <c r="J29" s="10">
        <f ca="1">INDIRECT("'("&amp;$A$4&amp;")'!J29")</f>
        <v>0</v>
      </c>
      <c r="K29" s="8">
        <f t="shared" ca="1" si="1"/>
        <v>0</v>
      </c>
      <c r="L29" s="38" t="str">
        <f t="shared" ca="1" si="7"/>
        <v>-</v>
      </c>
      <c r="M29" s="38"/>
      <c r="N29" s="10">
        <f ca="1">INDIRECT("'("&amp;$A$4&amp;")'!N29")</f>
        <v>0</v>
      </c>
      <c r="O29" s="10">
        <f ca="1">INDIRECT("'("&amp;$A$4&amp;")'!O29")</f>
        <v>0</v>
      </c>
      <c r="P29" s="10">
        <f ca="1">INDIRECT("'("&amp;$A$4&amp;")'!P29")</f>
        <v>0</v>
      </c>
      <c r="Q29" s="8">
        <f t="shared" ca="1" si="2"/>
        <v>0</v>
      </c>
      <c r="R29" s="45" t="str">
        <f t="shared" ca="1" si="9"/>
        <v>-</v>
      </c>
      <c r="T29" s="10">
        <f t="shared" ca="1" si="12"/>
        <v>51</v>
      </c>
      <c r="U29" s="10">
        <f t="shared" ca="1" si="10"/>
        <v>3</v>
      </c>
      <c r="V29" s="42">
        <f t="shared" ca="1" si="11"/>
        <v>0</v>
      </c>
      <c r="W29" s="8">
        <f t="shared" ca="1" si="4"/>
        <v>54</v>
      </c>
      <c r="X29" s="45">
        <f t="shared" ca="1" si="5"/>
        <v>5.6000000000000001E-2</v>
      </c>
      <c r="Y29" s="38"/>
      <c r="Z29" s="5"/>
    </row>
    <row r="30" spans="1:26" s="2" customFormat="1" ht="14.5" x14ac:dyDescent="0.35">
      <c r="A30" s="2" t="s">
        <v>19</v>
      </c>
      <c r="B30" s="10">
        <f ca="1">INDIRECT("'("&amp;$A$4&amp;")'!B30")</f>
        <v>0</v>
      </c>
      <c r="C30" s="10">
        <f ca="1">INDIRECT("'("&amp;$A$4&amp;")'!C30")</f>
        <v>0</v>
      </c>
      <c r="D30" s="10">
        <f ca="1">INDIRECT("'("&amp;$A$4&amp;")'!D30")</f>
        <v>0</v>
      </c>
      <c r="E30" s="8">
        <f t="shared" ca="1" si="0"/>
        <v>0</v>
      </c>
      <c r="F30" s="45" t="str">
        <f t="shared" ca="1" si="6"/>
        <v>-</v>
      </c>
      <c r="G30" s="38"/>
      <c r="H30" s="10">
        <f ca="1">INDIRECT("'("&amp;$A$4&amp;")'!H30")</f>
        <v>0</v>
      </c>
      <c r="I30" s="10">
        <f ca="1">INDIRECT("'("&amp;$A$4&amp;")'!I30")</f>
        <v>0</v>
      </c>
      <c r="J30" s="10">
        <f ca="1">INDIRECT("'("&amp;$A$4&amp;")'!J30")</f>
        <v>0</v>
      </c>
      <c r="K30" s="8">
        <f t="shared" ca="1" si="1"/>
        <v>0</v>
      </c>
      <c r="L30" s="38" t="str">
        <f t="shared" ca="1" si="7"/>
        <v>-</v>
      </c>
      <c r="M30" s="38"/>
      <c r="N30" s="10">
        <f ca="1">INDIRECT("'("&amp;$A$4&amp;")'!N30")</f>
        <v>0</v>
      </c>
      <c r="O30" s="10">
        <f ca="1">INDIRECT("'("&amp;$A$4&amp;")'!O30")</f>
        <v>2</v>
      </c>
      <c r="P30" s="10">
        <f ca="1">INDIRECT("'("&amp;$A$4&amp;")'!P30")</f>
        <v>0</v>
      </c>
      <c r="Q30" s="8">
        <f t="shared" ca="1" si="2"/>
        <v>2</v>
      </c>
      <c r="R30" s="45">
        <f t="shared" ca="1" si="9"/>
        <v>1</v>
      </c>
      <c r="T30" s="10">
        <f t="shared" ca="1" si="12"/>
        <v>0</v>
      </c>
      <c r="U30" s="10">
        <f t="shared" ca="1" si="10"/>
        <v>2</v>
      </c>
      <c r="V30" s="42">
        <f t="shared" ca="1" si="11"/>
        <v>0</v>
      </c>
      <c r="W30" s="8">
        <f t="shared" ca="1" si="4"/>
        <v>2</v>
      </c>
      <c r="X30" s="45">
        <f t="shared" ca="1" si="5"/>
        <v>1</v>
      </c>
      <c r="Y30" s="38"/>
      <c r="Z30" s="5"/>
    </row>
    <row r="31" spans="1:26" s="2" customFormat="1" ht="14.5" x14ac:dyDescent="0.35">
      <c r="A31" s="2" t="s">
        <v>21</v>
      </c>
      <c r="B31" s="10">
        <f ca="1">INDIRECT("'("&amp;$A$4&amp;")'!B31")</f>
        <v>0</v>
      </c>
      <c r="C31" s="10">
        <f ca="1">INDIRECT("'("&amp;$A$4&amp;")'!C31")</f>
        <v>0</v>
      </c>
      <c r="D31" s="10">
        <f ca="1">INDIRECT("'("&amp;$A$4&amp;")'!D31")</f>
        <v>0</v>
      </c>
      <c r="E31" s="8">
        <f t="shared" ref="E31" ca="1" si="25">SUM(B31:D31)</f>
        <v>0</v>
      </c>
      <c r="F31" s="45" t="str">
        <f t="shared" ref="F31" ca="1" si="26">IF(E31=0,"-",ROUND((C31)/(E31),3))</f>
        <v>-</v>
      </c>
      <c r="G31" s="38"/>
      <c r="H31" s="10">
        <f ca="1">INDIRECT("'("&amp;$A$4&amp;")'!H31")</f>
        <v>0</v>
      </c>
      <c r="I31" s="10">
        <f ca="1">INDIRECT("'("&amp;$A$4&amp;")'!I31")</f>
        <v>0</v>
      </c>
      <c r="J31" s="10">
        <f ca="1">INDIRECT("'("&amp;$A$4&amp;")'!J31")</f>
        <v>0</v>
      </c>
      <c r="K31" s="8">
        <f t="shared" ref="K31" ca="1" si="27">SUM(H31:J31)</f>
        <v>0</v>
      </c>
      <c r="L31" s="38" t="str">
        <f t="shared" ref="L31" ca="1" si="28">IF(K31=0,"-",ROUND((I31)/(K31),3))</f>
        <v>-</v>
      </c>
      <c r="M31" s="38"/>
      <c r="N31" s="10">
        <f ca="1">INDIRECT("'("&amp;$A$4&amp;")'!N31")</f>
        <v>1</v>
      </c>
      <c r="O31" s="10">
        <f ca="1">INDIRECT("'("&amp;$A$4&amp;")'!O31")</f>
        <v>1</v>
      </c>
      <c r="P31" s="10">
        <f ca="1">INDIRECT("'("&amp;$A$4&amp;")'!P31")</f>
        <v>0</v>
      </c>
      <c r="Q31" s="8">
        <f t="shared" ref="Q31" ca="1" si="29">SUM(N31:P31)</f>
        <v>2</v>
      </c>
      <c r="R31" s="45">
        <f t="shared" ref="R31" ca="1" si="30">IF(Q31=0,"-",ROUND((O31)/(Q31),3))</f>
        <v>0.5</v>
      </c>
      <c r="T31" s="10">
        <f t="shared" ref="T31" ca="1" si="31">IF(OR(B31="..", N31="..",H31=".."), "..",(B31+N31+H31))</f>
        <v>1</v>
      </c>
      <c r="U31" s="10">
        <f t="shared" ref="U31" ca="1" si="32">IF(OR(C31="..", O31="..",I31=".."), "..",(C31+O31+I31))</f>
        <v>1</v>
      </c>
      <c r="V31" s="42">
        <f t="shared" ref="V31" ca="1" si="33">IF(OR(D31="..", J31="..",P31=".."), "..",(D31+P31+J31))</f>
        <v>0</v>
      </c>
      <c r="W31" s="8">
        <f t="shared" ref="W31" ca="1" si="34">SUM(T31:V31)</f>
        <v>2</v>
      </c>
      <c r="X31" s="45">
        <f t="shared" ref="X31" ca="1" si="35">IF(W31=0,"-",ROUND((U31)/(W31),3))</f>
        <v>0.5</v>
      </c>
      <c r="Y31" s="38"/>
      <c r="Z31" s="5"/>
    </row>
    <row r="32" spans="1:26" s="2" customFormat="1" ht="14.5" x14ac:dyDescent="0.35">
      <c r="A32" s="2" t="s">
        <v>22</v>
      </c>
      <c r="B32" s="10">
        <f ca="1">INDIRECT("'("&amp;$A$4&amp;")'!B32")</f>
        <v>61</v>
      </c>
      <c r="C32" s="10">
        <f ca="1">INDIRECT("'("&amp;$A$4&amp;")'!C32")</f>
        <v>14</v>
      </c>
      <c r="D32" s="10">
        <f ca="1">INDIRECT("'("&amp;$A$4&amp;")'!D32")</f>
        <v>0</v>
      </c>
      <c r="E32" s="8">
        <f t="shared" ref="E32:E47" ca="1" si="36">SUM(B32:D32)</f>
        <v>75</v>
      </c>
      <c r="F32" s="45">
        <f ca="1">IF(E32=0,"-",ROUND((C32)/(E32),3))</f>
        <v>0.187</v>
      </c>
      <c r="G32" s="38"/>
      <c r="H32" s="10">
        <f ca="1">INDIRECT("'("&amp;$A$4&amp;")'!H32")</f>
        <v>0</v>
      </c>
      <c r="I32" s="10">
        <f ca="1">INDIRECT("'("&amp;$A$4&amp;")'!I32")</f>
        <v>0</v>
      </c>
      <c r="J32" s="10">
        <f ca="1">INDIRECT("'("&amp;$A$4&amp;")'!J32")</f>
        <v>0</v>
      </c>
      <c r="K32" s="8">
        <f t="shared" ref="K32:K47" ca="1" si="37">SUM(H32:J32)</f>
        <v>0</v>
      </c>
      <c r="L32" s="38" t="str">
        <f ca="1">IF(K32=0,"-",ROUND((I32)/(K32),3))</f>
        <v>-</v>
      </c>
      <c r="M32" s="38"/>
      <c r="N32" s="10">
        <f ca="1">INDIRECT("'("&amp;$A$4&amp;")'!N32")</f>
        <v>6</v>
      </c>
      <c r="O32" s="10">
        <f ca="1">INDIRECT("'("&amp;$A$4&amp;")'!O32")</f>
        <v>5</v>
      </c>
      <c r="P32" s="10">
        <f ca="1">INDIRECT("'("&amp;$A$4&amp;")'!P32")</f>
        <v>0</v>
      </c>
      <c r="Q32" s="8">
        <f t="shared" ref="Q32:Q47" ca="1" si="38">SUM(N32:P32)</f>
        <v>11</v>
      </c>
      <c r="R32" s="45">
        <f ca="1">IF(Q32=0,"-",ROUND((O32)/(Q32),3))</f>
        <v>0.45500000000000002</v>
      </c>
      <c r="T32" s="10">
        <f t="shared" ref="T32:T47" ca="1" si="39">IF(OR(B32="..", N32="..",H32=".."), "..",(B32+N32+H32))</f>
        <v>67</v>
      </c>
      <c r="U32" s="10">
        <f t="shared" ref="U32:U47" ca="1" si="40">IF(OR(C32="..", O32="..",I32=".."), "..",(C32+O32+I32))</f>
        <v>19</v>
      </c>
      <c r="V32" s="42">
        <f t="shared" ref="V32:V47" ca="1" si="41">IF(OR(D32="..", J32="..",P32=".."), "..",(D32+P32+J32))</f>
        <v>0</v>
      </c>
      <c r="W32" s="8">
        <f t="shared" ref="W32:W47" ca="1" si="42">SUM(T32:V32)</f>
        <v>86</v>
      </c>
      <c r="X32" s="45">
        <f ca="1">IF(W32=0,"-",ROUND((U32)/(W32),3))</f>
        <v>0.221</v>
      </c>
      <c r="Y32" s="38"/>
      <c r="Z32" s="5"/>
    </row>
    <row r="33" spans="1:26" s="2" customFormat="1" ht="14.5" x14ac:dyDescent="0.35">
      <c r="A33" s="2" t="s">
        <v>23</v>
      </c>
      <c r="B33" s="10">
        <f ca="1">INDIRECT("'("&amp;$A$4&amp;")'!B33")</f>
        <v>36</v>
      </c>
      <c r="C33" s="10">
        <f ca="1">INDIRECT("'("&amp;$A$4&amp;")'!C33")</f>
        <v>4</v>
      </c>
      <c r="D33" s="10">
        <f ca="1">INDIRECT("'("&amp;$A$4&amp;")'!D33")</f>
        <v>0</v>
      </c>
      <c r="E33" s="8">
        <f t="shared" ca="1" si="36"/>
        <v>40</v>
      </c>
      <c r="F33" s="45">
        <f ca="1">IF(E33=0,"-",ROUND((C33)/(E33),3))</f>
        <v>0.1</v>
      </c>
      <c r="G33" s="38"/>
      <c r="H33" s="10">
        <f ca="1">INDIRECT("'("&amp;$A$4&amp;")'!H33")</f>
        <v>0</v>
      </c>
      <c r="I33" s="10">
        <f ca="1">INDIRECT("'("&amp;$A$4&amp;")'!I33")</f>
        <v>0</v>
      </c>
      <c r="J33" s="10">
        <f ca="1">INDIRECT("'("&amp;$A$4&amp;")'!J33")</f>
        <v>0</v>
      </c>
      <c r="K33" s="8">
        <f t="shared" ca="1" si="37"/>
        <v>0</v>
      </c>
      <c r="L33" s="38" t="str">
        <f ca="1">IF(K33=0,"-",ROUND((I33)/(K33),3))</f>
        <v>-</v>
      </c>
      <c r="M33" s="38"/>
      <c r="N33" s="10">
        <f ca="1">INDIRECT("'("&amp;$A$4&amp;")'!N33")</f>
        <v>0</v>
      </c>
      <c r="O33" s="10">
        <f ca="1">INDIRECT("'("&amp;$A$4&amp;")'!O33")</f>
        <v>0</v>
      </c>
      <c r="P33" s="10">
        <f ca="1">INDIRECT("'("&amp;$A$4&amp;")'!P33")</f>
        <v>0</v>
      </c>
      <c r="Q33" s="8">
        <f t="shared" ca="1" si="38"/>
        <v>0</v>
      </c>
      <c r="R33" s="45" t="str">
        <f ca="1">IF(Q33=0,"-",ROUND((O33)/(Q33),3))</f>
        <v>-</v>
      </c>
      <c r="T33" s="10">
        <f t="shared" ca="1" si="39"/>
        <v>36</v>
      </c>
      <c r="U33" s="10">
        <f t="shared" ca="1" si="40"/>
        <v>4</v>
      </c>
      <c r="V33" s="42">
        <f t="shared" ca="1" si="41"/>
        <v>0</v>
      </c>
      <c r="W33" s="8">
        <f t="shared" ca="1" si="42"/>
        <v>40</v>
      </c>
      <c r="X33" s="45">
        <f ca="1">IF(W33=0,"-",ROUND((U33)/(W33),3))</f>
        <v>0.1</v>
      </c>
      <c r="Y33" s="38"/>
      <c r="Z33" s="5"/>
    </row>
    <row r="34" spans="1:26" s="2" customFormat="1" ht="14.5" x14ac:dyDescent="0.35">
      <c r="A34" s="2" t="s">
        <v>24</v>
      </c>
      <c r="B34" s="10">
        <f ca="1">INDIRECT("'("&amp;$A$4&amp;")'!B34")</f>
        <v>0</v>
      </c>
      <c r="C34" s="10">
        <f ca="1">INDIRECT("'("&amp;$A$4&amp;")'!C34")</f>
        <v>0</v>
      </c>
      <c r="D34" s="10">
        <f ca="1">INDIRECT("'("&amp;$A$4&amp;")'!D34")</f>
        <v>0</v>
      </c>
      <c r="E34" s="8">
        <f t="shared" ca="1" si="36"/>
        <v>0</v>
      </c>
      <c r="F34" s="45" t="str">
        <f ca="1">IF(E34=0,"-",ROUND((C34)/(E34),3))</f>
        <v>-</v>
      </c>
      <c r="G34" s="38"/>
      <c r="H34" s="10">
        <f ca="1">INDIRECT("'("&amp;$A$4&amp;")'!H34")</f>
        <v>0</v>
      </c>
      <c r="I34" s="10">
        <f ca="1">INDIRECT("'("&amp;$A$4&amp;")'!I34")</f>
        <v>0</v>
      </c>
      <c r="J34" s="10">
        <f ca="1">INDIRECT("'("&amp;$A$4&amp;")'!J34")</f>
        <v>0</v>
      </c>
      <c r="K34" s="8">
        <f t="shared" ca="1" si="37"/>
        <v>0</v>
      </c>
      <c r="L34" s="38" t="str">
        <f ca="1">IF(K34=0,"-",ROUND((I34)/(K34),3))</f>
        <v>-</v>
      </c>
      <c r="M34" s="38"/>
      <c r="N34" s="10">
        <f ca="1">INDIRECT("'("&amp;$A$4&amp;")'!N34")</f>
        <v>0</v>
      </c>
      <c r="O34" s="10">
        <f ca="1">INDIRECT("'("&amp;$A$4&amp;")'!O34")</f>
        <v>0</v>
      </c>
      <c r="P34" s="10">
        <f ca="1">INDIRECT("'("&amp;$A$4&amp;")'!P34")</f>
        <v>0</v>
      </c>
      <c r="Q34" s="8">
        <f t="shared" ca="1" si="38"/>
        <v>0</v>
      </c>
      <c r="R34" s="45" t="str">
        <f ca="1">IF(Q34=0,"-",ROUND((O34)/(Q34),3))</f>
        <v>-</v>
      </c>
      <c r="T34" s="10">
        <f t="shared" ca="1" si="39"/>
        <v>0</v>
      </c>
      <c r="U34" s="10">
        <f t="shared" ca="1" si="40"/>
        <v>0</v>
      </c>
      <c r="V34" s="42">
        <f t="shared" ca="1" si="41"/>
        <v>0</v>
      </c>
      <c r="W34" s="8">
        <f t="shared" ca="1" si="42"/>
        <v>0</v>
      </c>
      <c r="X34" s="45" t="str">
        <f ca="1">IF(W34=0,"-",ROUND((U34)/(W34),3))</f>
        <v>-</v>
      </c>
      <c r="Y34" s="38"/>
      <c r="Z34" s="5"/>
    </row>
    <row r="35" spans="1:26" s="2" customFormat="1" ht="14.5" x14ac:dyDescent="0.35">
      <c r="A35" s="2" t="s">
        <v>26</v>
      </c>
      <c r="B35" s="10">
        <f ca="1">INDIRECT("'("&amp;$A$4&amp;")'!B35")</f>
        <v>7</v>
      </c>
      <c r="C35" s="10">
        <f ca="1">INDIRECT("'("&amp;$A$4&amp;")'!C35")</f>
        <v>1</v>
      </c>
      <c r="D35" s="10">
        <f ca="1">INDIRECT("'("&amp;$A$4&amp;")'!D35")</f>
        <v>0</v>
      </c>
      <c r="E35" s="8">
        <f t="shared" ca="1" si="36"/>
        <v>8</v>
      </c>
      <c r="F35" s="45">
        <f t="shared" ref="F35" ca="1" si="43">IF(E35=0,"-",ROUND((C35)/(E35),3))</f>
        <v>0.125</v>
      </c>
      <c r="G35" s="38"/>
      <c r="H35" s="10">
        <f ca="1">INDIRECT("'("&amp;$A$4&amp;")'!H35")</f>
        <v>0</v>
      </c>
      <c r="I35" s="10">
        <f ca="1">INDIRECT("'("&amp;$A$4&amp;")'!I35")</f>
        <v>0</v>
      </c>
      <c r="J35" s="10">
        <f ca="1">INDIRECT("'("&amp;$A$4&amp;")'!J35")</f>
        <v>0</v>
      </c>
      <c r="K35" s="8">
        <f t="shared" ca="1" si="37"/>
        <v>0</v>
      </c>
      <c r="L35" s="38" t="str">
        <f t="shared" ref="L35" ca="1" si="44">IF(K35=0,"-",ROUND((I35)/(K35),3))</f>
        <v>-</v>
      </c>
      <c r="M35" s="38"/>
      <c r="N35" s="10">
        <f ca="1">INDIRECT("'("&amp;$A$4&amp;")'!N35")</f>
        <v>0</v>
      </c>
      <c r="O35" s="10">
        <f ca="1">INDIRECT("'("&amp;$A$4&amp;")'!O35")</f>
        <v>0</v>
      </c>
      <c r="P35" s="10">
        <f ca="1">INDIRECT("'("&amp;$A$4&amp;")'!P35")</f>
        <v>0</v>
      </c>
      <c r="Q35" s="8">
        <f t="shared" ca="1" si="38"/>
        <v>0</v>
      </c>
      <c r="R35" s="45" t="str">
        <f t="shared" ref="R35" ca="1" si="45">IF(Q35=0,"-",ROUND((O35)/(Q35),3))</f>
        <v>-</v>
      </c>
      <c r="T35" s="10">
        <f t="shared" ca="1" si="39"/>
        <v>7</v>
      </c>
      <c r="U35" s="10">
        <f t="shared" ca="1" si="40"/>
        <v>1</v>
      </c>
      <c r="V35" s="42">
        <f t="shared" ca="1" si="41"/>
        <v>0</v>
      </c>
      <c r="W35" s="8">
        <f t="shared" ca="1" si="42"/>
        <v>8</v>
      </c>
      <c r="X35" s="45">
        <f t="shared" ref="X35" ca="1" si="46">IF(W35=0,"-",ROUND((U35)/(W35),3))</f>
        <v>0.125</v>
      </c>
      <c r="Y35" s="38"/>
      <c r="Z35" s="5"/>
    </row>
    <row r="36" spans="1:26" s="2" customFormat="1" ht="14.5" x14ac:dyDescent="0.35">
      <c r="A36" s="2" t="s">
        <v>27</v>
      </c>
      <c r="B36" s="10">
        <f ca="1">INDIRECT("'("&amp;$A$4&amp;")'!B36")</f>
        <v>0</v>
      </c>
      <c r="C36" s="10">
        <f ca="1">INDIRECT("'("&amp;$A$4&amp;")'!C36")</f>
        <v>0</v>
      </c>
      <c r="D36" s="10">
        <f ca="1">INDIRECT("'("&amp;$A$4&amp;")'!D36")</f>
        <v>0</v>
      </c>
      <c r="E36" s="8">
        <f t="shared" ca="1" si="36"/>
        <v>0</v>
      </c>
      <c r="F36" s="45" t="str">
        <f ca="1">IF(E36=0,"-",ROUND((C36)/(E36),3))</f>
        <v>-</v>
      </c>
      <c r="G36" s="38"/>
      <c r="H36" s="10">
        <f ca="1">INDIRECT("'("&amp;$A$4&amp;")'!H36")</f>
        <v>0</v>
      </c>
      <c r="I36" s="10">
        <f ca="1">INDIRECT("'("&amp;$A$4&amp;")'!I36")</f>
        <v>0</v>
      </c>
      <c r="J36" s="10">
        <f ca="1">INDIRECT("'("&amp;$A$4&amp;")'!J36")</f>
        <v>0</v>
      </c>
      <c r="K36" s="8">
        <f t="shared" ca="1" si="37"/>
        <v>0</v>
      </c>
      <c r="L36" s="38" t="str">
        <f ca="1">IF(K36=0,"-",ROUND((I36)/(K36),3))</f>
        <v>-</v>
      </c>
      <c r="M36" s="38"/>
      <c r="N36" s="10">
        <f ca="1">INDIRECT("'("&amp;$A$4&amp;")'!N36")</f>
        <v>0</v>
      </c>
      <c r="O36" s="10">
        <f ca="1">INDIRECT("'("&amp;$A$4&amp;")'!O36")</f>
        <v>0</v>
      </c>
      <c r="P36" s="10">
        <f ca="1">INDIRECT("'("&amp;$A$4&amp;")'!P36")</f>
        <v>0</v>
      </c>
      <c r="Q36" s="8">
        <f t="shared" ca="1" si="38"/>
        <v>0</v>
      </c>
      <c r="R36" s="45" t="str">
        <f ca="1">IF(Q36=0,"-",ROUND((O36)/(Q36),3))</f>
        <v>-</v>
      </c>
      <c r="T36" s="10">
        <f t="shared" ca="1" si="39"/>
        <v>0</v>
      </c>
      <c r="U36" s="10">
        <f t="shared" ca="1" si="40"/>
        <v>0</v>
      </c>
      <c r="V36" s="42">
        <f t="shared" ca="1" si="41"/>
        <v>0</v>
      </c>
      <c r="W36" s="8">
        <f t="shared" ca="1" si="42"/>
        <v>0</v>
      </c>
      <c r="X36" s="45" t="str">
        <f ca="1">IF(W36=0,"-",ROUND((U36)/(W36),3))</f>
        <v>-</v>
      </c>
      <c r="Y36" s="38"/>
      <c r="Z36" s="5"/>
    </row>
    <row r="37" spans="1:26" s="2" customFormat="1" ht="14.5" x14ac:dyDescent="0.35">
      <c r="A37" s="2" t="s">
        <v>28</v>
      </c>
      <c r="B37" s="10">
        <f ca="1">INDIRECT("'("&amp;$A$4&amp;")'!B37")</f>
        <v>0</v>
      </c>
      <c r="C37" s="10">
        <f ca="1">INDIRECT("'("&amp;$A$4&amp;")'!C37")</f>
        <v>0</v>
      </c>
      <c r="D37" s="10">
        <f ca="1">INDIRECT("'("&amp;$A$4&amp;")'!D37")</f>
        <v>0</v>
      </c>
      <c r="E37" s="8">
        <f t="shared" ca="1" si="36"/>
        <v>0</v>
      </c>
      <c r="F37" s="45" t="str">
        <f t="shared" ref="F37:F38" ca="1" si="47">IF(E37=0,"-",ROUND((C37)/(E37),3))</f>
        <v>-</v>
      </c>
      <c r="G37" s="38"/>
      <c r="H37" s="10">
        <f ca="1">INDIRECT("'("&amp;$A$4&amp;")'!H37")</f>
        <v>0</v>
      </c>
      <c r="I37" s="10">
        <f ca="1">INDIRECT("'("&amp;$A$4&amp;")'!I37")</f>
        <v>0</v>
      </c>
      <c r="J37" s="10">
        <f ca="1">INDIRECT("'("&amp;$A$4&amp;")'!J37")</f>
        <v>0</v>
      </c>
      <c r="K37" s="8">
        <f t="shared" ca="1" si="37"/>
        <v>0</v>
      </c>
      <c r="L37" s="45" t="str">
        <f ca="1">IF(K37=0,"-",ROUND((I37)/(K37),3))</f>
        <v>-</v>
      </c>
      <c r="M37" s="38"/>
      <c r="N37" s="10">
        <f ca="1">INDIRECT("'("&amp;$A$4&amp;")'!N37")</f>
        <v>0</v>
      </c>
      <c r="O37" s="10">
        <f ca="1">INDIRECT("'("&amp;$A$4&amp;")'!O37")</f>
        <v>0</v>
      </c>
      <c r="P37" s="10">
        <f ca="1">INDIRECT("'("&amp;$A$4&amp;")'!P37")</f>
        <v>0</v>
      </c>
      <c r="Q37" s="8">
        <f t="shared" ca="1" si="38"/>
        <v>0</v>
      </c>
      <c r="R37" s="45" t="str">
        <f ca="1">IF(Q37=0,"-",ROUND((O37)/(Q37),3))</f>
        <v>-</v>
      </c>
      <c r="T37" s="10">
        <f t="shared" ca="1" si="39"/>
        <v>0</v>
      </c>
      <c r="U37" s="10">
        <f t="shared" ca="1" si="40"/>
        <v>0</v>
      </c>
      <c r="V37" s="42">
        <f t="shared" ca="1" si="41"/>
        <v>0</v>
      </c>
      <c r="W37" s="8">
        <f t="shared" ca="1" si="42"/>
        <v>0</v>
      </c>
      <c r="X37" s="45" t="str">
        <f t="shared" ref="X37" ca="1" si="48">IF(W37=0,"-",ROUND((U37)/(W37),3))</f>
        <v>-</v>
      </c>
      <c r="Y37" s="38"/>
      <c r="Z37" s="5"/>
    </row>
    <row r="38" spans="1:26" s="2" customFormat="1" ht="14.5" x14ac:dyDescent="0.35">
      <c r="A38" s="2" t="s">
        <v>29</v>
      </c>
      <c r="B38" s="10">
        <f ca="1">INDIRECT("'("&amp;$A$4&amp;")'!B38")</f>
        <v>0</v>
      </c>
      <c r="C38" s="10">
        <f ca="1">INDIRECT("'("&amp;$A$4&amp;")'!C38")</f>
        <v>0</v>
      </c>
      <c r="D38" s="10">
        <f ca="1">INDIRECT("'("&amp;$A$4&amp;")'!D38")</f>
        <v>0</v>
      </c>
      <c r="E38" s="8">
        <f t="shared" ca="1" si="36"/>
        <v>0</v>
      </c>
      <c r="F38" s="45" t="str">
        <f t="shared" ca="1" si="47"/>
        <v>-</v>
      </c>
      <c r="G38" s="38"/>
      <c r="H38" s="10">
        <f ca="1">INDIRECT("'("&amp;$A$4&amp;")'!H38")</f>
        <v>0</v>
      </c>
      <c r="I38" s="10">
        <f ca="1">INDIRECT("'("&amp;$A$4&amp;")'!I38")</f>
        <v>0</v>
      </c>
      <c r="J38" s="10">
        <f ca="1">INDIRECT("'("&amp;$A$4&amp;")'!J38")</f>
        <v>0</v>
      </c>
      <c r="K38" s="8">
        <f t="shared" ca="1" si="37"/>
        <v>0</v>
      </c>
      <c r="L38" s="45" t="str">
        <f ca="1">IF(K38=0,"-",ROUND((I38)/(K38),3))</f>
        <v>-</v>
      </c>
      <c r="M38" s="38"/>
      <c r="N38" s="10">
        <f ca="1">INDIRECT("'("&amp;$A$4&amp;")'!N38")</f>
        <v>0</v>
      </c>
      <c r="O38" s="10">
        <f ca="1">INDIRECT("'("&amp;$A$4&amp;")'!O38")</f>
        <v>0</v>
      </c>
      <c r="P38" s="10">
        <f ca="1">INDIRECT("'("&amp;$A$4&amp;")'!P38")</f>
        <v>0</v>
      </c>
      <c r="Q38" s="8">
        <f t="shared" ca="1" si="38"/>
        <v>0</v>
      </c>
      <c r="R38" s="45" t="str">
        <f t="shared" ref="R38" ca="1" si="49">IF(Q38=0,"-",ROUND((O38)/(Q38),3))</f>
        <v>-</v>
      </c>
      <c r="T38" s="10">
        <f t="shared" ca="1" si="39"/>
        <v>0</v>
      </c>
      <c r="U38" s="10">
        <f t="shared" ca="1" si="40"/>
        <v>0</v>
      </c>
      <c r="V38" s="42">
        <f t="shared" ca="1" si="41"/>
        <v>0</v>
      </c>
      <c r="W38" s="8">
        <f t="shared" ca="1" si="42"/>
        <v>0</v>
      </c>
      <c r="X38" s="45" t="str">
        <f t="shared" ref="X38" ca="1" si="50">IF(W38=0,"-",ROUND((U38)/(W38),3))</f>
        <v>-</v>
      </c>
      <c r="Y38" s="38"/>
      <c r="Z38" s="5"/>
    </row>
    <row r="39" spans="1:26" s="2" customFormat="1" ht="14.5" x14ac:dyDescent="0.35">
      <c r="A39" s="2" t="s">
        <v>30</v>
      </c>
      <c r="B39" s="10">
        <f ca="1">INDIRECT("'("&amp;$A$4&amp;")'!B39")</f>
        <v>22</v>
      </c>
      <c r="C39" s="10">
        <f ca="1">INDIRECT("'("&amp;$A$4&amp;")'!C39")</f>
        <v>3</v>
      </c>
      <c r="D39" s="10">
        <f ca="1">INDIRECT("'("&amp;$A$4&amp;")'!D39")</f>
        <v>0</v>
      </c>
      <c r="E39" s="8">
        <f t="shared" ca="1" si="36"/>
        <v>25</v>
      </c>
      <c r="F39" s="45">
        <f ca="1">IF(E39=0,"-",ROUND((C39)/(E39),3))</f>
        <v>0.12</v>
      </c>
      <c r="G39" s="38"/>
      <c r="H39" s="10">
        <f ca="1">INDIRECT("'("&amp;$A$4&amp;")'!H39")</f>
        <v>0</v>
      </c>
      <c r="I39" s="10">
        <f ca="1">INDIRECT("'("&amp;$A$4&amp;")'!I39")</f>
        <v>0</v>
      </c>
      <c r="J39" s="10">
        <f ca="1">INDIRECT("'("&amp;$A$4&amp;")'!J39")</f>
        <v>0</v>
      </c>
      <c r="K39" s="8">
        <f t="shared" ca="1" si="37"/>
        <v>0</v>
      </c>
      <c r="L39" s="38" t="str">
        <f ca="1">IF(K39=0,"-",ROUND((I39)/(K39),3))</f>
        <v>-</v>
      </c>
      <c r="M39" s="38"/>
      <c r="N39" s="10">
        <f ca="1">INDIRECT("'("&amp;$A$4&amp;")'!N39")</f>
        <v>2</v>
      </c>
      <c r="O39" s="10">
        <f ca="1">INDIRECT("'("&amp;$A$4&amp;")'!O39")</f>
        <v>2</v>
      </c>
      <c r="P39" s="10">
        <f ca="1">INDIRECT("'("&amp;$A$4&amp;")'!P39")</f>
        <v>0</v>
      </c>
      <c r="Q39" s="8">
        <f t="shared" ca="1" si="38"/>
        <v>4</v>
      </c>
      <c r="R39" s="45">
        <f ca="1">IF(Q39=0,"-",ROUND((O39)/(Q39),3))</f>
        <v>0.5</v>
      </c>
      <c r="T39" s="10">
        <f t="shared" ca="1" si="39"/>
        <v>24</v>
      </c>
      <c r="U39" s="10">
        <f t="shared" ca="1" si="40"/>
        <v>5</v>
      </c>
      <c r="V39" s="42">
        <f t="shared" ca="1" si="41"/>
        <v>0</v>
      </c>
      <c r="W39" s="8">
        <f t="shared" ca="1" si="42"/>
        <v>29</v>
      </c>
      <c r="X39" s="45">
        <f ca="1">IF(W39=0,"-",ROUND((U39)/(W39),3))</f>
        <v>0.17199999999999999</v>
      </c>
      <c r="Y39" s="38"/>
      <c r="Z39" s="5"/>
    </row>
    <row r="40" spans="1:26" s="2" customFormat="1" ht="14.5" x14ac:dyDescent="0.35">
      <c r="A40" s="2" t="s">
        <v>31</v>
      </c>
      <c r="B40" s="10">
        <f ca="1">INDIRECT("'("&amp;$A$4&amp;")'!B40")</f>
        <v>11</v>
      </c>
      <c r="C40" s="10">
        <f ca="1">INDIRECT("'("&amp;$A$4&amp;")'!C40")</f>
        <v>1</v>
      </c>
      <c r="D40" s="10">
        <f ca="1">INDIRECT("'("&amp;$A$4&amp;")'!D40")</f>
        <v>0</v>
      </c>
      <c r="E40" s="8">
        <f t="shared" ca="1" si="36"/>
        <v>12</v>
      </c>
      <c r="F40" s="45">
        <f ca="1">IF(E40=0,"-",ROUND((C40)/(E40),3))</f>
        <v>8.3000000000000004E-2</v>
      </c>
      <c r="G40" s="38"/>
      <c r="H40" s="10">
        <f ca="1">INDIRECT("'("&amp;$A$4&amp;")'!H40")</f>
        <v>0</v>
      </c>
      <c r="I40" s="10">
        <f ca="1">INDIRECT("'("&amp;$A$4&amp;")'!I40")</f>
        <v>0</v>
      </c>
      <c r="J40" s="10">
        <f ca="1">INDIRECT("'("&amp;$A$4&amp;")'!J40")</f>
        <v>0</v>
      </c>
      <c r="K40" s="8">
        <f t="shared" ca="1" si="37"/>
        <v>0</v>
      </c>
      <c r="L40" s="38" t="str">
        <f ca="1">IF(K40=0,"-",ROUND((I40)/(K40),3))</f>
        <v>-</v>
      </c>
      <c r="M40" s="38"/>
      <c r="N40" s="10">
        <f ca="1">INDIRECT("'("&amp;$A$4&amp;")'!N40")</f>
        <v>0</v>
      </c>
      <c r="O40" s="10">
        <f ca="1">INDIRECT("'("&amp;$A$4&amp;")'!O40")</f>
        <v>0</v>
      </c>
      <c r="P40" s="10">
        <f ca="1">INDIRECT("'("&amp;$A$4&amp;")'!P40")</f>
        <v>0</v>
      </c>
      <c r="Q40" s="8">
        <f t="shared" ca="1" si="38"/>
        <v>0</v>
      </c>
      <c r="R40" s="45" t="str">
        <f ca="1">IF(Q40=0,"-",ROUND((O40)/(Q40),3))</f>
        <v>-</v>
      </c>
      <c r="T40" s="10">
        <f t="shared" ca="1" si="39"/>
        <v>11</v>
      </c>
      <c r="U40" s="10">
        <f t="shared" ca="1" si="40"/>
        <v>1</v>
      </c>
      <c r="V40" s="42">
        <f t="shared" ca="1" si="41"/>
        <v>0</v>
      </c>
      <c r="W40" s="8">
        <f t="shared" ca="1" si="42"/>
        <v>12</v>
      </c>
      <c r="X40" s="45">
        <f ca="1">IF(W40=0,"-",ROUND((U40)/(W40),3))</f>
        <v>8.3000000000000004E-2</v>
      </c>
      <c r="Y40" s="38"/>
      <c r="Z40" s="5"/>
    </row>
    <row r="41" spans="1:26" s="2" customFormat="1" ht="14.5" x14ac:dyDescent="0.35">
      <c r="A41" s="2" t="s">
        <v>32</v>
      </c>
      <c r="B41" s="10">
        <f ca="1">INDIRECT("'("&amp;$A$4&amp;")'!B41")</f>
        <v>7</v>
      </c>
      <c r="C41" s="10">
        <f ca="1">INDIRECT("'("&amp;$A$4&amp;")'!C41")</f>
        <v>1</v>
      </c>
      <c r="D41" s="10">
        <f ca="1">INDIRECT("'("&amp;$A$4&amp;")'!D41")</f>
        <v>0</v>
      </c>
      <c r="E41" s="8">
        <f t="shared" ca="1" si="36"/>
        <v>8</v>
      </c>
      <c r="F41" s="45">
        <f t="shared" ref="F41:F42" ca="1" si="51">IF(E41=0,"-",ROUND((C41)/(E41),3))</f>
        <v>0.125</v>
      </c>
      <c r="G41" s="38"/>
      <c r="H41" s="10">
        <f ca="1">INDIRECT("'("&amp;$A$4&amp;")'!H41")</f>
        <v>0</v>
      </c>
      <c r="I41" s="10">
        <f ca="1">INDIRECT("'("&amp;$A$4&amp;")'!I41")</f>
        <v>0</v>
      </c>
      <c r="J41" s="10">
        <f ca="1">INDIRECT("'("&amp;$A$4&amp;")'!J41")</f>
        <v>0</v>
      </c>
      <c r="K41" s="8">
        <f t="shared" ca="1" si="37"/>
        <v>0</v>
      </c>
      <c r="L41" s="38" t="str">
        <f t="shared" ref="L41:L42" ca="1" si="52">IF(K41=0,"-",ROUND((I41)/(K41),3))</f>
        <v>-</v>
      </c>
      <c r="M41" s="38"/>
      <c r="N41" s="10">
        <f ca="1">INDIRECT("'("&amp;$A$4&amp;")'!N41")</f>
        <v>0</v>
      </c>
      <c r="O41" s="10">
        <f ca="1">INDIRECT("'("&amp;$A$4&amp;")'!O41")</f>
        <v>1</v>
      </c>
      <c r="P41" s="10">
        <f ca="1">INDIRECT("'("&amp;$A$4&amp;")'!P41")</f>
        <v>0</v>
      </c>
      <c r="Q41" s="8">
        <f t="shared" ca="1" si="38"/>
        <v>1</v>
      </c>
      <c r="R41" s="45">
        <f t="shared" ref="R41:R42" ca="1" si="53">IF(Q41=0,"-",ROUND((O41)/(Q41),3))</f>
        <v>1</v>
      </c>
      <c r="T41" s="10">
        <f t="shared" ca="1" si="39"/>
        <v>7</v>
      </c>
      <c r="U41" s="10">
        <f t="shared" ca="1" si="40"/>
        <v>2</v>
      </c>
      <c r="V41" s="42">
        <f t="shared" ca="1" si="41"/>
        <v>0</v>
      </c>
      <c r="W41" s="8">
        <f t="shared" ca="1" si="42"/>
        <v>9</v>
      </c>
      <c r="X41" s="45">
        <f t="shared" ref="X41:X42" ca="1" si="54">IF(W41=0,"-",ROUND((U41)/(W41),3))</f>
        <v>0.222</v>
      </c>
      <c r="Y41" s="38"/>
      <c r="Z41" s="5"/>
    </row>
    <row r="42" spans="1:26" s="2" customFormat="1" ht="14.5" x14ac:dyDescent="0.35">
      <c r="A42" s="13" t="s">
        <v>34</v>
      </c>
      <c r="B42" s="10">
        <f ca="1">INDIRECT("'("&amp;$A$4&amp;")'!B42")</f>
        <v>28</v>
      </c>
      <c r="C42" s="10">
        <f ca="1">INDIRECT("'("&amp;$A$4&amp;")'!C42")</f>
        <v>3</v>
      </c>
      <c r="D42" s="10">
        <f ca="1">INDIRECT("'("&amp;$A$4&amp;")'!D42")</f>
        <v>0</v>
      </c>
      <c r="E42" s="8">
        <f t="shared" ca="1" si="36"/>
        <v>31</v>
      </c>
      <c r="F42" s="45">
        <f t="shared" ca="1" si="51"/>
        <v>9.7000000000000003E-2</v>
      </c>
      <c r="G42" s="38"/>
      <c r="H42" s="10">
        <f ca="1">INDIRECT("'("&amp;$A$4&amp;")'!H42")</f>
        <v>0</v>
      </c>
      <c r="I42" s="10">
        <f ca="1">INDIRECT("'("&amp;$A$4&amp;")'!I42")</f>
        <v>0</v>
      </c>
      <c r="J42" s="10">
        <f ca="1">INDIRECT("'("&amp;$A$4&amp;")'!J42")</f>
        <v>0</v>
      </c>
      <c r="K42" s="8">
        <f t="shared" ca="1" si="37"/>
        <v>0</v>
      </c>
      <c r="L42" s="38" t="str">
        <f t="shared" ca="1" si="52"/>
        <v>-</v>
      </c>
      <c r="M42" s="38"/>
      <c r="N42" s="10">
        <f ca="1">INDIRECT("'("&amp;$A$4&amp;")'!N42")</f>
        <v>4</v>
      </c>
      <c r="O42" s="10">
        <f ca="1">INDIRECT("'("&amp;$A$4&amp;")'!O42")</f>
        <v>4</v>
      </c>
      <c r="P42" s="10">
        <f ca="1">INDIRECT("'("&amp;$A$4&amp;")'!P42")</f>
        <v>0</v>
      </c>
      <c r="Q42" s="8">
        <f t="shared" ca="1" si="38"/>
        <v>8</v>
      </c>
      <c r="R42" s="45">
        <f t="shared" ca="1" si="53"/>
        <v>0.5</v>
      </c>
      <c r="T42" s="10">
        <f t="shared" ca="1" si="39"/>
        <v>32</v>
      </c>
      <c r="U42" s="10">
        <f t="shared" ca="1" si="40"/>
        <v>7</v>
      </c>
      <c r="V42" s="42">
        <f t="shared" ca="1" si="41"/>
        <v>0</v>
      </c>
      <c r="W42" s="8">
        <f t="shared" ca="1" si="42"/>
        <v>39</v>
      </c>
      <c r="X42" s="45">
        <f t="shared" ca="1" si="54"/>
        <v>0.17899999999999999</v>
      </c>
      <c r="Y42" s="38"/>
      <c r="Z42" s="5"/>
    </row>
    <row r="43" spans="1:26" s="2" customFormat="1" ht="14.5" x14ac:dyDescent="0.35">
      <c r="A43" s="2" t="s">
        <v>35</v>
      </c>
      <c r="B43" s="10">
        <f ca="1">INDIRECT("'("&amp;$A$4&amp;")'!B43")</f>
        <v>0</v>
      </c>
      <c r="C43" s="10">
        <f ca="1">INDIRECT("'("&amp;$A$4&amp;")'!C43")</f>
        <v>0</v>
      </c>
      <c r="D43" s="10">
        <f ca="1">INDIRECT("'("&amp;$A$4&amp;")'!D43")</f>
        <v>0</v>
      </c>
      <c r="E43" s="8">
        <f t="shared" ca="1" si="36"/>
        <v>0</v>
      </c>
      <c r="F43" s="45" t="str">
        <f t="shared" ref="F43" ca="1" si="55">IF(E43=0,"-",ROUND((C43)/(E43),3))</f>
        <v>-</v>
      </c>
      <c r="G43" s="38"/>
      <c r="H43" s="10">
        <f ca="1">INDIRECT("'("&amp;$A$4&amp;")'!H43")</f>
        <v>0</v>
      </c>
      <c r="I43" s="10">
        <f ca="1">INDIRECT("'("&amp;$A$4&amp;")'!I43")</f>
        <v>0</v>
      </c>
      <c r="J43" s="10">
        <f ca="1">INDIRECT("'("&amp;$A$4&amp;")'!J43")</f>
        <v>0</v>
      </c>
      <c r="K43" s="8">
        <f t="shared" ca="1" si="37"/>
        <v>0</v>
      </c>
      <c r="L43" s="38" t="str">
        <f t="shared" ref="L43" ca="1" si="56">IF(K43=0,"-",ROUND((I43)/(K43),3))</f>
        <v>-</v>
      </c>
      <c r="M43" s="38"/>
      <c r="N43" s="10">
        <f ca="1">INDIRECT("'("&amp;$A$4&amp;")'!N43")</f>
        <v>1</v>
      </c>
      <c r="O43" s="10">
        <f ca="1">INDIRECT("'("&amp;$A$4&amp;")'!O43")</f>
        <v>0</v>
      </c>
      <c r="P43" s="10">
        <f ca="1">INDIRECT("'("&amp;$A$4&amp;")'!P43")</f>
        <v>0</v>
      </c>
      <c r="Q43" s="8">
        <f t="shared" ca="1" si="38"/>
        <v>1</v>
      </c>
      <c r="R43" s="45">
        <f t="shared" ref="R43" ca="1" si="57">IF(Q43=0,"-",ROUND((O43)/(Q43),3))</f>
        <v>0</v>
      </c>
      <c r="T43" s="10">
        <f t="shared" ca="1" si="39"/>
        <v>1</v>
      </c>
      <c r="U43" s="10">
        <f t="shared" ca="1" si="40"/>
        <v>0</v>
      </c>
      <c r="V43" s="42">
        <f t="shared" ca="1" si="41"/>
        <v>0</v>
      </c>
      <c r="W43" s="8">
        <f t="shared" ca="1" si="42"/>
        <v>1</v>
      </c>
      <c r="X43" s="45">
        <f t="shared" ref="X43" ca="1" si="58">IF(W43=0,"-",ROUND((U43)/(W43),3))</f>
        <v>0</v>
      </c>
      <c r="Y43" s="38"/>
      <c r="Z43" s="5"/>
    </row>
    <row r="44" spans="1:26" s="2" customFormat="1" ht="14.5" x14ac:dyDescent="0.35">
      <c r="A44" s="2" t="s">
        <v>36</v>
      </c>
      <c r="B44" s="10">
        <f ca="1">INDIRECT("'("&amp;$A$4&amp;")'!B44")</f>
        <v>0</v>
      </c>
      <c r="C44" s="10">
        <f ca="1">INDIRECT("'("&amp;$A$4&amp;")'!C44")</f>
        <v>0</v>
      </c>
      <c r="D44" s="10">
        <f ca="1">INDIRECT("'("&amp;$A$4&amp;")'!D44")</f>
        <v>0</v>
      </c>
      <c r="E44" s="8">
        <f t="shared" ca="1" si="36"/>
        <v>0</v>
      </c>
      <c r="F44" s="45" t="str">
        <f ca="1">IF(E44=0,"-",ROUND((C44)/(E44),3))</f>
        <v>-</v>
      </c>
      <c r="G44" s="38"/>
      <c r="H44" s="10">
        <f ca="1">INDIRECT("'("&amp;$A$4&amp;")'!H44")</f>
        <v>0</v>
      </c>
      <c r="I44" s="10">
        <f ca="1">INDIRECT("'("&amp;$A$4&amp;")'!I44")</f>
        <v>0</v>
      </c>
      <c r="J44" s="10">
        <f ca="1">INDIRECT("'("&amp;$A$4&amp;")'!J44")</f>
        <v>0</v>
      </c>
      <c r="K44" s="8">
        <f t="shared" ca="1" si="37"/>
        <v>0</v>
      </c>
      <c r="L44" s="38" t="str">
        <f ca="1">IF(K44=0,"-",ROUND((I44)/(K44),3))</f>
        <v>-</v>
      </c>
      <c r="M44" s="38"/>
      <c r="N44" s="10">
        <f ca="1">INDIRECT("'("&amp;$A$4&amp;")'!N44")</f>
        <v>1</v>
      </c>
      <c r="O44" s="10">
        <f ca="1">INDIRECT("'("&amp;$A$4&amp;")'!O44")</f>
        <v>0</v>
      </c>
      <c r="P44" s="10">
        <f ca="1">INDIRECT("'("&amp;$A$4&amp;")'!P44")</f>
        <v>0</v>
      </c>
      <c r="Q44" s="8">
        <f t="shared" ca="1" si="38"/>
        <v>1</v>
      </c>
      <c r="R44" s="45">
        <f ca="1">IF(Q44=0,"-",ROUND((O44)/(Q44),3))</f>
        <v>0</v>
      </c>
      <c r="T44" s="10">
        <f t="shared" ca="1" si="39"/>
        <v>1</v>
      </c>
      <c r="U44" s="10">
        <f t="shared" ca="1" si="40"/>
        <v>0</v>
      </c>
      <c r="V44" s="42">
        <f t="shared" ca="1" si="41"/>
        <v>0</v>
      </c>
      <c r="W44" s="8">
        <f t="shared" ca="1" si="42"/>
        <v>1</v>
      </c>
      <c r="X44" s="45">
        <f ca="1">IF(W44=0,"-",ROUND((U44)/(W44),3))</f>
        <v>0</v>
      </c>
      <c r="Y44" s="38"/>
    </row>
    <row r="45" spans="1:26" s="2" customFormat="1" ht="14.5" x14ac:dyDescent="0.35">
      <c r="A45" s="2" t="s">
        <v>37</v>
      </c>
      <c r="B45" s="10">
        <f ca="1">INDIRECT("'("&amp;$A$4&amp;")'!B45")</f>
        <v>0</v>
      </c>
      <c r="C45" s="10">
        <f ca="1">INDIRECT("'("&amp;$A$4&amp;")'!C45")</f>
        <v>0</v>
      </c>
      <c r="D45" s="10">
        <f ca="1">INDIRECT("'("&amp;$A$4&amp;")'!D45")</f>
        <v>0</v>
      </c>
      <c r="E45" s="8">
        <f t="shared" ca="1" si="36"/>
        <v>0</v>
      </c>
      <c r="F45" s="45" t="str">
        <f ca="1">IF(E45=0,"-",ROUND((C45)/(E45),3))</f>
        <v>-</v>
      </c>
      <c r="G45" s="38"/>
      <c r="H45" s="10">
        <f ca="1">INDIRECT("'("&amp;$A$4&amp;")'!H45")</f>
        <v>0</v>
      </c>
      <c r="I45" s="10">
        <f ca="1">INDIRECT("'("&amp;$A$4&amp;")'!I45")</f>
        <v>0</v>
      </c>
      <c r="J45" s="10">
        <f ca="1">INDIRECT("'("&amp;$A$4&amp;")'!J45")</f>
        <v>0</v>
      </c>
      <c r="K45" s="8">
        <f t="shared" ca="1" si="37"/>
        <v>0</v>
      </c>
      <c r="L45" s="38" t="str">
        <f ca="1">IF(K45=0,"-",ROUND((I45)/(K45),3))</f>
        <v>-</v>
      </c>
      <c r="M45" s="38"/>
      <c r="N45" s="10">
        <f ca="1">INDIRECT("'("&amp;$A$4&amp;")'!N45")</f>
        <v>1</v>
      </c>
      <c r="O45" s="10">
        <f ca="1">INDIRECT("'("&amp;$A$4&amp;")'!O45")</f>
        <v>0</v>
      </c>
      <c r="P45" s="10">
        <f ca="1">INDIRECT("'("&amp;$A$4&amp;")'!P45")</f>
        <v>0</v>
      </c>
      <c r="Q45" s="8">
        <f t="shared" ca="1" si="38"/>
        <v>1</v>
      </c>
      <c r="R45" s="45">
        <f ca="1">IF(Q45=0,"-",ROUND((O45)/(Q45),3))</f>
        <v>0</v>
      </c>
      <c r="T45" s="10">
        <f t="shared" ca="1" si="39"/>
        <v>1</v>
      </c>
      <c r="U45" s="10">
        <f t="shared" ca="1" si="40"/>
        <v>0</v>
      </c>
      <c r="V45" s="42">
        <f t="shared" ca="1" si="41"/>
        <v>0</v>
      </c>
      <c r="W45" s="8">
        <f t="shared" ca="1" si="42"/>
        <v>1</v>
      </c>
      <c r="X45" s="45">
        <f ca="1">IF(W45=0,"-",ROUND((U45)/(W45),3))</f>
        <v>0</v>
      </c>
      <c r="Y45" s="38"/>
    </row>
    <row r="46" spans="1:26" s="2" customFormat="1" ht="14.5" x14ac:dyDescent="0.35">
      <c r="A46" s="2" t="s">
        <v>39</v>
      </c>
      <c r="B46" s="10">
        <f ca="1">INDIRECT("'("&amp;$A$4&amp;")'!B46")</f>
        <v>13</v>
      </c>
      <c r="C46" s="10">
        <f ca="1">INDIRECT("'("&amp;$A$4&amp;")'!C46")</f>
        <v>1</v>
      </c>
      <c r="D46" s="10">
        <f ca="1">INDIRECT("'("&amp;$A$4&amp;")'!D46")</f>
        <v>0</v>
      </c>
      <c r="E46" s="8">
        <f t="shared" ca="1" si="36"/>
        <v>14</v>
      </c>
      <c r="F46" s="45">
        <f ca="1">IF(E46=0,"-",ROUND((C46)/(E46),3))</f>
        <v>7.0999999999999994E-2</v>
      </c>
      <c r="G46" s="38"/>
      <c r="H46" s="10">
        <f ca="1">INDIRECT("'("&amp;$A$4&amp;")'!H46")</f>
        <v>0</v>
      </c>
      <c r="I46" s="10">
        <f ca="1">INDIRECT("'("&amp;$A$4&amp;")'!I46")</f>
        <v>0</v>
      </c>
      <c r="J46" s="10">
        <f ca="1">INDIRECT("'("&amp;$A$4&amp;")'!J46")</f>
        <v>0</v>
      </c>
      <c r="K46" s="8">
        <f t="shared" ca="1" si="37"/>
        <v>0</v>
      </c>
      <c r="L46" s="38" t="str">
        <f ca="1">IF(K46=0,"-",ROUND((I46)/(K46),3))</f>
        <v>-</v>
      </c>
      <c r="M46" s="38"/>
      <c r="N46" s="10">
        <f ca="1">INDIRECT("'("&amp;$A$4&amp;")'!N46")</f>
        <v>4</v>
      </c>
      <c r="O46" s="10">
        <f ca="1">INDIRECT("'("&amp;$A$4&amp;")'!O46")</f>
        <v>2</v>
      </c>
      <c r="P46" s="10">
        <f ca="1">INDIRECT("'("&amp;$A$4&amp;")'!P46")</f>
        <v>0</v>
      </c>
      <c r="Q46" s="8">
        <f t="shared" ca="1" si="38"/>
        <v>6</v>
      </c>
      <c r="R46" s="45">
        <f ca="1">IF(Q46=0,"-",ROUND((O46)/(Q46),3))</f>
        <v>0.33300000000000002</v>
      </c>
      <c r="T46" s="10">
        <f t="shared" ca="1" si="39"/>
        <v>17</v>
      </c>
      <c r="U46" s="10">
        <f t="shared" ca="1" si="40"/>
        <v>3</v>
      </c>
      <c r="V46" s="42">
        <f t="shared" ca="1" si="41"/>
        <v>0</v>
      </c>
      <c r="W46" s="8">
        <f t="shared" ca="1" si="42"/>
        <v>20</v>
      </c>
      <c r="X46" s="45">
        <f ca="1">IF(W46=0,"-",ROUND((U46)/(W46),3))</f>
        <v>0.15</v>
      </c>
      <c r="Y46" s="38"/>
    </row>
    <row r="47" spans="1:26" s="2" customFormat="1" ht="14.5" x14ac:dyDescent="0.35">
      <c r="A47" s="2" t="s">
        <v>20</v>
      </c>
      <c r="B47" s="10">
        <f ca="1">INDIRECT("'("&amp;$A$4&amp;")'!B47")</f>
        <v>0</v>
      </c>
      <c r="C47" s="10">
        <f ca="1">INDIRECT("'("&amp;$A$4&amp;")'!C47")</f>
        <v>0</v>
      </c>
      <c r="D47" s="10">
        <f ca="1">INDIRECT("'("&amp;$A$4&amp;")'!D47")</f>
        <v>0</v>
      </c>
      <c r="E47" s="8">
        <f t="shared" ca="1" si="36"/>
        <v>0</v>
      </c>
      <c r="F47" s="45" t="str">
        <f ca="1">IF(E47=0,"-",ROUND((C47)/(E47),3))</f>
        <v>-</v>
      </c>
      <c r="G47" s="38"/>
      <c r="H47" s="10">
        <f ca="1">INDIRECT("'("&amp;$A$4&amp;")'!H47")</f>
        <v>0</v>
      </c>
      <c r="I47" s="10">
        <f ca="1">INDIRECT("'("&amp;$A$4&amp;")'!I47")</f>
        <v>0</v>
      </c>
      <c r="J47" s="10">
        <f ca="1">INDIRECT("'("&amp;$A$4&amp;")'!J47")</f>
        <v>0</v>
      </c>
      <c r="K47" s="8">
        <f t="shared" ca="1" si="37"/>
        <v>0</v>
      </c>
      <c r="L47" s="38" t="str">
        <f ca="1">IF(K47=0,"-",ROUND((I47)/(K47),3))</f>
        <v>-</v>
      </c>
      <c r="M47" s="38"/>
      <c r="N47" s="10">
        <f ca="1">INDIRECT("'("&amp;$A$4&amp;")'!N47")</f>
        <v>0</v>
      </c>
      <c r="O47" s="10">
        <f ca="1">INDIRECT("'("&amp;$A$4&amp;")'!O47")</f>
        <v>0</v>
      </c>
      <c r="P47" s="10">
        <f ca="1">INDIRECT("'("&amp;$A$4&amp;")'!P47")</f>
        <v>0</v>
      </c>
      <c r="Q47" s="8">
        <f t="shared" ca="1" si="38"/>
        <v>0</v>
      </c>
      <c r="R47" s="45" t="str">
        <f ca="1">IF(Q47=0,"-",ROUND((O47)/(Q47),3))</f>
        <v>-</v>
      </c>
      <c r="T47" s="10">
        <f t="shared" ca="1" si="39"/>
        <v>0</v>
      </c>
      <c r="U47" s="10">
        <f t="shared" ca="1" si="40"/>
        <v>0</v>
      </c>
      <c r="V47" s="42">
        <f t="shared" ca="1" si="41"/>
        <v>0</v>
      </c>
      <c r="W47" s="8">
        <f t="shared" ca="1" si="42"/>
        <v>0</v>
      </c>
      <c r="X47" s="45" t="str">
        <f ca="1">IF(W47=0,"-",ROUND((U47)/(W47),3))</f>
        <v>-</v>
      </c>
      <c r="Y47" s="38"/>
    </row>
    <row r="48" spans="1:26" s="5" customFormat="1" ht="26.25" customHeight="1" x14ac:dyDescent="0.35">
      <c r="A48" s="5" t="s">
        <v>45</v>
      </c>
      <c r="B48" s="9">
        <f ca="1">SUM(B49:B55)</f>
        <v>456</v>
      </c>
      <c r="C48" s="9">
        <f t="shared" ref="C48:E48" ca="1" si="59">SUM(C49:C55)</f>
        <v>75</v>
      </c>
      <c r="D48" s="9">
        <f t="shared" ca="1" si="59"/>
        <v>0</v>
      </c>
      <c r="E48" s="9">
        <f t="shared" ca="1" si="59"/>
        <v>531</v>
      </c>
      <c r="F48" s="72">
        <f t="shared" ca="1" si="6"/>
        <v>0.14099999999999999</v>
      </c>
      <c r="G48" s="38"/>
      <c r="H48" s="9">
        <f ca="1">SUM(H49:H55)</f>
        <v>6</v>
      </c>
      <c r="I48" s="9">
        <f t="shared" ref="I48:K48" ca="1" si="60">SUM(I49:I55)</f>
        <v>11</v>
      </c>
      <c r="J48" s="9">
        <f t="shared" ca="1" si="60"/>
        <v>0</v>
      </c>
      <c r="K48" s="9">
        <f t="shared" ca="1" si="60"/>
        <v>17</v>
      </c>
      <c r="L48" s="203">
        <f t="shared" ca="1" si="7"/>
        <v>0.64700000000000002</v>
      </c>
      <c r="M48" s="38"/>
      <c r="N48" s="9">
        <f ca="1">SUM(N49:N55)</f>
        <v>24</v>
      </c>
      <c r="O48" s="9">
        <f t="shared" ref="O48:Q48" ca="1" si="61">SUM(O49:O55)</f>
        <v>20</v>
      </c>
      <c r="P48" s="9">
        <f t="shared" ca="1" si="61"/>
        <v>0</v>
      </c>
      <c r="Q48" s="9">
        <f t="shared" ca="1" si="61"/>
        <v>44</v>
      </c>
      <c r="R48" s="72">
        <f t="shared" ca="1" si="9"/>
        <v>0.45500000000000002</v>
      </c>
      <c r="T48" s="9">
        <f ca="1">SUM(T49:T55)</f>
        <v>486</v>
      </c>
      <c r="U48" s="9">
        <f ca="1">SUM(U49:U55)</f>
        <v>106</v>
      </c>
      <c r="V48" s="9">
        <f ca="1">SUM(V49:V55)</f>
        <v>0</v>
      </c>
      <c r="W48" s="9">
        <f ca="1">SUM(W49:W55)</f>
        <v>592</v>
      </c>
      <c r="X48" s="72">
        <f t="shared" ca="1" si="5"/>
        <v>0.17899999999999999</v>
      </c>
      <c r="Y48" s="38"/>
    </row>
    <row r="49" spans="1:27" s="2" customFormat="1" ht="14.5" x14ac:dyDescent="0.35">
      <c r="A49" s="13" t="s">
        <v>16</v>
      </c>
      <c r="B49" s="10">
        <f ca="1">INDIRECT("'("&amp;$A$4&amp;")'!B49")</f>
        <v>146</v>
      </c>
      <c r="C49" s="10">
        <f ca="1">INDIRECT("'("&amp;$A$4&amp;")'!C49")</f>
        <v>22</v>
      </c>
      <c r="D49" s="10">
        <f ca="1">INDIRECT("'("&amp;$A$4&amp;")'!D49")</f>
        <v>0</v>
      </c>
      <c r="E49" s="8">
        <f t="shared" ref="E49:E55" ca="1" si="62">SUM(B49:D49)</f>
        <v>168</v>
      </c>
      <c r="F49" s="45">
        <f ca="1">IF(E49=0,"-",ROUND((C49)/(E49),3))</f>
        <v>0.13100000000000001</v>
      </c>
      <c r="G49" s="38"/>
      <c r="H49" s="10">
        <f ca="1">INDIRECT("'("&amp;$A$4&amp;")'!H49")</f>
        <v>0</v>
      </c>
      <c r="I49" s="10">
        <f ca="1">INDIRECT("'("&amp;$A$4&amp;")'!I49")</f>
        <v>0</v>
      </c>
      <c r="J49" s="10">
        <f ca="1">INDIRECT("'("&amp;$A$4&amp;")'!J49")</f>
        <v>0</v>
      </c>
      <c r="K49" s="8">
        <f t="shared" ref="K49:K55" ca="1" si="63">SUM(H49:J49)</f>
        <v>0</v>
      </c>
      <c r="L49" s="38" t="str">
        <f ca="1">IF(K49=0,"-",ROUND((I49)/(K49),3))</f>
        <v>-</v>
      </c>
      <c r="M49" s="38"/>
      <c r="N49" s="10">
        <f ca="1">INDIRECT("'("&amp;$A$4&amp;")'!N49")</f>
        <v>0</v>
      </c>
      <c r="O49" s="10">
        <f ca="1">INDIRECT("'("&amp;$A$4&amp;")'!O49")</f>
        <v>0</v>
      </c>
      <c r="P49" s="10">
        <f ca="1">INDIRECT("'("&amp;$A$4&amp;")'!P49")</f>
        <v>0</v>
      </c>
      <c r="Q49" s="8">
        <f t="shared" ref="Q49:Q55" ca="1" si="64">SUM(N49:P49)</f>
        <v>0</v>
      </c>
      <c r="R49" s="45" t="str">
        <f ca="1">IF(Q49=0,"-",ROUND((O49)/(Q49),3))</f>
        <v>-</v>
      </c>
      <c r="T49" s="10">
        <f t="shared" ref="T49:U55" ca="1" si="65">IF(OR(B49="..", N49="..",H49=".."), "..",(B49+N49+H49))</f>
        <v>146</v>
      </c>
      <c r="U49" s="10">
        <f t="shared" ca="1" si="65"/>
        <v>22</v>
      </c>
      <c r="V49" s="42">
        <f t="shared" ref="V49:V55" ca="1" si="66">IF(OR(D49="..", J49="..",P49=".."), "..",(D49+P49+J49))</f>
        <v>0</v>
      </c>
      <c r="W49" s="8">
        <f t="shared" ref="W49:W55" ca="1" si="67">SUM(T49:V49)</f>
        <v>168</v>
      </c>
      <c r="X49" s="45">
        <f t="shared" ref="X49:X55" ca="1" si="68">IF(W49=0,"-",ROUND((U49)/(W49),3))</f>
        <v>0.13100000000000001</v>
      </c>
      <c r="Y49" s="38"/>
    </row>
    <row r="50" spans="1:27" s="2" customFormat="1" ht="14.25" customHeight="1" x14ac:dyDescent="0.35">
      <c r="A50" s="2" t="s">
        <v>25</v>
      </c>
      <c r="B50" s="10">
        <f ca="1">INDIRECT("'("&amp;$A$4&amp;")'!B50")</f>
        <v>80</v>
      </c>
      <c r="C50" s="10">
        <f ca="1">INDIRECT("'("&amp;$A$4&amp;")'!C50")</f>
        <v>9</v>
      </c>
      <c r="D50" s="10">
        <f ca="1">INDIRECT("'("&amp;$A$4&amp;")'!D50")</f>
        <v>0</v>
      </c>
      <c r="E50" s="8">
        <f t="shared" ca="1" si="62"/>
        <v>89</v>
      </c>
      <c r="F50" s="45">
        <f ca="1">IF(E50=0,"-",ROUND((C50)/(E50),3))</f>
        <v>0.10100000000000001</v>
      </c>
      <c r="G50" s="38"/>
      <c r="H50" s="10">
        <f ca="1">INDIRECT("'("&amp;$A$4&amp;")'!H50")</f>
        <v>3</v>
      </c>
      <c r="I50" s="10">
        <f ca="1">INDIRECT("'("&amp;$A$4&amp;")'!I50")</f>
        <v>5</v>
      </c>
      <c r="J50" s="10">
        <f ca="1">INDIRECT("'("&amp;$A$4&amp;")'!J50")</f>
        <v>0</v>
      </c>
      <c r="K50" s="8">
        <f t="shared" ca="1" si="63"/>
        <v>8</v>
      </c>
      <c r="L50" s="38">
        <f ca="1">IF(K50=0,"-",ROUND((I50)/(K50),3))</f>
        <v>0.625</v>
      </c>
      <c r="M50" s="38"/>
      <c r="N50" s="10">
        <f ca="1">INDIRECT("'("&amp;$A$4&amp;")'!N50")</f>
        <v>2</v>
      </c>
      <c r="O50" s="10">
        <f ca="1">INDIRECT("'("&amp;$A$4&amp;")'!O50")</f>
        <v>3</v>
      </c>
      <c r="P50" s="10">
        <f ca="1">INDIRECT("'("&amp;$A$4&amp;")'!P50")</f>
        <v>0</v>
      </c>
      <c r="Q50" s="8">
        <f t="shared" ca="1" si="64"/>
        <v>5</v>
      </c>
      <c r="R50" s="45">
        <f ca="1">IF(Q50=0,"-",ROUND((O50)/(Q50),3))</f>
        <v>0.6</v>
      </c>
      <c r="T50" s="10">
        <f t="shared" ca="1" si="65"/>
        <v>85</v>
      </c>
      <c r="U50" s="10">
        <f t="shared" ca="1" si="65"/>
        <v>17</v>
      </c>
      <c r="V50" s="42">
        <f t="shared" ca="1" si="66"/>
        <v>0</v>
      </c>
      <c r="W50" s="8">
        <f t="shared" ca="1" si="67"/>
        <v>102</v>
      </c>
      <c r="X50" s="45">
        <f t="shared" ca="1" si="68"/>
        <v>0.16700000000000001</v>
      </c>
      <c r="Y50" s="38"/>
    </row>
    <row r="51" spans="1:27" s="2" customFormat="1" ht="15.75" customHeight="1" x14ac:dyDescent="0.35">
      <c r="A51" s="2" t="s">
        <v>33</v>
      </c>
      <c r="B51" s="10">
        <f ca="1">INDIRECT("'("&amp;$A$4&amp;")'!B51")</f>
        <v>15</v>
      </c>
      <c r="C51" s="10">
        <f ca="1">INDIRECT("'("&amp;$A$4&amp;")'!C51")</f>
        <v>3</v>
      </c>
      <c r="D51" s="10">
        <f ca="1">INDIRECT("'("&amp;$A$4&amp;")'!D51")</f>
        <v>0</v>
      </c>
      <c r="E51" s="8">
        <f t="shared" ca="1" si="62"/>
        <v>18</v>
      </c>
      <c r="F51" s="45">
        <f ca="1">IF(E51=0,"-",ROUND((C51)/(E51),3))</f>
        <v>0.16700000000000001</v>
      </c>
      <c r="G51" s="38"/>
      <c r="H51" s="10">
        <f ca="1">INDIRECT("'("&amp;$A$4&amp;")'!H51")</f>
        <v>0</v>
      </c>
      <c r="I51" s="10">
        <f ca="1">INDIRECT("'("&amp;$A$4&amp;")'!I51")</f>
        <v>1</v>
      </c>
      <c r="J51" s="10">
        <f ca="1">INDIRECT("'("&amp;$A$4&amp;")'!J51")</f>
        <v>0</v>
      </c>
      <c r="K51" s="8">
        <f t="shared" ca="1" si="63"/>
        <v>1</v>
      </c>
      <c r="L51" s="38">
        <f ca="1">IF(K51=0,"-",ROUND((I51)/(K51),3))</f>
        <v>1</v>
      </c>
      <c r="M51" s="38"/>
      <c r="N51" s="10">
        <f ca="1">INDIRECT("'("&amp;$A$4&amp;")'!N51")</f>
        <v>1</v>
      </c>
      <c r="O51" s="10">
        <f ca="1">INDIRECT("'("&amp;$A$4&amp;")'!O51")</f>
        <v>3</v>
      </c>
      <c r="P51" s="10">
        <f ca="1">INDIRECT("'("&amp;$A$4&amp;")'!P51")</f>
        <v>0</v>
      </c>
      <c r="Q51" s="8">
        <f t="shared" ca="1" si="64"/>
        <v>4</v>
      </c>
      <c r="R51" s="45">
        <f ca="1">IF(Q51=0,"-",ROUND((O51)/(Q51),3))</f>
        <v>0.75</v>
      </c>
      <c r="T51" s="10">
        <f t="shared" ca="1" si="65"/>
        <v>16</v>
      </c>
      <c r="U51" s="10">
        <f t="shared" ca="1" si="65"/>
        <v>7</v>
      </c>
      <c r="V51" s="42">
        <f t="shared" ca="1" si="66"/>
        <v>0</v>
      </c>
      <c r="W51" s="8">
        <f t="shared" ca="1" si="67"/>
        <v>23</v>
      </c>
      <c r="X51" s="45">
        <f t="shared" ca="1" si="68"/>
        <v>0.30399999999999999</v>
      </c>
      <c r="Y51" s="38"/>
    </row>
    <row r="52" spans="1:27" s="2" customFormat="1" ht="14.5" x14ac:dyDescent="0.35">
      <c r="A52" s="2" t="s">
        <v>46</v>
      </c>
      <c r="B52" s="10">
        <f ca="1">INDIRECT("'("&amp;$A$4&amp;")'!B52")</f>
        <v>101</v>
      </c>
      <c r="C52" s="10">
        <f ca="1">INDIRECT("'("&amp;$A$4&amp;")'!C52")</f>
        <v>13</v>
      </c>
      <c r="D52" s="10">
        <f ca="1">INDIRECT("'("&amp;$A$4&amp;")'!D52")</f>
        <v>0</v>
      </c>
      <c r="E52" s="8">
        <f t="shared" ca="1" si="62"/>
        <v>114</v>
      </c>
      <c r="F52" s="45">
        <f t="shared" ref="F52" ca="1" si="69">IF(E52=0,"-",ROUND((C52)/(E52),3))</f>
        <v>0.114</v>
      </c>
      <c r="G52" s="38"/>
      <c r="H52" s="10">
        <f ca="1">INDIRECT("'("&amp;$A$4&amp;")'!H52")</f>
        <v>3</v>
      </c>
      <c r="I52" s="10">
        <f ca="1">INDIRECT("'("&amp;$A$4&amp;")'!I52")</f>
        <v>3</v>
      </c>
      <c r="J52" s="10">
        <f ca="1">INDIRECT("'("&amp;$A$4&amp;")'!J52")</f>
        <v>0</v>
      </c>
      <c r="K52" s="8">
        <f t="shared" ca="1" si="63"/>
        <v>6</v>
      </c>
      <c r="L52" s="45">
        <f t="shared" ref="L52" ca="1" si="70">IF(K52=0,"-",ROUND((I52)/(K52),3))</f>
        <v>0.5</v>
      </c>
      <c r="M52" s="38"/>
      <c r="N52" s="10">
        <f ca="1">INDIRECT("'("&amp;$A$4&amp;")'!N52")</f>
        <v>3</v>
      </c>
      <c r="O52" s="10">
        <f ca="1">INDIRECT("'("&amp;$A$4&amp;")'!O52")</f>
        <v>1</v>
      </c>
      <c r="P52" s="10">
        <f ca="1">INDIRECT("'("&amp;$A$4&amp;")'!P52")</f>
        <v>0</v>
      </c>
      <c r="Q52" s="8">
        <f t="shared" ca="1" si="64"/>
        <v>4</v>
      </c>
      <c r="R52" s="45">
        <f t="shared" ref="R52" ca="1" si="71">IF(Q52=0,"-",ROUND((O52)/(Q52),3))</f>
        <v>0.25</v>
      </c>
      <c r="T52" s="10">
        <f t="shared" ca="1" si="65"/>
        <v>107</v>
      </c>
      <c r="U52" s="10">
        <f t="shared" ca="1" si="65"/>
        <v>17</v>
      </c>
      <c r="V52" s="42">
        <f t="shared" ca="1" si="66"/>
        <v>0</v>
      </c>
      <c r="W52" s="8">
        <f t="shared" ca="1" si="67"/>
        <v>124</v>
      </c>
      <c r="X52" s="45">
        <f t="shared" ca="1" si="68"/>
        <v>0.13700000000000001</v>
      </c>
      <c r="Y52" s="38"/>
    </row>
    <row r="53" spans="1:27" s="2" customFormat="1" ht="14.5" x14ac:dyDescent="0.35">
      <c r="A53" s="2" t="s">
        <v>38</v>
      </c>
      <c r="B53" s="10">
        <f ca="1">INDIRECT("'("&amp;$A$4&amp;")'!B53")</f>
        <v>0</v>
      </c>
      <c r="C53" s="10">
        <f ca="1">INDIRECT("'("&amp;$A$4&amp;")'!C53")</f>
        <v>0</v>
      </c>
      <c r="D53" s="10">
        <f ca="1">INDIRECT("'("&amp;$A$4&amp;")'!D53")</f>
        <v>0</v>
      </c>
      <c r="E53" s="8">
        <f t="shared" ca="1" si="62"/>
        <v>0</v>
      </c>
      <c r="F53" s="45" t="str">
        <f ca="1">IF(E53=0,"-",ROUND((C53)/(E53),3))</f>
        <v>-</v>
      </c>
      <c r="G53" s="38"/>
      <c r="H53" s="10">
        <f ca="1">INDIRECT("'("&amp;$A$4&amp;")'!H53")</f>
        <v>0</v>
      </c>
      <c r="I53" s="10">
        <f ca="1">INDIRECT("'("&amp;$A$4&amp;")'!I53")</f>
        <v>0</v>
      </c>
      <c r="J53" s="10">
        <f ca="1">INDIRECT("'("&amp;$A$4&amp;")'!J53")</f>
        <v>0</v>
      </c>
      <c r="K53" s="8">
        <f t="shared" ca="1" si="63"/>
        <v>0</v>
      </c>
      <c r="L53" s="38" t="str">
        <f ca="1">IF(K53=0,"-",ROUND((I53)/(K53),3))</f>
        <v>-</v>
      </c>
      <c r="M53" s="38"/>
      <c r="N53" s="10">
        <f ca="1">INDIRECT("'("&amp;$A$4&amp;")'!N53")</f>
        <v>4</v>
      </c>
      <c r="O53" s="10">
        <f ca="1">INDIRECT("'("&amp;$A$4&amp;")'!O53")</f>
        <v>0</v>
      </c>
      <c r="P53" s="10">
        <f ca="1">INDIRECT("'("&amp;$A$4&amp;")'!P53")</f>
        <v>0</v>
      </c>
      <c r="Q53" s="8">
        <f t="shared" ca="1" si="64"/>
        <v>4</v>
      </c>
      <c r="R53" s="45">
        <f ca="1">IF(Q53=0,"-",ROUND((O53)/(Q53),3))</f>
        <v>0</v>
      </c>
      <c r="T53" s="10">
        <f t="shared" ca="1" si="65"/>
        <v>4</v>
      </c>
      <c r="U53" s="10">
        <f t="shared" ca="1" si="65"/>
        <v>0</v>
      </c>
      <c r="V53" s="42">
        <f t="shared" ca="1" si="66"/>
        <v>0</v>
      </c>
      <c r="W53" s="8">
        <f t="shared" ca="1" si="67"/>
        <v>4</v>
      </c>
      <c r="X53" s="45">
        <f t="shared" ca="1" si="68"/>
        <v>0</v>
      </c>
      <c r="Y53" s="38"/>
    </row>
    <row r="54" spans="1:27" s="2" customFormat="1" ht="14.5" x14ac:dyDescent="0.35">
      <c r="A54" s="2" t="s">
        <v>40</v>
      </c>
      <c r="B54" s="10">
        <f ca="1">INDIRECT("'("&amp;$A$4&amp;")'!B54")</f>
        <v>30</v>
      </c>
      <c r="C54" s="10">
        <f ca="1">INDIRECT("'("&amp;$A$4&amp;")'!C54")</f>
        <v>3</v>
      </c>
      <c r="D54" s="10">
        <f ca="1">INDIRECT("'("&amp;$A$4&amp;")'!D54")</f>
        <v>0</v>
      </c>
      <c r="E54" s="8">
        <f t="shared" ca="1" si="62"/>
        <v>33</v>
      </c>
      <c r="F54" s="45">
        <f ca="1">IF(E54=0,"-",ROUND((C54)/(E54),3))</f>
        <v>9.0999999999999998E-2</v>
      </c>
      <c r="G54" s="38"/>
      <c r="H54" s="10">
        <f ca="1">INDIRECT("'("&amp;$A$4&amp;")'!H54")</f>
        <v>0</v>
      </c>
      <c r="I54" s="10">
        <f ca="1">INDIRECT("'("&amp;$A$4&amp;")'!I54")</f>
        <v>2</v>
      </c>
      <c r="J54" s="10">
        <f ca="1">INDIRECT("'("&amp;$A$4&amp;")'!J54")</f>
        <v>0</v>
      </c>
      <c r="K54" s="8">
        <f t="shared" ca="1" si="63"/>
        <v>2</v>
      </c>
      <c r="L54" s="38">
        <f ca="1">IF(K54=0,"-",ROUND((I54)/(K54),3))</f>
        <v>1</v>
      </c>
      <c r="M54" s="38"/>
      <c r="N54" s="10">
        <f ca="1">INDIRECT("'("&amp;$A$4&amp;")'!N54")</f>
        <v>14</v>
      </c>
      <c r="O54" s="10">
        <f ca="1">INDIRECT("'("&amp;$A$4&amp;")'!O54")</f>
        <v>13</v>
      </c>
      <c r="P54" s="10">
        <f ca="1">INDIRECT("'("&amp;$A$4&amp;")'!P54")</f>
        <v>0</v>
      </c>
      <c r="Q54" s="8">
        <f t="shared" ca="1" si="64"/>
        <v>27</v>
      </c>
      <c r="R54" s="45">
        <f ca="1">IF(Q54=0,"-",ROUND((O54)/(Q54),3))</f>
        <v>0.48099999999999998</v>
      </c>
      <c r="T54" s="10">
        <f t="shared" ca="1" si="65"/>
        <v>44</v>
      </c>
      <c r="U54" s="10">
        <f t="shared" ca="1" si="65"/>
        <v>18</v>
      </c>
      <c r="V54" s="42">
        <f t="shared" ca="1" si="66"/>
        <v>0</v>
      </c>
      <c r="W54" s="8">
        <f t="shared" ca="1" si="67"/>
        <v>62</v>
      </c>
      <c r="X54" s="45">
        <f t="shared" ca="1" si="68"/>
        <v>0.28999999999999998</v>
      </c>
      <c r="Y54" s="38"/>
    </row>
    <row r="55" spans="1:27" s="2" customFormat="1" ht="14.5" x14ac:dyDescent="0.35">
      <c r="A55" s="21" t="s">
        <v>15</v>
      </c>
      <c r="B55" s="10">
        <f ca="1">INDIRECT("'("&amp;$A$4&amp;")'!B55")</f>
        <v>84</v>
      </c>
      <c r="C55" s="10">
        <f ca="1">INDIRECT("'("&amp;$A$4&amp;")'!C55")</f>
        <v>25</v>
      </c>
      <c r="D55" s="10">
        <f ca="1">INDIRECT("'("&amp;$A$4&amp;")'!D55")</f>
        <v>0</v>
      </c>
      <c r="E55" s="8">
        <f t="shared" ca="1" si="62"/>
        <v>109</v>
      </c>
      <c r="F55" s="45">
        <f ca="1">IF(E55=0,"-",ROUND((C55)/(E55),3))</f>
        <v>0.22900000000000001</v>
      </c>
      <c r="G55" s="38"/>
      <c r="H55" s="10">
        <f ca="1">INDIRECT("'("&amp;$A$4&amp;")'!H55")</f>
        <v>0</v>
      </c>
      <c r="I55" s="10">
        <f ca="1">INDIRECT("'("&amp;$A$4&amp;")'!I55")</f>
        <v>0</v>
      </c>
      <c r="J55" s="10">
        <f ca="1">INDIRECT("'("&amp;$A$4&amp;")'!J55")</f>
        <v>0</v>
      </c>
      <c r="K55" s="8">
        <f t="shared" ca="1" si="63"/>
        <v>0</v>
      </c>
      <c r="L55" s="38" t="str">
        <f ca="1">IF(K55=0,"-",ROUND((I55)/(K55),3))</f>
        <v>-</v>
      </c>
      <c r="M55" s="38"/>
      <c r="N55" s="10">
        <f ca="1">INDIRECT("'("&amp;$A$4&amp;")'!N55")</f>
        <v>0</v>
      </c>
      <c r="O55" s="10">
        <f ca="1">INDIRECT("'("&amp;$A$4&amp;")'!O55")</f>
        <v>0</v>
      </c>
      <c r="P55" s="10">
        <f ca="1">INDIRECT("'("&amp;$A$4&amp;")'!P55")</f>
        <v>0</v>
      </c>
      <c r="Q55" s="8">
        <f t="shared" ca="1" si="64"/>
        <v>0</v>
      </c>
      <c r="R55" s="45" t="str">
        <f ca="1">IF(Q55=0,"-",ROUND((O55)/(Q55),3))</f>
        <v>-</v>
      </c>
      <c r="T55" s="10">
        <f t="shared" ca="1" si="65"/>
        <v>84</v>
      </c>
      <c r="U55" s="10">
        <f t="shared" ca="1" si="65"/>
        <v>25</v>
      </c>
      <c r="V55" s="42">
        <f t="shared" ca="1" si="66"/>
        <v>0</v>
      </c>
      <c r="W55" s="8">
        <f t="shared" ca="1" si="67"/>
        <v>109</v>
      </c>
      <c r="X55" s="45">
        <f t="shared" ca="1" si="68"/>
        <v>0.22900000000000001</v>
      </c>
      <c r="Y55" s="38"/>
    </row>
    <row r="56" spans="1:27" s="2" customFormat="1" ht="6" customHeight="1" x14ac:dyDescent="0.35">
      <c r="A56" s="12"/>
      <c r="T56" s="6"/>
      <c r="U56" s="6"/>
      <c r="V56" s="6"/>
      <c r="W56" s="6"/>
    </row>
    <row r="57" spans="1:27" s="2" customFormat="1" ht="14" x14ac:dyDescent="0.35">
      <c r="T57" s="6"/>
      <c r="U57" s="6"/>
      <c r="V57" s="6"/>
      <c r="W57" s="6"/>
    </row>
    <row r="58" spans="1:27" s="2" customFormat="1" ht="14" x14ac:dyDescent="0.35">
      <c r="U58" s="6"/>
      <c r="V58" s="6"/>
    </row>
    <row r="59" spans="1:27" s="2" customFormat="1" ht="14" x14ac:dyDescent="0.35">
      <c r="A59" s="14"/>
      <c r="U59" s="6"/>
      <c r="V59" s="6"/>
    </row>
    <row r="60" spans="1:27" x14ac:dyDescent="0.3">
      <c r="Z60" s="115"/>
      <c r="AA60" s="64"/>
    </row>
    <row r="61" spans="1:27" x14ac:dyDescent="0.3">
      <c r="A61" s="16"/>
      <c r="AA61" s="64"/>
    </row>
    <row r="62" spans="1:27" ht="9.75" customHeight="1" x14ac:dyDescent="0.3"/>
    <row r="70" spans="2:16" x14ac:dyDescent="0.3">
      <c r="B70" s="18"/>
      <c r="C70" s="19"/>
      <c r="D70" s="19"/>
      <c r="N70" s="18"/>
      <c r="O70" s="19"/>
      <c r="P70" s="19"/>
    </row>
    <row r="71" spans="2:16" x14ac:dyDescent="0.3">
      <c r="B71" s="18"/>
      <c r="C71" s="20"/>
      <c r="D71" s="20"/>
      <c r="N71" s="18"/>
      <c r="O71" s="20"/>
      <c r="P71" s="20"/>
    </row>
  </sheetData>
  <mergeCells count="5">
    <mergeCell ref="A5:A6"/>
    <mergeCell ref="B5:E5"/>
    <mergeCell ref="N5:Q5"/>
    <mergeCell ref="H5:K5"/>
    <mergeCell ref="T5:W5"/>
  </mergeCells>
  <pageMargins left="0.48" right="0.31" top="1" bottom="1" header="0.5" footer="0.5"/>
  <pageSetup paperSize="9" scale="7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410A7-435C-48DF-8212-D3F8A656D3C2}">
  <dimension ref="A1:AB71"/>
  <sheetViews>
    <sheetView showGridLines="0" zoomScaleNormal="100" workbookViewId="0"/>
  </sheetViews>
  <sheetFormatPr defaultRowHeight="13" x14ac:dyDescent="0.3"/>
  <cols>
    <col min="1" max="1" width="39.36328125" style="48" customWidth="1"/>
    <col min="2" max="2" width="11.453125" style="48" customWidth="1"/>
    <col min="3" max="4" width="11.453125" style="58" customWidth="1"/>
    <col min="5" max="5" width="8.6328125" style="48"/>
    <col min="6" max="6" width="10.6328125" style="59" customWidth="1"/>
    <col min="7" max="7" width="5.6328125" style="57" customWidth="1"/>
    <col min="8" max="8" width="11.453125" style="48" customWidth="1"/>
    <col min="9" max="10" width="11.453125" style="58" customWidth="1"/>
    <col min="11" max="11" width="8.6328125" style="48"/>
    <col min="12" max="12" width="11.36328125" style="59" customWidth="1"/>
    <col min="13" max="13" width="5.6328125" style="48" customWidth="1"/>
    <col min="14" max="15" width="8.6328125" style="48"/>
    <col min="16" max="16" width="8.90625" style="48"/>
    <col min="17" max="17" width="8.6328125" style="48" customWidth="1"/>
    <col min="18" max="18" width="11.36328125" style="57" customWidth="1"/>
    <col min="19" max="19" width="5.6328125" style="48" customWidth="1"/>
    <col min="20" max="20" width="9.6328125" style="48" customWidth="1"/>
    <col min="21" max="21" width="8.6328125" style="48"/>
    <col min="22" max="22" width="8.90625" style="48"/>
    <col min="23" max="23" width="8.6328125" style="48"/>
    <col min="24" max="24" width="11.453125" style="55" bestFit="1" customWidth="1"/>
    <col min="25" max="25" width="5" style="48" hidden="1" customWidth="1"/>
    <col min="26" max="238" width="8.6328125" style="48"/>
    <col min="239" max="239" width="0" style="48" hidden="1" customWidth="1"/>
    <col min="240" max="240" width="25.54296875" style="48" customWidth="1"/>
    <col min="241" max="243" width="11.453125" style="48" customWidth="1"/>
    <col min="244" max="244" width="13" style="48" customWidth="1"/>
    <col min="245" max="246" width="11.453125" style="48" customWidth="1"/>
    <col min="247" max="248" width="13.36328125" style="48" customWidth="1"/>
    <col min="249" max="494" width="8.6328125" style="48"/>
    <col min="495" max="495" width="0" style="48" hidden="1" customWidth="1"/>
    <col min="496" max="496" width="25.54296875" style="48" customWidth="1"/>
    <col min="497" max="499" width="11.453125" style="48" customWidth="1"/>
    <col min="500" max="500" width="13" style="48" customWidth="1"/>
    <col min="501" max="502" width="11.453125" style="48" customWidth="1"/>
    <col min="503" max="504" width="13.36328125" style="48" customWidth="1"/>
    <col min="505" max="750" width="8.6328125" style="48"/>
    <col min="751" max="751" width="0" style="48" hidden="1" customWidth="1"/>
    <col min="752" max="752" width="25.54296875" style="48" customWidth="1"/>
    <col min="753" max="755" width="11.453125" style="48" customWidth="1"/>
    <col min="756" max="756" width="13" style="48" customWidth="1"/>
    <col min="757" max="758" width="11.453125" style="48" customWidth="1"/>
    <col min="759" max="760" width="13.36328125" style="48" customWidth="1"/>
    <col min="761" max="1006" width="8.6328125" style="48"/>
    <col min="1007" max="1007" width="0" style="48" hidden="1" customWidth="1"/>
    <col min="1008" max="1008" width="25.54296875" style="48" customWidth="1"/>
    <col min="1009" max="1011" width="11.453125" style="48" customWidth="1"/>
    <col min="1012" max="1012" width="13" style="48" customWidth="1"/>
    <col min="1013" max="1014" width="11.453125" style="48" customWidth="1"/>
    <col min="1015" max="1016" width="13.36328125" style="48" customWidth="1"/>
    <col min="1017" max="1262" width="8.6328125" style="48"/>
    <col min="1263" max="1263" width="0" style="48" hidden="1" customWidth="1"/>
    <col min="1264" max="1264" width="25.54296875" style="48" customWidth="1"/>
    <col min="1265" max="1267" width="11.453125" style="48" customWidth="1"/>
    <col min="1268" max="1268" width="13" style="48" customWidth="1"/>
    <col min="1269" max="1270" width="11.453125" style="48" customWidth="1"/>
    <col min="1271" max="1272" width="13.36328125" style="48" customWidth="1"/>
    <col min="1273" max="1518" width="8.6328125" style="48"/>
    <col min="1519" max="1519" width="0" style="48" hidden="1" customWidth="1"/>
    <col min="1520" max="1520" width="25.54296875" style="48" customWidth="1"/>
    <col min="1521" max="1523" width="11.453125" style="48" customWidth="1"/>
    <col min="1524" max="1524" width="13" style="48" customWidth="1"/>
    <col min="1525" max="1526" width="11.453125" style="48" customWidth="1"/>
    <col min="1527" max="1528" width="13.36328125" style="48" customWidth="1"/>
    <col min="1529" max="1774" width="8.6328125" style="48"/>
    <col min="1775" max="1775" width="0" style="48" hidden="1" customWidth="1"/>
    <col min="1776" max="1776" width="25.54296875" style="48" customWidth="1"/>
    <col min="1777" max="1779" width="11.453125" style="48" customWidth="1"/>
    <col min="1780" max="1780" width="13" style="48" customWidth="1"/>
    <col min="1781" max="1782" width="11.453125" style="48" customWidth="1"/>
    <col min="1783" max="1784" width="13.36328125" style="48" customWidth="1"/>
    <col min="1785" max="2030" width="8.6328125" style="48"/>
    <col min="2031" max="2031" width="0" style="48" hidden="1" customWidth="1"/>
    <col min="2032" max="2032" width="25.54296875" style="48" customWidth="1"/>
    <col min="2033" max="2035" width="11.453125" style="48" customWidth="1"/>
    <col min="2036" max="2036" width="13" style="48" customWidth="1"/>
    <col min="2037" max="2038" width="11.453125" style="48" customWidth="1"/>
    <col min="2039" max="2040" width="13.36328125" style="48" customWidth="1"/>
    <col min="2041" max="2286" width="8.6328125" style="48"/>
    <col min="2287" max="2287" width="0" style="48" hidden="1" customWidth="1"/>
    <col min="2288" max="2288" width="25.54296875" style="48" customWidth="1"/>
    <col min="2289" max="2291" width="11.453125" style="48" customWidth="1"/>
    <col min="2292" max="2292" width="13" style="48" customWidth="1"/>
    <col min="2293" max="2294" width="11.453125" style="48" customWidth="1"/>
    <col min="2295" max="2296" width="13.36328125" style="48" customWidth="1"/>
    <col min="2297" max="2542" width="8.6328125" style="48"/>
    <col min="2543" max="2543" width="0" style="48" hidden="1" customWidth="1"/>
    <col min="2544" max="2544" width="25.54296875" style="48" customWidth="1"/>
    <col min="2545" max="2547" width="11.453125" style="48" customWidth="1"/>
    <col min="2548" max="2548" width="13" style="48" customWidth="1"/>
    <col min="2549" max="2550" width="11.453125" style="48" customWidth="1"/>
    <col min="2551" max="2552" width="13.36328125" style="48" customWidth="1"/>
    <col min="2553" max="2798" width="8.6328125" style="48"/>
    <col min="2799" max="2799" width="0" style="48" hidden="1" customWidth="1"/>
    <col min="2800" max="2800" width="25.54296875" style="48" customWidth="1"/>
    <col min="2801" max="2803" width="11.453125" style="48" customWidth="1"/>
    <col min="2804" max="2804" width="13" style="48" customWidth="1"/>
    <col min="2805" max="2806" width="11.453125" style="48" customWidth="1"/>
    <col min="2807" max="2808" width="13.36328125" style="48" customWidth="1"/>
    <col min="2809" max="3054" width="8.6328125" style="48"/>
    <col min="3055" max="3055" width="0" style="48" hidden="1" customWidth="1"/>
    <col min="3056" max="3056" width="25.54296875" style="48" customWidth="1"/>
    <col min="3057" max="3059" width="11.453125" style="48" customWidth="1"/>
    <col min="3060" max="3060" width="13" style="48" customWidth="1"/>
    <col min="3061" max="3062" width="11.453125" style="48" customWidth="1"/>
    <col min="3063" max="3064" width="13.36328125" style="48" customWidth="1"/>
    <col min="3065" max="3310" width="8.6328125" style="48"/>
    <col min="3311" max="3311" width="0" style="48" hidden="1" customWidth="1"/>
    <col min="3312" max="3312" width="25.54296875" style="48" customWidth="1"/>
    <col min="3313" max="3315" width="11.453125" style="48" customWidth="1"/>
    <col min="3316" max="3316" width="13" style="48" customWidth="1"/>
    <col min="3317" max="3318" width="11.453125" style="48" customWidth="1"/>
    <col min="3319" max="3320" width="13.36328125" style="48" customWidth="1"/>
    <col min="3321" max="3566" width="8.6328125" style="48"/>
    <col min="3567" max="3567" width="0" style="48" hidden="1" customWidth="1"/>
    <col min="3568" max="3568" width="25.54296875" style="48" customWidth="1"/>
    <col min="3569" max="3571" width="11.453125" style="48" customWidth="1"/>
    <col min="3572" max="3572" width="13" style="48" customWidth="1"/>
    <col min="3573" max="3574" width="11.453125" style="48" customWidth="1"/>
    <col min="3575" max="3576" width="13.36328125" style="48" customWidth="1"/>
    <col min="3577" max="3822" width="8.6328125" style="48"/>
    <col min="3823" max="3823" width="0" style="48" hidden="1" customWidth="1"/>
    <col min="3824" max="3824" width="25.54296875" style="48" customWidth="1"/>
    <col min="3825" max="3827" width="11.453125" style="48" customWidth="1"/>
    <col min="3828" max="3828" width="13" style="48" customWidth="1"/>
    <col min="3829" max="3830" width="11.453125" style="48" customWidth="1"/>
    <col min="3831" max="3832" width="13.36328125" style="48" customWidth="1"/>
    <col min="3833" max="4078" width="8.6328125" style="48"/>
    <col min="4079" max="4079" width="0" style="48" hidden="1" customWidth="1"/>
    <col min="4080" max="4080" width="25.54296875" style="48" customWidth="1"/>
    <col min="4081" max="4083" width="11.453125" style="48" customWidth="1"/>
    <col min="4084" max="4084" width="13" style="48" customWidth="1"/>
    <col min="4085" max="4086" width="11.453125" style="48" customWidth="1"/>
    <col min="4087" max="4088" width="13.36328125" style="48" customWidth="1"/>
    <col min="4089" max="4334" width="8.6328125" style="48"/>
    <col min="4335" max="4335" width="0" style="48" hidden="1" customWidth="1"/>
    <col min="4336" max="4336" width="25.54296875" style="48" customWidth="1"/>
    <col min="4337" max="4339" width="11.453125" style="48" customWidth="1"/>
    <col min="4340" max="4340" width="13" style="48" customWidth="1"/>
    <col min="4341" max="4342" width="11.453125" style="48" customWidth="1"/>
    <col min="4343" max="4344" width="13.36328125" style="48" customWidth="1"/>
    <col min="4345" max="4590" width="8.6328125" style="48"/>
    <col min="4591" max="4591" width="0" style="48" hidden="1" customWidth="1"/>
    <col min="4592" max="4592" width="25.54296875" style="48" customWidth="1"/>
    <col min="4593" max="4595" width="11.453125" style="48" customWidth="1"/>
    <col min="4596" max="4596" width="13" style="48" customWidth="1"/>
    <col min="4597" max="4598" width="11.453125" style="48" customWidth="1"/>
    <col min="4599" max="4600" width="13.36328125" style="48" customWidth="1"/>
    <col min="4601" max="4846" width="8.6328125" style="48"/>
    <col min="4847" max="4847" width="0" style="48" hidden="1" customWidth="1"/>
    <col min="4848" max="4848" width="25.54296875" style="48" customWidth="1"/>
    <col min="4849" max="4851" width="11.453125" style="48" customWidth="1"/>
    <col min="4852" max="4852" width="13" style="48" customWidth="1"/>
    <col min="4853" max="4854" width="11.453125" style="48" customWidth="1"/>
    <col min="4855" max="4856" width="13.36328125" style="48" customWidth="1"/>
    <col min="4857" max="5102" width="8.6328125" style="48"/>
    <col min="5103" max="5103" width="0" style="48" hidden="1" customWidth="1"/>
    <col min="5104" max="5104" width="25.54296875" style="48" customWidth="1"/>
    <col min="5105" max="5107" width="11.453125" style="48" customWidth="1"/>
    <col min="5108" max="5108" width="13" style="48" customWidth="1"/>
    <col min="5109" max="5110" width="11.453125" style="48" customWidth="1"/>
    <col min="5111" max="5112" width="13.36328125" style="48" customWidth="1"/>
    <col min="5113" max="5358" width="8.6328125" style="48"/>
    <col min="5359" max="5359" width="0" style="48" hidden="1" customWidth="1"/>
    <col min="5360" max="5360" width="25.54296875" style="48" customWidth="1"/>
    <col min="5361" max="5363" width="11.453125" style="48" customWidth="1"/>
    <col min="5364" max="5364" width="13" style="48" customWidth="1"/>
    <col min="5365" max="5366" width="11.453125" style="48" customWidth="1"/>
    <col min="5367" max="5368" width="13.36328125" style="48" customWidth="1"/>
    <col min="5369" max="5614" width="8.6328125" style="48"/>
    <col min="5615" max="5615" width="0" style="48" hidden="1" customWidth="1"/>
    <col min="5616" max="5616" width="25.54296875" style="48" customWidth="1"/>
    <col min="5617" max="5619" width="11.453125" style="48" customWidth="1"/>
    <col min="5620" max="5620" width="13" style="48" customWidth="1"/>
    <col min="5621" max="5622" width="11.453125" style="48" customWidth="1"/>
    <col min="5623" max="5624" width="13.36328125" style="48" customWidth="1"/>
    <col min="5625" max="5870" width="8.6328125" style="48"/>
    <col min="5871" max="5871" width="0" style="48" hidden="1" customWidth="1"/>
    <col min="5872" max="5872" width="25.54296875" style="48" customWidth="1"/>
    <col min="5873" max="5875" width="11.453125" style="48" customWidth="1"/>
    <col min="5876" max="5876" width="13" style="48" customWidth="1"/>
    <col min="5877" max="5878" width="11.453125" style="48" customWidth="1"/>
    <col min="5879" max="5880" width="13.36328125" style="48" customWidth="1"/>
    <col min="5881" max="6126" width="8.6328125" style="48"/>
    <col min="6127" max="6127" width="0" style="48" hidden="1" customWidth="1"/>
    <col min="6128" max="6128" width="25.54296875" style="48" customWidth="1"/>
    <col min="6129" max="6131" width="11.453125" style="48" customWidth="1"/>
    <col min="6132" max="6132" width="13" style="48" customWidth="1"/>
    <col min="6133" max="6134" width="11.453125" style="48" customWidth="1"/>
    <col min="6135" max="6136" width="13.36328125" style="48" customWidth="1"/>
    <col min="6137" max="6382" width="8.6328125" style="48"/>
    <col min="6383" max="6383" width="0" style="48" hidden="1" customWidth="1"/>
    <col min="6384" max="6384" width="25.54296875" style="48" customWidth="1"/>
    <col min="6385" max="6387" width="11.453125" style="48" customWidth="1"/>
    <col min="6388" max="6388" width="13" style="48" customWidth="1"/>
    <col min="6389" max="6390" width="11.453125" style="48" customWidth="1"/>
    <col min="6391" max="6392" width="13.36328125" style="48" customWidth="1"/>
    <col min="6393" max="6638" width="8.6328125" style="48"/>
    <col min="6639" max="6639" width="0" style="48" hidden="1" customWidth="1"/>
    <col min="6640" max="6640" width="25.54296875" style="48" customWidth="1"/>
    <col min="6641" max="6643" width="11.453125" style="48" customWidth="1"/>
    <col min="6644" max="6644" width="13" style="48" customWidth="1"/>
    <col min="6645" max="6646" width="11.453125" style="48" customWidth="1"/>
    <col min="6647" max="6648" width="13.36328125" style="48" customWidth="1"/>
    <col min="6649" max="6894" width="8.6328125" style="48"/>
    <col min="6895" max="6895" width="0" style="48" hidden="1" customWidth="1"/>
    <col min="6896" max="6896" width="25.54296875" style="48" customWidth="1"/>
    <col min="6897" max="6899" width="11.453125" style="48" customWidth="1"/>
    <col min="6900" max="6900" width="13" style="48" customWidth="1"/>
    <col min="6901" max="6902" width="11.453125" style="48" customWidth="1"/>
    <col min="6903" max="6904" width="13.36328125" style="48" customWidth="1"/>
    <col min="6905" max="7150" width="8.6328125" style="48"/>
    <col min="7151" max="7151" width="0" style="48" hidden="1" customWidth="1"/>
    <col min="7152" max="7152" width="25.54296875" style="48" customWidth="1"/>
    <col min="7153" max="7155" width="11.453125" style="48" customWidth="1"/>
    <col min="7156" max="7156" width="13" style="48" customWidth="1"/>
    <col min="7157" max="7158" width="11.453125" style="48" customWidth="1"/>
    <col min="7159" max="7160" width="13.36328125" style="48" customWidth="1"/>
    <col min="7161" max="7406" width="8.6328125" style="48"/>
    <col min="7407" max="7407" width="0" style="48" hidden="1" customWidth="1"/>
    <col min="7408" max="7408" width="25.54296875" style="48" customWidth="1"/>
    <col min="7409" max="7411" width="11.453125" style="48" customWidth="1"/>
    <col min="7412" max="7412" width="13" style="48" customWidth="1"/>
    <col min="7413" max="7414" width="11.453125" style="48" customWidth="1"/>
    <col min="7415" max="7416" width="13.36328125" style="48" customWidth="1"/>
    <col min="7417" max="7662" width="8.6328125" style="48"/>
    <col min="7663" max="7663" width="0" style="48" hidden="1" customWidth="1"/>
    <col min="7664" max="7664" width="25.54296875" style="48" customWidth="1"/>
    <col min="7665" max="7667" width="11.453125" style="48" customWidth="1"/>
    <col min="7668" max="7668" width="13" style="48" customWidth="1"/>
    <col min="7669" max="7670" width="11.453125" style="48" customWidth="1"/>
    <col min="7671" max="7672" width="13.36328125" style="48" customWidth="1"/>
    <col min="7673" max="7918" width="8.6328125" style="48"/>
    <col min="7919" max="7919" width="0" style="48" hidden="1" customWidth="1"/>
    <col min="7920" max="7920" width="25.54296875" style="48" customWidth="1"/>
    <col min="7921" max="7923" width="11.453125" style="48" customWidth="1"/>
    <col min="7924" max="7924" width="13" style="48" customWidth="1"/>
    <col min="7925" max="7926" width="11.453125" style="48" customWidth="1"/>
    <col min="7927" max="7928" width="13.36328125" style="48" customWidth="1"/>
    <col min="7929" max="8174" width="8.6328125" style="48"/>
    <col min="8175" max="8175" width="0" style="48" hidden="1" customWidth="1"/>
    <col min="8176" max="8176" width="25.54296875" style="48" customWidth="1"/>
    <col min="8177" max="8179" width="11.453125" style="48" customWidth="1"/>
    <col min="8180" max="8180" width="13" style="48" customWidth="1"/>
    <col min="8181" max="8182" width="11.453125" style="48" customWidth="1"/>
    <col min="8183" max="8184" width="13.36328125" style="48" customWidth="1"/>
    <col min="8185" max="8430" width="8.6328125" style="48"/>
    <col min="8431" max="8431" width="0" style="48" hidden="1" customWidth="1"/>
    <col min="8432" max="8432" width="25.54296875" style="48" customWidth="1"/>
    <col min="8433" max="8435" width="11.453125" style="48" customWidth="1"/>
    <col min="8436" max="8436" width="13" style="48" customWidth="1"/>
    <col min="8437" max="8438" width="11.453125" style="48" customWidth="1"/>
    <col min="8439" max="8440" width="13.36328125" style="48" customWidth="1"/>
    <col min="8441" max="8686" width="8.6328125" style="48"/>
    <col min="8687" max="8687" width="0" style="48" hidden="1" customWidth="1"/>
    <col min="8688" max="8688" width="25.54296875" style="48" customWidth="1"/>
    <col min="8689" max="8691" width="11.453125" style="48" customWidth="1"/>
    <col min="8692" max="8692" width="13" style="48" customWidth="1"/>
    <col min="8693" max="8694" width="11.453125" style="48" customWidth="1"/>
    <col min="8695" max="8696" width="13.36328125" style="48" customWidth="1"/>
    <col min="8697" max="8942" width="8.6328125" style="48"/>
    <col min="8943" max="8943" width="0" style="48" hidden="1" customWidth="1"/>
    <col min="8944" max="8944" width="25.54296875" style="48" customWidth="1"/>
    <col min="8945" max="8947" width="11.453125" style="48" customWidth="1"/>
    <col min="8948" max="8948" width="13" style="48" customWidth="1"/>
    <col min="8949" max="8950" width="11.453125" style="48" customWidth="1"/>
    <col min="8951" max="8952" width="13.36328125" style="48" customWidth="1"/>
    <col min="8953" max="9198" width="8.6328125" style="48"/>
    <col min="9199" max="9199" width="0" style="48" hidden="1" customWidth="1"/>
    <col min="9200" max="9200" width="25.54296875" style="48" customWidth="1"/>
    <col min="9201" max="9203" width="11.453125" style="48" customWidth="1"/>
    <col min="9204" max="9204" width="13" style="48" customWidth="1"/>
    <col min="9205" max="9206" width="11.453125" style="48" customWidth="1"/>
    <col min="9207" max="9208" width="13.36328125" style="48" customWidth="1"/>
    <col min="9209" max="9454" width="8.6328125" style="48"/>
    <col min="9455" max="9455" width="0" style="48" hidden="1" customWidth="1"/>
    <col min="9456" max="9456" width="25.54296875" style="48" customWidth="1"/>
    <col min="9457" max="9459" width="11.453125" style="48" customWidth="1"/>
    <col min="9460" max="9460" width="13" style="48" customWidth="1"/>
    <col min="9461" max="9462" width="11.453125" style="48" customWidth="1"/>
    <col min="9463" max="9464" width="13.36328125" style="48" customWidth="1"/>
    <col min="9465" max="9710" width="8.6328125" style="48"/>
    <col min="9711" max="9711" width="0" style="48" hidden="1" customWidth="1"/>
    <col min="9712" max="9712" width="25.54296875" style="48" customWidth="1"/>
    <col min="9713" max="9715" width="11.453125" style="48" customWidth="1"/>
    <col min="9716" max="9716" width="13" style="48" customWidth="1"/>
    <col min="9717" max="9718" width="11.453125" style="48" customWidth="1"/>
    <col min="9719" max="9720" width="13.36328125" style="48" customWidth="1"/>
    <col min="9721" max="9966" width="8.6328125" style="48"/>
    <col min="9967" max="9967" width="0" style="48" hidden="1" customWidth="1"/>
    <col min="9968" max="9968" width="25.54296875" style="48" customWidth="1"/>
    <col min="9969" max="9971" width="11.453125" style="48" customWidth="1"/>
    <col min="9972" max="9972" width="13" style="48" customWidth="1"/>
    <col min="9973" max="9974" width="11.453125" style="48" customWidth="1"/>
    <col min="9975" max="9976" width="13.36328125" style="48" customWidth="1"/>
    <col min="9977" max="10222" width="8.6328125" style="48"/>
    <col min="10223" max="10223" width="0" style="48" hidden="1" customWidth="1"/>
    <col min="10224" max="10224" width="25.54296875" style="48" customWidth="1"/>
    <col min="10225" max="10227" width="11.453125" style="48" customWidth="1"/>
    <col min="10228" max="10228" width="13" style="48" customWidth="1"/>
    <col min="10229" max="10230" width="11.453125" style="48" customWidth="1"/>
    <col min="10231" max="10232" width="13.36328125" style="48" customWidth="1"/>
    <col min="10233" max="10478" width="8.6328125" style="48"/>
    <col min="10479" max="10479" width="0" style="48" hidden="1" customWidth="1"/>
    <col min="10480" max="10480" width="25.54296875" style="48" customWidth="1"/>
    <col min="10481" max="10483" width="11.453125" style="48" customWidth="1"/>
    <col min="10484" max="10484" width="13" style="48" customWidth="1"/>
    <col min="10485" max="10486" width="11.453125" style="48" customWidth="1"/>
    <col min="10487" max="10488" width="13.36328125" style="48" customWidth="1"/>
    <col min="10489" max="10734" width="8.6328125" style="48"/>
    <col min="10735" max="10735" width="0" style="48" hidden="1" customWidth="1"/>
    <col min="10736" max="10736" width="25.54296875" style="48" customWidth="1"/>
    <col min="10737" max="10739" width="11.453125" style="48" customWidth="1"/>
    <col min="10740" max="10740" width="13" style="48" customWidth="1"/>
    <col min="10741" max="10742" width="11.453125" style="48" customWidth="1"/>
    <col min="10743" max="10744" width="13.36328125" style="48" customWidth="1"/>
    <col min="10745" max="10990" width="8.6328125" style="48"/>
    <col min="10991" max="10991" width="0" style="48" hidden="1" customWidth="1"/>
    <col min="10992" max="10992" width="25.54296875" style="48" customWidth="1"/>
    <col min="10993" max="10995" width="11.453125" style="48" customWidth="1"/>
    <col min="10996" max="10996" width="13" style="48" customWidth="1"/>
    <col min="10997" max="10998" width="11.453125" style="48" customWidth="1"/>
    <col min="10999" max="11000" width="13.36328125" style="48" customWidth="1"/>
    <col min="11001" max="11246" width="8.6328125" style="48"/>
    <col min="11247" max="11247" width="0" style="48" hidden="1" customWidth="1"/>
    <col min="11248" max="11248" width="25.54296875" style="48" customWidth="1"/>
    <col min="11249" max="11251" width="11.453125" style="48" customWidth="1"/>
    <col min="11252" max="11252" width="13" style="48" customWidth="1"/>
    <col min="11253" max="11254" width="11.453125" style="48" customWidth="1"/>
    <col min="11255" max="11256" width="13.36328125" style="48" customWidth="1"/>
    <col min="11257" max="11502" width="8.6328125" style="48"/>
    <col min="11503" max="11503" width="0" style="48" hidden="1" customWidth="1"/>
    <col min="11504" max="11504" width="25.54296875" style="48" customWidth="1"/>
    <col min="11505" max="11507" width="11.453125" style="48" customWidth="1"/>
    <col min="11508" max="11508" width="13" style="48" customWidth="1"/>
    <col min="11509" max="11510" width="11.453125" style="48" customWidth="1"/>
    <col min="11511" max="11512" width="13.36328125" style="48" customWidth="1"/>
    <col min="11513" max="11758" width="8.6328125" style="48"/>
    <col min="11759" max="11759" width="0" style="48" hidden="1" customWidth="1"/>
    <col min="11760" max="11760" width="25.54296875" style="48" customWidth="1"/>
    <col min="11761" max="11763" width="11.453125" style="48" customWidth="1"/>
    <col min="11764" max="11764" width="13" style="48" customWidth="1"/>
    <col min="11765" max="11766" width="11.453125" style="48" customWidth="1"/>
    <col min="11767" max="11768" width="13.36328125" style="48" customWidth="1"/>
    <col min="11769" max="12014" width="8.6328125" style="48"/>
    <col min="12015" max="12015" width="0" style="48" hidden="1" customWidth="1"/>
    <col min="12016" max="12016" width="25.54296875" style="48" customWidth="1"/>
    <col min="12017" max="12019" width="11.453125" style="48" customWidth="1"/>
    <col min="12020" max="12020" width="13" style="48" customWidth="1"/>
    <col min="12021" max="12022" width="11.453125" style="48" customWidth="1"/>
    <col min="12023" max="12024" width="13.36328125" style="48" customWidth="1"/>
    <col min="12025" max="12270" width="8.6328125" style="48"/>
    <col min="12271" max="12271" width="0" style="48" hidden="1" customWidth="1"/>
    <col min="12272" max="12272" width="25.54296875" style="48" customWidth="1"/>
    <col min="12273" max="12275" width="11.453125" style="48" customWidth="1"/>
    <col min="12276" max="12276" width="13" style="48" customWidth="1"/>
    <col min="12277" max="12278" width="11.453125" style="48" customWidth="1"/>
    <col min="12279" max="12280" width="13.36328125" style="48" customWidth="1"/>
    <col min="12281" max="12526" width="8.6328125" style="48"/>
    <col min="12527" max="12527" width="0" style="48" hidden="1" customWidth="1"/>
    <col min="12528" max="12528" width="25.54296875" style="48" customWidth="1"/>
    <col min="12529" max="12531" width="11.453125" style="48" customWidth="1"/>
    <col min="12532" max="12532" width="13" style="48" customWidth="1"/>
    <col min="12533" max="12534" width="11.453125" style="48" customWidth="1"/>
    <col min="12535" max="12536" width="13.36328125" style="48" customWidth="1"/>
    <col min="12537" max="12782" width="8.6328125" style="48"/>
    <col min="12783" max="12783" width="0" style="48" hidden="1" customWidth="1"/>
    <col min="12784" max="12784" width="25.54296875" style="48" customWidth="1"/>
    <col min="12785" max="12787" width="11.453125" style="48" customWidth="1"/>
    <col min="12788" max="12788" width="13" style="48" customWidth="1"/>
    <col min="12789" max="12790" width="11.453125" style="48" customWidth="1"/>
    <col min="12791" max="12792" width="13.36328125" style="48" customWidth="1"/>
    <col min="12793" max="13038" width="8.6328125" style="48"/>
    <col min="13039" max="13039" width="0" style="48" hidden="1" customWidth="1"/>
    <col min="13040" max="13040" width="25.54296875" style="48" customWidth="1"/>
    <col min="13041" max="13043" width="11.453125" style="48" customWidth="1"/>
    <col min="13044" max="13044" width="13" style="48" customWidth="1"/>
    <col min="13045" max="13046" width="11.453125" style="48" customWidth="1"/>
    <col min="13047" max="13048" width="13.36328125" style="48" customWidth="1"/>
    <col min="13049" max="13294" width="8.6328125" style="48"/>
    <col min="13295" max="13295" width="0" style="48" hidden="1" customWidth="1"/>
    <col min="13296" max="13296" width="25.54296875" style="48" customWidth="1"/>
    <col min="13297" max="13299" width="11.453125" style="48" customWidth="1"/>
    <col min="13300" max="13300" width="13" style="48" customWidth="1"/>
    <col min="13301" max="13302" width="11.453125" style="48" customWidth="1"/>
    <col min="13303" max="13304" width="13.36328125" style="48" customWidth="1"/>
    <col min="13305" max="13550" width="8.6328125" style="48"/>
    <col min="13551" max="13551" width="0" style="48" hidden="1" customWidth="1"/>
    <col min="13552" max="13552" width="25.54296875" style="48" customWidth="1"/>
    <col min="13553" max="13555" width="11.453125" style="48" customWidth="1"/>
    <col min="13556" max="13556" width="13" style="48" customWidth="1"/>
    <col min="13557" max="13558" width="11.453125" style="48" customWidth="1"/>
    <col min="13559" max="13560" width="13.36328125" style="48" customWidth="1"/>
    <col min="13561" max="13806" width="8.6328125" style="48"/>
    <col min="13807" max="13807" width="0" style="48" hidden="1" customWidth="1"/>
    <col min="13808" max="13808" width="25.54296875" style="48" customWidth="1"/>
    <col min="13809" max="13811" width="11.453125" style="48" customWidth="1"/>
    <col min="13812" max="13812" width="13" style="48" customWidth="1"/>
    <col min="13813" max="13814" width="11.453125" style="48" customWidth="1"/>
    <col min="13815" max="13816" width="13.36328125" style="48" customWidth="1"/>
    <col min="13817" max="14062" width="8.6328125" style="48"/>
    <col min="14063" max="14063" width="0" style="48" hidden="1" customWidth="1"/>
    <col min="14064" max="14064" width="25.54296875" style="48" customWidth="1"/>
    <col min="14065" max="14067" width="11.453125" style="48" customWidth="1"/>
    <col min="14068" max="14068" width="13" style="48" customWidth="1"/>
    <col min="14069" max="14070" width="11.453125" style="48" customWidth="1"/>
    <col min="14071" max="14072" width="13.36328125" style="48" customWidth="1"/>
    <col min="14073" max="14318" width="8.6328125" style="48"/>
    <col min="14319" max="14319" width="0" style="48" hidden="1" customWidth="1"/>
    <col min="14320" max="14320" width="25.54296875" style="48" customWidth="1"/>
    <col min="14321" max="14323" width="11.453125" style="48" customWidth="1"/>
    <col min="14324" max="14324" width="13" style="48" customWidth="1"/>
    <col min="14325" max="14326" width="11.453125" style="48" customWidth="1"/>
    <col min="14327" max="14328" width="13.36328125" style="48" customWidth="1"/>
    <col min="14329" max="14574" width="8.6328125" style="48"/>
    <col min="14575" max="14575" width="0" style="48" hidden="1" customWidth="1"/>
    <col min="14576" max="14576" width="25.54296875" style="48" customWidth="1"/>
    <col min="14577" max="14579" width="11.453125" style="48" customWidth="1"/>
    <col min="14580" max="14580" width="13" style="48" customWidth="1"/>
    <col min="14581" max="14582" width="11.453125" style="48" customWidth="1"/>
    <col min="14583" max="14584" width="13.36328125" style="48" customWidth="1"/>
    <col min="14585" max="14830" width="8.6328125" style="48"/>
    <col min="14831" max="14831" width="0" style="48" hidden="1" customWidth="1"/>
    <col min="14832" max="14832" width="25.54296875" style="48" customWidth="1"/>
    <col min="14833" max="14835" width="11.453125" style="48" customWidth="1"/>
    <col min="14836" max="14836" width="13" style="48" customWidth="1"/>
    <col min="14837" max="14838" width="11.453125" style="48" customWidth="1"/>
    <col min="14839" max="14840" width="13.36328125" style="48" customWidth="1"/>
    <col min="14841" max="15086" width="8.6328125" style="48"/>
    <col min="15087" max="15087" width="0" style="48" hidden="1" customWidth="1"/>
    <col min="15088" max="15088" width="25.54296875" style="48" customWidth="1"/>
    <col min="15089" max="15091" width="11.453125" style="48" customWidth="1"/>
    <col min="15092" max="15092" width="13" style="48" customWidth="1"/>
    <col min="15093" max="15094" width="11.453125" style="48" customWidth="1"/>
    <col min="15095" max="15096" width="13.36328125" style="48" customWidth="1"/>
    <col min="15097" max="15342" width="8.6328125" style="48"/>
    <col min="15343" max="15343" width="0" style="48" hidden="1" customWidth="1"/>
    <col min="15344" max="15344" width="25.54296875" style="48" customWidth="1"/>
    <col min="15345" max="15347" width="11.453125" style="48" customWidth="1"/>
    <col min="15348" max="15348" width="13" style="48" customWidth="1"/>
    <col min="15349" max="15350" width="11.453125" style="48" customWidth="1"/>
    <col min="15351" max="15352" width="13.36328125" style="48" customWidth="1"/>
    <col min="15353" max="15598" width="8.6328125" style="48"/>
    <col min="15599" max="15599" width="0" style="48" hidden="1" customWidth="1"/>
    <col min="15600" max="15600" width="25.54296875" style="48" customWidth="1"/>
    <col min="15601" max="15603" width="11.453125" style="48" customWidth="1"/>
    <col min="15604" max="15604" width="13" style="48" customWidth="1"/>
    <col min="15605" max="15606" width="11.453125" style="48" customWidth="1"/>
    <col min="15607" max="15608" width="13.36328125" style="48" customWidth="1"/>
    <col min="15609" max="15854" width="8.6328125" style="48"/>
    <col min="15855" max="15855" width="0" style="48" hidden="1" customWidth="1"/>
    <col min="15856" max="15856" width="25.54296875" style="48" customWidth="1"/>
    <col min="15857" max="15859" width="11.453125" style="48" customWidth="1"/>
    <col min="15860" max="15860" width="13" style="48" customWidth="1"/>
    <col min="15861" max="15862" width="11.453125" style="48" customWidth="1"/>
    <col min="15863" max="15864" width="13.36328125" style="48" customWidth="1"/>
    <col min="15865" max="16110" width="8.6328125" style="48"/>
    <col min="16111" max="16111" width="0" style="48" hidden="1" customWidth="1"/>
    <col min="16112" max="16112" width="25.54296875" style="48" customWidth="1"/>
    <col min="16113" max="16115" width="11.453125" style="48" customWidth="1"/>
    <col min="16116" max="16116" width="13" style="48" customWidth="1"/>
    <col min="16117" max="16118" width="11.453125" style="48" customWidth="1"/>
    <col min="16119" max="16120" width="13.36328125" style="48" customWidth="1"/>
    <col min="16121" max="16362" width="8.6328125" style="48"/>
    <col min="16363" max="16384" width="8.6328125" style="48" customWidth="1"/>
  </cols>
  <sheetData>
    <row r="1" spans="1:28" ht="19" x14ac:dyDescent="0.5">
      <c r="A1" s="169" t="s">
        <v>116</v>
      </c>
      <c r="B1" s="110"/>
      <c r="C1" s="110"/>
      <c r="D1" s="110"/>
      <c r="E1" s="110"/>
      <c r="F1" s="110"/>
      <c r="G1" s="110"/>
      <c r="H1" s="110"/>
      <c r="I1" s="110"/>
      <c r="J1" s="110"/>
      <c r="K1" s="110"/>
      <c r="L1" s="110"/>
      <c r="M1" s="110"/>
      <c r="N1" s="110"/>
      <c r="O1" s="110"/>
      <c r="P1" s="110"/>
      <c r="Q1" s="110"/>
      <c r="R1" s="110"/>
      <c r="S1" s="110"/>
      <c r="T1" s="110"/>
      <c r="U1" s="110"/>
      <c r="V1" s="110"/>
      <c r="W1" s="110"/>
      <c r="X1" s="110"/>
      <c r="Y1" s="110"/>
    </row>
    <row r="2" spans="1:28" ht="32.25" customHeight="1" x14ac:dyDescent="0.3">
      <c r="A2" s="78" t="s">
        <v>77</v>
      </c>
      <c r="B2" s="49"/>
      <c r="C2" s="49"/>
      <c r="D2" s="49"/>
      <c r="E2" s="50"/>
      <c r="F2" s="51"/>
      <c r="G2" s="52"/>
      <c r="H2" s="53"/>
      <c r="I2" s="49"/>
      <c r="J2" s="49"/>
      <c r="K2" s="54"/>
      <c r="L2" s="51"/>
      <c r="R2" s="52"/>
      <c r="W2" s="222"/>
    </row>
    <row r="3" spans="1:28" ht="14.5" x14ac:dyDescent="0.3">
      <c r="A3" s="157">
        <v>2022</v>
      </c>
      <c r="B3" s="52"/>
      <c r="C3" s="52"/>
      <c r="D3" s="52"/>
      <c r="E3" s="218"/>
      <c r="F3" s="219"/>
      <c r="G3" s="219"/>
      <c r="H3" s="219"/>
      <c r="I3" s="219"/>
      <c r="J3" s="219"/>
      <c r="K3" s="218"/>
      <c r="L3" s="219"/>
      <c r="M3" s="220"/>
      <c r="N3" s="220"/>
      <c r="O3" s="220"/>
      <c r="P3" s="220"/>
      <c r="Q3" s="221"/>
      <c r="R3" s="52"/>
    </row>
    <row r="4" spans="1:28" s="56" customFormat="1" ht="18" customHeight="1" thickBot="1" x14ac:dyDescent="0.4">
      <c r="A4" s="79"/>
      <c r="B4" s="148"/>
      <c r="C4" s="148" t="s">
        <v>54</v>
      </c>
      <c r="D4" s="148"/>
      <c r="E4" s="149"/>
      <c r="F4" s="149"/>
      <c r="G4" s="163"/>
      <c r="H4" s="148"/>
      <c r="I4" s="148" t="s">
        <v>89</v>
      </c>
      <c r="J4" s="148"/>
      <c r="K4" s="149"/>
      <c r="L4" s="149"/>
      <c r="M4" s="71"/>
      <c r="N4" s="148"/>
      <c r="O4" s="148" t="s">
        <v>90</v>
      </c>
      <c r="P4" s="148"/>
      <c r="Q4" s="149"/>
      <c r="R4" s="149"/>
      <c r="S4" s="71"/>
      <c r="T4" s="150"/>
      <c r="U4" s="150" t="s">
        <v>91</v>
      </c>
      <c r="V4" s="150"/>
      <c r="W4" s="150"/>
      <c r="X4" s="150"/>
      <c r="Y4" s="71"/>
      <c r="Z4" s="71"/>
      <c r="AA4" s="71"/>
      <c r="AB4" s="71"/>
    </row>
    <row r="5" spans="1:28" s="56" customFormat="1" ht="44" thickBot="1" x14ac:dyDescent="0.4">
      <c r="A5" s="109" t="s">
        <v>150</v>
      </c>
      <c r="B5" s="80" t="s">
        <v>66</v>
      </c>
      <c r="C5" s="80" t="s">
        <v>67</v>
      </c>
      <c r="D5" s="80" t="s">
        <v>111</v>
      </c>
      <c r="E5" s="80" t="s">
        <v>53</v>
      </c>
      <c r="F5" s="81" t="s">
        <v>70</v>
      </c>
      <c r="G5" s="71"/>
      <c r="H5" s="80" t="s">
        <v>66</v>
      </c>
      <c r="I5" s="80" t="s">
        <v>67</v>
      </c>
      <c r="J5" s="80" t="s">
        <v>111</v>
      </c>
      <c r="K5" s="80" t="s">
        <v>53</v>
      </c>
      <c r="L5" s="81" t="s">
        <v>70</v>
      </c>
      <c r="M5" s="71"/>
      <c r="N5" s="80" t="s">
        <v>66</v>
      </c>
      <c r="O5" s="80" t="s">
        <v>67</v>
      </c>
      <c r="P5" s="80" t="s">
        <v>111</v>
      </c>
      <c r="Q5" s="80" t="s">
        <v>53</v>
      </c>
      <c r="R5" s="81" t="s">
        <v>70</v>
      </c>
      <c r="S5" s="71"/>
      <c r="T5" s="82" t="s">
        <v>66</v>
      </c>
      <c r="U5" s="82" t="s">
        <v>67</v>
      </c>
      <c r="V5" s="82" t="s">
        <v>111</v>
      </c>
      <c r="W5" s="82" t="s">
        <v>53</v>
      </c>
      <c r="X5" s="83" t="s">
        <v>70</v>
      </c>
      <c r="Y5" s="71"/>
      <c r="Z5" s="71"/>
      <c r="AA5" s="71"/>
      <c r="AB5" s="71"/>
    </row>
    <row r="6" spans="1:28" s="56" customFormat="1" ht="14.5" x14ac:dyDescent="0.35">
      <c r="A6" s="74" t="s">
        <v>0</v>
      </c>
      <c r="B6" s="67">
        <f ca="1">'FIRE 1123a raw'!B9</f>
        <v>1034</v>
      </c>
      <c r="C6" s="67">
        <f ca="1">'FIRE 1123a raw'!C9</f>
        <v>158</v>
      </c>
      <c r="D6" s="164">
        <f ca="1">'FIRE 1123a raw'!D9</f>
        <v>0</v>
      </c>
      <c r="E6" s="67">
        <f ca="1">'FIRE 1123a raw'!E9</f>
        <v>1192</v>
      </c>
      <c r="F6" s="68">
        <f ca="1">'FIRE 1123a raw'!F9</f>
        <v>0.13300000000000001</v>
      </c>
      <c r="G6" s="69"/>
      <c r="H6" s="67">
        <f ca="1">H7+H45</f>
        <v>11</v>
      </c>
      <c r="I6" s="67">
        <f ca="1">I7+I45</f>
        <v>23</v>
      </c>
      <c r="J6" s="164">
        <f ca="1">J7+J45</f>
        <v>0</v>
      </c>
      <c r="K6" s="67">
        <f ca="1">K7+K45</f>
        <v>34</v>
      </c>
      <c r="L6" s="70">
        <f ca="1">'FIRE 1123a raw'!L9</f>
        <v>0.67600000000000005</v>
      </c>
      <c r="M6" s="71"/>
      <c r="N6" s="67">
        <f ca="1">N7+N45</f>
        <v>83</v>
      </c>
      <c r="O6" s="67">
        <f ca="1">O7+O45</f>
        <v>102</v>
      </c>
      <c r="P6" s="164">
        <f ca="1">P7+P45</f>
        <v>0</v>
      </c>
      <c r="Q6" s="67">
        <f ca="1">Q7+Q45</f>
        <v>185</v>
      </c>
      <c r="R6" s="70">
        <f ca="1">'FIRE 1123a raw'!R9</f>
        <v>0.55100000000000005</v>
      </c>
      <c r="S6" s="71"/>
      <c r="T6" s="67">
        <f ca="1">T7+T45</f>
        <v>1128</v>
      </c>
      <c r="U6" s="67">
        <f ca="1">U7+U45</f>
        <v>283</v>
      </c>
      <c r="V6" s="164">
        <f ca="1">V7+V45</f>
        <v>0</v>
      </c>
      <c r="W6" s="67">
        <f ca="1">W7+W45</f>
        <v>1411</v>
      </c>
      <c r="X6" s="70">
        <f ca="1">'FIRE 1123a raw'!X9</f>
        <v>0.20100000000000001</v>
      </c>
      <c r="Y6" s="69"/>
      <c r="Z6" s="71"/>
      <c r="AA6" s="208"/>
      <c r="AB6" s="71"/>
    </row>
    <row r="7" spans="1:28" s="62" customFormat="1" ht="14.5" x14ac:dyDescent="0.35">
      <c r="A7" s="112" t="s">
        <v>80</v>
      </c>
      <c r="B7" s="73">
        <f ca="1">SUM(B8:B44)</f>
        <v>578</v>
      </c>
      <c r="C7" s="73">
        <f ca="1">SUM(C8:C44)</f>
        <v>83</v>
      </c>
      <c r="D7" s="165">
        <f ca="1">SUM(D8:D44)</f>
        <v>0</v>
      </c>
      <c r="E7" s="73">
        <f ca="1">SUM(E8:E44)</f>
        <v>661</v>
      </c>
      <c r="F7" s="68">
        <f ca="1">'FIRE 1123a raw'!F48</f>
        <v>0.14099999999999999</v>
      </c>
      <c r="G7" s="69"/>
      <c r="H7" s="73">
        <f ca="1">SUM(H8:H44)</f>
        <v>5</v>
      </c>
      <c r="I7" s="73">
        <f ca="1">SUM(I8:I44)</f>
        <v>12</v>
      </c>
      <c r="J7" s="165">
        <f ca="1">SUM(J8:J44)</f>
        <v>0</v>
      </c>
      <c r="K7" s="73">
        <f ca="1">SUM(K8:K44)</f>
        <v>17</v>
      </c>
      <c r="L7" s="70">
        <f ca="1">'FIRE 1123a raw'!L10</f>
        <v>0.70599999999999996</v>
      </c>
      <c r="M7" s="74"/>
      <c r="N7" s="73">
        <f ca="1">SUM(N8:N44)</f>
        <v>59</v>
      </c>
      <c r="O7" s="73">
        <f ca="1">SUM(O8:O44)</f>
        <v>82</v>
      </c>
      <c r="P7" s="165">
        <f ca="1">SUM(P8:P44)</f>
        <v>0</v>
      </c>
      <c r="Q7" s="73">
        <f ca="1">SUM(Q8:Q44)</f>
        <v>141</v>
      </c>
      <c r="R7" s="70">
        <f ca="1">'FIRE 1123a raw'!R10</f>
        <v>0.58199999999999996</v>
      </c>
      <c r="S7" s="74"/>
      <c r="T7" s="73">
        <f ca="1">SUM(T8:T44)</f>
        <v>642</v>
      </c>
      <c r="U7" s="73">
        <f ca="1">SUM(U8:U44)</f>
        <v>177</v>
      </c>
      <c r="V7" s="165">
        <f ca="1">SUM(V8:V44)</f>
        <v>0</v>
      </c>
      <c r="W7" s="73">
        <f ca="1">SUM(W8:W44)</f>
        <v>819</v>
      </c>
      <c r="X7" s="70">
        <f ca="1">'FIRE 1123a raw'!X10</f>
        <v>0.216</v>
      </c>
      <c r="Y7" s="69"/>
      <c r="Z7" s="74"/>
      <c r="AA7" s="74"/>
      <c r="AB7" s="74"/>
    </row>
    <row r="8" spans="1:28" s="62" customFormat="1" ht="14.5" x14ac:dyDescent="0.35">
      <c r="A8" s="71" t="s">
        <v>1</v>
      </c>
      <c r="B8" s="101">
        <f ca="1">'FIRE 1123a raw'!B11</f>
        <v>56</v>
      </c>
      <c r="C8" s="101">
        <f ca="1">'FIRE 1123a raw'!C11</f>
        <v>6</v>
      </c>
      <c r="D8" s="166">
        <f ca="1">'FIRE 1123a raw'!D11</f>
        <v>0</v>
      </c>
      <c r="E8" s="101">
        <f ca="1">'FIRE 1123a raw'!E11</f>
        <v>62</v>
      </c>
      <c r="F8" s="102">
        <f ca="1">'FIRE 1123a raw'!F11</f>
        <v>9.7000000000000003E-2</v>
      </c>
      <c r="G8" s="207"/>
      <c r="H8" s="101">
        <f ca="1">'FIRE 1123a raw'!H11</f>
        <v>4</v>
      </c>
      <c r="I8" s="101">
        <f ca="1">'FIRE 1123a raw'!I11</f>
        <v>4</v>
      </c>
      <c r="J8" s="166">
        <f ca="1">'FIRE 1123a raw'!J11</f>
        <v>0</v>
      </c>
      <c r="K8" s="101">
        <f ca="1">'FIRE 1123a raw'!K11</f>
        <v>8</v>
      </c>
      <c r="L8" s="102">
        <f ca="1">'FIRE 1123a raw'!L11</f>
        <v>0.5</v>
      </c>
      <c r="M8" s="74"/>
      <c r="N8" s="101">
        <f ca="1">'FIRE 1123a raw'!N11</f>
        <v>4</v>
      </c>
      <c r="O8" s="101">
        <f ca="1">'FIRE 1123a raw'!O11</f>
        <v>14</v>
      </c>
      <c r="P8" s="166">
        <f ca="1">'FIRE 1123a raw'!P11</f>
        <v>0</v>
      </c>
      <c r="Q8" s="101">
        <f ca="1">'FIRE 1123a raw'!Q11</f>
        <v>18</v>
      </c>
      <c r="R8" s="102">
        <f ca="1">'FIRE 1123a raw'!R11</f>
        <v>0.77800000000000002</v>
      </c>
      <c r="S8" s="74"/>
      <c r="T8" s="67">
        <f ca="1">'FIRE 1123a raw'!T11</f>
        <v>64</v>
      </c>
      <c r="U8" s="67">
        <f ca="1">'FIRE 1123a raw'!U11</f>
        <v>24</v>
      </c>
      <c r="V8" s="164">
        <f ca="1">'FIRE 1123a raw'!V11</f>
        <v>0</v>
      </c>
      <c r="W8" s="67">
        <f ca="1">'FIRE 1123a raw'!W11</f>
        <v>88</v>
      </c>
      <c r="X8" s="70">
        <f ca="1">'FIRE 1123a raw'!X11</f>
        <v>0.27300000000000002</v>
      </c>
      <c r="Y8" s="69"/>
      <c r="Z8" s="74"/>
      <c r="AA8" s="74"/>
      <c r="AB8" s="74"/>
    </row>
    <row r="9" spans="1:28" s="56" customFormat="1" ht="14.5" x14ac:dyDescent="0.35">
      <c r="A9" s="71" t="s">
        <v>2</v>
      </c>
      <c r="B9" s="101">
        <f ca="1">'FIRE 1123a raw'!B12</f>
        <v>24</v>
      </c>
      <c r="C9" s="101">
        <f ca="1">'FIRE 1123a raw'!C12</f>
        <v>3</v>
      </c>
      <c r="D9" s="166">
        <f ca="1">'FIRE 1123a raw'!D12</f>
        <v>0</v>
      </c>
      <c r="E9" s="101">
        <f ca="1">'FIRE 1123a raw'!E12</f>
        <v>27</v>
      </c>
      <c r="F9" s="102">
        <f ca="1">'FIRE 1123a raw'!F12</f>
        <v>0.111</v>
      </c>
      <c r="G9" s="69"/>
      <c r="H9" s="101">
        <f ca="1">'FIRE 1123a raw'!H12</f>
        <v>0</v>
      </c>
      <c r="I9" s="101">
        <f ca="1">'FIRE 1123a raw'!I12</f>
        <v>0</v>
      </c>
      <c r="J9" s="166">
        <f ca="1">'FIRE 1123a raw'!J12</f>
        <v>0</v>
      </c>
      <c r="K9" s="101">
        <f ca="1">'FIRE 1123a raw'!K12</f>
        <v>0</v>
      </c>
      <c r="L9" s="102" t="str">
        <f ca="1">'FIRE 1123a raw'!L12</f>
        <v>-</v>
      </c>
      <c r="M9" s="71"/>
      <c r="N9" s="101">
        <f ca="1">'FIRE 1123a raw'!N12</f>
        <v>2</v>
      </c>
      <c r="O9" s="101">
        <f ca="1">'FIRE 1123a raw'!O12</f>
        <v>1</v>
      </c>
      <c r="P9" s="166">
        <f ca="1">'FIRE 1123a raw'!P12</f>
        <v>0</v>
      </c>
      <c r="Q9" s="101">
        <f ca="1">'FIRE 1123a raw'!Q12</f>
        <v>3</v>
      </c>
      <c r="R9" s="102">
        <f ca="1">'FIRE 1123a raw'!R12</f>
        <v>0.33300000000000002</v>
      </c>
      <c r="S9" s="71"/>
      <c r="T9" s="67">
        <f ca="1">'FIRE 1123a raw'!T12</f>
        <v>26</v>
      </c>
      <c r="U9" s="67">
        <f ca="1">'FIRE 1123a raw'!U12</f>
        <v>4</v>
      </c>
      <c r="V9" s="164">
        <f ca="1">'FIRE 1123a raw'!V12</f>
        <v>0</v>
      </c>
      <c r="W9" s="67">
        <f ca="1">'FIRE 1123a raw'!W12</f>
        <v>30</v>
      </c>
      <c r="X9" s="70">
        <f ca="1">'FIRE 1123a raw'!X12</f>
        <v>0.13300000000000001</v>
      </c>
      <c r="Y9" s="69"/>
      <c r="Z9" s="71"/>
      <c r="AA9" s="71"/>
      <c r="AB9" s="71"/>
    </row>
    <row r="10" spans="1:28" s="56" customFormat="1" ht="14.5" x14ac:dyDescent="0.35">
      <c r="A10" s="71" t="s">
        <v>3</v>
      </c>
      <c r="B10" s="101">
        <f ca="1">'FIRE 1123a raw'!B13</f>
        <v>18</v>
      </c>
      <c r="C10" s="101">
        <f ca="1">'FIRE 1123a raw'!C13</f>
        <v>0</v>
      </c>
      <c r="D10" s="166">
        <f ca="1">'FIRE 1123a raw'!D13</f>
        <v>0</v>
      </c>
      <c r="E10" s="101">
        <f ca="1">'FIRE 1123a raw'!E13</f>
        <v>18</v>
      </c>
      <c r="F10" s="102">
        <f ca="1">'FIRE 1123a raw'!F13</f>
        <v>0</v>
      </c>
      <c r="G10" s="69"/>
      <c r="H10" s="101">
        <f ca="1">'FIRE 1123a raw'!H13</f>
        <v>0</v>
      </c>
      <c r="I10" s="101">
        <f ca="1">'FIRE 1123a raw'!I13</f>
        <v>0</v>
      </c>
      <c r="J10" s="166">
        <f ca="1">'FIRE 1123a raw'!J13</f>
        <v>0</v>
      </c>
      <c r="K10" s="101">
        <f ca="1">'FIRE 1123a raw'!K13</f>
        <v>0</v>
      </c>
      <c r="L10" s="102" t="str">
        <f ca="1">'FIRE 1123a raw'!L13</f>
        <v>-</v>
      </c>
      <c r="M10" s="71"/>
      <c r="N10" s="101">
        <f ca="1">'FIRE 1123a raw'!N13</f>
        <v>0</v>
      </c>
      <c r="O10" s="101">
        <f ca="1">'FIRE 1123a raw'!O13</f>
        <v>3</v>
      </c>
      <c r="P10" s="166">
        <f ca="1">'FIRE 1123a raw'!P13</f>
        <v>0</v>
      </c>
      <c r="Q10" s="101">
        <f ca="1">'FIRE 1123a raw'!Q13</f>
        <v>3</v>
      </c>
      <c r="R10" s="102">
        <f ca="1">'FIRE 1123a raw'!R13</f>
        <v>1</v>
      </c>
      <c r="S10" s="71"/>
      <c r="T10" s="67">
        <f ca="1">'FIRE 1123a raw'!T13</f>
        <v>18</v>
      </c>
      <c r="U10" s="67">
        <f ca="1">'FIRE 1123a raw'!U13</f>
        <v>3</v>
      </c>
      <c r="V10" s="164">
        <f ca="1">'FIRE 1123a raw'!V13</f>
        <v>0</v>
      </c>
      <c r="W10" s="67">
        <f ca="1">'FIRE 1123a raw'!W13</f>
        <v>21</v>
      </c>
      <c r="X10" s="70">
        <f ca="1">'FIRE 1123a raw'!X13</f>
        <v>0.14299999999999999</v>
      </c>
      <c r="Y10" s="69"/>
      <c r="Z10" s="71"/>
      <c r="AA10" s="71"/>
      <c r="AB10" s="71"/>
    </row>
    <row r="11" spans="1:28" s="56" customFormat="1" ht="13.5" customHeight="1" x14ac:dyDescent="0.35">
      <c r="A11" s="71" t="s">
        <v>4</v>
      </c>
      <c r="B11" s="101">
        <f ca="1">'FIRE 1123a raw'!B14</f>
        <v>30</v>
      </c>
      <c r="C11" s="101">
        <f ca="1">'FIRE 1123a raw'!C14</f>
        <v>1</v>
      </c>
      <c r="D11" s="166">
        <f ca="1">'FIRE 1123a raw'!D14</f>
        <v>0</v>
      </c>
      <c r="E11" s="101">
        <f ca="1">'FIRE 1123a raw'!E14</f>
        <v>31</v>
      </c>
      <c r="F11" s="102">
        <f ca="1">'FIRE 1123a raw'!F14</f>
        <v>3.2000000000000001E-2</v>
      </c>
      <c r="G11" s="69"/>
      <c r="H11" s="101">
        <f ca="1">'FIRE 1123a raw'!H14</f>
        <v>0</v>
      </c>
      <c r="I11" s="101">
        <f ca="1">'FIRE 1123a raw'!I14</f>
        <v>0</v>
      </c>
      <c r="J11" s="166">
        <f ca="1">'FIRE 1123a raw'!J14</f>
        <v>0</v>
      </c>
      <c r="K11" s="101">
        <f ca="1">'FIRE 1123a raw'!K14</f>
        <v>0</v>
      </c>
      <c r="L11" s="102" t="str">
        <f ca="1">'FIRE 1123a raw'!L14</f>
        <v>-</v>
      </c>
      <c r="M11" s="71"/>
      <c r="N11" s="101">
        <f ca="1">'FIRE 1123a raw'!N14</f>
        <v>1</v>
      </c>
      <c r="O11" s="101">
        <f ca="1">'FIRE 1123a raw'!O14</f>
        <v>3</v>
      </c>
      <c r="P11" s="166">
        <f ca="1">'FIRE 1123a raw'!P14</f>
        <v>0</v>
      </c>
      <c r="Q11" s="101">
        <f ca="1">'FIRE 1123a raw'!Q14</f>
        <v>4</v>
      </c>
      <c r="R11" s="102">
        <f ca="1">'FIRE 1123a raw'!R14</f>
        <v>0.75</v>
      </c>
      <c r="S11" s="71"/>
      <c r="T11" s="67">
        <f ca="1">'FIRE 1123a raw'!T14</f>
        <v>31</v>
      </c>
      <c r="U11" s="67">
        <f ca="1">'FIRE 1123a raw'!U14</f>
        <v>4</v>
      </c>
      <c r="V11" s="164">
        <f ca="1">'FIRE 1123a raw'!V14</f>
        <v>0</v>
      </c>
      <c r="W11" s="67">
        <f ca="1">'FIRE 1123a raw'!W14</f>
        <v>35</v>
      </c>
      <c r="X11" s="70">
        <f ca="1">'FIRE 1123a raw'!X14</f>
        <v>0.114</v>
      </c>
      <c r="Y11" s="69"/>
      <c r="Z11" s="71"/>
      <c r="AA11" s="71"/>
      <c r="AB11" s="71"/>
    </row>
    <row r="12" spans="1:28" s="56" customFormat="1" ht="14.5" x14ac:dyDescent="0.35">
      <c r="A12" s="84" t="s">
        <v>5</v>
      </c>
      <c r="B12" s="101">
        <f ca="1">'FIRE 1123a raw'!B15</f>
        <v>28</v>
      </c>
      <c r="C12" s="101">
        <f ca="1">'FIRE 1123a raw'!C15</f>
        <v>3</v>
      </c>
      <c r="D12" s="166">
        <f ca="1">'FIRE 1123a raw'!D15</f>
        <v>0</v>
      </c>
      <c r="E12" s="101">
        <f ca="1">'FIRE 1123a raw'!E15</f>
        <v>31</v>
      </c>
      <c r="F12" s="102">
        <f ca="1">'FIRE 1123a raw'!F15</f>
        <v>9.7000000000000003E-2</v>
      </c>
      <c r="G12" s="69"/>
      <c r="H12" s="101">
        <f ca="1">'FIRE 1123a raw'!H15</f>
        <v>0</v>
      </c>
      <c r="I12" s="101">
        <f ca="1">'FIRE 1123a raw'!I15</f>
        <v>0</v>
      </c>
      <c r="J12" s="166">
        <f ca="1">'FIRE 1123a raw'!J15</f>
        <v>0</v>
      </c>
      <c r="K12" s="101">
        <f ca="1">'FIRE 1123a raw'!K15</f>
        <v>0</v>
      </c>
      <c r="L12" s="102" t="str">
        <f ca="1">'FIRE 1123a raw'!L15</f>
        <v>-</v>
      </c>
      <c r="M12" s="71"/>
      <c r="N12" s="101">
        <f ca="1">'FIRE 1123a raw'!N15</f>
        <v>0</v>
      </c>
      <c r="O12" s="101">
        <f ca="1">'FIRE 1123a raw'!O15</f>
        <v>0</v>
      </c>
      <c r="P12" s="166">
        <f ca="1">'FIRE 1123a raw'!P15</f>
        <v>0</v>
      </c>
      <c r="Q12" s="101">
        <f ca="1">'FIRE 1123a raw'!Q15</f>
        <v>0</v>
      </c>
      <c r="R12" s="102" t="str">
        <f ca="1">'FIRE 1123a raw'!R15</f>
        <v>-</v>
      </c>
      <c r="S12" s="71"/>
      <c r="T12" s="67">
        <f ca="1">'FIRE 1123a raw'!T15</f>
        <v>28</v>
      </c>
      <c r="U12" s="67">
        <f ca="1">'FIRE 1123a raw'!U15</f>
        <v>3</v>
      </c>
      <c r="V12" s="164">
        <f ca="1">'FIRE 1123a raw'!V15</f>
        <v>0</v>
      </c>
      <c r="W12" s="67">
        <f ca="1">'FIRE 1123a raw'!W15</f>
        <v>31</v>
      </c>
      <c r="X12" s="70">
        <f ca="1">'FIRE 1123a raw'!X15</f>
        <v>9.7000000000000003E-2</v>
      </c>
      <c r="Y12" s="69"/>
      <c r="Z12" s="71"/>
      <c r="AA12" s="71"/>
      <c r="AB12" s="71"/>
    </row>
    <row r="13" spans="1:28" s="56" customFormat="1" ht="14.5" x14ac:dyDescent="0.35">
      <c r="A13" s="71" t="s">
        <v>6</v>
      </c>
      <c r="B13" s="101">
        <f ca="1">'FIRE 1123a raw'!B16</f>
        <v>17</v>
      </c>
      <c r="C13" s="101">
        <f ca="1">'FIRE 1123a raw'!C16</f>
        <v>6</v>
      </c>
      <c r="D13" s="166">
        <f ca="1">'FIRE 1123a raw'!D16</f>
        <v>0</v>
      </c>
      <c r="E13" s="101">
        <f ca="1">'FIRE 1123a raw'!E16</f>
        <v>23</v>
      </c>
      <c r="F13" s="102">
        <f ca="1">'FIRE 1123a raw'!F16</f>
        <v>0.26100000000000001</v>
      </c>
      <c r="G13" s="69"/>
      <c r="H13" s="101">
        <f ca="1">'FIRE 1123a raw'!H16</f>
        <v>0</v>
      </c>
      <c r="I13" s="101">
        <f ca="1">'FIRE 1123a raw'!I16</f>
        <v>0</v>
      </c>
      <c r="J13" s="166">
        <f ca="1">'FIRE 1123a raw'!J16</f>
        <v>0</v>
      </c>
      <c r="K13" s="101">
        <f ca="1">'FIRE 1123a raw'!K16</f>
        <v>0</v>
      </c>
      <c r="L13" s="102" t="str">
        <f ca="1">'FIRE 1123a raw'!L16</f>
        <v>-</v>
      </c>
      <c r="M13" s="71"/>
      <c r="N13" s="101">
        <f ca="1">'FIRE 1123a raw'!N16</f>
        <v>9</v>
      </c>
      <c r="O13" s="101">
        <f ca="1">'FIRE 1123a raw'!O16</f>
        <v>10</v>
      </c>
      <c r="P13" s="166">
        <f ca="1">'FIRE 1123a raw'!P16</f>
        <v>0</v>
      </c>
      <c r="Q13" s="101">
        <f ca="1">'FIRE 1123a raw'!Q16</f>
        <v>19</v>
      </c>
      <c r="R13" s="102">
        <f ca="1">'FIRE 1123a raw'!R16</f>
        <v>0.52600000000000002</v>
      </c>
      <c r="S13" s="71"/>
      <c r="T13" s="67">
        <f ca="1">'FIRE 1123a raw'!T16</f>
        <v>26</v>
      </c>
      <c r="U13" s="67">
        <f ca="1">'FIRE 1123a raw'!U16</f>
        <v>16</v>
      </c>
      <c r="V13" s="164">
        <f ca="1">'FIRE 1123a raw'!V16</f>
        <v>0</v>
      </c>
      <c r="W13" s="67">
        <f ca="1">'FIRE 1123a raw'!W16</f>
        <v>42</v>
      </c>
      <c r="X13" s="70">
        <f ca="1">'FIRE 1123a raw'!X16</f>
        <v>0.38100000000000001</v>
      </c>
      <c r="Y13" s="69"/>
      <c r="Z13" s="71"/>
      <c r="AA13" s="71"/>
      <c r="AB13" s="71"/>
    </row>
    <row r="14" spans="1:28" s="56" customFormat="1" ht="14.5" x14ac:dyDescent="0.35">
      <c r="A14" s="71" t="s">
        <v>7</v>
      </c>
      <c r="B14" s="101">
        <f ca="1">'FIRE 1123a raw'!B17</f>
        <v>0</v>
      </c>
      <c r="C14" s="101">
        <f ca="1">'FIRE 1123a raw'!C17</f>
        <v>0</v>
      </c>
      <c r="D14" s="166">
        <f ca="1">'FIRE 1123a raw'!D17</f>
        <v>0</v>
      </c>
      <c r="E14" s="101">
        <f ca="1">'FIRE 1123a raw'!E17</f>
        <v>0</v>
      </c>
      <c r="F14" s="102" t="str">
        <f ca="1">'FIRE 1123a raw'!F17</f>
        <v>-</v>
      </c>
      <c r="G14" s="69"/>
      <c r="H14" s="101">
        <f ca="1">'FIRE 1123a raw'!H17</f>
        <v>0</v>
      </c>
      <c r="I14" s="101">
        <f ca="1">'FIRE 1123a raw'!I17</f>
        <v>0</v>
      </c>
      <c r="J14" s="166">
        <f ca="1">'FIRE 1123a raw'!J17</f>
        <v>0</v>
      </c>
      <c r="K14" s="101">
        <f ca="1">'FIRE 1123a raw'!K17</f>
        <v>0</v>
      </c>
      <c r="L14" s="102" t="str">
        <f ca="1">'FIRE 1123a raw'!L17</f>
        <v>-</v>
      </c>
      <c r="M14" s="71"/>
      <c r="N14" s="101">
        <f ca="1">'FIRE 1123a raw'!N17</f>
        <v>0</v>
      </c>
      <c r="O14" s="101">
        <f ca="1">'FIRE 1123a raw'!O17</f>
        <v>0</v>
      </c>
      <c r="P14" s="166">
        <f ca="1">'FIRE 1123a raw'!P17</f>
        <v>0</v>
      </c>
      <c r="Q14" s="101">
        <f ca="1">'FIRE 1123a raw'!Q17</f>
        <v>0</v>
      </c>
      <c r="R14" s="102" t="str">
        <f ca="1">'FIRE 1123a raw'!R17</f>
        <v>-</v>
      </c>
      <c r="S14" s="71"/>
      <c r="T14" s="67">
        <f ca="1">'FIRE 1123a raw'!T17</f>
        <v>0</v>
      </c>
      <c r="U14" s="67">
        <f ca="1">'FIRE 1123a raw'!U17</f>
        <v>0</v>
      </c>
      <c r="V14" s="164">
        <f ca="1">'FIRE 1123a raw'!V17</f>
        <v>0</v>
      </c>
      <c r="W14" s="67">
        <f ca="1">'FIRE 1123a raw'!W17</f>
        <v>0</v>
      </c>
      <c r="X14" s="70" t="str">
        <f ca="1">'FIRE 1123a raw'!X17</f>
        <v>-</v>
      </c>
      <c r="Y14" s="69"/>
      <c r="Z14" s="71"/>
      <c r="AA14" s="71"/>
      <c r="AB14" s="71"/>
    </row>
    <row r="15" spans="1:28" s="56" customFormat="1" ht="14.5" x14ac:dyDescent="0.35">
      <c r="A15" s="71" t="s">
        <v>8</v>
      </c>
      <c r="B15" s="101">
        <f ca="1">'FIRE 1123a raw'!B18</f>
        <v>0</v>
      </c>
      <c r="C15" s="101">
        <f ca="1">'FIRE 1123a raw'!C18</f>
        <v>0</v>
      </c>
      <c r="D15" s="166">
        <f ca="1">'FIRE 1123a raw'!D18</f>
        <v>0</v>
      </c>
      <c r="E15" s="101">
        <f ca="1">'FIRE 1123a raw'!E18</f>
        <v>0</v>
      </c>
      <c r="F15" s="102" t="str">
        <f ca="1">'FIRE 1123a raw'!F18</f>
        <v>-</v>
      </c>
      <c r="G15" s="69"/>
      <c r="H15" s="101">
        <f ca="1">'FIRE 1123a raw'!H18</f>
        <v>0</v>
      </c>
      <c r="I15" s="101">
        <f ca="1">'FIRE 1123a raw'!I18</f>
        <v>0</v>
      </c>
      <c r="J15" s="166">
        <f ca="1">'FIRE 1123a raw'!J18</f>
        <v>0</v>
      </c>
      <c r="K15" s="101">
        <f ca="1">'FIRE 1123a raw'!K18</f>
        <v>0</v>
      </c>
      <c r="L15" s="102" t="str">
        <f ca="1">'FIRE 1123a raw'!L18</f>
        <v>-</v>
      </c>
      <c r="M15" s="71"/>
      <c r="N15" s="101">
        <f ca="1">'FIRE 1123a raw'!N18</f>
        <v>1</v>
      </c>
      <c r="O15" s="101">
        <f ca="1">'FIRE 1123a raw'!O18</f>
        <v>2</v>
      </c>
      <c r="P15" s="166">
        <f ca="1">'FIRE 1123a raw'!P18</f>
        <v>0</v>
      </c>
      <c r="Q15" s="101">
        <f ca="1">'FIRE 1123a raw'!Q18</f>
        <v>3</v>
      </c>
      <c r="R15" s="102">
        <f ca="1">'FIRE 1123a raw'!R18</f>
        <v>0.66700000000000004</v>
      </c>
      <c r="S15" s="71"/>
      <c r="T15" s="67">
        <f ca="1">'FIRE 1123a raw'!T18</f>
        <v>1</v>
      </c>
      <c r="U15" s="67">
        <f ca="1">'FIRE 1123a raw'!U18</f>
        <v>2</v>
      </c>
      <c r="V15" s="164">
        <f ca="1">'FIRE 1123a raw'!V18</f>
        <v>0</v>
      </c>
      <c r="W15" s="67">
        <f ca="1">'FIRE 1123a raw'!W18</f>
        <v>3</v>
      </c>
      <c r="X15" s="70">
        <f ca="1">'FIRE 1123a raw'!X18</f>
        <v>0.66700000000000004</v>
      </c>
      <c r="Y15" s="69"/>
      <c r="Z15" s="71"/>
      <c r="AA15" s="71"/>
      <c r="AB15" s="71"/>
    </row>
    <row r="16" spans="1:28" s="56" customFormat="1" ht="14.5" x14ac:dyDescent="0.35">
      <c r="A16" s="71" t="s">
        <v>9</v>
      </c>
      <c r="B16" s="101">
        <f ca="1">'FIRE 1123a raw'!B19</f>
        <v>0</v>
      </c>
      <c r="C16" s="101">
        <f ca="1">'FIRE 1123a raw'!C19</f>
        <v>0</v>
      </c>
      <c r="D16" s="166">
        <f ca="1">'FIRE 1123a raw'!D19</f>
        <v>0</v>
      </c>
      <c r="E16" s="101">
        <f ca="1">'FIRE 1123a raw'!E19</f>
        <v>0</v>
      </c>
      <c r="F16" s="102" t="str">
        <f ca="1">'FIRE 1123a raw'!F19</f>
        <v>-</v>
      </c>
      <c r="G16" s="69"/>
      <c r="H16" s="101">
        <f ca="1">'FIRE 1123a raw'!H19</f>
        <v>0</v>
      </c>
      <c r="I16" s="101">
        <f ca="1">'FIRE 1123a raw'!I19</f>
        <v>0</v>
      </c>
      <c r="J16" s="166">
        <f ca="1">'FIRE 1123a raw'!J19</f>
        <v>0</v>
      </c>
      <c r="K16" s="101">
        <f ca="1">'FIRE 1123a raw'!K19</f>
        <v>0</v>
      </c>
      <c r="L16" s="102" t="str">
        <f ca="1">'FIRE 1123a raw'!L19</f>
        <v>-</v>
      </c>
      <c r="M16" s="71"/>
      <c r="N16" s="101">
        <f ca="1">'FIRE 1123a raw'!N19</f>
        <v>0</v>
      </c>
      <c r="O16" s="101">
        <f ca="1">'FIRE 1123a raw'!O19</f>
        <v>3</v>
      </c>
      <c r="P16" s="166">
        <f ca="1">'FIRE 1123a raw'!P19</f>
        <v>0</v>
      </c>
      <c r="Q16" s="101">
        <f ca="1">'FIRE 1123a raw'!Q19</f>
        <v>3</v>
      </c>
      <c r="R16" s="102">
        <f ca="1">'FIRE 1123a raw'!R19</f>
        <v>1</v>
      </c>
      <c r="S16" s="71"/>
      <c r="T16" s="67">
        <f ca="1">'FIRE 1123a raw'!T19</f>
        <v>0</v>
      </c>
      <c r="U16" s="67">
        <f ca="1">'FIRE 1123a raw'!U19</f>
        <v>3</v>
      </c>
      <c r="V16" s="164">
        <f ca="1">'FIRE 1123a raw'!V19</f>
        <v>0</v>
      </c>
      <c r="W16" s="67">
        <f ca="1">'FIRE 1123a raw'!W19</f>
        <v>3</v>
      </c>
      <c r="X16" s="70">
        <f ca="1">'FIRE 1123a raw'!X19</f>
        <v>1</v>
      </c>
      <c r="Y16" s="69"/>
      <c r="Z16" s="71"/>
      <c r="AA16" s="71"/>
      <c r="AB16" s="71"/>
    </row>
    <row r="17" spans="1:28" s="56" customFormat="1" ht="14.5" x14ac:dyDescent="0.35">
      <c r="A17" s="71" t="s">
        <v>10</v>
      </c>
      <c r="B17" s="101">
        <f ca="1">'FIRE 1123a raw'!B20</f>
        <v>0</v>
      </c>
      <c r="C17" s="101">
        <f ca="1">'FIRE 1123a raw'!C20</f>
        <v>0</v>
      </c>
      <c r="D17" s="166">
        <f ca="1">'FIRE 1123a raw'!D20</f>
        <v>0</v>
      </c>
      <c r="E17" s="101">
        <f ca="1">'FIRE 1123a raw'!E20</f>
        <v>0</v>
      </c>
      <c r="F17" s="102" t="str">
        <f ca="1">'FIRE 1123a raw'!F20</f>
        <v>-</v>
      </c>
      <c r="G17" s="69"/>
      <c r="H17" s="101">
        <f ca="1">'FIRE 1123a raw'!H20</f>
        <v>0</v>
      </c>
      <c r="I17" s="101">
        <f ca="1">'FIRE 1123a raw'!I20</f>
        <v>0</v>
      </c>
      <c r="J17" s="166">
        <f ca="1">'FIRE 1123a raw'!J20</f>
        <v>0</v>
      </c>
      <c r="K17" s="101">
        <f ca="1">'FIRE 1123a raw'!K20</f>
        <v>0</v>
      </c>
      <c r="L17" s="102" t="str">
        <f ca="1">'FIRE 1123a raw'!L20</f>
        <v>-</v>
      </c>
      <c r="M17" s="71"/>
      <c r="N17" s="101">
        <f ca="1">'FIRE 1123a raw'!N20</f>
        <v>1</v>
      </c>
      <c r="O17" s="101">
        <f ca="1">'FIRE 1123a raw'!O20</f>
        <v>0</v>
      </c>
      <c r="P17" s="166">
        <f ca="1">'FIRE 1123a raw'!P20</f>
        <v>0</v>
      </c>
      <c r="Q17" s="101">
        <f ca="1">'FIRE 1123a raw'!Q20</f>
        <v>1</v>
      </c>
      <c r="R17" s="102">
        <f ca="1">'FIRE 1123a raw'!R20</f>
        <v>0</v>
      </c>
      <c r="S17" s="71"/>
      <c r="T17" s="67">
        <f ca="1">'FIRE 1123a raw'!T20</f>
        <v>1</v>
      </c>
      <c r="U17" s="67">
        <f ca="1">'FIRE 1123a raw'!U20</f>
        <v>0</v>
      </c>
      <c r="V17" s="164">
        <f ca="1">'FIRE 1123a raw'!V20</f>
        <v>0</v>
      </c>
      <c r="W17" s="67">
        <f ca="1">'FIRE 1123a raw'!W20</f>
        <v>1</v>
      </c>
      <c r="X17" s="70">
        <f ca="1">'FIRE 1123a raw'!X20</f>
        <v>0</v>
      </c>
      <c r="Y17" s="69"/>
      <c r="Z17" s="71"/>
      <c r="AA17" s="71"/>
      <c r="AB17" s="71"/>
    </row>
    <row r="18" spans="1:28" s="56" customFormat="1" ht="14.5" x14ac:dyDescent="0.35">
      <c r="A18" s="71" t="s">
        <v>42</v>
      </c>
      <c r="B18" s="101">
        <f ca="1">'FIRE 1123a raw'!B21</f>
        <v>40</v>
      </c>
      <c r="C18" s="101">
        <f ca="1">'FIRE 1123a raw'!C21</f>
        <v>9</v>
      </c>
      <c r="D18" s="166">
        <f ca="1">'FIRE 1123a raw'!D21</f>
        <v>0</v>
      </c>
      <c r="E18" s="101">
        <f ca="1">'FIRE 1123a raw'!E21</f>
        <v>49</v>
      </c>
      <c r="F18" s="102">
        <f ca="1">'FIRE 1123a raw'!F21</f>
        <v>0.184</v>
      </c>
      <c r="G18" s="69"/>
      <c r="H18" s="101">
        <f ca="1">'FIRE 1123a raw'!H21</f>
        <v>0</v>
      </c>
      <c r="I18" s="101">
        <f ca="1">'FIRE 1123a raw'!I21</f>
        <v>0</v>
      </c>
      <c r="J18" s="166">
        <f ca="1">'FIRE 1123a raw'!J21</f>
        <v>0</v>
      </c>
      <c r="K18" s="101">
        <f ca="1">'FIRE 1123a raw'!K21</f>
        <v>0</v>
      </c>
      <c r="L18" s="102" t="str">
        <f ca="1">'FIRE 1123a raw'!L21</f>
        <v>-</v>
      </c>
      <c r="M18" s="71"/>
      <c r="N18" s="101">
        <f ca="1">'FIRE 1123a raw'!N21</f>
        <v>1</v>
      </c>
      <c r="O18" s="101">
        <f ca="1">'FIRE 1123a raw'!O21</f>
        <v>3</v>
      </c>
      <c r="P18" s="166">
        <f ca="1">'FIRE 1123a raw'!P21</f>
        <v>0</v>
      </c>
      <c r="Q18" s="101">
        <f ca="1">'FIRE 1123a raw'!Q21</f>
        <v>4</v>
      </c>
      <c r="R18" s="102">
        <f ca="1">'FIRE 1123a raw'!R21</f>
        <v>0.75</v>
      </c>
      <c r="S18" s="71"/>
      <c r="T18" s="67">
        <f ca="1">'FIRE 1123a raw'!T21</f>
        <v>41</v>
      </c>
      <c r="U18" s="67">
        <f ca="1">'FIRE 1123a raw'!U21</f>
        <v>12</v>
      </c>
      <c r="V18" s="164">
        <f ca="1">'FIRE 1123a raw'!V21</f>
        <v>0</v>
      </c>
      <c r="W18" s="67">
        <f ca="1">'FIRE 1123a raw'!W21</f>
        <v>53</v>
      </c>
      <c r="X18" s="70">
        <f ca="1">'FIRE 1123a raw'!X21</f>
        <v>0.22600000000000001</v>
      </c>
      <c r="Y18" s="69"/>
      <c r="Z18" s="71"/>
      <c r="AA18" s="71"/>
      <c r="AB18" s="71"/>
    </row>
    <row r="19" spans="1:28" s="56" customFormat="1" ht="14.5" x14ac:dyDescent="0.35">
      <c r="A19" s="85" t="s">
        <v>51</v>
      </c>
      <c r="B19" s="101">
        <f ca="1">'FIRE 1123a raw'!B22</f>
        <v>18</v>
      </c>
      <c r="C19" s="101">
        <f ca="1">'FIRE 1123a raw'!C22</f>
        <v>0</v>
      </c>
      <c r="D19" s="166">
        <f ca="1">'FIRE 1123a raw'!D22</f>
        <v>0</v>
      </c>
      <c r="E19" s="101">
        <f ca="1">'FIRE 1123a raw'!E22</f>
        <v>18</v>
      </c>
      <c r="F19" s="102">
        <f ca="1">'FIRE 1123a raw'!F22</f>
        <v>0</v>
      </c>
      <c r="G19" s="69"/>
      <c r="H19" s="101">
        <f ca="1">'FIRE 1123a raw'!H22</f>
        <v>0</v>
      </c>
      <c r="I19" s="101">
        <f ca="1">'FIRE 1123a raw'!I22</f>
        <v>5</v>
      </c>
      <c r="J19" s="166">
        <f ca="1">'FIRE 1123a raw'!J22</f>
        <v>0</v>
      </c>
      <c r="K19" s="101">
        <f ca="1">'FIRE 1123a raw'!K22</f>
        <v>5</v>
      </c>
      <c r="L19" s="102">
        <f ca="1">'FIRE 1123a raw'!L22</f>
        <v>1</v>
      </c>
      <c r="M19" s="71"/>
      <c r="N19" s="101">
        <f ca="1">'FIRE 1123a raw'!N22</f>
        <v>0</v>
      </c>
      <c r="O19" s="101">
        <f ca="1">'FIRE 1123a raw'!O22</f>
        <v>8</v>
      </c>
      <c r="P19" s="166">
        <f ca="1">'FIRE 1123a raw'!P22</f>
        <v>0</v>
      </c>
      <c r="Q19" s="101">
        <f ca="1">'FIRE 1123a raw'!Q22</f>
        <v>8</v>
      </c>
      <c r="R19" s="102">
        <f ca="1">'FIRE 1123a raw'!R22</f>
        <v>1</v>
      </c>
      <c r="S19" s="71"/>
      <c r="T19" s="67">
        <f ca="1">'FIRE 1123a raw'!T22</f>
        <v>18</v>
      </c>
      <c r="U19" s="67">
        <f ca="1">'FIRE 1123a raw'!U22</f>
        <v>13</v>
      </c>
      <c r="V19" s="164">
        <f ca="1">'FIRE 1123a raw'!V22</f>
        <v>0</v>
      </c>
      <c r="W19" s="67">
        <f ca="1">'FIRE 1123a raw'!W22</f>
        <v>31</v>
      </c>
      <c r="X19" s="70">
        <f ca="1">'FIRE 1123a raw'!X22</f>
        <v>0.41899999999999998</v>
      </c>
      <c r="Y19" s="69"/>
      <c r="Z19" s="71"/>
      <c r="AA19" s="71"/>
      <c r="AB19" s="71"/>
    </row>
    <row r="20" spans="1:28" s="56" customFormat="1" ht="14.5" x14ac:dyDescent="0.35">
      <c r="A20" s="85" t="s">
        <v>11</v>
      </c>
      <c r="B20" s="101">
        <f ca="1">'FIRE 1123a raw'!B23</f>
        <v>24</v>
      </c>
      <c r="C20" s="101">
        <f ca="1">'FIRE 1123a raw'!C23</f>
        <v>13</v>
      </c>
      <c r="D20" s="166">
        <f ca="1">'FIRE 1123a raw'!D23</f>
        <v>0</v>
      </c>
      <c r="E20" s="101">
        <f ca="1">'FIRE 1123a raw'!E23</f>
        <v>37</v>
      </c>
      <c r="F20" s="102">
        <f ca="1">'FIRE 1123a raw'!F23</f>
        <v>0.35099999999999998</v>
      </c>
      <c r="G20" s="69"/>
      <c r="H20" s="101">
        <f ca="1">'FIRE 1123a raw'!H23</f>
        <v>1</v>
      </c>
      <c r="I20" s="101">
        <f ca="1">'FIRE 1123a raw'!I23</f>
        <v>1</v>
      </c>
      <c r="J20" s="166">
        <f ca="1">'FIRE 1123a raw'!J23</f>
        <v>0</v>
      </c>
      <c r="K20" s="101">
        <f ca="1">'FIRE 1123a raw'!K23</f>
        <v>2</v>
      </c>
      <c r="L20" s="102">
        <f ca="1">'FIRE 1123a raw'!L23</f>
        <v>0.5</v>
      </c>
      <c r="M20" s="71"/>
      <c r="N20" s="101">
        <f ca="1">'FIRE 1123a raw'!N23</f>
        <v>9</v>
      </c>
      <c r="O20" s="101">
        <f ca="1">'FIRE 1123a raw'!O23</f>
        <v>3</v>
      </c>
      <c r="P20" s="166">
        <f ca="1">'FIRE 1123a raw'!P23</f>
        <v>0</v>
      </c>
      <c r="Q20" s="101">
        <f ca="1">'FIRE 1123a raw'!Q23</f>
        <v>12</v>
      </c>
      <c r="R20" s="102">
        <f ca="1">'FIRE 1123a raw'!R23</f>
        <v>0.25</v>
      </c>
      <c r="S20" s="71"/>
      <c r="T20" s="67">
        <f ca="1">'FIRE 1123a raw'!T23</f>
        <v>34</v>
      </c>
      <c r="U20" s="67">
        <f ca="1">'FIRE 1123a raw'!U23</f>
        <v>17</v>
      </c>
      <c r="V20" s="164">
        <f ca="1">'FIRE 1123a raw'!V23</f>
        <v>0</v>
      </c>
      <c r="W20" s="67">
        <f ca="1">'FIRE 1123a raw'!W23</f>
        <v>51</v>
      </c>
      <c r="X20" s="70">
        <f ca="1">'FIRE 1123a raw'!X23</f>
        <v>0.33300000000000002</v>
      </c>
      <c r="Y20" s="69"/>
      <c r="Z20" s="71"/>
      <c r="AA20" s="71"/>
      <c r="AB20" s="71"/>
    </row>
    <row r="21" spans="1:28" s="56" customFormat="1" ht="14.5" x14ac:dyDescent="0.35">
      <c r="A21" s="71" t="s">
        <v>12</v>
      </c>
      <c r="B21" s="101">
        <f ca="1">'FIRE 1123a raw'!B24</f>
        <v>17</v>
      </c>
      <c r="C21" s="101">
        <f ca="1">'FIRE 1123a raw'!C24</f>
        <v>2</v>
      </c>
      <c r="D21" s="166">
        <f ca="1">'FIRE 1123a raw'!D24</f>
        <v>0</v>
      </c>
      <c r="E21" s="101">
        <f ca="1">'FIRE 1123a raw'!E24</f>
        <v>19</v>
      </c>
      <c r="F21" s="102">
        <f ca="1">'FIRE 1123a raw'!F24</f>
        <v>0.105</v>
      </c>
      <c r="G21" s="69"/>
      <c r="H21" s="101">
        <f ca="1">'FIRE 1123a raw'!H24</f>
        <v>0</v>
      </c>
      <c r="I21" s="101">
        <f ca="1">'FIRE 1123a raw'!I24</f>
        <v>1</v>
      </c>
      <c r="J21" s="166">
        <f ca="1">'FIRE 1123a raw'!J24</f>
        <v>0</v>
      </c>
      <c r="K21" s="101">
        <f ca="1">'FIRE 1123a raw'!K24</f>
        <v>1</v>
      </c>
      <c r="L21" s="102">
        <f ca="1">'FIRE 1123a raw'!L24</f>
        <v>1</v>
      </c>
      <c r="M21" s="71"/>
      <c r="N21" s="101">
        <f ca="1">'FIRE 1123a raw'!N24</f>
        <v>6</v>
      </c>
      <c r="O21" s="101">
        <f ca="1">'FIRE 1123a raw'!O24</f>
        <v>8</v>
      </c>
      <c r="P21" s="166">
        <f ca="1">'FIRE 1123a raw'!P24</f>
        <v>0</v>
      </c>
      <c r="Q21" s="101">
        <f ca="1">'FIRE 1123a raw'!Q24</f>
        <v>14</v>
      </c>
      <c r="R21" s="102">
        <f ca="1">'FIRE 1123a raw'!R24</f>
        <v>0.57099999999999995</v>
      </c>
      <c r="S21" s="71"/>
      <c r="T21" s="67">
        <f ca="1">'FIRE 1123a raw'!T24</f>
        <v>23</v>
      </c>
      <c r="U21" s="67">
        <f ca="1">'FIRE 1123a raw'!U24</f>
        <v>11</v>
      </c>
      <c r="V21" s="164">
        <f ca="1">'FIRE 1123a raw'!V24</f>
        <v>0</v>
      </c>
      <c r="W21" s="67">
        <f ca="1">'FIRE 1123a raw'!W24</f>
        <v>34</v>
      </c>
      <c r="X21" s="70">
        <f ca="1">'FIRE 1123a raw'!X24</f>
        <v>0.32400000000000001</v>
      </c>
      <c r="Y21" s="69"/>
      <c r="Z21" s="71"/>
      <c r="AA21" s="71"/>
      <c r="AB21" s="71"/>
    </row>
    <row r="22" spans="1:28" s="201" customFormat="1" ht="14.5" x14ac:dyDescent="0.35">
      <c r="A22" s="84" t="s">
        <v>13</v>
      </c>
      <c r="B22" s="166">
        <f ca="1">'FIRE 1123a raw'!B25</f>
        <v>43</v>
      </c>
      <c r="C22" s="166">
        <f ca="1">'FIRE 1123a raw'!C25</f>
        <v>5</v>
      </c>
      <c r="D22" s="166">
        <f ca="1">'FIRE 1123a raw'!D25</f>
        <v>0</v>
      </c>
      <c r="E22" s="166">
        <f ca="1">'FIRE 1123a raw'!E25</f>
        <v>48</v>
      </c>
      <c r="F22" s="199">
        <f ca="1">'FIRE 1123a raw'!F25</f>
        <v>0.104</v>
      </c>
      <c r="G22" s="69"/>
      <c r="H22" s="166">
        <f ca="1">'FIRE 1123a raw'!H25</f>
        <v>0</v>
      </c>
      <c r="I22" s="166">
        <f ca="1">'FIRE 1123a raw'!I25</f>
        <v>1</v>
      </c>
      <c r="J22" s="166">
        <f ca="1">'FIRE 1123a raw'!J25</f>
        <v>0</v>
      </c>
      <c r="K22" s="166">
        <f ca="1">'FIRE 1123a raw'!K25</f>
        <v>1</v>
      </c>
      <c r="L22" s="199">
        <f ca="1">'FIRE 1123a raw'!L25</f>
        <v>1</v>
      </c>
      <c r="M22" s="84"/>
      <c r="N22" s="166">
        <f ca="1">'FIRE 1123a raw'!N25</f>
        <v>0</v>
      </c>
      <c r="O22" s="166">
        <f ca="1">'FIRE 1123a raw'!O25</f>
        <v>1</v>
      </c>
      <c r="P22" s="166">
        <f ca="1">'FIRE 1123a raw'!P25</f>
        <v>0</v>
      </c>
      <c r="Q22" s="166">
        <f ca="1">'FIRE 1123a raw'!Q25</f>
        <v>1</v>
      </c>
      <c r="R22" s="199">
        <f ca="1">'FIRE 1123a raw'!R25</f>
        <v>1</v>
      </c>
      <c r="S22" s="84"/>
      <c r="T22" s="164">
        <f ca="1">'FIRE 1123a raw'!T25</f>
        <v>43</v>
      </c>
      <c r="U22" s="164">
        <f ca="1">'FIRE 1123a raw'!U25</f>
        <v>7</v>
      </c>
      <c r="V22" s="164">
        <f ca="1">'FIRE 1123a raw'!V25</f>
        <v>0</v>
      </c>
      <c r="W22" s="164">
        <f ca="1">'FIRE 1123a raw'!W25</f>
        <v>50</v>
      </c>
      <c r="X22" s="200">
        <f ca="1">'FIRE 1123a raw'!X25</f>
        <v>0.14000000000000001</v>
      </c>
      <c r="Y22" s="69"/>
      <c r="Z22" s="84"/>
      <c r="AA22" s="84"/>
      <c r="AB22" s="84"/>
    </row>
    <row r="23" spans="1:28" s="56" customFormat="1" ht="14.5" x14ac:dyDescent="0.35">
      <c r="A23" s="71" t="s">
        <v>14</v>
      </c>
      <c r="B23" s="101">
        <f ca="1">'FIRE 1123a raw'!B26</f>
        <v>0</v>
      </c>
      <c r="C23" s="101">
        <f ca="1">'FIRE 1123a raw'!C26</f>
        <v>0</v>
      </c>
      <c r="D23" s="166">
        <f ca="1">'FIRE 1123a raw'!D26</f>
        <v>0</v>
      </c>
      <c r="E23" s="101">
        <f ca="1">'FIRE 1123a raw'!E26</f>
        <v>0</v>
      </c>
      <c r="F23" s="102" t="str">
        <f ca="1">'FIRE 1123a raw'!F26</f>
        <v>-</v>
      </c>
      <c r="G23" s="69"/>
      <c r="H23" s="101">
        <f ca="1">'FIRE 1123a raw'!H26</f>
        <v>0</v>
      </c>
      <c r="I23" s="101">
        <f ca="1">'FIRE 1123a raw'!I26</f>
        <v>0</v>
      </c>
      <c r="J23" s="166">
        <f ca="1">'FIRE 1123a raw'!J26</f>
        <v>0</v>
      </c>
      <c r="K23" s="101">
        <f ca="1">'FIRE 1123a raw'!K26</f>
        <v>0</v>
      </c>
      <c r="L23" s="102" t="str">
        <f ca="1">'FIRE 1123a raw'!L26</f>
        <v>-</v>
      </c>
      <c r="M23" s="71"/>
      <c r="N23" s="101">
        <f ca="1">'FIRE 1123a raw'!N26</f>
        <v>0</v>
      </c>
      <c r="O23" s="101">
        <f ca="1">'FIRE 1123a raw'!O26</f>
        <v>1</v>
      </c>
      <c r="P23" s="166">
        <f ca="1">'FIRE 1123a raw'!P26</f>
        <v>0</v>
      </c>
      <c r="Q23" s="101">
        <f ca="1">'FIRE 1123a raw'!Q26</f>
        <v>1</v>
      </c>
      <c r="R23" s="102">
        <f ca="1">'FIRE 1123a raw'!R26</f>
        <v>1</v>
      </c>
      <c r="S23" s="71"/>
      <c r="T23" s="67">
        <f ca="1">'FIRE 1123a raw'!T26</f>
        <v>0</v>
      </c>
      <c r="U23" s="67">
        <f ca="1">'FIRE 1123a raw'!U26</f>
        <v>1</v>
      </c>
      <c r="V23" s="164">
        <f ca="1">'FIRE 1123a raw'!V26</f>
        <v>0</v>
      </c>
      <c r="W23" s="67">
        <f ca="1">'FIRE 1123a raw'!W26</f>
        <v>1</v>
      </c>
      <c r="X23" s="70">
        <f ca="1">'FIRE 1123a raw'!X26</f>
        <v>1</v>
      </c>
      <c r="Y23" s="69"/>
      <c r="Z23" s="71"/>
      <c r="AA23" s="71"/>
      <c r="AB23" s="71"/>
    </row>
    <row r="24" spans="1:28" s="201" customFormat="1" ht="16.5" x14ac:dyDescent="0.35">
      <c r="A24" s="84" t="s">
        <v>135</v>
      </c>
      <c r="B24" s="166">
        <f ca="1">'FIRE 1123a raw'!B27</f>
        <v>2</v>
      </c>
      <c r="C24" s="166">
        <f ca="1">'FIRE 1123a raw'!C27</f>
        <v>0</v>
      </c>
      <c r="D24" s="166">
        <f ca="1">'FIRE 1123a raw'!D27</f>
        <v>0</v>
      </c>
      <c r="E24" s="166">
        <f ca="1">'FIRE 1123a raw'!E27</f>
        <v>2</v>
      </c>
      <c r="F24" s="199">
        <f ca="1">'FIRE 1123a raw'!F27</f>
        <v>0</v>
      </c>
      <c r="G24" s="69"/>
      <c r="H24" s="166">
        <f ca="1">'FIRE 1123a raw'!H27</f>
        <v>0</v>
      </c>
      <c r="I24" s="166">
        <f ca="1">'FIRE 1123a raw'!I27</f>
        <v>0</v>
      </c>
      <c r="J24" s="166">
        <f ca="1">'FIRE 1123a raw'!J27</f>
        <v>0</v>
      </c>
      <c r="K24" s="166">
        <f ca="1">'FIRE 1123a raw'!K27</f>
        <v>0</v>
      </c>
      <c r="L24" s="199" t="str">
        <f ca="1">'FIRE 1123a raw'!L27</f>
        <v>-</v>
      </c>
      <c r="M24" s="84"/>
      <c r="N24" s="166">
        <f ca="1">'FIRE 1123a raw'!N27</f>
        <v>5</v>
      </c>
      <c r="O24" s="166">
        <f ca="1">'FIRE 1123a raw'!O27</f>
        <v>5</v>
      </c>
      <c r="P24" s="166">
        <f ca="1">'FIRE 1123a raw'!P27</f>
        <v>0</v>
      </c>
      <c r="Q24" s="166">
        <f ca="1">'FIRE 1123a raw'!Q27</f>
        <v>10</v>
      </c>
      <c r="R24" s="199">
        <f ca="1">'FIRE 1123a raw'!R27</f>
        <v>0.5</v>
      </c>
      <c r="S24" s="84"/>
      <c r="T24" s="164">
        <f ca="1">'FIRE 1123a raw'!T27</f>
        <v>7</v>
      </c>
      <c r="U24" s="164">
        <f ca="1">'FIRE 1123a raw'!U27</f>
        <v>5</v>
      </c>
      <c r="V24" s="164">
        <f ca="1">'FIRE 1123a raw'!V27</f>
        <v>0</v>
      </c>
      <c r="W24" s="164">
        <f ca="1">'FIRE 1123a raw'!W27</f>
        <v>12</v>
      </c>
      <c r="X24" s="200">
        <f ca="1">'FIRE 1123a raw'!X27</f>
        <v>0.41699999999999998</v>
      </c>
      <c r="Y24" s="69"/>
      <c r="Z24" s="84"/>
      <c r="AA24" s="84"/>
      <c r="AB24" s="84"/>
    </row>
    <row r="25" spans="1:28" s="56" customFormat="1" ht="14.5" x14ac:dyDescent="0.35">
      <c r="A25" s="71" t="s">
        <v>43</v>
      </c>
      <c r="B25" s="101">
        <f ca="1">'FIRE 1123a raw'!B28</f>
        <v>25</v>
      </c>
      <c r="C25" s="101">
        <f ca="1">'FIRE 1123a raw'!C28</f>
        <v>4</v>
      </c>
      <c r="D25" s="166">
        <f ca="1">'FIRE 1123a raw'!D28</f>
        <v>0</v>
      </c>
      <c r="E25" s="101">
        <f ca="1">'FIRE 1123a raw'!E28</f>
        <v>29</v>
      </c>
      <c r="F25" s="102">
        <f ca="1">'FIRE 1123a raw'!F28</f>
        <v>0.13800000000000001</v>
      </c>
      <c r="G25" s="69"/>
      <c r="H25" s="101">
        <f ca="1">'FIRE 1123a raw'!H28</f>
        <v>0</v>
      </c>
      <c r="I25" s="101">
        <f ca="1">'FIRE 1123a raw'!I28</f>
        <v>0</v>
      </c>
      <c r="J25" s="166">
        <f ca="1">'FIRE 1123a raw'!J28</f>
        <v>0</v>
      </c>
      <c r="K25" s="101">
        <f ca="1">'FIRE 1123a raw'!K28</f>
        <v>0</v>
      </c>
      <c r="L25" s="102" t="str">
        <f ca="1">'FIRE 1123a raw'!L28</f>
        <v>-</v>
      </c>
      <c r="M25" s="71"/>
      <c r="N25" s="101">
        <f ca="1">'FIRE 1123a raw'!N28</f>
        <v>0</v>
      </c>
      <c r="O25" s="101">
        <f ca="1">'FIRE 1123a raw'!O28</f>
        <v>0</v>
      </c>
      <c r="P25" s="166">
        <f ca="1">'FIRE 1123a raw'!P28</f>
        <v>0</v>
      </c>
      <c r="Q25" s="101">
        <f ca="1">'FIRE 1123a raw'!Q28</f>
        <v>0</v>
      </c>
      <c r="R25" s="102" t="str">
        <f ca="1">'FIRE 1123a raw'!R28</f>
        <v>-</v>
      </c>
      <c r="S25" s="71"/>
      <c r="T25" s="67">
        <f ca="1">'FIRE 1123a raw'!T28</f>
        <v>25</v>
      </c>
      <c r="U25" s="67">
        <f ca="1">'FIRE 1123a raw'!U28</f>
        <v>4</v>
      </c>
      <c r="V25" s="164">
        <f ca="1">'FIRE 1123a raw'!V28</f>
        <v>0</v>
      </c>
      <c r="W25" s="67">
        <f ca="1">'FIRE 1123a raw'!W28</f>
        <v>29</v>
      </c>
      <c r="X25" s="70">
        <f ca="1">'FIRE 1123a raw'!X28</f>
        <v>0.13800000000000001</v>
      </c>
      <c r="Y25" s="69"/>
      <c r="Z25" s="71"/>
      <c r="AA25" s="71"/>
      <c r="AB25" s="71"/>
    </row>
    <row r="26" spans="1:28" s="56" customFormat="1" ht="14.5" x14ac:dyDescent="0.35">
      <c r="A26" s="84" t="s">
        <v>18</v>
      </c>
      <c r="B26" s="101">
        <f ca="1">'FIRE 1123a raw'!B29</f>
        <v>51</v>
      </c>
      <c r="C26" s="101">
        <f ca="1">'FIRE 1123a raw'!C29</f>
        <v>3</v>
      </c>
      <c r="D26" s="166">
        <f ca="1">'FIRE 1123a raw'!D29</f>
        <v>0</v>
      </c>
      <c r="E26" s="101">
        <f ca="1">'FIRE 1123a raw'!E29</f>
        <v>54</v>
      </c>
      <c r="F26" s="102">
        <f ca="1">'FIRE 1123a raw'!F29</f>
        <v>5.6000000000000001E-2</v>
      </c>
      <c r="G26" s="69"/>
      <c r="H26" s="101">
        <f ca="1">'FIRE 1123a raw'!H29</f>
        <v>0</v>
      </c>
      <c r="I26" s="101">
        <f ca="1">'FIRE 1123a raw'!I29</f>
        <v>0</v>
      </c>
      <c r="J26" s="166">
        <f ca="1">'FIRE 1123a raw'!J29</f>
        <v>0</v>
      </c>
      <c r="K26" s="101">
        <f ca="1">'FIRE 1123a raw'!K29</f>
        <v>0</v>
      </c>
      <c r="L26" s="102" t="str">
        <f ca="1">'FIRE 1123a raw'!L29</f>
        <v>-</v>
      </c>
      <c r="M26" s="71"/>
      <c r="N26" s="101">
        <f ca="1">'FIRE 1123a raw'!N29</f>
        <v>0</v>
      </c>
      <c r="O26" s="101">
        <f ca="1">'FIRE 1123a raw'!O29</f>
        <v>0</v>
      </c>
      <c r="P26" s="166">
        <f ca="1">'FIRE 1123a raw'!P29</f>
        <v>0</v>
      </c>
      <c r="Q26" s="101">
        <f ca="1">'FIRE 1123a raw'!Q29</f>
        <v>0</v>
      </c>
      <c r="R26" s="102" t="str">
        <f ca="1">'FIRE 1123a raw'!R29</f>
        <v>-</v>
      </c>
      <c r="S26" s="71"/>
      <c r="T26" s="67">
        <f ca="1">'FIRE 1123a raw'!T29</f>
        <v>51</v>
      </c>
      <c r="U26" s="67">
        <f ca="1">'FIRE 1123a raw'!U29</f>
        <v>3</v>
      </c>
      <c r="V26" s="164">
        <f ca="1">'FIRE 1123a raw'!V29</f>
        <v>0</v>
      </c>
      <c r="W26" s="67">
        <f ca="1">'FIRE 1123a raw'!W29</f>
        <v>54</v>
      </c>
      <c r="X26" s="70">
        <f ca="1">'FIRE 1123a raw'!X29</f>
        <v>5.6000000000000001E-2</v>
      </c>
      <c r="Y26" s="69"/>
      <c r="Z26" s="71"/>
      <c r="AA26" s="71"/>
      <c r="AB26" s="71"/>
    </row>
    <row r="27" spans="1:28" s="56" customFormat="1" ht="14.5" x14ac:dyDescent="0.35">
      <c r="A27" s="71" t="s">
        <v>19</v>
      </c>
      <c r="B27" s="101">
        <f ca="1">'FIRE 1123a raw'!B30</f>
        <v>0</v>
      </c>
      <c r="C27" s="101">
        <f ca="1">'FIRE 1123a raw'!C30</f>
        <v>0</v>
      </c>
      <c r="D27" s="166">
        <f ca="1">'FIRE 1123a raw'!D30</f>
        <v>0</v>
      </c>
      <c r="E27" s="101">
        <f ca="1">'FIRE 1123a raw'!E30</f>
        <v>0</v>
      </c>
      <c r="F27" s="102" t="str">
        <f ca="1">'FIRE 1123a raw'!F30</f>
        <v>-</v>
      </c>
      <c r="G27" s="69"/>
      <c r="H27" s="101">
        <f ca="1">'FIRE 1123a raw'!H30</f>
        <v>0</v>
      </c>
      <c r="I27" s="101">
        <f ca="1">'FIRE 1123a raw'!I30</f>
        <v>0</v>
      </c>
      <c r="J27" s="166">
        <f ca="1">'FIRE 1123a raw'!J30</f>
        <v>0</v>
      </c>
      <c r="K27" s="101">
        <f ca="1">'FIRE 1123a raw'!K30</f>
        <v>0</v>
      </c>
      <c r="L27" s="102" t="str">
        <f ca="1">'FIRE 1123a raw'!L30</f>
        <v>-</v>
      </c>
      <c r="M27" s="71"/>
      <c r="N27" s="101">
        <f ca="1">'FIRE 1123a raw'!N30</f>
        <v>0</v>
      </c>
      <c r="O27" s="101">
        <f ca="1">'FIRE 1123a raw'!O30</f>
        <v>2</v>
      </c>
      <c r="P27" s="166">
        <f ca="1">'FIRE 1123a raw'!P30</f>
        <v>0</v>
      </c>
      <c r="Q27" s="101">
        <f ca="1">'FIRE 1123a raw'!Q30</f>
        <v>2</v>
      </c>
      <c r="R27" s="102">
        <f ca="1">'FIRE 1123a raw'!R30</f>
        <v>1</v>
      </c>
      <c r="S27" s="71"/>
      <c r="T27" s="67">
        <f ca="1">'FIRE 1123a raw'!T30</f>
        <v>0</v>
      </c>
      <c r="U27" s="67">
        <f ca="1">'FIRE 1123a raw'!U30</f>
        <v>2</v>
      </c>
      <c r="V27" s="164">
        <f ca="1">'FIRE 1123a raw'!V30</f>
        <v>0</v>
      </c>
      <c r="W27" s="67">
        <f ca="1">'FIRE 1123a raw'!W30</f>
        <v>2</v>
      </c>
      <c r="X27" s="70">
        <f ca="1">'FIRE 1123a raw'!X30</f>
        <v>1</v>
      </c>
      <c r="Y27" s="69"/>
      <c r="Z27" s="71"/>
      <c r="AA27" s="71"/>
      <c r="AB27" s="71"/>
    </row>
    <row r="28" spans="1:28" s="56" customFormat="1" ht="14.5" x14ac:dyDescent="0.35">
      <c r="A28" s="84" t="s">
        <v>21</v>
      </c>
      <c r="B28" s="101">
        <f ca="1">'FIRE 1123a raw'!B31</f>
        <v>0</v>
      </c>
      <c r="C28" s="101">
        <f ca="1">'FIRE 1123a raw'!C31</f>
        <v>0</v>
      </c>
      <c r="D28" s="166">
        <f ca="1">'FIRE 1123a raw'!D31</f>
        <v>0</v>
      </c>
      <c r="E28" s="101">
        <f ca="1">'FIRE 1123a raw'!E31</f>
        <v>0</v>
      </c>
      <c r="F28" s="102" t="str">
        <f ca="1">'FIRE 1123a raw'!F31</f>
        <v>-</v>
      </c>
      <c r="G28" s="69"/>
      <c r="H28" s="101">
        <f ca="1">'FIRE 1123a raw'!H31</f>
        <v>0</v>
      </c>
      <c r="I28" s="101">
        <f ca="1">'FIRE 1123a raw'!I31</f>
        <v>0</v>
      </c>
      <c r="J28" s="166">
        <f ca="1">'FIRE 1123a raw'!J31</f>
        <v>0</v>
      </c>
      <c r="K28" s="101">
        <f ca="1">'FIRE 1123a raw'!K31</f>
        <v>0</v>
      </c>
      <c r="L28" s="102" t="str">
        <f ca="1">'FIRE 1123a raw'!L31</f>
        <v>-</v>
      </c>
      <c r="M28" s="71"/>
      <c r="N28" s="101">
        <f ca="1">'FIRE 1123a raw'!N31</f>
        <v>1</v>
      </c>
      <c r="O28" s="101">
        <f ca="1">'FIRE 1123a raw'!O31</f>
        <v>1</v>
      </c>
      <c r="P28" s="166">
        <f ca="1">'FIRE 1123a raw'!P31</f>
        <v>0</v>
      </c>
      <c r="Q28" s="101">
        <f ca="1">'FIRE 1123a raw'!Q31</f>
        <v>2</v>
      </c>
      <c r="R28" s="102">
        <f ca="1">'FIRE 1123a raw'!R31</f>
        <v>0.5</v>
      </c>
      <c r="S28" s="71"/>
      <c r="T28" s="67">
        <f ca="1">'FIRE 1123a raw'!T31</f>
        <v>1</v>
      </c>
      <c r="U28" s="67">
        <f ca="1">'FIRE 1123a raw'!U31</f>
        <v>1</v>
      </c>
      <c r="V28" s="164">
        <f ca="1">'FIRE 1123a raw'!V31</f>
        <v>0</v>
      </c>
      <c r="W28" s="67">
        <f ca="1">'FIRE 1123a raw'!W31</f>
        <v>2</v>
      </c>
      <c r="X28" s="70">
        <f ca="1">'FIRE 1123a raw'!X31</f>
        <v>0.5</v>
      </c>
      <c r="Y28" s="69"/>
      <c r="Z28" s="71"/>
      <c r="AA28" s="71"/>
      <c r="AB28" s="71"/>
    </row>
    <row r="29" spans="1:28" s="56" customFormat="1" ht="14.5" x14ac:dyDescent="0.35">
      <c r="A29" s="71" t="s">
        <v>22</v>
      </c>
      <c r="B29" s="101">
        <f ca="1">'FIRE 1123a raw'!B32</f>
        <v>61</v>
      </c>
      <c r="C29" s="101">
        <f ca="1">'FIRE 1123a raw'!C32</f>
        <v>14</v>
      </c>
      <c r="D29" s="166">
        <f ca="1">'FIRE 1123a raw'!D32</f>
        <v>0</v>
      </c>
      <c r="E29" s="101">
        <f ca="1">'FIRE 1123a raw'!E32</f>
        <v>75</v>
      </c>
      <c r="F29" s="102">
        <f ca="1">'FIRE 1123a raw'!F32</f>
        <v>0.187</v>
      </c>
      <c r="G29" s="69"/>
      <c r="H29" s="101">
        <f ca="1">'FIRE 1123a raw'!H32</f>
        <v>0</v>
      </c>
      <c r="I29" s="101">
        <f ca="1">'FIRE 1123a raw'!I32</f>
        <v>0</v>
      </c>
      <c r="J29" s="166">
        <f ca="1">'FIRE 1123a raw'!J32</f>
        <v>0</v>
      </c>
      <c r="K29" s="101">
        <f ca="1">'FIRE 1123a raw'!K32</f>
        <v>0</v>
      </c>
      <c r="L29" s="102" t="str">
        <f ca="1">'FIRE 1123a raw'!L32</f>
        <v>-</v>
      </c>
      <c r="M29" s="71"/>
      <c r="N29" s="101">
        <f ca="1">'FIRE 1123a raw'!N32</f>
        <v>6</v>
      </c>
      <c r="O29" s="101">
        <f ca="1">'FIRE 1123a raw'!O32</f>
        <v>5</v>
      </c>
      <c r="P29" s="166">
        <f ca="1">'FIRE 1123a raw'!P32</f>
        <v>0</v>
      </c>
      <c r="Q29" s="101">
        <f ca="1">'FIRE 1123a raw'!Q32</f>
        <v>11</v>
      </c>
      <c r="R29" s="102">
        <f ca="1">'FIRE 1123a raw'!R32</f>
        <v>0.45500000000000002</v>
      </c>
      <c r="S29" s="71"/>
      <c r="T29" s="67">
        <f ca="1">'FIRE 1123a raw'!T32</f>
        <v>67</v>
      </c>
      <c r="U29" s="67">
        <f ca="1">'FIRE 1123a raw'!U32</f>
        <v>19</v>
      </c>
      <c r="V29" s="164">
        <f ca="1">'FIRE 1123a raw'!V32</f>
        <v>0</v>
      </c>
      <c r="W29" s="67">
        <f ca="1">'FIRE 1123a raw'!W32</f>
        <v>86</v>
      </c>
      <c r="X29" s="70">
        <f ca="1">'FIRE 1123a raw'!X32</f>
        <v>0.221</v>
      </c>
      <c r="Y29" s="69"/>
      <c r="Z29" s="71"/>
      <c r="AA29" s="71"/>
      <c r="AB29" s="71"/>
    </row>
    <row r="30" spans="1:28" s="56" customFormat="1" ht="14.5" x14ac:dyDescent="0.35">
      <c r="A30" s="71" t="s">
        <v>23</v>
      </c>
      <c r="B30" s="101">
        <f ca="1">'FIRE 1123a raw'!B33</f>
        <v>36</v>
      </c>
      <c r="C30" s="101">
        <f ca="1">'FIRE 1123a raw'!C33</f>
        <v>4</v>
      </c>
      <c r="D30" s="166">
        <f ca="1">'FIRE 1123a raw'!D33</f>
        <v>0</v>
      </c>
      <c r="E30" s="101">
        <f ca="1">'FIRE 1123a raw'!E33</f>
        <v>40</v>
      </c>
      <c r="F30" s="102">
        <f ca="1">'FIRE 1123a raw'!F33</f>
        <v>0.1</v>
      </c>
      <c r="G30" s="69"/>
      <c r="H30" s="101">
        <f ca="1">'FIRE 1123a raw'!H33</f>
        <v>0</v>
      </c>
      <c r="I30" s="101">
        <f ca="1">'FIRE 1123a raw'!I33</f>
        <v>0</v>
      </c>
      <c r="J30" s="166">
        <f ca="1">'FIRE 1123a raw'!J33</f>
        <v>0</v>
      </c>
      <c r="K30" s="101">
        <f ca="1">'FIRE 1123a raw'!K33</f>
        <v>0</v>
      </c>
      <c r="L30" s="102" t="str">
        <f ca="1">'FIRE 1123a raw'!L33</f>
        <v>-</v>
      </c>
      <c r="M30" s="71"/>
      <c r="N30" s="101">
        <f ca="1">'FIRE 1123a raw'!N33</f>
        <v>0</v>
      </c>
      <c r="O30" s="101">
        <f ca="1">'FIRE 1123a raw'!O33</f>
        <v>0</v>
      </c>
      <c r="P30" s="166">
        <f ca="1">'FIRE 1123a raw'!P33</f>
        <v>0</v>
      </c>
      <c r="Q30" s="101">
        <f ca="1">'FIRE 1123a raw'!Q33</f>
        <v>0</v>
      </c>
      <c r="R30" s="102" t="str">
        <f ca="1">'FIRE 1123a raw'!R33</f>
        <v>-</v>
      </c>
      <c r="S30" s="71"/>
      <c r="T30" s="67">
        <f ca="1">'FIRE 1123a raw'!T33</f>
        <v>36</v>
      </c>
      <c r="U30" s="67">
        <f ca="1">'FIRE 1123a raw'!U33</f>
        <v>4</v>
      </c>
      <c r="V30" s="164">
        <f ca="1">'FIRE 1123a raw'!V33</f>
        <v>0</v>
      </c>
      <c r="W30" s="67">
        <f ca="1">'FIRE 1123a raw'!W33</f>
        <v>40</v>
      </c>
      <c r="X30" s="70">
        <f ca="1">'FIRE 1123a raw'!X33</f>
        <v>0.1</v>
      </c>
      <c r="Y30" s="69"/>
      <c r="Z30" s="71"/>
      <c r="AA30" s="71"/>
      <c r="AB30" s="71"/>
    </row>
    <row r="31" spans="1:28" s="56" customFormat="1" ht="14.5" x14ac:dyDescent="0.35">
      <c r="A31" s="71" t="s">
        <v>24</v>
      </c>
      <c r="B31" s="101">
        <f ca="1">'FIRE 1123a raw'!B34</f>
        <v>0</v>
      </c>
      <c r="C31" s="101">
        <f ca="1">'FIRE 1123a raw'!C34</f>
        <v>0</v>
      </c>
      <c r="D31" s="166">
        <f ca="1">'FIRE 1123a raw'!D34</f>
        <v>0</v>
      </c>
      <c r="E31" s="101">
        <f ca="1">'FIRE 1123a raw'!E34</f>
        <v>0</v>
      </c>
      <c r="F31" s="102" t="str">
        <f ca="1">'FIRE 1123a raw'!F34</f>
        <v>-</v>
      </c>
      <c r="G31" s="69"/>
      <c r="H31" s="101">
        <f ca="1">'FIRE 1123a raw'!H34</f>
        <v>0</v>
      </c>
      <c r="I31" s="101">
        <f ca="1">'FIRE 1123a raw'!I34</f>
        <v>0</v>
      </c>
      <c r="J31" s="166">
        <f ca="1">'FIRE 1123a raw'!J34</f>
        <v>0</v>
      </c>
      <c r="K31" s="101">
        <f ca="1">'FIRE 1123a raw'!K34</f>
        <v>0</v>
      </c>
      <c r="L31" s="102" t="str">
        <f ca="1">'FIRE 1123a raw'!L34</f>
        <v>-</v>
      </c>
      <c r="M31" s="71"/>
      <c r="N31" s="101">
        <f ca="1">'FIRE 1123a raw'!N34</f>
        <v>0</v>
      </c>
      <c r="O31" s="101">
        <f ca="1">'FIRE 1123a raw'!O34</f>
        <v>0</v>
      </c>
      <c r="P31" s="166">
        <f ca="1">'FIRE 1123a raw'!P34</f>
        <v>0</v>
      </c>
      <c r="Q31" s="101">
        <f ca="1">'FIRE 1123a raw'!Q34</f>
        <v>0</v>
      </c>
      <c r="R31" s="102" t="str">
        <f ca="1">'FIRE 1123a raw'!R34</f>
        <v>-</v>
      </c>
      <c r="S31" s="71"/>
      <c r="T31" s="67">
        <f ca="1">'FIRE 1123a raw'!T34</f>
        <v>0</v>
      </c>
      <c r="U31" s="67">
        <f ca="1">'FIRE 1123a raw'!U34</f>
        <v>0</v>
      </c>
      <c r="V31" s="164">
        <f ca="1">'FIRE 1123a raw'!V34</f>
        <v>0</v>
      </c>
      <c r="W31" s="67">
        <f ca="1">'FIRE 1123a raw'!W34</f>
        <v>0</v>
      </c>
      <c r="X31" s="70" t="str">
        <f ca="1">'FIRE 1123a raw'!X34</f>
        <v>-</v>
      </c>
      <c r="Y31" s="69"/>
      <c r="Z31" s="71"/>
      <c r="AA31" s="71"/>
      <c r="AB31" s="71"/>
    </row>
    <row r="32" spans="1:28" s="56" customFormat="1" ht="14.5" x14ac:dyDescent="0.35">
      <c r="A32" s="71" t="s">
        <v>26</v>
      </c>
      <c r="B32" s="101">
        <f ca="1">'FIRE 1123a raw'!B35</f>
        <v>7</v>
      </c>
      <c r="C32" s="101">
        <f ca="1">'FIRE 1123a raw'!C35</f>
        <v>1</v>
      </c>
      <c r="D32" s="166">
        <f ca="1">'FIRE 1123a raw'!D35</f>
        <v>0</v>
      </c>
      <c r="E32" s="101">
        <f ca="1">'FIRE 1123a raw'!E35</f>
        <v>8</v>
      </c>
      <c r="F32" s="102">
        <f ca="1">'FIRE 1123a raw'!F35</f>
        <v>0.125</v>
      </c>
      <c r="G32" s="69"/>
      <c r="H32" s="101">
        <f ca="1">'FIRE 1123a raw'!H35</f>
        <v>0</v>
      </c>
      <c r="I32" s="101">
        <f ca="1">'FIRE 1123a raw'!I35</f>
        <v>0</v>
      </c>
      <c r="J32" s="166">
        <f ca="1">'FIRE 1123a raw'!J35</f>
        <v>0</v>
      </c>
      <c r="K32" s="101">
        <f ca="1">'FIRE 1123a raw'!K35</f>
        <v>0</v>
      </c>
      <c r="L32" s="102" t="str">
        <f ca="1">'FIRE 1123a raw'!L35</f>
        <v>-</v>
      </c>
      <c r="M32" s="71"/>
      <c r="N32" s="101">
        <f ca="1">'FIRE 1123a raw'!N35</f>
        <v>0</v>
      </c>
      <c r="O32" s="101">
        <f ca="1">'FIRE 1123a raw'!O35</f>
        <v>0</v>
      </c>
      <c r="P32" s="166">
        <f ca="1">'FIRE 1123a raw'!P35</f>
        <v>0</v>
      </c>
      <c r="Q32" s="101">
        <f ca="1">'FIRE 1123a raw'!Q35</f>
        <v>0</v>
      </c>
      <c r="R32" s="102" t="str">
        <f ca="1">'FIRE 1123a raw'!R35</f>
        <v>-</v>
      </c>
      <c r="S32" s="71"/>
      <c r="T32" s="67">
        <f ca="1">'FIRE 1123a raw'!T35</f>
        <v>7</v>
      </c>
      <c r="U32" s="67">
        <f ca="1">'FIRE 1123a raw'!U35</f>
        <v>1</v>
      </c>
      <c r="V32" s="164">
        <f ca="1">'FIRE 1123a raw'!V35</f>
        <v>0</v>
      </c>
      <c r="W32" s="67">
        <f ca="1">'FIRE 1123a raw'!W35</f>
        <v>8</v>
      </c>
      <c r="X32" s="70">
        <f ca="1">'FIRE 1123a raw'!X35</f>
        <v>0.125</v>
      </c>
      <c r="Y32" s="69"/>
      <c r="Z32" s="71"/>
      <c r="AA32" s="71"/>
      <c r="AB32" s="71"/>
    </row>
    <row r="33" spans="1:28" s="56" customFormat="1" ht="14.5" x14ac:dyDescent="0.35">
      <c r="A33" s="71" t="s">
        <v>27</v>
      </c>
      <c r="B33" s="101">
        <f ca="1">'FIRE 1123a raw'!B36</f>
        <v>0</v>
      </c>
      <c r="C33" s="101">
        <f ca="1">'FIRE 1123a raw'!C36</f>
        <v>0</v>
      </c>
      <c r="D33" s="166">
        <f ca="1">'FIRE 1123a raw'!D36</f>
        <v>0</v>
      </c>
      <c r="E33" s="101">
        <f ca="1">'FIRE 1123a raw'!E36</f>
        <v>0</v>
      </c>
      <c r="F33" s="102" t="str">
        <f ca="1">'FIRE 1123a raw'!F36</f>
        <v>-</v>
      </c>
      <c r="G33" s="69"/>
      <c r="H33" s="101">
        <f ca="1">'FIRE 1123a raw'!H36</f>
        <v>0</v>
      </c>
      <c r="I33" s="101">
        <f ca="1">'FIRE 1123a raw'!I36</f>
        <v>0</v>
      </c>
      <c r="J33" s="166">
        <f ca="1">'FIRE 1123a raw'!J36</f>
        <v>0</v>
      </c>
      <c r="K33" s="101">
        <f ca="1">'FIRE 1123a raw'!K36</f>
        <v>0</v>
      </c>
      <c r="L33" s="102" t="str">
        <f ca="1">'FIRE 1123a raw'!L36</f>
        <v>-</v>
      </c>
      <c r="M33" s="71"/>
      <c r="N33" s="101">
        <f ca="1">'FIRE 1123a raw'!N36</f>
        <v>0</v>
      </c>
      <c r="O33" s="101">
        <f ca="1">'FIRE 1123a raw'!O36</f>
        <v>0</v>
      </c>
      <c r="P33" s="166">
        <f ca="1">'FIRE 1123a raw'!P36</f>
        <v>0</v>
      </c>
      <c r="Q33" s="101">
        <f ca="1">'FIRE 1123a raw'!Q36</f>
        <v>0</v>
      </c>
      <c r="R33" s="102" t="str">
        <f ca="1">'FIRE 1123a raw'!R36</f>
        <v>-</v>
      </c>
      <c r="S33" s="71"/>
      <c r="T33" s="67">
        <f ca="1">'FIRE 1123a raw'!T36</f>
        <v>0</v>
      </c>
      <c r="U33" s="67">
        <f ca="1">'FIRE 1123a raw'!U36</f>
        <v>0</v>
      </c>
      <c r="V33" s="164">
        <f ca="1">'FIRE 1123a raw'!V36</f>
        <v>0</v>
      </c>
      <c r="W33" s="67">
        <f ca="1">'FIRE 1123a raw'!W36</f>
        <v>0</v>
      </c>
      <c r="X33" s="70" t="str">
        <f ca="1">'FIRE 1123a raw'!X36</f>
        <v>-</v>
      </c>
      <c r="Y33" s="69"/>
      <c r="Z33" s="71"/>
      <c r="AA33" s="71"/>
      <c r="AB33" s="71"/>
    </row>
    <row r="34" spans="1:28" s="56" customFormat="1" ht="14.5" x14ac:dyDescent="0.35">
      <c r="A34" s="71" t="s">
        <v>28</v>
      </c>
      <c r="B34" s="101">
        <f ca="1">'FIRE 1123a raw'!B37</f>
        <v>0</v>
      </c>
      <c r="C34" s="101">
        <f ca="1">'FIRE 1123a raw'!C37</f>
        <v>0</v>
      </c>
      <c r="D34" s="166">
        <f ca="1">'FIRE 1123a raw'!D37</f>
        <v>0</v>
      </c>
      <c r="E34" s="101">
        <f ca="1">'FIRE 1123a raw'!E37</f>
        <v>0</v>
      </c>
      <c r="F34" s="102" t="str">
        <f ca="1">'FIRE 1123a raw'!F37</f>
        <v>-</v>
      </c>
      <c r="G34" s="69"/>
      <c r="H34" s="101">
        <f ca="1">'FIRE 1123a raw'!H37</f>
        <v>0</v>
      </c>
      <c r="I34" s="101">
        <f ca="1">'FIRE 1123a raw'!I37</f>
        <v>0</v>
      </c>
      <c r="J34" s="166">
        <f ca="1">'FIRE 1123a raw'!J37</f>
        <v>0</v>
      </c>
      <c r="K34" s="101">
        <f ca="1">'FIRE 1123a raw'!K37</f>
        <v>0</v>
      </c>
      <c r="L34" s="102" t="str">
        <f ca="1">'FIRE 1123a raw'!L37</f>
        <v>-</v>
      </c>
      <c r="M34" s="71"/>
      <c r="N34" s="101">
        <f ca="1">'FIRE 1123a raw'!N37</f>
        <v>0</v>
      </c>
      <c r="O34" s="101">
        <f ca="1">'FIRE 1123a raw'!O37</f>
        <v>0</v>
      </c>
      <c r="P34" s="166">
        <f ca="1">'FIRE 1123a raw'!P37</f>
        <v>0</v>
      </c>
      <c r="Q34" s="101">
        <f ca="1">'FIRE 1123a raw'!Q37</f>
        <v>0</v>
      </c>
      <c r="R34" s="102" t="str">
        <f ca="1">'FIRE 1123a raw'!R37</f>
        <v>-</v>
      </c>
      <c r="S34" s="71"/>
      <c r="T34" s="67">
        <f ca="1">'FIRE 1123a raw'!T37</f>
        <v>0</v>
      </c>
      <c r="U34" s="67">
        <f ca="1">'FIRE 1123a raw'!U37</f>
        <v>0</v>
      </c>
      <c r="V34" s="164">
        <f ca="1">'FIRE 1123a raw'!V37</f>
        <v>0</v>
      </c>
      <c r="W34" s="67">
        <f ca="1">'FIRE 1123a raw'!W37</f>
        <v>0</v>
      </c>
      <c r="X34" s="70" t="str">
        <f ca="1">'FIRE 1123a raw'!X37</f>
        <v>-</v>
      </c>
      <c r="Y34" s="69"/>
      <c r="Z34" s="71"/>
      <c r="AA34" s="71"/>
      <c r="AB34" s="71"/>
    </row>
    <row r="35" spans="1:28" s="56" customFormat="1" ht="14.5" x14ac:dyDescent="0.35">
      <c r="A35" s="71" t="s">
        <v>29</v>
      </c>
      <c r="B35" s="101">
        <f ca="1">'FIRE 1123a raw'!B38</f>
        <v>0</v>
      </c>
      <c r="C35" s="101">
        <f ca="1">'FIRE 1123a raw'!C38</f>
        <v>0</v>
      </c>
      <c r="D35" s="166">
        <f ca="1">'FIRE 1123a raw'!D38</f>
        <v>0</v>
      </c>
      <c r="E35" s="101">
        <f ca="1">'FIRE 1123a raw'!E38</f>
        <v>0</v>
      </c>
      <c r="F35" s="102" t="str">
        <f ca="1">'FIRE 1123a raw'!F38</f>
        <v>-</v>
      </c>
      <c r="G35" s="69"/>
      <c r="H35" s="101">
        <f ca="1">'FIRE 1123a raw'!H38</f>
        <v>0</v>
      </c>
      <c r="I35" s="101">
        <f ca="1">'FIRE 1123a raw'!I38</f>
        <v>0</v>
      </c>
      <c r="J35" s="166">
        <f ca="1">'FIRE 1123a raw'!J38</f>
        <v>0</v>
      </c>
      <c r="K35" s="101">
        <f ca="1">'FIRE 1123a raw'!K38</f>
        <v>0</v>
      </c>
      <c r="L35" s="102" t="str">
        <f ca="1">'FIRE 1123a raw'!L38</f>
        <v>-</v>
      </c>
      <c r="M35" s="71"/>
      <c r="N35" s="101">
        <f ca="1">'FIRE 1123a raw'!N38</f>
        <v>0</v>
      </c>
      <c r="O35" s="101">
        <f ca="1">'FIRE 1123a raw'!O38</f>
        <v>0</v>
      </c>
      <c r="P35" s="166">
        <f ca="1">'FIRE 1123a raw'!P38</f>
        <v>0</v>
      </c>
      <c r="Q35" s="101">
        <f ca="1">'FIRE 1123a raw'!Q38</f>
        <v>0</v>
      </c>
      <c r="R35" s="102" t="str">
        <f ca="1">'FIRE 1123a raw'!R38</f>
        <v>-</v>
      </c>
      <c r="S35" s="71"/>
      <c r="T35" s="67">
        <f ca="1">'FIRE 1123a raw'!T38</f>
        <v>0</v>
      </c>
      <c r="U35" s="67">
        <f ca="1">'FIRE 1123a raw'!U38</f>
        <v>0</v>
      </c>
      <c r="V35" s="164">
        <f ca="1">'FIRE 1123a raw'!V38</f>
        <v>0</v>
      </c>
      <c r="W35" s="67">
        <f ca="1">'FIRE 1123a raw'!W38</f>
        <v>0</v>
      </c>
      <c r="X35" s="70" t="str">
        <f ca="1">'FIRE 1123a raw'!X38</f>
        <v>-</v>
      </c>
      <c r="Y35" s="69"/>
      <c r="Z35" s="71"/>
      <c r="AA35" s="71"/>
      <c r="AB35" s="71"/>
    </row>
    <row r="36" spans="1:28" s="56" customFormat="1" ht="14.5" x14ac:dyDescent="0.35">
      <c r="A36" s="71" t="s">
        <v>30</v>
      </c>
      <c r="B36" s="101">
        <f ca="1">'FIRE 1123a raw'!B39</f>
        <v>22</v>
      </c>
      <c r="C36" s="101">
        <f ca="1">'FIRE 1123a raw'!C39</f>
        <v>3</v>
      </c>
      <c r="D36" s="166">
        <f ca="1">'FIRE 1123a raw'!D39</f>
        <v>0</v>
      </c>
      <c r="E36" s="101">
        <f ca="1">'FIRE 1123a raw'!E39</f>
        <v>25</v>
      </c>
      <c r="F36" s="102">
        <f ca="1">'FIRE 1123a raw'!F39</f>
        <v>0.12</v>
      </c>
      <c r="G36" s="69"/>
      <c r="H36" s="101">
        <f ca="1">'FIRE 1123a raw'!H39</f>
        <v>0</v>
      </c>
      <c r="I36" s="101">
        <f ca="1">'FIRE 1123a raw'!I39</f>
        <v>0</v>
      </c>
      <c r="J36" s="166">
        <f ca="1">'FIRE 1123a raw'!J39</f>
        <v>0</v>
      </c>
      <c r="K36" s="101">
        <f ca="1">'FIRE 1123a raw'!K39</f>
        <v>0</v>
      </c>
      <c r="L36" s="102" t="str">
        <f ca="1">'FIRE 1123a raw'!L39</f>
        <v>-</v>
      </c>
      <c r="M36" s="71"/>
      <c r="N36" s="101">
        <f ca="1">'FIRE 1123a raw'!N39</f>
        <v>2</v>
      </c>
      <c r="O36" s="101">
        <f ca="1">'FIRE 1123a raw'!O39</f>
        <v>2</v>
      </c>
      <c r="P36" s="166">
        <f ca="1">'FIRE 1123a raw'!P39</f>
        <v>0</v>
      </c>
      <c r="Q36" s="101">
        <f ca="1">'FIRE 1123a raw'!Q39</f>
        <v>4</v>
      </c>
      <c r="R36" s="102">
        <f ca="1">'FIRE 1123a raw'!R39</f>
        <v>0.5</v>
      </c>
      <c r="S36" s="71"/>
      <c r="T36" s="67">
        <f ca="1">'FIRE 1123a raw'!T39</f>
        <v>24</v>
      </c>
      <c r="U36" s="67">
        <f ca="1">'FIRE 1123a raw'!U39</f>
        <v>5</v>
      </c>
      <c r="V36" s="164">
        <f ca="1">'FIRE 1123a raw'!V39</f>
        <v>0</v>
      </c>
      <c r="W36" s="67">
        <f ca="1">'FIRE 1123a raw'!W39</f>
        <v>29</v>
      </c>
      <c r="X36" s="70">
        <f ca="1">'FIRE 1123a raw'!X39</f>
        <v>0.17199999999999999</v>
      </c>
      <c r="Y36" s="69"/>
      <c r="Z36" s="71"/>
      <c r="AA36" s="71"/>
      <c r="AB36" s="71"/>
    </row>
    <row r="37" spans="1:28" s="56" customFormat="1" ht="14.5" x14ac:dyDescent="0.35">
      <c r="A37" s="71" t="s">
        <v>31</v>
      </c>
      <c r="B37" s="101">
        <f ca="1">'FIRE 1123a raw'!B40</f>
        <v>11</v>
      </c>
      <c r="C37" s="101">
        <f ca="1">'FIRE 1123a raw'!C40</f>
        <v>1</v>
      </c>
      <c r="D37" s="166">
        <f ca="1">'FIRE 1123a raw'!D40</f>
        <v>0</v>
      </c>
      <c r="E37" s="101">
        <f ca="1">'FIRE 1123a raw'!E40</f>
        <v>12</v>
      </c>
      <c r="F37" s="102">
        <f ca="1">'FIRE 1123a raw'!F40</f>
        <v>8.3000000000000004E-2</v>
      </c>
      <c r="G37" s="69"/>
      <c r="H37" s="101">
        <f ca="1">'FIRE 1123a raw'!H40</f>
        <v>0</v>
      </c>
      <c r="I37" s="101">
        <f ca="1">'FIRE 1123a raw'!I40</f>
        <v>0</v>
      </c>
      <c r="J37" s="166">
        <f ca="1">'FIRE 1123a raw'!J40</f>
        <v>0</v>
      </c>
      <c r="K37" s="101">
        <f ca="1">'FIRE 1123a raw'!K40</f>
        <v>0</v>
      </c>
      <c r="L37" s="102" t="str">
        <f ca="1">'FIRE 1123a raw'!L40</f>
        <v>-</v>
      </c>
      <c r="M37" s="71"/>
      <c r="N37" s="101">
        <f ca="1">'FIRE 1123a raw'!N40</f>
        <v>0</v>
      </c>
      <c r="O37" s="101">
        <f ca="1">'FIRE 1123a raw'!O40</f>
        <v>0</v>
      </c>
      <c r="P37" s="166">
        <f ca="1">'FIRE 1123a raw'!P40</f>
        <v>0</v>
      </c>
      <c r="Q37" s="101">
        <f ca="1">'FIRE 1123a raw'!Q40</f>
        <v>0</v>
      </c>
      <c r="R37" s="102" t="str">
        <f ca="1">'FIRE 1123a raw'!R40</f>
        <v>-</v>
      </c>
      <c r="S37" s="71"/>
      <c r="T37" s="67">
        <f ca="1">'FIRE 1123a raw'!T40</f>
        <v>11</v>
      </c>
      <c r="U37" s="67">
        <f ca="1">'FIRE 1123a raw'!U40</f>
        <v>1</v>
      </c>
      <c r="V37" s="164">
        <f ca="1">'FIRE 1123a raw'!V40</f>
        <v>0</v>
      </c>
      <c r="W37" s="67">
        <f ca="1">'FIRE 1123a raw'!W40</f>
        <v>12</v>
      </c>
      <c r="X37" s="70">
        <f ca="1">'FIRE 1123a raw'!X40</f>
        <v>8.3000000000000004E-2</v>
      </c>
      <c r="Y37" s="69"/>
      <c r="Z37" s="71"/>
      <c r="AA37" s="71"/>
      <c r="AB37" s="71"/>
    </row>
    <row r="38" spans="1:28" s="56" customFormat="1" ht="14.5" x14ac:dyDescent="0.35">
      <c r="A38" s="71" t="s">
        <v>32</v>
      </c>
      <c r="B38" s="101">
        <f ca="1">'FIRE 1123a raw'!B41</f>
        <v>7</v>
      </c>
      <c r="C38" s="101">
        <f ca="1">'FIRE 1123a raw'!C41</f>
        <v>1</v>
      </c>
      <c r="D38" s="166">
        <f ca="1">'FIRE 1123a raw'!D41</f>
        <v>0</v>
      </c>
      <c r="E38" s="101">
        <f ca="1">'FIRE 1123a raw'!E41</f>
        <v>8</v>
      </c>
      <c r="F38" s="102">
        <f ca="1">'FIRE 1123a raw'!F41</f>
        <v>0.125</v>
      </c>
      <c r="G38" s="69"/>
      <c r="H38" s="101">
        <f ca="1">'FIRE 1123a raw'!H41</f>
        <v>0</v>
      </c>
      <c r="I38" s="101">
        <f ca="1">'FIRE 1123a raw'!I41</f>
        <v>0</v>
      </c>
      <c r="J38" s="166">
        <f ca="1">'FIRE 1123a raw'!J41</f>
        <v>0</v>
      </c>
      <c r="K38" s="101">
        <f ca="1">'FIRE 1123a raw'!K41</f>
        <v>0</v>
      </c>
      <c r="L38" s="102" t="str">
        <f ca="1">'FIRE 1123a raw'!L41</f>
        <v>-</v>
      </c>
      <c r="M38" s="71"/>
      <c r="N38" s="101">
        <f ca="1">'FIRE 1123a raw'!N41</f>
        <v>0</v>
      </c>
      <c r="O38" s="101">
        <f ca="1">'FIRE 1123a raw'!O41</f>
        <v>1</v>
      </c>
      <c r="P38" s="166">
        <f ca="1">'FIRE 1123a raw'!P41</f>
        <v>0</v>
      </c>
      <c r="Q38" s="101">
        <f ca="1">'FIRE 1123a raw'!Q41</f>
        <v>1</v>
      </c>
      <c r="R38" s="102">
        <f ca="1">'FIRE 1123a raw'!R41</f>
        <v>1</v>
      </c>
      <c r="S38" s="71"/>
      <c r="T38" s="67">
        <f ca="1">'FIRE 1123a raw'!T41</f>
        <v>7</v>
      </c>
      <c r="U38" s="67">
        <f ca="1">'FIRE 1123a raw'!U41</f>
        <v>2</v>
      </c>
      <c r="V38" s="164">
        <f ca="1">'FIRE 1123a raw'!V41</f>
        <v>0</v>
      </c>
      <c r="W38" s="67">
        <f ca="1">'FIRE 1123a raw'!W41</f>
        <v>9</v>
      </c>
      <c r="X38" s="70">
        <f ca="1">'FIRE 1123a raw'!X41</f>
        <v>0.222</v>
      </c>
      <c r="Y38" s="69"/>
      <c r="Z38" s="71"/>
      <c r="AA38" s="71"/>
      <c r="AB38" s="71"/>
    </row>
    <row r="39" spans="1:28" s="56" customFormat="1" ht="14.5" x14ac:dyDescent="0.35">
      <c r="A39" s="71" t="s">
        <v>34</v>
      </c>
      <c r="B39" s="101">
        <f ca="1">'FIRE 1123a raw'!B42</f>
        <v>28</v>
      </c>
      <c r="C39" s="101">
        <f ca="1">'FIRE 1123a raw'!C42</f>
        <v>3</v>
      </c>
      <c r="D39" s="166">
        <f ca="1">'FIRE 1123a raw'!D42</f>
        <v>0</v>
      </c>
      <c r="E39" s="101">
        <f ca="1">'FIRE 1123a raw'!E42</f>
        <v>31</v>
      </c>
      <c r="F39" s="102">
        <f ca="1">'FIRE 1123a raw'!F42</f>
        <v>9.7000000000000003E-2</v>
      </c>
      <c r="G39" s="69"/>
      <c r="H39" s="101">
        <f ca="1">'FIRE 1123a raw'!H42</f>
        <v>0</v>
      </c>
      <c r="I39" s="101">
        <f ca="1">'FIRE 1123a raw'!I42</f>
        <v>0</v>
      </c>
      <c r="J39" s="166">
        <f ca="1">'FIRE 1123a raw'!J42</f>
        <v>0</v>
      </c>
      <c r="K39" s="101">
        <f ca="1">'FIRE 1123a raw'!K42</f>
        <v>0</v>
      </c>
      <c r="L39" s="102" t="str">
        <f ca="1">'FIRE 1123a raw'!L42</f>
        <v>-</v>
      </c>
      <c r="M39" s="71"/>
      <c r="N39" s="101">
        <f ca="1">'FIRE 1123a raw'!N42</f>
        <v>4</v>
      </c>
      <c r="O39" s="101">
        <f ca="1">'FIRE 1123a raw'!O42</f>
        <v>4</v>
      </c>
      <c r="P39" s="166">
        <f ca="1">'FIRE 1123a raw'!P42</f>
        <v>0</v>
      </c>
      <c r="Q39" s="101">
        <f ca="1">'FIRE 1123a raw'!Q42</f>
        <v>8</v>
      </c>
      <c r="R39" s="102">
        <f ca="1">'FIRE 1123a raw'!R42</f>
        <v>0.5</v>
      </c>
      <c r="S39" s="71"/>
      <c r="T39" s="67">
        <f ca="1">'FIRE 1123a raw'!T42</f>
        <v>32</v>
      </c>
      <c r="U39" s="67">
        <f ca="1">'FIRE 1123a raw'!U42</f>
        <v>7</v>
      </c>
      <c r="V39" s="164">
        <f ca="1">'FIRE 1123a raw'!V42</f>
        <v>0</v>
      </c>
      <c r="W39" s="67">
        <f ca="1">'FIRE 1123a raw'!W42</f>
        <v>39</v>
      </c>
      <c r="X39" s="70">
        <f ca="1">'FIRE 1123a raw'!X42</f>
        <v>0.17899999999999999</v>
      </c>
      <c r="Y39" s="69"/>
      <c r="Z39" s="71"/>
      <c r="AA39" s="71"/>
      <c r="AB39" s="71"/>
    </row>
    <row r="40" spans="1:28" s="56" customFormat="1" ht="14.5" x14ac:dyDescent="0.35">
      <c r="A40" s="71" t="s">
        <v>35</v>
      </c>
      <c r="B40" s="101">
        <f ca="1">'FIRE 1123a raw'!B43</f>
        <v>0</v>
      </c>
      <c r="C40" s="101">
        <f ca="1">'FIRE 1123a raw'!C43</f>
        <v>0</v>
      </c>
      <c r="D40" s="166">
        <f ca="1">'FIRE 1123a raw'!D43</f>
        <v>0</v>
      </c>
      <c r="E40" s="101">
        <f ca="1">'FIRE 1123a raw'!E43</f>
        <v>0</v>
      </c>
      <c r="F40" s="102" t="str">
        <f ca="1">'FIRE 1123a raw'!F43</f>
        <v>-</v>
      </c>
      <c r="G40" s="69"/>
      <c r="H40" s="101">
        <f ca="1">'FIRE 1123a raw'!H43</f>
        <v>0</v>
      </c>
      <c r="I40" s="101">
        <f ca="1">'FIRE 1123a raw'!I43</f>
        <v>0</v>
      </c>
      <c r="J40" s="166">
        <f ca="1">'FIRE 1123a raw'!J43</f>
        <v>0</v>
      </c>
      <c r="K40" s="101">
        <f ca="1">'FIRE 1123a raw'!K43</f>
        <v>0</v>
      </c>
      <c r="L40" s="102" t="str">
        <f ca="1">'FIRE 1123a raw'!L43</f>
        <v>-</v>
      </c>
      <c r="M40" s="71"/>
      <c r="N40" s="101">
        <f ca="1">'FIRE 1123a raw'!N43</f>
        <v>1</v>
      </c>
      <c r="O40" s="101">
        <f ca="1">'FIRE 1123a raw'!O43</f>
        <v>0</v>
      </c>
      <c r="P40" s="166">
        <f ca="1">'FIRE 1123a raw'!P43</f>
        <v>0</v>
      </c>
      <c r="Q40" s="101">
        <f ca="1">'FIRE 1123a raw'!Q43</f>
        <v>1</v>
      </c>
      <c r="R40" s="102">
        <f ca="1">'FIRE 1123a raw'!R43</f>
        <v>0</v>
      </c>
      <c r="S40" s="71"/>
      <c r="T40" s="67">
        <f ca="1">'FIRE 1123a raw'!T43</f>
        <v>1</v>
      </c>
      <c r="U40" s="67">
        <f ca="1">'FIRE 1123a raw'!U43</f>
        <v>0</v>
      </c>
      <c r="V40" s="164">
        <f ca="1">'FIRE 1123a raw'!V43</f>
        <v>0</v>
      </c>
      <c r="W40" s="67">
        <f ca="1">'FIRE 1123a raw'!W43</f>
        <v>1</v>
      </c>
      <c r="X40" s="70">
        <f ca="1">'FIRE 1123a raw'!X43</f>
        <v>0</v>
      </c>
      <c r="Y40" s="69"/>
      <c r="Z40" s="71"/>
      <c r="AA40" s="71"/>
      <c r="AB40" s="71"/>
    </row>
    <row r="41" spans="1:28" s="56" customFormat="1" ht="14.5" x14ac:dyDescent="0.35">
      <c r="A41" s="71" t="s">
        <v>36</v>
      </c>
      <c r="B41" s="101">
        <f ca="1">'FIRE 1123a raw'!B44</f>
        <v>0</v>
      </c>
      <c r="C41" s="101">
        <f ca="1">'FIRE 1123a raw'!C44</f>
        <v>0</v>
      </c>
      <c r="D41" s="166">
        <f ca="1">'FIRE 1123a raw'!D44</f>
        <v>0</v>
      </c>
      <c r="E41" s="101">
        <f ca="1">'FIRE 1123a raw'!E44</f>
        <v>0</v>
      </c>
      <c r="F41" s="102" t="str">
        <f ca="1">'FIRE 1123a raw'!F44</f>
        <v>-</v>
      </c>
      <c r="G41" s="69"/>
      <c r="H41" s="101">
        <f ca="1">'FIRE 1123a raw'!H44</f>
        <v>0</v>
      </c>
      <c r="I41" s="101">
        <f ca="1">'FIRE 1123a raw'!I44</f>
        <v>0</v>
      </c>
      <c r="J41" s="166">
        <f ca="1">'FIRE 1123a raw'!J44</f>
        <v>0</v>
      </c>
      <c r="K41" s="101">
        <f ca="1">'FIRE 1123a raw'!K44</f>
        <v>0</v>
      </c>
      <c r="L41" s="102" t="str">
        <f ca="1">'FIRE 1123a raw'!L44</f>
        <v>-</v>
      </c>
      <c r="M41" s="71"/>
      <c r="N41" s="101">
        <f ca="1">'FIRE 1123a raw'!N44</f>
        <v>1</v>
      </c>
      <c r="O41" s="101">
        <f ca="1">'FIRE 1123a raw'!O44</f>
        <v>0</v>
      </c>
      <c r="P41" s="166">
        <f ca="1">'FIRE 1123a raw'!P44</f>
        <v>0</v>
      </c>
      <c r="Q41" s="101">
        <f ca="1">'FIRE 1123a raw'!Q44</f>
        <v>1</v>
      </c>
      <c r="R41" s="102">
        <f ca="1">'FIRE 1123a raw'!R44</f>
        <v>0</v>
      </c>
      <c r="S41" s="71"/>
      <c r="T41" s="67">
        <f ca="1">'FIRE 1123a raw'!T44</f>
        <v>1</v>
      </c>
      <c r="U41" s="67">
        <f ca="1">'FIRE 1123a raw'!U44</f>
        <v>0</v>
      </c>
      <c r="V41" s="164">
        <f ca="1">'FIRE 1123a raw'!V44</f>
        <v>0</v>
      </c>
      <c r="W41" s="67">
        <f ca="1">'FIRE 1123a raw'!W44</f>
        <v>1</v>
      </c>
      <c r="X41" s="70">
        <f ca="1">'FIRE 1123a raw'!X44</f>
        <v>0</v>
      </c>
      <c r="Y41" s="69"/>
      <c r="Z41" s="71"/>
      <c r="AA41" s="71"/>
      <c r="AB41" s="71"/>
    </row>
    <row r="42" spans="1:28" s="56" customFormat="1" ht="14.5" x14ac:dyDescent="0.35">
      <c r="A42" s="71" t="s">
        <v>37</v>
      </c>
      <c r="B42" s="101">
        <f ca="1">'FIRE 1123a raw'!B45</f>
        <v>0</v>
      </c>
      <c r="C42" s="101">
        <f ca="1">'FIRE 1123a raw'!C45</f>
        <v>0</v>
      </c>
      <c r="D42" s="166">
        <f ca="1">'FIRE 1123a raw'!D45</f>
        <v>0</v>
      </c>
      <c r="E42" s="101">
        <f ca="1">'FIRE 1123a raw'!E45</f>
        <v>0</v>
      </c>
      <c r="F42" s="102" t="str">
        <f ca="1">'FIRE 1123a raw'!F45</f>
        <v>-</v>
      </c>
      <c r="G42" s="69"/>
      <c r="H42" s="101">
        <f ca="1">'FIRE 1123a raw'!H45</f>
        <v>0</v>
      </c>
      <c r="I42" s="101">
        <f ca="1">'FIRE 1123a raw'!I45</f>
        <v>0</v>
      </c>
      <c r="J42" s="166">
        <f ca="1">'FIRE 1123a raw'!J45</f>
        <v>0</v>
      </c>
      <c r="K42" s="101">
        <f ca="1">'FIRE 1123a raw'!K45</f>
        <v>0</v>
      </c>
      <c r="L42" s="102" t="str">
        <f ca="1">'FIRE 1123a raw'!L45</f>
        <v>-</v>
      </c>
      <c r="M42" s="71"/>
      <c r="N42" s="101">
        <f ca="1">'FIRE 1123a raw'!N45</f>
        <v>1</v>
      </c>
      <c r="O42" s="101">
        <f ca="1">'FIRE 1123a raw'!O45</f>
        <v>0</v>
      </c>
      <c r="P42" s="166">
        <f ca="1">'FIRE 1123a raw'!P45</f>
        <v>0</v>
      </c>
      <c r="Q42" s="101">
        <f ca="1">'FIRE 1123a raw'!Q45</f>
        <v>1</v>
      </c>
      <c r="R42" s="102">
        <f ca="1">'FIRE 1123a raw'!R45</f>
        <v>0</v>
      </c>
      <c r="S42" s="71"/>
      <c r="T42" s="67">
        <f ca="1">'FIRE 1123a raw'!T45</f>
        <v>1</v>
      </c>
      <c r="U42" s="67">
        <f ca="1">'FIRE 1123a raw'!U45</f>
        <v>0</v>
      </c>
      <c r="V42" s="164">
        <f ca="1">'FIRE 1123a raw'!V45</f>
        <v>0</v>
      </c>
      <c r="W42" s="67">
        <f ca="1">'FIRE 1123a raw'!W45</f>
        <v>1</v>
      </c>
      <c r="X42" s="70">
        <f ca="1">'FIRE 1123a raw'!X45</f>
        <v>0</v>
      </c>
      <c r="Y42" s="69"/>
      <c r="Z42" s="71"/>
      <c r="AA42" s="71"/>
      <c r="AB42" s="71"/>
    </row>
    <row r="43" spans="1:28" s="56" customFormat="1" ht="14.5" x14ac:dyDescent="0.35">
      <c r="A43" s="71" t="s">
        <v>39</v>
      </c>
      <c r="B43" s="101">
        <f ca="1">'FIRE 1123a raw'!B46</f>
        <v>13</v>
      </c>
      <c r="C43" s="101">
        <f ca="1">'FIRE 1123a raw'!C46</f>
        <v>1</v>
      </c>
      <c r="D43" s="166">
        <f ca="1">'FIRE 1123a raw'!D46</f>
        <v>0</v>
      </c>
      <c r="E43" s="101">
        <f ca="1">'FIRE 1123a raw'!E46</f>
        <v>14</v>
      </c>
      <c r="F43" s="102">
        <f ca="1">'FIRE 1123a raw'!F46</f>
        <v>7.0999999999999994E-2</v>
      </c>
      <c r="G43" s="69"/>
      <c r="H43" s="101">
        <f ca="1">'FIRE 1123a raw'!H46</f>
        <v>0</v>
      </c>
      <c r="I43" s="101">
        <f ca="1">'FIRE 1123a raw'!I46</f>
        <v>0</v>
      </c>
      <c r="J43" s="166">
        <f ca="1">'FIRE 1123a raw'!J46</f>
        <v>0</v>
      </c>
      <c r="K43" s="101">
        <f ca="1">'FIRE 1123a raw'!K46</f>
        <v>0</v>
      </c>
      <c r="L43" s="102" t="str">
        <f ca="1">'FIRE 1123a raw'!L46</f>
        <v>-</v>
      </c>
      <c r="M43" s="71"/>
      <c r="N43" s="101">
        <f ca="1">'FIRE 1123a raw'!N46</f>
        <v>4</v>
      </c>
      <c r="O43" s="101">
        <f ca="1">'FIRE 1123a raw'!O46</f>
        <v>2</v>
      </c>
      <c r="P43" s="166">
        <f ca="1">'FIRE 1123a raw'!P46</f>
        <v>0</v>
      </c>
      <c r="Q43" s="101">
        <f ca="1">'FIRE 1123a raw'!Q46</f>
        <v>6</v>
      </c>
      <c r="R43" s="102">
        <f ca="1">'FIRE 1123a raw'!R46</f>
        <v>0.33300000000000002</v>
      </c>
      <c r="S43" s="71"/>
      <c r="T43" s="67">
        <f ca="1">'FIRE 1123a raw'!T46</f>
        <v>17</v>
      </c>
      <c r="U43" s="67">
        <f ca="1">'FIRE 1123a raw'!U46</f>
        <v>3</v>
      </c>
      <c r="V43" s="164">
        <f ca="1">'FIRE 1123a raw'!V46</f>
        <v>0</v>
      </c>
      <c r="W43" s="67">
        <f ca="1">'FIRE 1123a raw'!W46</f>
        <v>20</v>
      </c>
      <c r="X43" s="70">
        <f ca="1">'FIRE 1123a raw'!X46</f>
        <v>0.15</v>
      </c>
      <c r="Y43" s="69"/>
      <c r="Z43" s="71"/>
      <c r="AA43" s="71"/>
      <c r="AB43" s="71"/>
    </row>
    <row r="44" spans="1:28" s="56" customFormat="1" ht="14.5" x14ac:dyDescent="0.35">
      <c r="A44" s="71" t="s">
        <v>20</v>
      </c>
      <c r="B44" s="101">
        <f ca="1">'FIRE 1123a raw'!B47</f>
        <v>0</v>
      </c>
      <c r="C44" s="101">
        <f ca="1">'FIRE 1123a raw'!C47</f>
        <v>0</v>
      </c>
      <c r="D44" s="166">
        <f ca="1">'FIRE 1123a raw'!D47</f>
        <v>0</v>
      </c>
      <c r="E44" s="101">
        <f ca="1">'FIRE 1123a raw'!E47</f>
        <v>0</v>
      </c>
      <c r="F44" s="102" t="str">
        <f ca="1">'FIRE 1123a raw'!F47</f>
        <v>-</v>
      </c>
      <c r="G44" s="69"/>
      <c r="H44" s="101">
        <f ca="1">'FIRE 1123a raw'!H47</f>
        <v>0</v>
      </c>
      <c r="I44" s="101">
        <f ca="1">'FIRE 1123a raw'!I47</f>
        <v>0</v>
      </c>
      <c r="J44" s="166">
        <f ca="1">'FIRE 1123a raw'!J47</f>
        <v>0</v>
      </c>
      <c r="K44" s="101">
        <f ca="1">'FIRE 1123a raw'!K47</f>
        <v>0</v>
      </c>
      <c r="L44" s="102" t="str">
        <f ca="1">'FIRE 1123a raw'!L47</f>
        <v>-</v>
      </c>
      <c r="M44" s="71"/>
      <c r="N44" s="101">
        <f ca="1">'FIRE 1123a raw'!N47</f>
        <v>0</v>
      </c>
      <c r="O44" s="101">
        <f ca="1">'FIRE 1123a raw'!O47</f>
        <v>0</v>
      </c>
      <c r="P44" s="166">
        <f ca="1">'FIRE 1123a raw'!P47</f>
        <v>0</v>
      </c>
      <c r="Q44" s="101">
        <f ca="1">'FIRE 1123a raw'!Q47</f>
        <v>0</v>
      </c>
      <c r="R44" s="102" t="str">
        <f ca="1">'FIRE 1123a raw'!R47</f>
        <v>-</v>
      </c>
      <c r="S44" s="71"/>
      <c r="T44" s="67">
        <f ca="1">'FIRE 1123a raw'!T47</f>
        <v>0</v>
      </c>
      <c r="U44" s="67">
        <f ca="1">'FIRE 1123a raw'!U47</f>
        <v>0</v>
      </c>
      <c r="V44" s="164">
        <f ca="1">'FIRE 1123a raw'!V47</f>
        <v>0</v>
      </c>
      <c r="W44" s="67">
        <f ca="1">'FIRE 1123a raw'!W47</f>
        <v>0</v>
      </c>
      <c r="X44" s="70" t="str">
        <f ca="1">'FIRE 1123a raw'!X47</f>
        <v>-</v>
      </c>
      <c r="Y44" s="69"/>
      <c r="Z44" s="71"/>
      <c r="AA44" s="71"/>
      <c r="AB44" s="71"/>
    </row>
    <row r="45" spans="1:28" s="56" customFormat="1" ht="14.5" x14ac:dyDescent="0.35">
      <c r="A45" s="111" t="s">
        <v>81</v>
      </c>
      <c r="B45" s="73">
        <f ca="1">'FIRE 1123a raw'!B48</f>
        <v>456</v>
      </c>
      <c r="C45" s="73">
        <f ca="1">'FIRE 1123a raw'!C48</f>
        <v>75</v>
      </c>
      <c r="D45" s="165">
        <f ca="1">'FIRE 1123a raw'!D48</f>
        <v>0</v>
      </c>
      <c r="E45" s="73">
        <f ca="1">'FIRE 1123a raw'!E48</f>
        <v>531</v>
      </c>
      <c r="F45" s="77">
        <f ca="1">'FIRE 1123a raw'!F48</f>
        <v>0.14099999999999999</v>
      </c>
      <c r="G45" s="69"/>
      <c r="H45" s="73">
        <f ca="1">'FIRE 1123a raw'!H48</f>
        <v>6</v>
      </c>
      <c r="I45" s="73">
        <f ca="1">'FIRE 1123a raw'!I48</f>
        <v>11</v>
      </c>
      <c r="J45" s="165">
        <f ca="1">'FIRE 1123a raw'!J48</f>
        <v>0</v>
      </c>
      <c r="K45" s="73">
        <f ca="1">'FIRE 1123a raw'!K48</f>
        <v>17</v>
      </c>
      <c r="L45" s="77">
        <f ca="1">'FIRE 1123a raw'!L48</f>
        <v>0.64700000000000002</v>
      </c>
      <c r="M45" s="71"/>
      <c r="N45" s="73">
        <f ca="1">'FIRE 1123a raw'!N48</f>
        <v>24</v>
      </c>
      <c r="O45" s="73">
        <f ca="1">'FIRE 1123a raw'!O48</f>
        <v>20</v>
      </c>
      <c r="P45" s="165">
        <f ca="1">'FIRE 1123a raw'!P48</f>
        <v>0</v>
      </c>
      <c r="Q45" s="73">
        <f ca="1">'FIRE 1123a raw'!Q48</f>
        <v>44</v>
      </c>
      <c r="R45" s="77">
        <f ca="1">'FIRE 1123a raw'!R48</f>
        <v>0.45500000000000002</v>
      </c>
      <c r="S45" s="71"/>
      <c r="T45" s="67">
        <f ca="1">'FIRE 1123a raw'!T48</f>
        <v>486</v>
      </c>
      <c r="U45" s="67">
        <f ca="1">'FIRE 1123a raw'!U48</f>
        <v>106</v>
      </c>
      <c r="V45" s="164">
        <f ca="1">'FIRE 1123a raw'!V48</f>
        <v>0</v>
      </c>
      <c r="W45" s="67">
        <f ca="1">'FIRE 1123a raw'!W48</f>
        <v>592</v>
      </c>
      <c r="X45" s="70">
        <f ca="1">'FIRE 1123a raw'!X48</f>
        <v>0.17899999999999999</v>
      </c>
      <c r="Y45" s="69"/>
      <c r="Z45" s="71"/>
      <c r="AA45" s="208"/>
      <c r="AB45" s="71"/>
    </row>
    <row r="46" spans="1:28" ht="14.5" x14ac:dyDescent="0.35">
      <c r="A46" s="71" t="s">
        <v>16</v>
      </c>
      <c r="B46" s="101">
        <f ca="1">'FIRE 1123a raw'!B49</f>
        <v>146</v>
      </c>
      <c r="C46" s="101">
        <f ca="1">'FIRE 1123a raw'!C49</f>
        <v>22</v>
      </c>
      <c r="D46" s="166">
        <f ca="1">'FIRE 1123a raw'!D49</f>
        <v>0</v>
      </c>
      <c r="E46" s="101">
        <f ca="1">'FIRE 1123a raw'!E49</f>
        <v>168</v>
      </c>
      <c r="F46" s="102">
        <f ca="1">'FIRE 1123a raw'!F49</f>
        <v>0.13100000000000001</v>
      </c>
      <c r="G46" s="69"/>
      <c r="H46" s="101">
        <f ca="1">'FIRE 1123a raw'!H49</f>
        <v>0</v>
      </c>
      <c r="I46" s="101">
        <f ca="1">'FIRE 1123a raw'!I49</f>
        <v>0</v>
      </c>
      <c r="J46" s="166">
        <f ca="1">'FIRE 1123a raw'!J49</f>
        <v>0</v>
      </c>
      <c r="K46" s="101">
        <f ca="1">'FIRE 1123a raw'!K49</f>
        <v>0</v>
      </c>
      <c r="L46" s="102" t="str">
        <f ca="1">'FIRE 1123a raw'!L49</f>
        <v>-</v>
      </c>
      <c r="M46" s="71"/>
      <c r="N46" s="101">
        <f ca="1">'FIRE 1123a raw'!N49</f>
        <v>0</v>
      </c>
      <c r="O46" s="101">
        <f ca="1">'FIRE 1123a raw'!O49</f>
        <v>0</v>
      </c>
      <c r="P46" s="166">
        <f ca="1">'FIRE 1123a raw'!P49</f>
        <v>0</v>
      </c>
      <c r="Q46" s="101">
        <f ca="1">'FIRE 1123a raw'!Q49</f>
        <v>0</v>
      </c>
      <c r="R46" s="102" t="str">
        <f ca="1">'FIRE 1123a raw'!R49</f>
        <v>-</v>
      </c>
      <c r="S46" s="71"/>
      <c r="T46" s="67">
        <f ca="1">'FIRE 1123a raw'!T49</f>
        <v>146</v>
      </c>
      <c r="U46" s="67">
        <f ca="1">'FIRE 1123a raw'!U49</f>
        <v>22</v>
      </c>
      <c r="V46" s="164">
        <f ca="1">'FIRE 1123a raw'!V49</f>
        <v>0</v>
      </c>
      <c r="W46" s="67">
        <f ca="1">'FIRE 1123a raw'!W49</f>
        <v>168</v>
      </c>
      <c r="X46" s="70">
        <f ca="1">'FIRE 1123a raw'!X49</f>
        <v>0.13100000000000001</v>
      </c>
      <c r="Y46" s="69"/>
      <c r="Z46" s="86"/>
      <c r="AA46" s="86"/>
      <c r="AB46" s="86"/>
    </row>
    <row r="47" spans="1:28" s="56" customFormat="1" ht="14.5" x14ac:dyDescent="0.35">
      <c r="A47" s="71" t="s">
        <v>25</v>
      </c>
      <c r="B47" s="101">
        <f ca="1">'FIRE 1123a raw'!B50</f>
        <v>80</v>
      </c>
      <c r="C47" s="101">
        <f ca="1">'FIRE 1123a raw'!C50</f>
        <v>9</v>
      </c>
      <c r="D47" s="166">
        <f ca="1">'FIRE 1123a raw'!D50</f>
        <v>0</v>
      </c>
      <c r="E47" s="101">
        <f ca="1">'FIRE 1123a raw'!E50</f>
        <v>89</v>
      </c>
      <c r="F47" s="102">
        <f ca="1">'FIRE 1123a raw'!F50</f>
        <v>0.10100000000000001</v>
      </c>
      <c r="G47" s="69"/>
      <c r="H47" s="101">
        <f ca="1">'FIRE 1123a raw'!H50</f>
        <v>3</v>
      </c>
      <c r="I47" s="101">
        <f ca="1">'FIRE 1123a raw'!I50</f>
        <v>5</v>
      </c>
      <c r="J47" s="166">
        <f ca="1">'FIRE 1123a raw'!J50</f>
        <v>0</v>
      </c>
      <c r="K47" s="101">
        <f ca="1">'FIRE 1123a raw'!K50</f>
        <v>8</v>
      </c>
      <c r="L47" s="102">
        <f ca="1">'FIRE 1123a raw'!L50</f>
        <v>0.625</v>
      </c>
      <c r="M47" s="71"/>
      <c r="N47" s="101">
        <f ca="1">'FIRE 1123a raw'!N50</f>
        <v>2</v>
      </c>
      <c r="O47" s="101">
        <f ca="1">'FIRE 1123a raw'!O50</f>
        <v>3</v>
      </c>
      <c r="P47" s="166">
        <f ca="1">'FIRE 1123a raw'!P50</f>
        <v>0</v>
      </c>
      <c r="Q47" s="101">
        <f ca="1">'FIRE 1123a raw'!Q50</f>
        <v>5</v>
      </c>
      <c r="R47" s="102">
        <f ca="1">'FIRE 1123a raw'!R50</f>
        <v>0.6</v>
      </c>
      <c r="S47" s="71"/>
      <c r="T47" s="67">
        <f ca="1">'FIRE 1123a raw'!T50</f>
        <v>85</v>
      </c>
      <c r="U47" s="67">
        <f ca="1">'FIRE 1123a raw'!U50</f>
        <v>17</v>
      </c>
      <c r="V47" s="164">
        <f ca="1">'FIRE 1123a raw'!V50</f>
        <v>0</v>
      </c>
      <c r="W47" s="67">
        <f ca="1">'FIRE 1123a raw'!W50</f>
        <v>102</v>
      </c>
      <c r="X47" s="70">
        <f ca="1">'FIRE 1123a raw'!X50</f>
        <v>0.16700000000000001</v>
      </c>
      <c r="Y47" s="69"/>
      <c r="Z47" s="71"/>
      <c r="AA47" s="71"/>
      <c r="AB47" s="71"/>
    </row>
    <row r="48" spans="1:28" s="56" customFormat="1" ht="14.25" customHeight="1" x14ac:dyDescent="0.35">
      <c r="A48" s="71" t="s">
        <v>33</v>
      </c>
      <c r="B48" s="101">
        <f ca="1">'FIRE 1123a raw'!B51</f>
        <v>15</v>
      </c>
      <c r="C48" s="101">
        <f ca="1">'FIRE 1123a raw'!C51</f>
        <v>3</v>
      </c>
      <c r="D48" s="166">
        <f ca="1">'FIRE 1123a raw'!D51</f>
        <v>0</v>
      </c>
      <c r="E48" s="101">
        <f ca="1">'FIRE 1123a raw'!E51</f>
        <v>18</v>
      </c>
      <c r="F48" s="102">
        <f ca="1">'FIRE 1123a raw'!F51</f>
        <v>0.16700000000000001</v>
      </c>
      <c r="G48" s="69"/>
      <c r="H48" s="101">
        <f ca="1">'FIRE 1123a raw'!H51</f>
        <v>0</v>
      </c>
      <c r="I48" s="101">
        <f ca="1">'FIRE 1123a raw'!I51</f>
        <v>1</v>
      </c>
      <c r="J48" s="166">
        <f ca="1">'FIRE 1123a raw'!J51</f>
        <v>0</v>
      </c>
      <c r="K48" s="101">
        <f ca="1">'FIRE 1123a raw'!K51</f>
        <v>1</v>
      </c>
      <c r="L48" s="102">
        <f ca="1">'FIRE 1123a raw'!L51</f>
        <v>1</v>
      </c>
      <c r="M48" s="71"/>
      <c r="N48" s="101">
        <f ca="1">'FIRE 1123a raw'!N51</f>
        <v>1</v>
      </c>
      <c r="O48" s="101">
        <f ca="1">'FIRE 1123a raw'!O51</f>
        <v>3</v>
      </c>
      <c r="P48" s="166">
        <f ca="1">'FIRE 1123a raw'!P51</f>
        <v>0</v>
      </c>
      <c r="Q48" s="101">
        <f ca="1">'FIRE 1123a raw'!Q51</f>
        <v>4</v>
      </c>
      <c r="R48" s="102">
        <f ca="1">'FIRE 1123a raw'!R51</f>
        <v>0.75</v>
      </c>
      <c r="S48" s="71"/>
      <c r="T48" s="67">
        <f ca="1">'FIRE 1123a raw'!T51</f>
        <v>16</v>
      </c>
      <c r="U48" s="67">
        <f ca="1">'FIRE 1123a raw'!U51</f>
        <v>7</v>
      </c>
      <c r="V48" s="164">
        <f ca="1">'FIRE 1123a raw'!V51</f>
        <v>0</v>
      </c>
      <c r="W48" s="67">
        <f ca="1">'FIRE 1123a raw'!W51</f>
        <v>23</v>
      </c>
      <c r="X48" s="70">
        <f ca="1">'FIRE 1123a raw'!X51</f>
        <v>0.30399999999999999</v>
      </c>
      <c r="Y48" s="69"/>
      <c r="Z48" s="71"/>
      <c r="AA48" s="71"/>
      <c r="AB48" s="71"/>
    </row>
    <row r="49" spans="1:28" s="56" customFormat="1" ht="15.75" customHeight="1" x14ac:dyDescent="0.35">
      <c r="A49" s="71" t="s">
        <v>46</v>
      </c>
      <c r="B49" s="101">
        <f ca="1">'FIRE 1123a raw'!B52</f>
        <v>101</v>
      </c>
      <c r="C49" s="101">
        <f ca="1">'FIRE 1123a raw'!C52</f>
        <v>13</v>
      </c>
      <c r="D49" s="166">
        <f ca="1">'FIRE 1123a raw'!D52</f>
        <v>0</v>
      </c>
      <c r="E49" s="101">
        <f ca="1">'FIRE 1123a raw'!E52</f>
        <v>114</v>
      </c>
      <c r="F49" s="102">
        <f ca="1">'FIRE 1123a raw'!F52</f>
        <v>0.114</v>
      </c>
      <c r="G49" s="69"/>
      <c r="H49" s="101">
        <f ca="1">'FIRE 1123a raw'!H52</f>
        <v>3</v>
      </c>
      <c r="I49" s="101">
        <f ca="1">'FIRE 1123a raw'!I52</f>
        <v>3</v>
      </c>
      <c r="J49" s="166">
        <f ca="1">'FIRE 1123a raw'!J52</f>
        <v>0</v>
      </c>
      <c r="K49" s="101">
        <f ca="1">'FIRE 1123a raw'!K52</f>
        <v>6</v>
      </c>
      <c r="L49" s="102">
        <f ca="1">'FIRE 1123a raw'!L52</f>
        <v>0.5</v>
      </c>
      <c r="M49" s="71"/>
      <c r="N49" s="101">
        <f ca="1">'FIRE 1123a raw'!N52</f>
        <v>3</v>
      </c>
      <c r="O49" s="101">
        <f ca="1">'FIRE 1123a raw'!O52</f>
        <v>1</v>
      </c>
      <c r="P49" s="166">
        <f ca="1">'FIRE 1123a raw'!P52</f>
        <v>0</v>
      </c>
      <c r="Q49" s="101">
        <f ca="1">'FIRE 1123a raw'!Q52</f>
        <v>4</v>
      </c>
      <c r="R49" s="102">
        <f ca="1">'FIRE 1123a raw'!R52</f>
        <v>0.25</v>
      </c>
      <c r="S49" s="71"/>
      <c r="T49" s="67">
        <f ca="1">'FIRE 1123a raw'!T52</f>
        <v>107</v>
      </c>
      <c r="U49" s="67">
        <f ca="1">'FIRE 1123a raw'!U52</f>
        <v>17</v>
      </c>
      <c r="V49" s="164">
        <f ca="1">'FIRE 1123a raw'!V52</f>
        <v>0</v>
      </c>
      <c r="W49" s="67">
        <f ca="1">'FIRE 1123a raw'!W52</f>
        <v>124</v>
      </c>
      <c r="X49" s="70">
        <f ca="1">'FIRE 1123a raw'!X52</f>
        <v>0.13700000000000001</v>
      </c>
      <c r="Y49" s="69"/>
      <c r="Z49" s="71"/>
      <c r="AA49" s="71"/>
      <c r="AB49" s="71"/>
    </row>
    <row r="50" spans="1:28" s="56" customFormat="1" ht="14.5" x14ac:dyDescent="0.35">
      <c r="A50" s="71" t="s">
        <v>38</v>
      </c>
      <c r="B50" s="101">
        <f ca="1">'FIRE 1123a raw'!B53</f>
        <v>0</v>
      </c>
      <c r="C50" s="101">
        <f ca="1">'FIRE 1123a raw'!C53</f>
        <v>0</v>
      </c>
      <c r="D50" s="166">
        <f ca="1">'FIRE 1123a raw'!D53</f>
        <v>0</v>
      </c>
      <c r="E50" s="101">
        <f ca="1">'FIRE 1123a raw'!E53</f>
        <v>0</v>
      </c>
      <c r="F50" s="102" t="str">
        <f ca="1">'FIRE 1123a raw'!F53</f>
        <v>-</v>
      </c>
      <c r="G50" s="69"/>
      <c r="H50" s="101">
        <f ca="1">'FIRE 1123a raw'!H53</f>
        <v>0</v>
      </c>
      <c r="I50" s="101">
        <f ca="1">'FIRE 1123a raw'!I53</f>
        <v>0</v>
      </c>
      <c r="J50" s="166">
        <f ca="1">'FIRE 1123a raw'!J53</f>
        <v>0</v>
      </c>
      <c r="K50" s="101">
        <f ca="1">'FIRE 1123a raw'!K53</f>
        <v>0</v>
      </c>
      <c r="L50" s="102" t="str">
        <f ca="1">'FIRE 1123a raw'!L53</f>
        <v>-</v>
      </c>
      <c r="M50" s="71"/>
      <c r="N50" s="101">
        <f ca="1">'FIRE 1123a raw'!N53</f>
        <v>4</v>
      </c>
      <c r="O50" s="101">
        <f ca="1">'FIRE 1123a raw'!O53</f>
        <v>0</v>
      </c>
      <c r="P50" s="166">
        <f ca="1">'FIRE 1123a raw'!P53</f>
        <v>0</v>
      </c>
      <c r="Q50" s="101">
        <f ca="1">'FIRE 1123a raw'!Q53</f>
        <v>4</v>
      </c>
      <c r="R50" s="102">
        <f ca="1">'FIRE 1123a raw'!R53</f>
        <v>0</v>
      </c>
      <c r="S50" s="71"/>
      <c r="T50" s="67">
        <f ca="1">'FIRE 1123a raw'!T53</f>
        <v>4</v>
      </c>
      <c r="U50" s="67">
        <f ca="1">'FIRE 1123a raw'!U53</f>
        <v>0</v>
      </c>
      <c r="V50" s="164">
        <f ca="1">'FIRE 1123a raw'!V53</f>
        <v>0</v>
      </c>
      <c r="W50" s="67">
        <f ca="1">'FIRE 1123a raw'!W53</f>
        <v>4</v>
      </c>
      <c r="X50" s="70">
        <f ca="1">'FIRE 1123a raw'!X53</f>
        <v>0</v>
      </c>
      <c r="Y50" s="69"/>
      <c r="Z50" s="71"/>
      <c r="AA50" s="71"/>
      <c r="AB50" s="71"/>
    </row>
    <row r="51" spans="1:28" s="56" customFormat="1" ht="14.5" x14ac:dyDescent="0.35">
      <c r="A51" s="71" t="s">
        <v>40</v>
      </c>
      <c r="B51" s="101">
        <f ca="1">'FIRE 1123a raw'!B54</f>
        <v>30</v>
      </c>
      <c r="C51" s="101">
        <f ca="1">'FIRE 1123a raw'!C54</f>
        <v>3</v>
      </c>
      <c r="D51" s="166">
        <f ca="1">'FIRE 1123a raw'!D54</f>
        <v>0</v>
      </c>
      <c r="E51" s="101">
        <f ca="1">'FIRE 1123a raw'!E54</f>
        <v>33</v>
      </c>
      <c r="F51" s="102">
        <f ca="1">'FIRE 1123a raw'!F54</f>
        <v>9.0999999999999998E-2</v>
      </c>
      <c r="G51" s="69"/>
      <c r="H51" s="101">
        <f ca="1">'FIRE 1123a raw'!H54</f>
        <v>0</v>
      </c>
      <c r="I51" s="101">
        <f ca="1">'FIRE 1123a raw'!I54</f>
        <v>2</v>
      </c>
      <c r="J51" s="166">
        <f ca="1">'FIRE 1123a raw'!J54</f>
        <v>0</v>
      </c>
      <c r="K51" s="101">
        <f ca="1">'FIRE 1123a raw'!K54</f>
        <v>2</v>
      </c>
      <c r="L51" s="102">
        <f ca="1">'FIRE 1123a raw'!L54</f>
        <v>1</v>
      </c>
      <c r="M51" s="71"/>
      <c r="N51" s="101">
        <f ca="1">'FIRE 1123a raw'!N54</f>
        <v>14</v>
      </c>
      <c r="O51" s="101">
        <f ca="1">'FIRE 1123a raw'!O54</f>
        <v>13</v>
      </c>
      <c r="P51" s="166">
        <f ca="1">'FIRE 1123a raw'!P54</f>
        <v>0</v>
      </c>
      <c r="Q51" s="101">
        <f ca="1">'FIRE 1123a raw'!Q54</f>
        <v>27</v>
      </c>
      <c r="R51" s="102">
        <f ca="1">'FIRE 1123a raw'!R54</f>
        <v>0.48099999999999998</v>
      </c>
      <c r="S51" s="71"/>
      <c r="T51" s="67">
        <f ca="1">'FIRE 1123a raw'!T54</f>
        <v>44</v>
      </c>
      <c r="U51" s="67">
        <f ca="1">'FIRE 1123a raw'!U54</f>
        <v>18</v>
      </c>
      <c r="V51" s="164">
        <f ca="1">'FIRE 1123a raw'!V54</f>
        <v>0</v>
      </c>
      <c r="W51" s="67">
        <f ca="1">'FIRE 1123a raw'!W54</f>
        <v>62</v>
      </c>
      <c r="X51" s="70">
        <f ca="1">'FIRE 1123a raw'!X54</f>
        <v>0.28999999999999998</v>
      </c>
      <c r="Y51" s="69"/>
      <c r="Z51" s="71"/>
      <c r="AA51" s="71"/>
      <c r="AB51" s="71"/>
    </row>
    <row r="52" spans="1:28" s="56" customFormat="1" ht="15" thickBot="1" x14ac:dyDescent="0.4">
      <c r="A52" s="87" t="s">
        <v>15</v>
      </c>
      <c r="B52" s="103">
        <f ca="1">'FIRE 1123a raw'!B55</f>
        <v>84</v>
      </c>
      <c r="C52" s="103">
        <f ca="1">'FIRE 1123a raw'!C55</f>
        <v>25</v>
      </c>
      <c r="D52" s="167">
        <f ca="1">'FIRE 1123a raw'!D55</f>
        <v>0</v>
      </c>
      <c r="E52" s="103">
        <f ca="1">'FIRE 1123a raw'!E55</f>
        <v>109</v>
      </c>
      <c r="F52" s="104">
        <f ca="1">'FIRE 1123a raw'!F55</f>
        <v>0.22900000000000001</v>
      </c>
      <c r="G52" s="204"/>
      <c r="H52" s="103">
        <f ca="1">'FIRE 1123a raw'!H55</f>
        <v>0</v>
      </c>
      <c r="I52" s="103">
        <f ca="1">'FIRE 1123a raw'!I55</f>
        <v>0</v>
      </c>
      <c r="J52" s="167">
        <f ca="1">'FIRE 1123a raw'!J55</f>
        <v>0</v>
      </c>
      <c r="K52" s="103">
        <f ca="1">'FIRE 1123a raw'!K55</f>
        <v>0</v>
      </c>
      <c r="L52" s="104" t="str">
        <f ca="1">'FIRE 1123a raw'!L55</f>
        <v>-</v>
      </c>
      <c r="M52" s="205"/>
      <c r="N52" s="103">
        <f ca="1">'FIRE 1123a raw'!N55</f>
        <v>0</v>
      </c>
      <c r="O52" s="103">
        <f ca="1">'FIRE 1123a raw'!O55</f>
        <v>0</v>
      </c>
      <c r="P52" s="167">
        <f ca="1">'FIRE 1123a raw'!P55</f>
        <v>0</v>
      </c>
      <c r="Q52" s="103">
        <f ca="1">'FIRE 1123a raw'!Q55</f>
        <v>0</v>
      </c>
      <c r="R52" s="104" t="str">
        <f ca="1">'FIRE 1123a raw'!R55</f>
        <v>-</v>
      </c>
      <c r="S52" s="205"/>
      <c r="T52" s="76">
        <f ca="1">'FIRE 1123a raw'!T55</f>
        <v>84</v>
      </c>
      <c r="U52" s="76">
        <f ca="1">'FIRE 1123a raw'!U55</f>
        <v>25</v>
      </c>
      <c r="V52" s="168">
        <f ca="1">'FIRE 1123a raw'!V55</f>
        <v>0</v>
      </c>
      <c r="W52" s="76">
        <f ca="1">'FIRE 1123a raw'!W55</f>
        <v>109</v>
      </c>
      <c r="X52" s="106">
        <f ca="1">'FIRE 1123a raw'!X55</f>
        <v>0.22900000000000001</v>
      </c>
      <c r="Y52" s="88"/>
      <c r="Z52" s="71"/>
      <c r="AA52" s="71"/>
      <c r="AB52" s="71"/>
    </row>
    <row r="53" spans="1:28" s="56" customFormat="1" ht="27.75" customHeight="1" x14ac:dyDescent="0.35">
      <c r="A53" s="232" t="s">
        <v>137</v>
      </c>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row>
    <row r="54" spans="1:28" s="56" customFormat="1" ht="14.5" x14ac:dyDescent="0.35">
      <c r="A54" s="107" t="s">
        <v>136</v>
      </c>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row>
    <row r="55" spans="1:28" s="56" customFormat="1" ht="27" customHeight="1" x14ac:dyDescent="0.35">
      <c r="A55" s="212" t="s">
        <v>147</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row>
    <row r="56" spans="1:28" s="56" customFormat="1" ht="14.5" x14ac:dyDescent="0.35">
      <c r="A56" s="108" t="s">
        <v>148</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row>
    <row r="57" spans="1:28" s="56" customFormat="1" ht="14.5" x14ac:dyDescent="0.35">
      <c r="A57" s="108" t="s">
        <v>149</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row>
    <row r="58" spans="1:28" s="56" customFormat="1" ht="24" customHeight="1" x14ac:dyDescent="0.35">
      <c r="A58" s="212" t="s">
        <v>146</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row>
    <row r="59" spans="1:28" s="56" customFormat="1" ht="14.5" x14ac:dyDescent="0.35">
      <c r="A59" s="224" t="s">
        <v>151</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row>
    <row r="60" spans="1:28" s="56" customFormat="1" ht="14.5" x14ac:dyDescent="0.35">
      <c r="A60" s="213" t="s">
        <v>139</v>
      </c>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row>
    <row r="61" spans="1:28" ht="27" customHeight="1" x14ac:dyDescent="0.35">
      <c r="A61" s="89" t="s">
        <v>138</v>
      </c>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row>
    <row r="62" spans="1:28" ht="15" customHeight="1" x14ac:dyDescent="0.35">
      <c r="A62" s="152" t="s">
        <v>72</v>
      </c>
      <c r="B62" s="151"/>
      <c r="C62" s="151"/>
      <c r="D62" s="151"/>
      <c r="E62" s="151"/>
      <c r="F62" s="90"/>
      <c r="G62" s="90"/>
      <c r="H62" s="90"/>
      <c r="I62" s="90"/>
      <c r="J62" s="90"/>
      <c r="K62" s="90"/>
      <c r="L62" s="90"/>
      <c r="M62" s="90"/>
      <c r="N62" s="90"/>
      <c r="O62" s="90"/>
      <c r="P62" s="90"/>
      <c r="Q62" s="90"/>
      <c r="R62" s="90"/>
      <c r="S62" s="90"/>
      <c r="T62" s="90"/>
      <c r="U62" s="90"/>
      <c r="V62" s="90"/>
      <c r="W62" s="90"/>
      <c r="X62" s="90"/>
      <c r="Y62" s="90"/>
      <c r="Z62" s="90"/>
      <c r="AA62" s="90"/>
      <c r="AB62" s="90"/>
    </row>
    <row r="63" spans="1:28" ht="28.5" customHeight="1" x14ac:dyDescent="0.35">
      <c r="A63" s="107" t="s">
        <v>73</v>
      </c>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row>
    <row r="64" spans="1:28" ht="27" customHeight="1" x14ac:dyDescent="0.35">
      <c r="A64" s="89" t="s">
        <v>74</v>
      </c>
      <c r="B64" s="89"/>
      <c r="C64" s="89"/>
      <c r="D64" s="89"/>
      <c r="E64" s="89"/>
      <c r="F64" s="89"/>
      <c r="G64" s="89"/>
      <c r="H64" s="89"/>
      <c r="I64" s="89"/>
      <c r="J64" s="89"/>
      <c r="K64" s="89"/>
      <c r="L64" s="89"/>
      <c r="M64" s="89"/>
      <c r="N64" s="89"/>
      <c r="O64" s="89"/>
      <c r="P64" s="89"/>
      <c r="Q64" s="89"/>
      <c r="R64" s="89"/>
      <c r="S64" s="89"/>
      <c r="T64" s="89"/>
      <c r="W64" s="99"/>
      <c r="X64" s="162"/>
      <c r="Y64" s="89"/>
      <c r="Z64" s="89"/>
      <c r="AA64" s="89"/>
      <c r="AB64" s="91"/>
    </row>
    <row r="65" spans="1:28" ht="14.5" x14ac:dyDescent="0.35">
      <c r="A65" s="152" t="s">
        <v>75</v>
      </c>
      <c r="B65" s="152"/>
      <c r="C65" s="89"/>
      <c r="D65" s="89"/>
      <c r="E65" s="89"/>
      <c r="F65" s="89"/>
      <c r="G65" s="89"/>
      <c r="H65" s="89"/>
      <c r="I65" s="89"/>
      <c r="J65" s="89"/>
      <c r="K65" s="89"/>
      <c r="L65" s="89"/>
      <c r="M65" s="89"/>
      <c r="N65" s="89"/>
      <c r="O65" s="89"/>
      <c r="P65" s="89"/>
      <c r="Q65" s="89"/>
      <c r="R65" s="89"/>
      <c r="S65" s="89"/>
      <c r="T65" s="89"/>
      <c r="W65" s="99"/>
      <c r="X65" s="162"/>
      <c r="Y65" s="89"/>
      <c r="Z65" s="89"/>
      <c r="AA65" s="89"/>
      <c r="AB65" s="92"/>
    </row>
    <row r="66" spans="1:28" ht="14.5" x14ac:dyDescent="0.35">
      <c r="A66" s="147" t="s">
        <v>105</v>
      </c>
      <c r="B66" s="63"/>
      <c r="C66" s="63"/>
      <c r="D66" s="63"/>
      <c r="E66" s="63"/>
      <c r="F66" s="63"/>
      <c r="G66" s="63"/>
      <c r="H66" s="63"/>
      <c r="I66" s="63"/>
      <c r="J66" s="63"/>
      <c r="K66" s="63"/>
      <c r="L66" s="63"/>
      <c r="M66" s="63"/>
      <c r="N66" s="63"/>
      <c r="O66" s="63"/>
      <c r="P66" s="63"/>
      <c r="Q66" s="63"/>
      <c r="R66" s="63"/>
      <c r="S66" s="63"/>
      <c r="T66" s="63"/>
      <c r="W66" s="63"/>
      <c r="X66" s="153"/>
      <c r="Y66" s="63"/>
      <c r="Z66" s="63"/>
      <c r="AA66" s="63"/>
      <c r="AB66" s="63"/>
    </row>
    <row r="67" spans="1:28" x14ac:dyDescent="0.3">
      <c r="B67" s="60"/>
      <c r="C67" s="61"/>
      <c r="D67" s="61"/>
      <c r="H67" s="60"/>
      <c r="I67" s="61"/>
      <c r="J67" s="61"/>
    </row>
    <row r="68" spans="1:28" x14ac:dyDescent="0.3">
      <c r="B68" s="60"/>
      <c r="C68" s="48"/>
      <c r="D68" s="48"/>
      <c r="H68" s="60"/>
      <c r="I68" s="48"/>
      <c r="J68" s="48"/>
      <c r="Y68" s="48">
        <v>2019</v>
      </c>
    </row>
    <row r="69" spans="1:28" x14ac:dyDescent="0.3">
      <c r="Y69" s="48">
        <v>2020</v>
      </c>
    </row>
    <row r="70" spans="1:28" x14ac:dyDescent="0.3">
      <c r="Y70" s="48">
        <v>2021</v>
      </c>
    </row>
    <row r="71" spans="1:28" x14ac:dyDescent="0.3">
      <c r="Y71" s="48">
        <v>2022</v>
      </c>
    </row>
  </sheetData>
  <sortState xmlns:xlrd2="http://schemas.microsoft.com/office/spreadsheetml/2017/richdata2" ref="A9:Y52">
    <sortCondition ref="A9"/>
  </sortState>
  <mergeCells count="1">
    <mergeCell ref="A53:AB53"/>
  </mergeCells>
  <dataValidations count="1">
    <dataValidation type="list" allowBlank="1" showInputMessage="1" showErrorMessage="1" sqref="A3" xr:uid="{292F22F2-666A-41B1-ADA4-2C0219DB9AE0}">
      <formula1>$Y$68:$Y$71</formula1>
    </dataValidation>
  </dataValidations>
  <hyperlinks>
    <hyperlink ref="A62" r:id="rId1" xr:uid="{00F1E0F9-0CC0-40C7-96B9-510FA6DCDB6D}"/>
    <hyperlink ref="A65" r:id="rId2" xr:uid="{0C578FEB-3D1A-4834-9A7A-06510BC5682B}"/>
    <hyperlink ref="W65:X65" r:id="rId3" display="Next Update: Autumn 2020" xr:uid="{6EFDA1DA-CF94-476A-BA0D-C64AF34AE673}"/>
    <hyperlink ref="A60" r:id="rId4" location="workforce-and-workforce-diversity" display="https://www.gov.uk/government/statistical-data-sets/fire-statistics-data-tables - workforce-and-workforce-diversity" xr:uid="{3A47CD7A-7ED9-450E-85CF-A03E93CA52CF}"/>
  </hyperlinks>
  <pageMargins left="0.48" right="0.31" top="1" bottom="1" header="0.5" footer="0.5"/>
  <pageSetup paperSize="9" scale="74" orientation="portrait" r:id="rId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3C6B8-4A95-442F-8BA3-E3900A8F599F}">
  <sheetPr>
    <tabColor theme="5" tint="0.79998168889431442"/>
  </sheetPr>
  <dimension ref="B2:AI49"/>
  <sheetViews>
    <sheetView workbookViewId="0">
      <selection activeCell="AE28" sqref="AE28"/>
    </sheetView>
  </sheetViews>
  <sheetFormatPr defaultRowHeight="14.5" x14ac:dyDescent="0.35"/>
  <cols>
    <col min="21" max="21" width="40.453125" bestFit="1" customWidth="1"/>
  </cols>
  <sheetData>
    <row r="2" spans="2:35" x14ac:dyDescent="0.35">
      <c r="V2" s="223">
        <v>1123</v>
      </c>
      <c r="W2">
        <v>1124</v>
      </c>
      <c r="X2">
        <v>1125</v>
      </c>
    </row>
    <row r="3" spans="2:35" x14ac:dyDescent="0.35">
      <c r="B3" s="233" t="s">
        <v>54</v>
      </c>
      <c r="C3" s="233"/>
      <c r="D3" s="233"/>
      <c r="E3" s="233"/>
      <c r="F3" s="233"/>
      <c r="G3" s="233"/>
      <c r="J3" s="233" t="s">
        <v>142</v>
      </c>
      <c r="K3" s="233"/>
      <c r="L3" s="233"/>
      <c r="M3" s="233"/>
      <c r="N3" s="233"/>
      <c r="O3" s="233"/>
    </row>
    <row r="4" spans="2:35" x14ac:dyDescent="0.35">
      <c r="U4" t="s">
        <v>80</v>
      </c>
      <c r="V4">
        <v>279</v>
      </c>
      <c r="W4">
        <v>283</v>
      </c>
      <c r="X4">
        <v>283</v>
      </c>
      <c r="Z4">
        <f>W4-V4</f>
        <v>4</v>
      </c>
      <c r="AA4">
        <f>X4-V4</f>
        <v>4</v>
      </c>
      <c r="AC4">
        <v>75</v>
      </c>
      <c r="AD4">
        <v>119</v>
      </c>
      <c r="AE4">
        <v>55</v>
      </c>
      <c r="AF4">
        <v>34</v>
      </c>
      <c r="AG4">
        <v>0</v>
      </c>
      <c r="AH4">
        <v>0</v>
      </c>
      <c r="AI4">
        <f>SUM(AC4:AH4)</f>
        <v>283</v>
      </c>
    </row>
    <row r="5" spans="2:35" x14ac:dyDescent="0.35">
      <c r="B5" t="s">
        <v>140</v>
      </c>
      <c r="C5" t="s">
        <v>66</v>
      </c>
      <c r="D5" t="s">
        <v>67</v>
      </c>
      <c r="E5" t="s">
        <v>111</v>
      </c>
      <c r="F5" t="s">
        <v>53</v>
      </c>
      <c r="G5" t="s">
        <v>141</v>
      </c>
      <c r="J5" t="s">
        <v>140</v>
      </c>
      <c r="K5" t="s">
        <v>66</v>
      </c>
      <c r="L5" t="s">
        <v>67</v>
      </c>
      <c r="M5" t="s">
        <v>111</v>
      </c>
      <c r="N5" t="s">
        <v>53</v>
      </c>
      <c r="O5" t="s">
        <v>141</v>
      </c>
      <c r="U5" t="s">
        <v>1</v>
      </c>
      <c r="V5">
        <v>28</v>
      </c>
      <c r="W5">
        <v>28</v>
      </c>
      <c r="X5">
        <v>28</v>
      </c>
      <c r="Z5">
        <f t="shared" ref="Z5:Z49" si="0">W5-V5</f>
        <v>0</v>
      </c>
      <c r="AA5">
        <f t="shared" ref="AA5:AA49" si="1">X5-V5</f>
        <v>0</v>
      </c>
      <c r="AC5">
        <v>0</v>
      </c>
      <c r="AD5">
        <v>2</v>
      </c>
      <c r="AE5">
        <v>12</v>
      </c>
      <c r="AF5">
        <v>14</v>
      </c>
      <c r="AG5">
        <v>0</v>
      </c>
      <c r="AH5">
        <v>0</v>
      </c>
      <c r="AI5">
        <f t="shared" ref="AI5:AI49" si="2">SUM(AC5:AH5)</f>
        <v>28</v>
      </c>
    </row>
    <row r="6" spans="2:35" x14ac:dyDescent="0.35">
      <c r="B6">
        <v>2019</v>
      </c>
      <c r="C6">
        <v>505</v>
      </c>
      <c r="D6">
        <v>87</v>
      </c>
      <c r="E6">
        <v>0</v>
      </c>
      <c r="F6">
        <v>592</v>
      </c>
      <c r="G6" s="214">
        <v>0.14699999999999999</v>
      </c>
      <c r="J6" t="s">
        <v>85</v>
      </c>
      <c r="K6">
        <v>675</v>
      </c>
      <c r="L6">
        <v>111</v>
      </c>
      <c r="M6" s="215" t="s">
        <v>143</v>
      </c>
      <c r="N6">
        <v>786</v>
      </c>
      <c r="O6" s="214">
        <v>0.14799999999999999</v>
      </c>
      <c r="U6" t="s">
        <v>2</v>
      </c>
      <c r="V6">
        <v>18</v>
      </c>
      <c r="W6">
        <v>18</v>
      </c>
      <c r="X6">
        <v>18</v>
      </c>
      <c r="Z6">
        <f t="shared" si="0"/>
        <v>0</v>
      </c>
      <c r="AA6">
        <f t="shared" si="1"/>
        <v>0</v>
      </c>
      <c r="AC6">
        <v>4</v>
      </c>
      <c r="AD6">
        <v>11</v>
      </c>
      <c r="AE6">
        <v>3</v>
      </c>
      <c r="AF6">
        <v>0</v>
      </c>
      <c r="AG6">
        <v>0</v>
      </c>
      <c r="AH6">
        <v>0</v>
      </c>
      <c r="AI6">
        <f t="shared" si="2"/>
        <v>18</v>
      </c>
    </row>
    <row r="7" spans="2:35" x14ac:dyDescent="0.35">
      <c r="B7">
        <v>2020</v>
      </c>
      <c r="C7">
        <v>860</v>
      </c>
      <c r="D7">
        <v>138</v>
      </c>
      <c r="E7">
        <v>0</v>
      </c>
      <c r="F7">
        <v>998</v>
      </c>
      <c r="G7" s="214">
        <v>0.13800000000000001</v>
      </c>
      <c r="J7" t="s">
        <v>115</v>
      </c>
      <c r="K7">
        <v>792</v>
      </c>
      <c r="L7">
        <v>122</v>
      </c>
      <c r="M7" s="215" t="s">
        <v>143</v>
      </c>
      <c r="N7">
        <v>914</v>
      </c>
      <c r="O7" s="214">
        <v>0.128</v>
      </c>
      <c r="U7" t="s">
        <v>3</v>
      </c>
      <c r="V7">
        <v>3</v>
      </c>
      <c r="W7">
        <v>3</v>
      </c>
      <c r="X7">
        <v>3</v>
      </c>
      <c r="Z7">
        <f t="shared" si="0"/>
        <v>0</v>
      </c>
      <c r="AA7">
        <f t="shared" si="1"/>
        <v>0</v>
      </c>
      <c r="AC7">
        <v>3</v>
      </c>
      <c r="AD7">
        <v>0</v>
      </c>
      <c r="AE7">
        <v>0</v>
      </c>
      <c r="AF7">
        <v>0</v>
      </c>
      <c r="AG7">
        <v>0</v>
      </c>
      <c r="AH7">
        <v>0</v>
      </c>
      <c r="AI7">
        <f t="shared" si="2"/>
        <v>3</v>
      </c>
    </row>
    <row r="8" spans="2:35" x14ac:dyDescent="0.35">
      <c r="B8">
        <v>2021</v>
      </c>
      <c r="C8">
        <v>1042</v>
      </c>
      <c r="D8">
        <v>182</v>
      </c>
      <c r="E8">
        <v>0</v>
      </c>
      <c r="F8">
        <v>1224</v>
      </c>
      <c r="G8" s="214">
        <v>0.14899999999999999</v>
      </c>
      <c r="J8" t="s">
        <v>127</v>
      </c>
      <c r="K8">
        <v>771</v>
      </c>
      <c r="L8">
        <v>216</v>
      </c>
      <c r="M8">
        <v>0</v>
      </c>
      <c r="N8">
        <v>987</v>
      </c>
      <c r="O8" s="214">
        <v>0.19800000000000001</v>
      </c>
      <c r="U8" t="s">
        <v>4</v>
      </c>
      <c r="V8">
        <v>2</v>
      </c>
      <c r="W8">
        <v>2</v>
      </c>
      <c r="X8">
        <v>2</v>
      </c>
      <c r="Z8">
        <f t="shared" si="0"/>
        <v>0</v>
      </c>
      <c r="AA8">
        <f t="shared" si="1"/>
        <v>0</v>
      </c>
      <c r="AC8">
        <v>1</v>
      </c>
      <c r="AD8">
        <v>0</v>
      </c>
      <c r="AE8">
        <v>1</v>
      </c>
      <c r="AF8">
        <v>0</v>
      </c>
      <c r="AG8">
        <v>0</v>
      </c>
      <c r="AH8">
        <v>0</v>
      </c>
      <c r="AI8">
        <f t="shared" si="2"/>
        <v>2</v>
      </c>
    </row>
    <row r="9" spans="2:35" x14ac:dyDescent="0.35">
      <c r="B9">
        <v>2022</v>
      </c>
      <c r="C9">
        <v>1034</v>
      </c>
      <c r="D9">
        <v>158</v>
      </c>
      <c r="E9">
        <v>0</v>
      </c>
      <c r="F9">
        <v>1192</v>
      </c>
      <c r="G9" s="214">
        <v>0.13300000000000001</v>
      </c>
      <c r="J9" t="s">
        <v>144</v>
      </c>
      <c r="K9">
        <v>824</v>
      </c>
      <c r="L9">
        <v>128</v>
      </c>
      <c r="M9">
        <v>0</v>
      </c>
      <c r="N9">
        <v>952</v>
      </c>
      <c r="O9" s="214">
        <v>0.126</v>
      </c>
      <c r="U9" t="s">
        <v>5</v>
      </c>
      <c r="V9">
        <v>25</v>
      </c>
      <c r="W9">
        <v>25</v>
      </c>
      <c r="X9">
        <v>25</v>
      </c>
      <c r="Z9">
        <f t="shared" si="0"/>
        <v>0</v>
      </c>
      <c r="AA9">
        <f t="shared" si="1"/>
        <v>0</v>
      </c>
      <c r="AC9">
        <v>2</v>
      </c>
      <c r="AD9">
        <v>8</v>
      </c>
      <c r="AE9">
        <v>10</v>
      </c>
      <c r="AF9">
        <v>5</v>
      </c>
      <c r="AG9">
        <v>0</v>
      </c>
      <c r="AH9">
        <v>0</v>
      </c>
      <c r="AI9">
        <f t="shared" si="2"/>
        <v>25</v>
      </c>
    </row>
    <row r="10" spans="2:35" x14ac:dyDescent="0.35">
      <c r="U10" t="s">
        <v>6</v>
      </c>
      <c r="V10">
        <v>11</v>
      </c>
      <c r="W10">
        <v>11</v>
      </c>
      <c r="X10">
        <v>11</v>
      </c>
      <c r="Z10">
        <f t="shared" si="0"/>
        <v>0</v>
      </c>
      <c r="AA10">
        <f t="shared" si="1"/>
        <v>0</v>
      </c>
      <c r="AC10">
        <v>4</v>
      </c>
      <c r="AD10">
        <v>7</v>
      </c>
      <c r="AE10">
        <v>0</v>
      </c>
      <c r="AF10">
        <v>0</v>
      </c>
      <c r="AG10">
        <v>0</v>
      </c>
      <c r="AH10">
        <v>0</v>
      </c>
      <c r="AI10">
        <f t="shared" si="2"/>
        <v>11</v>
      </c>
    </row>
    <row r="11" spans="2:35" x14ac:dyDescent="0.35">
      <c r="U11" t="s">
        <v>7</v>
      </c>
      <c r="V11">
        <v>0</v>
      </c>
      <c r="W11">
        <v>0</v>
      </c>
      <c r="X11">
        <v>0</v>
      </c>
      <c r="Z11">
        <f t="shared" si="0"/>
        <v>0</v>
      </c>
      <c r="AA11">
        <f t="shared" si="1"/>
        <v>0</v>
      </c>
      <c r="AC11">
        <v>0</v>
      </c>
      <c r="AD11">
        <v>0</v>
      </c>
      <c r="AE11">
        <v>0</v>
      </c>
      <c r="AF11">
        <v>0</v>
      </c>
      <c r="AG11">
        <v>0</v>
      </c>
      <c r="AH11">
        <v>0</v>
      </c>
      <c r="AI11">
        <f t="shared" si="2"/>
        <v>0</v>
      </c>
    </row>
    <row r="12" spans="2:35" x14ac:dyDescent="0.35">
      <c r="U12" t="s">
        <v>8</v>
      </c>
      <c r="V12">
        <v>6</v>
      </c>
      <c r="W12">
        <v>6</v>
      </c>
      <c r="X12">
        <v>6</v>
      </c>
      <c r="Z12">
        <f t="shared" si="0"/>
        <v>0</v>
      </c>
      <c r="AA12">
        <f t="shared" si="1"/>
        <v>0</v>
      </c>
      <c r="AC12">
        <v>4</v>
      </c>
      <c r="AD12">
        <v>1</v>
      </c>
      <c r="AE12">
        <v>1</v>
      </c>
      <c r="AF12">
        <v>0</v>
      </c>
      <c r="AG12">
        <v>0</v>
      </c>
      <c r="AH12">
        <v>0</v>
      </c>
      <c r="AI12">
        <f t="shared" si="2"/>
        <v>6</v>
      </c>
    </row>
    <row r="13" spans="2:35" x14ac:dyDescent="0.35">
      <c r="U13" t="s">
        <v>9</v>
      </c>
      <c r="V13">
        <v>3</v>
      </c>
      <c r="W13">
        <v>3</v>
      </c>
      <c r="X13">
        <v>3</v>
      </c>
      <c r="Z13">
        <f t="shared" si="0"/>
        <v>0</v>
      </c>
      <c r="AA13">
        <f t="shared" si="1"/>
        <v>0</v>
      </c>
      <c r="AC13">
        <v>3</v>
      </c>
      <c r="AD13">
        <v>0</v>
      </c>
      <c r="AE13">
        <v>0</v>
      </c>
      <c r="AF13">
        <v>0</v>
      </c>
      <c r="AG13">
        <v>0</v>
      </c>
      <c r="AH13">
        <v>0</v>
      </c>
      <c r="AI13">
        <f t="shared" si="2"/>
        <v>3</v>
      </c>
    </row>
    <row r="14" spans="2:35" x14ac:dyDescent="0.35">
      <c r="U14" t="s">
        <v>10</v>
      </c>
      <c r="V14">
        <v>1</v>
      </c>
      <c r="W14">
        <v>1</v>
      </c>
      <c r="X14">
        <v>1</v>
      </c>
      <c r="Z14">
        <f t="shared" si="0"/>
        <v>0</v>
      </c>
      <c r="AA14">
        <f t="shared" si="1"/>
        <v>0</v>
      </c>
      <c r="AC14">
        <v>1</v>
      </c>
      <c r="AD14">
        <v>0</v>
      </c>
      <c r="AE14">
        <v>0</v>
      </c>
      <c r="AF14">
        <v>0</v>
      </c>
      <c r="AG14">
        <v>0</v>
      </c>
      <c r="AH14">
        <v>0</v>
      </c>
      <c r="AI14">
        <f t="shared" si="2"/>
        <v>1</v>
      </c>
    </row>
    <row r="15" spans="2:35" x14ac:dyDescent="0.35">
      <c r="U15" t="s">
        <v>42</v>
      </c>
      <c r="V15">
        <v>3</v>
      </c>
      <c r="W15">
        <v>3</v>
      </c>
      <c r="X15">
        <v>3</v>
      </c>
      <c r="Z15">
        <f t="shared" si="0"/>
        <v>0</v>
      </c>
      <c r="AA15">
        <f t="shared" si="1"/>
        <v>0</v>
      </c>
      <c r="AC15">
        <v>3</v>
      </c>
      <c r="AD15">
        <v>0</v>
      </c>
      <c r="AE15">
        <v>0</v>
      </c>
      <c r="AF15">
        <v>0</v>
      </c>
      <c r="AG15">
        <v>0</v>
      </c>
      <c r="AH15">
        <v>0</v>
      </c>
      <c r="AI15">
        <f t="shared" si="2"/>
        <v>3</v>
      </c>
    </row>
    <row r="16" spans="2:35" x14ac:dyDescent="0.35">
      <c r="U16" t="s">
        <v>51</v>
      </c>
      <c r="V16">
        <v>27</v>
      </c>
      <c r="W16">
        <v>27</v>
      </c>
      <c r="X16">
        <v>27</v>
      </c>
      <c r="Z16">
        <f t="shared" si="0"/>
        <v>0</v>
      </c>
      <c r="AA16">
        <f t="shared" si="1"/>
        <v>0</v>
      </c>
      <c r="AC16">
        <v>6</v>
      </c>
      <c r="AD16">
        <v>9</v>
      </c>
      <c r="AE16">
        <v>6</v>
      </c>
      <c r="AF16">
        <v>6</v>
      </c>
      <c r="AG16">
        <v>0</v>
      </c>
      <c r="AH16">
        <v>0</v>
      </c>
      <c r="AI16">
        <f t="shared" si="2"/>
        <v>27</v>
      </c>
    </row>
    <row r="17" spans="21:35" x14ac:dyDescent="0.35">
      <c r="U17" t="s">
        <v>11</v>
      </c>
      <c r="V17">
        <v>10</v>
      </c>
      <c r="W17">
        <v>10</v>
      </c>
      <c r="X17">
        <v>10</v>
      </c>
      <c r="Z17">
        <f t="shared" si="0"/>
        <v>0</v>
      </c>
      <c r="AA17">
        <f t="shared" si="1"/>
        <v>0</v>
      </c>
      <c r="AC17">
        <v>7</v>
      </c>
      <c r="AD17">
        <v>2</v>
      </c>
      <c r="AE17">
        <v>1</v>
      </c>
      <c r="AF17">
        <v>0</v>
      </c>
      <c r="AG17">
        <v>0</v>
      </c>
      <c r="AH17">
        <v>0</v>
      </c>
      <c r="AI17">
        <f t="shared" si="2"/>
        <v>10</v>
      </c>
    </row>
    <row r="18" spans="21:35" x14ac:dyDescent="0.35">
      <c r="U18" t="s">
        <v>12</v>
      </c>
      <c r="V18">
        <v>11</v>
      </c>
      <c r="W18">
        <v>11</v>
      </c>
      <c r="X18">
        <v>11</v>
      </c>
      <c r="Z18">
        <f t="shared" si="0"/>
        <v>0</v>
      </c>
      <c r="AA18">
        <f t="shared" si="1"/>
        <v>0</v>
      </c>
      <c r="AC18">
        <v>0</v>
      </c>
      <c r="AD18">
        <v>2</v>
      </c>
      <c r="AE18">
        <v>4</v>
      </c>
      <c r="AF18">
        <v>5</v>
      </c>
      <c r="AG18">
        <v>0</v>
      </c>
      <c r="AH18">
        <v>0</v>
      </c>
      <c r="AI18">
        <f t="shared" si="2"/>
        <v>11</v>
      </c>
    </row>
    <row r="19" spans="21:35" x14ac:dyDescent="0.35">
      <c r="U19" t="s">
        <v>13</v>
      </c>
      <c r="V19">
        <v>10</v>
      </c>
      <c r="W19">
        <v>10</v>
      </c>
      <c r="X19">
        <v>10</v>
      </c>
      <c r="Z19">
        <f t="shared" si="0"/>
        <v>0</v>
      </c>
      <c r="AA19">
        <f t="shared" si="1"/>
        <v>0</v>
      </c>
      <c r="AC19">
        <v>4</v>
      </c>
      <c r="AD19">
        <v>5</v>
      </c>
      <c r="AE19">
        <v>0</v>
      </c>
      <c r="AF19">
        <v>1</v>
      </c>
      <c r="AG19">
        <v>0</v>
      </c>
      <c r="AH19">
        <v>0</v>
      </c>
      <c r="AI19">
        <f t="shared" si="2"/>
        <v>10</v>
      </c>
    </row>
    <row r="20" spans="21:35" x14ac:dyDescent="0.35">
      <c r="U20" t="s">
        <v>14</v>
      </c>
      <c r="V20">
        <v>0</v>
      </c>
      <c r="W20">
        <v>0</v>
      </c>
      <c r="X20">
        <v>0</v>
      </c>
      <c r="Z20">
        <f t="shared" si="0"/>
        <v>0</v>
      </c>
      <c r="AA20">
        <f t="shared" si="1"/>
        <v>0</v>
      </c>
      <c r="AC20">
        <v>0</v>
      </c>
      <c r="AD20">
        <v>0</v>
      </c>
      <c r="AE20">
        <v>0</v>
      </c>
      <c r="AF20">
        <v>0</v>
      </c>
      <c r="AG20">
        <v>0</v>
      </c>
      <c r="AH20">
        <v>0</v>
      </c>
      <c r="AI20">
        <f t="shared" si="2"/>
        <v>0</v>
      </c>
    </row>
    <row r="21" spans="21:35" x14ac:dyDescent="0.35">
      <c r="U21" t="s">
        <v>145</v>
      </c>
      <c r="V21">
        <v>13</v>
      </c>
      <c r="W21">
        <v>13</v>
      </c>
      <c r="X21">
        <v>13</v>
      </c>
      <c r="Z21">
        <f t="shared" si="0"/>
        <v>0</v>
      </c>
      <c r="AA21">
        <f t="shared" si="1"/>
        <v>0</v>
      </c>
      <c r="AC21">
        <v>6</v>
      </c>
      <c r="AD21">
        <v>5</v>
      </c>
      <c r="AE21">
        <v>1</v>
      </c>
      <c r="AF21">
        <v>1</v>
      </c>
      <c r="AG21">
        <v>0</v>
      </c>
      <c r="AH21">
        <v>0</v>
      </c>
      <c r="AI21">
        <f t="shared" si="2"/>
        <v>13</v>
      </c>
    </row>
    <row r="22" spans="21:35" x14ac:dyDescent="0.35">
      <c r="U22" t="s">
        <v>43</v>
      </c>
      <c r="V22">
        <v>1</v>
      </c>
      <c r="W22">
        <v>1</v>
      </c>
      <c r="X22">
        <v>1</v>
      </c>
      <c r="Z22">
        <f t="shared" si="0"/>
        <v>0</v>
      </c>
      <c r="AA22">
        <f t="shared" si="1"/>
        <v>0</v>
      </c>
      <c r="AC22">
        <v>1</v>
      </c>
      <c r="AD22">
        <v>0</v>
      </c>
      <c r="AE22">
        <v>0</v>
      </c>
      <c r="AF22">
        <v>0</v>
      </c>
      <c r="AG22">
        <v>0</v>
      </c>
      <c r="AH22">
        <v>0</v>
      </c>
      <c r="AI22">
        <f t="shared" si="2"/>
        <v>1</v>
      </c>
    </row>
    <row r="23" spans="21:35" x14ac:dyDescent="0.35">
      <c r="U23" t="s">
        <v>18</v>
      </c>
      <c r="V23">
        <v>37</v>
      </c>
      <c r="W23">
        <v>37</v>
      </c>
      <c r="X23">
        <v>37</v>
      </c>
      <c r="Z23">
        <f t="shared" si="0"/>
        <v>0</v>
      </c>
      <c r="AA23">
        <f t="shared" si="1"/>
        <v>0</v>
      </c>
      <c r="AC23">
        <v>7</v>
      </c>
      <c r="AD23">
        <v>27</v>
      </c>
      <c r="AE23">
        <v>3</v>
      </c>
      <c r="AF23">
        <v>0</v>
      </c>
      <c r="AG23">
        <v>0</v>
      </c>
      <c r="AH23">
        <v>0</v>
      </c>
      <c r="AI23">
        <f t="shared" si="2"/>
        <v>37</v>
      </c>
    </row>
    <row r="24" spans="21:35" x14ac:dyDescent="0.35">
      <c r="U24" t="s">
        <v>19</v>
      </c>
      <c r="V24">
        <v>0</v>
      </c>
      <c r="W24">
        <v>0</v>
      </c>
      <c r="X24">
        <v>0</v>
      </c>
      <c r="Z24">
        <f t="shared" si="0"/>
        <v>0</v>
      </c>
      <c r="AA24">
        <f t="shared" si="1"/>
        <v>0</v>
      </c>
      <c r="AC24">
        <v>0</v>
      </c>
      <c r="AD24">
        <v>0</v>
      </c>
      <c r="AE24">
        <v>0</v>
      </c>
      <c r="AF24">
        <v>0</v>
      </c>
      <c r="AG24">
        <v>0</v>
      </c>
      <c r="AH24">
        <v>0</v>
      </c>
      <c r="AI24">
        <f t="shared" si="2"/>
        <v>0</v>
      </c>
    </row>
    <row r="25" spans="21:35" x14ac:dyDescent="0.35">
      <c r="U25" t="s">
        <v>21</v>
      </c>
      <c r="V25">
        <v>2</v>
      </c>
      <c r="W25">
        <v>2</v>
      </c>
      <c r="X25">
        <v>2</v>
      </c>
      <c r="Z25">
        <f t="shared" si="0"/>
        <v>0</v>
      </c>
      <c r="AA25">
        <f t="shared" si="1"/>
        <v>0</v>
      </c>
      <c r="AC25">
        <v>2</v>
      </c>
      <c r="AD25">
        <v>0</v>
      </c>
      <c r="AE25">
        <v>0</v>
      </c>
      <c r="AF25">
        <v>0</v>
      </c>
      <c r="AG25">
        <v>0</v>
      </c>
      <c r="AH25">
        <v>0</v>
      </c>
      <c r="AI25">
        <f t="shared" si="2"/>
        <v>2</v>
      </c>
    </row>
    <row r="26" spans="21:35" x14ac:dyDescent="0.35">
      <c r="U26" t="s">
        <v>22</v>
      </c>
      <c r="V26">
        <v>21</v>
      </c>
      <c r="W26">
        <v>21</v>
      </c>
      <c r="X26">
        <v>21</v>
      </c>
      <c r="Z26">
        <f t="shared" si="0"/>
        <v>0</v>
      </c>
      <c r="AA26">
        <f t="shared" si="1"/>
        <v>0</v>
      </c>
      <c r="AC26">
        <v>5</v>
      </c>
      <c r="AD26">
        <v>8</v>
      </c>
      <c r="AE26">
        <v>8</v>
      </c>
      <c r="AF26">
        <v>0</v>
      </c>
      <c r="AG26">
        <v>0</v>
      </c>
      <c r="AH26">
        <v>0</v>
      </c>
      <c r="AI26">
        <f t="shared" si="2"/>
        <v>21</v>
      </c>
    </row>
    <row r="27" spans="21:35" x14ac:dyDescent="0.35">
      <c r="U27" t="s">
        <v>23</v>
      </c>
      <c r="V27">
        <v>1</v>
      </c>
      <c r="W27">
        <v>1</v>
      </c>
      <c r="X27">
        <v>1</v>
      </c>
      <c r="Z27">
        <f t="shared" si="0"/>
        <v>0</v>
      </c>
      <c r="AA27">
        <f t="shared" si="1"/>
        <v>0</v>
      </c>
      <c r="AC27">
        <v>1</v>
      </c>
      <c r="AD27">
        <v>0</v>
      </c>
      <c r="AE27">
        <v>0</v>
      </c>
      <c r="AF27">
        <v>0</v>
      </c>
      <c r="AG27">
        <v>0</v>
      </c>
      <c r="AH27">
        <v>0</v>
      </c>
      <c r="AI27">
        <f t="shared" si="2"/>
        <v>1</v>
      </c>
    </row>
    <row r="28" spans="21:35" x14ac:dyDescent="0.35">
      <c r="U28" t="s">
        <v>24</v>
      </c>
      <c r="V28">
        <v>1</v>
      </c>
      <c r="W28">
        <v>1</v>
      </c>
      <c r="X28">
        <v>1</v>
      </c>
      <c r="Z28">
        <f t="shared" si="0"/>
        <v>0</v>
      </c>
      <c r="AA28">
        <f t="shared" si="1"/>
        <v>0</v>
      </c>
      <c r="AC28">
        <v>0</v>
      </c>
      <c r="AD28">
        <v>0</v>
      </c>
      <c r="AE28">
        <v>1</v>
      </c>
      <c r="AF28">
        <v>0</v>
      </c>
      <c r="AG28">
        <v>0</v>
      </c>
      <c r="AH28">
        <v>0</v>
      </c>
      <c r="AI28">
        <f t="shared" si="2"/>
        <v>1</v>
      </c>
    </row>
    <row r="29" spans="21:35" x14ac:dyDescent="0.35">
      <c r="U29" t="s">
        <v>26</v>
      </c>
      <c r="V29">
        <v>10</v>
      </c>
      <c r="W29">
        <v>10</v>
      </c>
      <c r="X29">
        <v>10</v>
      </c>
      <c r="Z29">
        <f t="shared" si="0"/>
        <v>0</v>
      </c>
      <c r="AA29">
        <f t="shared" si="1"/>
        <v>0</v>
      </c>
      <c r="AC29">
        <v>1</v>
      </c>
      <c r="AD29">
        <v>7</v>
      </c>
      <c r="AE29">
        <v>1</v>
      </c>
      <c r="AF29">
        <v>1</v>
      </c>
      <c r="AG29">
        <v>0</v>
      </c>
      <c r="AH29">
        <v>0</v>
      </c>
      <c r="AI29">
        <f t="shared" si="2"/>
        <v>10</v>
      </c>
    </row>
    <row r="30" spans="21:35" x14ac:dyDescent="0.35">
      <c r="U30" t="s">
        <v>27</v>
      </c>
      <c r="V30">
        <v>19</v>
      </c>
      <c r="W30">
        <v>19</v>
      </c>
      <c r="X30">
        <v>19</v>
      </c>
      <c r="Z30">
        <f t="shared" si="0"/>
        <v>0</v>
      </c>
      <c r="AA30">
        <f t="shared" si="1"/>
        <v>0</v>
      </c>
      <c r="AC30">
        <v>1</v>
      </c>
      <c r="AD30">
        <v>17</v>
      </c>
      <c r="AE30">
        <v>1</v>
      </c>
      <c r="AF30">
        <v>0</v>
      </c>
      <c r="AG30">
        <v>0</v>
      </c>
      <c r="AH30">
        <v>0</v>
      </c>
      <c r="AI30">
        <f t="shared" si="2"/>
        <v>19</v>
      </c>
    </row>
    <row r="31" spans="21:35" x14ac:dyDescent="0.35">
      <c r="U31" t="s">
        <v>28</v>
      </c>
      <c r="V31">
        <v>0</v>
      </c>
      <c r="W31">
        <v>0</v>
      </c>
      <c r="X31">
        <v>0</v>
      </c>
      <c r="Z31">
        <f t="shared" si="0"/>
        <v>0</v>
      </c>
      <c r="AA31">
        <f t="shared" si="1"/>
        <v>0</v>
      </c>
      <c r="AC31">
        <v>0</v>
      </c>
      <c r="AD31">
        <v>0</v>
      </c>
      <c r="AE31">
        <v>0</v>
      </c>
      <c r="AF31">
        <v>0</v>
      </c>
      <c r="AG31">
        <v>0</v>
      </c>
      <c r="AH31">
        <v>0</v>
      </c>
      <c r="AI31">
        <f t="shared" si="2"/>
        <v>0</v>
      </c>
    </row>
    <row r="32" spans="21:35" x14ac:dyDescent="0.35">
      <c r="U32" t="s">
        <v>29</v>
      </c>
      <c r="V32">
        <v>0</v>
      </c>
      <c r="W32">
        <v>4</v>
      </c>
      <c r="X32">
        <v>4</v>
      </c>
      <c r="Z32">
        <f t="shared" si="0"/>
        <v>4</v>
      </c>
      <c r="AA32">
        <f t="shared" si="1"/>
        <v>4</v>
      </c>
      <c r="AC32">
        <v>3</v>
      </c>
      <c r="AD32">
        <v>0</v>
      </c>
      <c r="AE32">
        <v>0</v>
      </c>
      <c r="AF32">
        <v>1</v>
      </c>
      <c r="AG32">
        <v>0</v>
      </c>
      <c r="AH32">
        <v>0</v>
      </c>
      <c r="AI32">
        <f t="shared" si="2"/>
        <v>4</v>
      </c>
    </row>
    <row r="33" spans="21:35" x14ac:dyDescent="0.35">
      <c r="U33" t="s">
        <v>30</v>
      </c>
      <c r="V33">
        <v>11</v>
      </c>
      <c r="W33">
        <v>11</v>
      </c>
      <c r="X33">
        <v>11</v>
      </c>
      <c r="Z33">
        <f t="shared" si="0"/>
        <v>0</v>
      </c>
      <c r="AA33">
        <f t="shared" si="1"/>
        <v>0</v>
      </c>
      <c r="AC33">
        <v>2</v>
      </c>
      <c r="AD33">
        <v>7</v>
      </c>
      <c r="AE33">
        <v>2</v>
      </c>
      <c r="AF33">
        <v>0</v>
      </c>
      <c r="AG33">
        <v>0</v>
      </c>
      <c r="AH33">
        <v>0</v>
      </c>
      <c r="AI33">
        <f t="shared" si="2"/>
        <v>11</v>
      </c>
    </row>
    <row r="34" spans="21:35" x14ac:dyDescent="0.35">
      <c r="U34" t="s">
        <v>31</v>
      </c>
      <c r="V34">
        <v>0</v>
      </c>
      <c r="W34">
        <v>0</v>
      </c>
      <c r="X34">
        <v>0</v>
      </c>
      <c r="Z34">
        <f t="shared" si="0"/>
        <v>0</v>
      </c>
      <c r="AA34">
        <f t="shared" si="1"/>
        <v>0</v>
      </c>
      <c r="AC34">
        <v>0</v>
      </c>
      <c r="AD34">
        <v>0</v>
      </c>
      <c r="AE34">
        <v>0</v>
      </c>
      <c r="AF34">
        <v>0</v>
      </c>
      <c r="AG34">
        <v>0</v>
      </c>
      <c r="AH34">
        <v>0</v>
      </c>
      <c r="AI34">
        <f t="shared" si="2"/>
        <v>0</v>
      </c>
    </row>
    <row r="35" spans="21:35" x14ac:dyDescent="0.35">
      <c r="U35" t="s">
        <v>32</v>
      </c>
      <c r="V35">
        <v>2</v>
      </c>
      <c r="W35">
        <v>2</v>
      </c>
      <c r="X35">
        <v>2</v>
      </c>
      <c r="Z35">
        <f t="shared" si="0"/>
        <v>0</v>
      </c>
      <c r="AA35">
        <f t="shared" si="1"/>
        <v>0</v>
      </c>
      <c r="AC35">
        <v>2</v>
      </c>
      <c r="AD35">
        <v>0</v>
      </c>
      <c r="AE35">
        <v>0</v>
      </c>
      <c r="AF35">
        <v>0</v>
      </c>
      <c r="AG35">
        <v>0</v>
      </c>
      <c r="AH35">
        <v>0</v>
      </c>
      <c r="AI35">
        <f t="shared" si="2"/>
        <v>2</v>
      </c>
    </row>
    <row r="36" spans="21:35" x14ac:dyDescent="0.35">
      <c r="U36" t="s">
        <v>34</v>
      </c>
      <c r="V36">
        <v>0</v>
      </c>
      <c r="W36">
        <v>0</v>
      </c>
      <c r="X36">
        <v>0</v>
      </c>
      <c r="Z36">
        <f t="shared" si="0"/>
        <v>0</v>
      </c>
      <c r="AA36">
        <f t="shared" si="1"/>
        <v>0</v>
      </c>
      <c r="AC36">
        <v>0</v>
      </c>
      <c r="AD36">
        <v>0</v>
      </c>
      <c r="AE36">
        <v>0</v>
      </c>
      <c r="AF36">
        <v>0</v>
      </c>
      <c r="AG36">
        <v>0</v>
      </c>
      <c r="AH36">
        <v>0</v>
      </c>
      <c r="AI36">
        <f t="shared" si="2"/>
        <v>0</v>
      </c>
    </row>
    <row r="37" spans="21:35" x14ac:dyDescent="0.35">
      <c r="U37" t="s">
        <v>35</v>
      </c>
      <c r="V37">
        <v>2</v>
      </c>
      <c r="W37">
        <v>2</v>
      </c>
      <c r="X37">
        <v>2</v>
      </c>
      <c r="Z37">
        <f t="shared" si="0"/>
        <v>0</v>
      </c>
      <c r="AA37">
        <f t="shared" si="1"/>
        <v>0</v>
      </c>
      <c r="AC37">
        <v>1</v>
      </c>
      <c r="AD37">
        <v>1</v>
      </c>
      <c r="AE37">
        <v>0</v>
      </c>
      <c r="AF37">
        <v>0</v>
      </c>
      <c r="AG37">
        <v>0</v>
      </c>
      <c r="AH37">
        <v>0</v>
      </c>
      <c r="AI37">
        <f t="shared" si="2"/>
        <v>2</v>
      </c>
    </row>
    <row r="38" spans="21:35" x14ac:dyDescent="0.35">
      <c r="U38" t="s">
        <v>36</v>
      </c>
      <c r="V38">
        <v>0</v>
      </c>
      <c r="W38">
        <v>0</v>
      </c>
      <c r="X38">
        <v>0</v>
      </c>
      <c r="Z38">
        <f t="shared" si="0"/>
        <v>0</v>
      </c>
      <c r="AA38">
        <f t="shared" si="1"/>
        <v>0</v>
      </c>
      <c r="AC38">
        <v>0</v>
      </c>
      <c r="AD38">
        <v>0</v>
      </c>
      <c r="AE38">
        <v>0</v>
      </c>
      <c r="AF38">
        <v>0</v>
      </c>
      <c r="AG38">
        <v>0</v>
      </c>
      <c r="AH38">
        <v>0</v>
      </c>
      <c r="AI38">
        <f t="shared" si="2"/>
        <v>0</v>
      </c>
    </row>
    <row r="39" spans="21:35" x14ac:dyDescent="0.35">
      <c r="U39" t="s">
        <v>37</v>
      </c>
      <c r="V39">
        <v>1</v>
      </c>
      <c r="W39">
        <v>1</v>
      </c>
      <c r="X39">
        <v>1</v>
      </c>
      <c r="Z39">
        <f t="shared" si="0"/>
        <v>0</v>
      </c>
      <c r="AA39">
        <f t="shared" si="1"/>
        <v>0</v>
      </c>
      <c r="AC39">
        <v>1</v>
      </c>
      <c r="AD39">
        <v>0</v>
      </c>
      <c r="AE39">
        <v>0</v>
      </c>
      <c r="AF39">
        <v>0</v>
      </c>
      <c r="AG39">
        <v>0</v>
      </c>
      <c r="AH39">
        <v>0</v>
      </c>
      <c r="AI39">
        <f t="shared" si="2"/>
        <v>1</v>
      </c>
    </row>
    <row r="40" spans="21:35" x14ac:dyDescent="0.35">
      <c r="U40" t="s">
        <v>39</v>
      </c>
      <c r="V40">
        <v>0</v>
      </c>
      <c r="W40">
        <v>0</v>
      </c>
      <c r="X40">
        <v>0</v>
      </c>
      <c r="Z40">
        <f t="shared" si="0"/>
        <v>0</v>
      </c>
      <c r="AA40">
        <f t="shared" si="1"/>
        <v>0</v>
      </c>
      <c r="AC40">
        <v>0</v>
      </c>
      <c r="AD40">
        <v>0</v>
      </c>
      <c r="AE40">
        <v>0</v>
      </c>
      <c r="AF40">
        <v>0</v>
      </c>
      <c r="AG40">
        <v>0</v>
      </c>
      <c r="AH40">
        <v>0</v>
      </c>
      <c r="AI40">
        <f t="shared" si="2"/>
        <v>0</v>
      </c>
    </row>
    <row r="41" spans="21:35" x14ac:dyDescent="0.35">
      <c r="U41" t="s">
        <v>20</v>
      </c>
      <c r="V41">
        <v>0</v>
      </c>
      <c r="W41">
        <v>0</v>
      </c>
      <c r="X41">
        <v>0</v>
      </c>
      <c r="Z41">
        <f t="shared" si="0"/>
        <v>0</v>
      </c>
      <c r="AA41">
        <f t="shared" si="1"/>
        <v>0</v>
      </c>
      <c r="AC41">
        <v>0</v>
      </c>
      <c r="AD41">
        <v>0</v>
      </c>
      <c r="AE41">
        <v>0</v>
      </c>
      <c r="AF41">
        <v>0</v>
      </c>
      <c r="AG41">
        <v>0</v>
      </c>
      <c r="AH41">
        <v>0</v>
      </c>
      <c r="AI41">
        <f t="shared" si="2"/>
        <v>0</v>
      </c>
    </row>
    <row r="42" spans="21:35" x14ac:dyDescent="0.35">
      <c r="U42" t="s">
        <v>81</v>
      </c>
      <c r="V42">
        <v>393</v>
      </c>
      <c r="W42">
        <v>393</v>
      </c>
      <c r="X42">
        <v>393</v>
      </c>
      <c r="Z42">
        <f t="shared" si="0"/>
        <v>0</v>
      </c>
      <c r="AA42">
        <f t="shared" si="1"/>
        <v>0</v>
      </c>
      <c r="AC42">
        <v>112</v>
      </c>
      <c r="AD42">
        <v>197</v>
      </c>
      <c r="AE42">
        <v>64</v>
      </c>
      <c r="AF42">
        <v>19</v>
      </c>
      <c r="AG42">
        <v>1</v>
      </c>
      <c r="AH42">
        <v>0</v>
      </c>
      <c r="AI42">
        <f t="shared" si="2"/>
        <v>393</v>
      </c>
    </row>
    <row r="43" spans="21:35" x14ac:dyDescent="0.35">
      <c r="U43" t="s">
        <v>16</v>
      </c>
      <c r="V43">
        <v>70</v>
      </c>
      <c r="W43">
        <v>70</v>
      </c>
      <c r="X43">
        <v>70</v>
      </c>
      <c r="Z43">
        <f t="shared" si="0"/>
        <v>0</v>
      </c>
      <c r="AA43">
        <f t="shared" si="1"/>
        <v>0</v>
      </c>
      <c r="AC43">
        <v>12</v>
      </c>
      <c r="AD43">
        <v>45</v>
      </c>
      <c r="AE43">
        <v>12</v>
      </c>
      <c r="AF43">
        <v>1</v>
      </c>
      <c r="AG43">
        <v>0</v>
      </c>
      <c r="AH43">
        <v>0</v>
      </c>
      <c r="AI43">
        <f t="shared" si="2"/>
        <v>70</v>
      </c>
    </row>
    <row r="44" spans="21:35" x14ac:dyDescent="0.35">
      <c r="U44" t="s">
        <v>25</v>
      </c>
      <c r="V44">
        <v>9</v>
      </c>
      <c r="W44">
        <v>9</v>
      </c>
      <c r="X44">
        <v>9</v>
      </c>
      <c r="Z44">
        <f t="shared" si="0"/>
        <v>0</v>
      </c>
      <c r="AA44">
        <f t="shared" si="1"/>
        <v>0</v>
      </c>
      <c r="AC44">
        <v>9</v>
      </c>
      <c r="AD44">
        <v>0</v>
      </c>
      <c r="AE44">
        <v>0</v>
      </c>
      <c r="AF44">
        <v>0</v>
      </c>
      <c r="AG44">
        <v>0</v>
      </c>
      <c r="AH44">
        <v>0</v>
      </c>
      <c r="AI44">
        <f t="shared" si="2"/>
        <v>9</v>
      </c>
    </row>
    <row r="45" spans="21:35" x14ac:dyDescent="0.35">
      <c r="U45" t="s">
        <v>33</v>
      </c>
      <c r="V45">
        <v>43</v>
      </c>
      <c r="W45">
        <v>43</v>
      </c>
      <c r="X45">
        <v>43</v>
      </c>
      <c r="Z45">
        <f t="shared" si="0"/>
        <v>0</v>
      </c>
      <c r="AA45">
        <f t="shared" si="1"/>
        <v>0</v>
      </c>
      <c r="AC45">
        <v>6</v>
      </c>
      <c r="AD45">
        <v>6</v>
      </c>
      <c r="AE45">
        <v>22</v>
      </c>
      <c r="AF45">
        <v>8</v>
      </c>
      <c r="AG45">
        <v>1</v>
      </c>
      <c r="AH45">
        <v>0</v>
      </c>
      <c r="AI45">
        <f t="shared" si="2"/>
        <v>43</v>
      </c>
    </row>
    <row r="46" spans="21:35" x14ac:dyDescent="0.35">
      <c r="U46" t="s">
        <v>46</v>
      </c>
      <c r="V46">
        <v>1</v>
      </c>
      <c r="W46">
        <v>1</v>
      </c>
      <c r="X46">
        <v>1</v>
      </c>
      <c r="Z46">
        <f t="shared" si="0"/>
        <v>0</v>
      </c>
      <c r="AA46">
        <f t="shared" si="1"/>
        <v>0</v>
      </c>
      <c r="AC46">
        <v>1</v>
      </c>
      <c r="AD46">
        <v>0</v>
      </c>
      <c r="AE46">
        <v>0</v>
      </c>
      <c r="AF46">
        <v>0</v>
      </c>
      <c r="AG46">
        <v>0</v>
      </c>
      <c r="AH46">
        <v>0</v>
      </c>
      <c r="AI46">
        <f t="shared" si="2"/>
        <v>1</v>
      </c>
    </row>
    <row r="47" spans="21:35" x14ac:dyDescent="0.35">
      <c r="U47" t="s">
        <v>38</v>
      </c>
      <c r="V47">
        <v>1</v>
      </c>
      <c r="W47">
        <v>1</v>
      </c>
      <c r="X47">
        <v>1</v>
      </c>
      <c r="Z47">
        <f t="shared" si="0"/>
        <v>0</v>
      </c>
      <c r="AA47">
        <f t="shared" si="1"/>
        <v>0</v>
      </c>
      <c r="AC47">
        <v>1</v>
      </c>
      <c r="AD47">
        <v>0</v>
      </c>
      <c r="AE47">
        <v>0</v>
      </c>
      <c r="AF47">
        <v>0</v>
      </c>
      <c r="AG47">
        <v>0</v>
      </c>
      <c r="AH47">
        <v>0</v>
      </c>
      <c r="AI47">
        <f t="shared" si="2"/>
        <v>1</v>
      </c>
    </row>
    <row r="48" spans="21:35" x14ac:dyDescent="0.35">
      <c r="U48" t="s">
        <v>40</v>
      </c>
      <c r="V48">
        <v>15</v>
      </c>
      <c r="W48">
        <v>15</v>
      </c>
      <c r="X48">
        <v>15</v>
      </c>
      <c r="Z48">
        <f t="shared" si="0"/>
        <v>0</v>
      </c>
      <c r="AA48">
        <f t="shared" si="1"/>
        <v>0</v>
      </c>
      <c r="AC48">
        <v>1</v>
      </c>
      <c r="AD48">
        <v>2</v>
      </c>
      <c r="AE48">
        <v>8</v>
      </c>
      <c r="AF48">
        <v>4</v>
      </c>
      <c r="AG48">
        <v>0</v>
      </c>
      <c r="AH48">
        <v>0</v>
      </c>
      <c r="AI48">
        <f t="shared" si="2"/>
        <v>15</v>
      </c>
    </row>
    <row r="49" spans="21:35" x14ac:dyDescent="0.35">
      <c r="U49" t="s">
        <v>15</v>
      </c>
      <c r="V49">
        <v>254</v>
      </c>
      <c r="W49">
        <v>254</v>
      </c>
      <c r="X49">
        <v>254</v>
      </c>
      <c r="Z49">
        <f t="shared" si="0"/>
        <v>0</v>
      </c>
      <c r="AA49">
        <f t="shared" si="1"/>
        <v>0</v>
      </c>
      <c r="AC49">
        <v>82</v>
      </c>
      <c r="AD49">
        <v>144</v>
      </c>
      <c r="AE49">
        <v>22</v>
      </c>
      <c r="AF49">
        <v>6</v>
      </c>
      <c r="AG49">
        <v>0</v>
      </c>
      <c r="AH49">
        <v>0</v>
      </c>
      <c r="AI49">
        <f t="shared" si="2"/>
        <v>254</v>
      </c>
    </row>
  </sheetData>
  <mergeCells count="2">
    <mergeCell ref="B3:G3"/>
    <mergeCell ref="J3:O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F4EE7-48A6-4159-9C4B-67F0EF5E3733}">
  <sheetPr>
    <tabColor theme="5" tint="0.79998168889431442"/>
  </sheetPr>
  <dimension ref="A1:WUY71"/>
  <sheetViews>
    <sheetView showGridLines="0" zoomScale="85" zoomScaleNormal="85" workbookViewId="0">
      <pane xSplit="1" ySplit="4" topLeftCell="B5" activePane="bottomRight" state="frozen"/>
      <selection pane="topRight"/>
      <selection pane="bottomLeft"/>
      <selection pane="bottomRight"/>
    </sheetView>
  </sheetViews>
  <sheetFormatPr defaultRowHeight="13" x14ac:dyDescent="0.3"/>
  <cols>
    <col min="1" max="1" width="25.54296875" style="1" customWidth="1"/>
    <col min="2" max="2" width="11.453125" style="1" customWidth="1"/>
    <col min="3" max="4" width="13.36328125" style="23" customWidth="1"/>
    <col min="5" max="5" width="9.36328125" style="1"/>
    <col min="6" max="6" width="11.36328125" style="46" bestFit="1" customWidth="1"/>
    <col min="7" max="7" width="11.36328125" style="1" customWidth="1"/>
    <col min="8" max="9" width="9.36328125" style="1"/>
    <col min="10" max="10" width="8.90625" style="1"/>
    <col min="11" max="11" width="9.36328125" style="1"/>
    <col min="12" max="13" width="11.36328125" style="1" customWidth="1"/>
    <col min="14" max="14" width="11.453125" style="1" customWidth="1"/>
    <col min="15" max="16" width="13.36328125" style="23" customWidth="1"/>
    <col min="17" max="17" width="9.36328125" style="1"/>
    <col min="18" max="18" width="9.36328125" style="46"/>
    <col min="19" max="19" width="9.36328125" style="1"/>
    <col min="20" max="20" width="9.6328125" style="1" customWidth="1"/>
    <col min="21" max="21" width="9.36328125" style="1"/>
    <col min="22" max="22" width="8.90625" style="1"/>
    <col min="23" max="23" width="9.36328125" style="1"/>
    <col min="24" max="24" width="9.36328125" style="46"/>
    <col min="25" max="25" width="13" style="1" bestFit="1" customWidth="1"/>
    <col min="26" max="237" width="9.36328125" style="1"/>
    <col min="238" max="238" width="0" style="1" hidden="1" customWidth="1"/>
    <col min="239" max="239" width="25.54296875" style="1" customWidth="1"/>
    <col min="240" max="242" width="11.453125" style="1" customWidth="1"/>
    <col min="243" max="243" width="13" style="1" customWidth="1"/>
    <col min="244" max="245" width="11.453125" style="1" customWidth="1"/>
    <col min="246" max="247" width="13.36328125" style="1" customWidth="1"/>
    <col min="248" max="493" width="9.36328125" style="1"/>
    <col min="494" max="494" width="0" style="1" hidden="1" customWidth="1"/>
    <col min="495" max="495" width="25.54296875" style="1" customWidth="1"/>
    <col min="496" max="498" width="11.453125" style="1" customWidth="1"/>
    <col min="499" max="499" width="13" style="1" customWidth="1"/>
    <col min="500" max="501" width="11.453125" style="1" customWidth="1"/>
    <col min="502" max="503" width="13.36328125" style="1" customWidth="1"/>
    <col min="504" max="749" width="9.36328125" style="1"/>
    <col min="750" max="750" width="0" style="1" hidden="1" customWidth="1"/>
    <col min="751" max="751" width="25.54296875" style="1" customWidth="1"/>
    <col min="752" max="754" width="11.453125" style="1" customWidth="1"/>
    <col min="755" max="755" width="13" style="1" customWidth="1"/>
    <col min="756" max="757" width="11.453125" style="1" customWidth="1"/>
    <col min="758" max="759" width="13.36328125" style="1" customWidth="1"/>
    <col min="760" max="1005" width="9.36328125" style="1"/>
    <col min="1006" max="1006" width="0" style="1" hidden="1" customWidth="1"/>
    <col min="1007" max="1007" width="25.54296875" style="1" customWidth="1"/>
    <col min="1008" max="1010" width="11.453125" style="1" customWidth="1"/>
    <col min="1011" max="1011" width="13" style="1" customWidth="1"/>
    <col min="1012" max="1013" width="11.453125" style="1" customWidth="1"/>
    <col min="1014" max="1015" width="13.36328125" style="1" customWidth="1"/>
    <col min="1016" max="1261" width="9.36328125" style="1"/>
    <col min="1262" max="1262" width="0" style="1" hidden="1" customWidth="1"/>
    <col min="1263" max="1263" width="25.54296875" style="1" customWidth="1"/>
    <col min="1264" max="1266" width="11.453125" style="1" customWidth="1"/>
    <col min="1267" max="1267" width="13" style="1" customWidth="1"/>
    <col min="1268" max="1269" width="11.453125" style="1" customWidth="1"/>
    <col min="1270" max="1271" width="13.36328125" style="1" customWidth="1"/>
    <col min="1272" max="1517" width="9.36328125" style="1"/>
    <col min="1518" max="1518" width="0" style="1" hidden="1" customWidth="1"/>
    <col min="1519" max="1519" width="25.54296875" style="1" customWidth="1"/>
    <col min="1520" max="1522" width="11.453125" style="1" customWidth="1"/>
    <col min="1523" max="1523" width="13" style="1" customWidth="1"/>
    <col min="1524" max="1525" width="11.453125" style="1" customWidth="1"/>
    <col min="1526" max="1527" width="13.36328125" style="1" customWidth="1"/>
    <col min="1528" max="1773" width="9.36328125" style="1"/>
    <col min="1774" max="1774" width="0" style="1" hidden="1" customWidth="1"/>
    <col min="1775" max="1775" width="25.54296875" style="1" customWidth="1"/>
    <col min="1776" max="1778" width="11.453125" style="1" customWidth="1"/>
    <col min="1779" max="1779" width="13" style="1" customWidth="1"/>
    <col min="1780" max="1781" width="11.453125" style="1" customWidth="1"/>
    <col min="1782" max="1783" width="13.36328125" style="1" customWidth="1"/>
    <col min="1784" max="2029" width="9.36328125" style="1"/>
    <col min="2030" max="2030" width="0" style="1" hidden="1" customWidth="1"/>
    <col min="2031" max="2031" width="25.54296875" style="1" customWidth="1"/>
    <col min="2032" max="2034" width="11.453125" style="1" customWidth="1"/>
    <col min="2035" max="2035" width="13" style="1" customWidth="1"/>
    <col min="2036" max="2037" width="11.453125" style="1" customWidth="1"/>
    <col min="2038" max="2039" width="13.36328125" style="1" customWidth="1"/>
    <col min="2040" max="2285" width="9.36328125" style="1"/>
    <col min="2286" max="2286" width="0" style="1" hidden="1" customWidth="1"/>
    <col min="2287" max="2287" width="25.54296875" style="1" customWidth="1"/>
    <col min="2288" max="2290" width="11.453125" style="1" customWidth="1"/>
    <col min="2291" max="2291" width="13" style="1" customWidth="1"/>
    <col min="2292" max="2293" width="11.453125" style="1" customWidth="1"/>
    <col min="2294" max="2295" width="13.36328125" style="1" customWidth="1"/>
    <col min="2296" max="2541" width="9.36328125" style="1"/>
    <col min="2542" max="2542" width="0" style="1" hidden="1" customWidth="1"/>
    <col min="2543" max="2543" width="25.54296875" style="1" customWidth="1"/>
    <col min="2544" max="2546" width="11.453125" style="1" customWidth="1"/>
    <col min="2547" max="2547" width="13" style="1" customWidth="1"/>
    <col min="2548" max="2549" width="11.453125" style="1" customWidth="1"/>
    <col min="2550" max="2551" width="13.36328125" style="1" customWidth="1"/>
    <col min="2552" max="2797" width="9.36328125" style="1"/>
    <col min="2798" max="2798" width="0" style="1" hidden="1" customWidth="1"/>
    <col min="2799" max="2799" width="25.54296875" style="1" customWidth="1"/>
    <col min="2800" max="2802" width="11.453125" style="1" customWidth="1"/>
    <col min="2803" max="2803" width="13" style="1" customWidth="1"/>
    <col min="2804" max="2805" width="11.453125" style="1" customWidth="1"/>
    <col min="2806" max="2807" width="13.36328125" style="1" customWidth="1"/>
    <col min="2808" max="3053" width="9.36328125" style="1"/>
    <col min="3054" max="3054" width="0" style="1" hidden="1" customWidth="1"/>
    <col min="3055" max="3055" width="25.54296875" style="1" customWidth="1"/>
    <col min="3056" max="3058" width="11.453125" style="1" customWidth="1"/>
    <col min="3059" max="3059" width="13" style="1" customWidth="1"/>
    <col min="3060" max="3061" width="11.453125" style="1" customWidth="1"/>
    <col min="3062" max="3063" width="13.36328125" style="1" customWidth="1"/>
    <col min="3064" max="3309" width="9.36328125" style="1"/>
    <col min="3310" max="3310" width="0" style="1" hidden="1" customWidth="1"/>
    <col min="3311" max="3311" width="25.54296875" style="1" customWidth="1"/>
    <col min="3312" max="3314" width="11.453125" style="1" customWidth="1"/>
    <col min="3315" max="3315" width="13" style="1" customWidth="1"/>
    <col min="3316" max="3317" width="11.453125" style="1" customWidth="1"/>
    <col min="3318" max="3319" width="13.36328125" style="1" customWidth="1"/>
    <col min="3320" max="3565" width="9.36328125" style="1"/>
    <col min="3566" max="3566" width="0" style="1" hidden="1" customWidth="1"/>
    <col min="3567" max="3567" width="25.54296875" style="1" customWidth="1"/>
    <col min="3568" max="3570" width="11.453125" style="1" customWidth="1"/>
    <col min="3571" max="3571" width="13" style="1" customWidth="1"/>
    <col min="3572" max="3573" width="11.453125" style="1" customWidth="1"/>
    <col min="3574" max="3575" width="13.36328125" style="1" customWidth="1"/>
    <col min="3576" max="3821" width="9.36328125" style="1"/>
    <col min="3822" max="3822" width="0" style="1" hidden="1" customWidth="1"/>
    <col min="3823" max="3823" width="25.54296875" style="1" customWidth="1"/>
    <col min="3824" max="3826" width="11.453125" style="1" customWidth="1"/>
    <col min="3827" max="3827" width="13" style="1" customWidth="1"/>
    <col min="3828" max="3829" width="11.453125" style="1" customWidth="1"/>
    <col min="3830" max="3831" width="13.36328125" style="1" customWidth="1"/>
    <col min="3832" max="4077" width="9.36328125" style="1"/>
    <col min="4078" max="4078" width="0" style="1" hidden="1" customWidth="1"/>
    <col min="4079" max="4079" width="25.54296875" style="1" customWidth="1"/>
    <col min="4080" max="4082" width="11.453125" style="1" customWidth="1"/>
    <col min="4083" max="4083" width="13" style="1" customWidth="1"/>
    <col min="4084" max="4085" width="11.453125" style="1" customWidth="1"/>
    <col min="4086" max="4087" width="13.36328125" style="1" customWidth="1"/>
    <col min="4088" max="4333" width="9.36328125" style="1"/>
    <col min="4334" max="4334" width="0" style="1" hidden="1" customWidth="1"/>
    <col min="4335" max="4335" width="25.54296875" style="1" customWidth="1"/>
    <col min="4336" max="4338" width="11.453125" style="1" customWidth="1"/>
    <col min="4339" max="4339" width="13" style="1" customWidth="1"/>
    <col min="4340" max="4341" width="11.453125" style="1" customWidth="1"/>
    <col min="4342" max="4343" width="13.36328125" style="1" customWidth="1"/>
    <col min="4344" max="4589" width="9.36328125" style="1"/>
    <col min="4590" max="4590" width="0" style="1" hidden="1" customWidth="1"/>
    <col min="4591" max="4591" width="25.54296875" style="1" customWidth="1"/>
    <col min="4592" max="4594" width="11.453125" style="1" customWidth="1"/>
    <col min="4595" max="4595" width="13" style="1" customWidth="1"/>
    <col min="4596" max="4597" width="11.453125" style="1" customWidth="1"/>
    <col min="4598" max="4599" width="13.36328125" style="1" customWidth="1"/>
    <col min="4600" max="4845" width="9.36328125" style="1"/>
    <col min="4846" max="4846" width="0" style="1" hidden="1" customWidth="1"/>
    <col min="4847" max="4847" width="25.54296875" style="1" customWidth="1"/>
    <col min="4848" max="4850" width="11.453125" style="1" customWidth="1"/>
    <col min="4851" max="4851" width="13" style="1" customWidth="1"/>
    <col min="4852" max="4853" width="11.453125" style="1" customWidth="1"/>
    <col min="4854" max="4855" width="13.36328125" style="1" customWidth="1"/>
    <col min="4856" max="5101" width="9.36328125" style="1"/>
    <col min="5102" max="5102" width="0" style="1" hidden="1" customWidth="1"/>
    <col min="5103" max="5103" width="25.54296875" style="1" customWidth="1"/>
    <col min="5104" max="5106" width="11.453125" style="1" customWidth="1"/>
    <col min="5107" max="5107" width="13" style="1" customWidth="1"/>
    <col min="5108" max="5109" width="11.453125" style="1" customWidth="1"/>
    <col min="5110" max="5111" width="13.36328125" style="1" customWidth="1"/>
    <col min="5112" max="5357" width="9.36328125" style="1"/>
    <col min="5358" max="5358" width="0" style="1" hidden="1" customWidth="1"/>
    <col min="5359" max="5359" width="25.54296875" style="1" customWidth="1"/>
    <col min="5360" max="5362" width="11.453125" style="1" customWidth="1"/>
    <col min="5363" max="5363" width="13" style="1" customWidth="1"/>
    <col min="5364" max="5365" width="11.453125" style="1" customWidth="1"/>
    <col min="5366" max="5367" width="13.36328125" style="1" customWidth="1"/>
    <col min="5368" max="5613" width="9.36328125" style="1"/>
    <col min="5614" max="5614" width="0" style="1" hidden="1" customWidth="1"/>
    <col min="5615" max="5615" width="25.54296875" style="1" customWidth="1"/>
    <col min="5616" max="5618" width="11.453125" style="1" customWidth="1"/>
    <col min="5619" max="5619" width="13" style="1" customWidth="1"/>
    <col min="5620" max="5621" width="11.453125" style="1" customWidth="1"/>
    <col min="5622" max="5623" width="13.36328125" style="1" customWidth="1"/>
    <col min="5624" max="5869" width="9.36328125" style="1"/>
    <col min="5870" max="5870" width="0" style="1" hidden="1" customWidth="1"/>
    <col min="5871" max="5871" width="25.54296875" style="1" customWidth="1"/>
    <col min="5872" max="5874" width="11.453125" style="1" customWidth="1"/>
    <col min="5875" max="5875" width="13" style="1" customWidth="1"/>
    <col min="5876" max="5877" width="11.453125" style="1" customWidth="1"/>
    <col min="5878" max="5879" width="13.36328125" style="1" customWidth="1"/>
    <col min="5880" max="6125" width="9.36328125" style="1"/>
    <col min="6126" max="6126" width="0" style="1" hidden="1" customWidth="1"/>
    <col min="6127" max="6127" width="25.54296875" style="1" customWidth="1"/>
    <col min="6128" max="6130" width="11.453125" style="1" customWidth="1"/>
    <col min="6131" max="6131" width="13" style="1" customWidth="1"/>
    <col min="6132" max="6133" width="11.453125" style="1" customWidth="1"/>
    <col min="6134" max="6135" width="13.36328125" style="1" customWidth="1"/>
    <col min="6136" max="6381" width="9.36328125" style="1"/>
    <col min="6382" max="6382" width="0" style="1" hidden="1" customWidth="1"/>
    <col min="6383" max="6383" width="25.54296875" style="1" customWidth="1"/>
    <col min="6384" max="6386" width="11.453125" style="1" customWidth="1"/>
    <col min="6387" max="6387" width="13" style="1" customWidth="1"/>
    <col min="6388" max="6389" width="11.453125" style="1" customWidth="1"/>
    <col min="6390" max="6391" width="13.36328125" style="1" customWidth="1"/>
    <col min="6392" max="6637" width="9.36328125" style="1"/>
    <col min="6638" max="6638" width="0" style="1" hidden="1" customWidth="1"/>
    <col min="6639" max="6639" width="25.54296875" style="1" customWidth="1"/>
    <col min="6640" max="6642" width="11.453125" style="1" customWidth="1"/>
    <col min="6643" max="6643" width="13" style="1" customWidth="1"/>
    <col min="6644" max="6645" width="11.453125" style="1" customWidth="1"/>
    <col min="6646" max="6647" width="13.36328125" style="1" customWidth="1"/>
    <col min="6648" max="6893" width="9.36328125" style="1"/>
    <col min="6894" max="6894" width="0" style="1" hidden="1" customWidth="1"/>
    <col min="6895" max="6895" width="25.54296875" style="1" customWidth="1"/>
    <col min="6896" max="6898" width="11.453125" style="1" customWidth="1"/>
    <col min="6899" max="6899" width="13" style="1" customWidth="1"/>
    <col min="6900" max="6901" width="11.453125" style="1" customWidth="1"/>
    <col min="6902" max="6903" width="13.36328125" style="1" customWidth="1"/>
    <col min="6904" max="7149" width="9.36328125" style="1"/>
    <col min="7150" max="7150" width="0" style="1" hidden="1" customWidth="1"/>
    <col min="7151" max="7151" width="25.54296875" style="1" customWidth="1"/>
    <col min="7152" max="7154" width="11.453125" style="1" customWidth="1"/>
    <col min="7155" max="7155" width="13" style="1" customWidth="1"/>
    <col min="7156" max="7157" width="11.453125" style="1" customWidth="1"/>
    <col min="7158" max="7159" width="13.36328125" style="1" customWidth="1"/>
    <col min="7160" max="7405" width="9.36328125" style="1"/>
    <col min="7406" max="7406" width="0" style="1" hidden="1" customWidth="1"/>
    <col min="7407" max="7407" width="25.54296875" style="1" customWidth="1"/>
    <col min="7408" max="7410" width="11.453125" style="1" customWidth="1"/>
    <col min="7411" max="7411" width="13" style="1" customWidth="1"/>
    <col min="7412" max="7413" width="11.453125" style="1" customWidth="1"/>
    <col min="7414" max="7415" width="13.36328125" style="1" customWidth="1"/>
    <col min="7416" max="7661" width="9.36328125" style="1"/>
    <col min="7662" max="7662" width="0" style="1" hidden="1" customWidth="1"/>
    <col min="7663" max="7663" width="25.54296875" style="1" customWidth="1"/>
    <col min="7664" max="7666" width="11.453125" style="1" customWidth="1"/>
    <col min="7667" max="7667" width="13" style="1" customWidth="1"/>
    <col min="7668" max="7669" width="11.453125" style="1" customWidth="1"/>
    <col min="7670" max="7671" width="13.36328125" style="1" customWidth="1"/>
    <col min="7672" max="7917" width="9.36328125" style="1"/>
    <col min="7918" max="7918" width="0" style="1" hidden="1" customWidth="1"/>
    <col min="7919" max="7919" width="25.54296875" style="1" customWidth="1"/>
    <col min="7920" max="7922" width="11.453125" style="1" customWidth="1"/>
    <col min="7923" max="7923" width="13" style="1" customWidth="1"/>
    <col min="7924" max="7925" width="11.453125" style="1" customWidth="1"/>
    <col min="7926" max="7927" width="13.36328125" style="1" customWidth="1"/>
    <col min="7928" max="8173" width="9.36328125" style="1"/>
    <col min="8174" max="8174" width="0" style="1" hidden="1" customWidth="1"/>
    <col min="8175" max="8175" width="25.54296875" style="1" customWidth="1"/>
    <col min="8176" max="8178" width="11.453125" style="1" customWidth="1"/>
    <col min="8179" max="8179" width="13" style="1" customWidth="1"/>
    <col min="8180" max="8181" width="11.453125" style="1" customWidth="1"/>
    <col min="8182" max="8183" width="13.36328125" style="1" customWidth="1"/>
    <col min="8184" max="8429" width="9.36328125" style="1"/>
    <col min="8430" max="8430" width="0" style="1" hidden="1" customWidth="1"/>
    <col min="8431" max="8431" width="25.54296875" style="1" customWidth="1"/>
    <col min="8432" max="8434" width="11.453125" style="1" customWidth="1"/>
    <col min="8435" max="8435" width="13" style="1" customWidth="1"/>
    <col min="8436" max="8437" width="11.453125" style="1" customWidth="1"/>
    <col min="8438" max="8439" width="13.36328125" style="1" customWidth="1"/>
    <col min="8440" max="8685" width="9.36328125" style="1"/>
    <col min="8686" max="8686" width="0" style="1" hidden="1" customWidth="1"/>
    <col min="8687" max="8687" width="25.54296875" style="1" customWidth="1"/>
    <col min="8688" max="8690" width="11.453125" style="1" customWidth="1"/>
    <col min="8691" max="8691" width="13" style="1" customWidth="1"/>
    <col min="8692" max="8693" width="11.453125" style="1" customWidth="1"/>
    <col min="8694" max="8695" width="13.36328125" style="1" customWidth="1"/>
    <col min="8696" max="8941" width="9.36328125" style="1"/>
    <col min="8942" max="8942" width="0" style="1" hidden="1" customWidth="1"/>
    <col min="8943" max="8943" width="25.54296875" style="1" customWidth="1"/>
    <col min="8944" max="8946" width="11.453125" style="1" customWidth="1"/>
    <col min="8947" max="8947" width="13" style="1" customWidth="1"/>
    <col min="8948" max="8949" width="11.453125" style="1" customWidth="1"/>
    <col min="8950" max="8951" width="13.36328125" style="1" customWidth="1"/>
    <col min="8952" max="9197" width="9.36328125" style="1"/>
    <col min="9198" max="9198" width="0" style="1" hidden="1" customWidth="1"/>
    <col min="9199" max="9199" width="25.54296875" style="1" customWidth="1"/>
    <col min="9200" max="9202" width="11.453125" style="1" customWidth="1"/>
    <col min="9203" max="9203" width="13" style="1" customWidth="1"/>
    <col min="9204" max="9205" width="11.453125" style="1" customWidth="1"/>
    <col min="9206" max="9207" width="13.36328125" style="1" customWidth="1"/>
    <col min="9208" max="9453" width="9.36328125" style="1"/>
    <col min="9454" max="9454" width="0" style="1" hidden="1" customWidth="1"/>
    <col min="9455" max="9455" width="25.54296875" style="1" customWidth="1"/>
    <col min="9456" max="9458" width="11.453125" style="1" customWidth="1"/>
    <col min="9459" max="9459" width="13" style="1" customWidth="1"/>
    <col min="9460" max="9461" width="11.453125" style="1" customWidth="1"/>
    <col min="9462" max="9463" width="13.36328125" style="1" customWidth="1"/>
    <col min="9464" max="9709" width="9.36328125" style="1"/>
    <col min="9710" max="9710" width="0" style="1" hidden="1" customWidth="1"/>
    <col min="9711" max="9711" width="25.54296875" style="1" customWidth="1"/>
    <col min="9712" max="9714" width="11.453125" style="1" customWidth="1"/>
    <col min="9715" max="9715" width="13" style="1" customWidth="1"/>
    <col min="9716" max="9717" width="11.453125" style="1" customWidth="1"/>
    <col min="9718" max="9719" width="13.36328125" style="1" customWidth="1"/>
    <col min="9720" max="9965" width="9.36328125" style="1"/>
    <col min="9966" max="9966" width="0" style="1" hidden="1" customWidth="1"/>
    <col min="9967" max="9967" width="25.54296875" style="1" customWidth="1"/>
    <col min="9968" max="9970" width="11.453125" style="1" customWidth="1"/>
    <col min="9971" max="9971" width="13" style="1" customWidth="1"/>
    <col min="9972" max="9973" width="11.453125" style="1" customWidth="1"/>
    <col min="9974" max="9975" width="13.36328125" style="1" customWidth="1"/>
    <col min="9976" max="10221" width="9.36328125" style="1"/>
    <col min="10222" max="10222" width="0" style="1" hidden="1" customWidth="1"/>
    <col min="10223" max="10223" width="25.54296875" style="1" customWidth="1"/>
    <col min="10224" max="10226" width="11.453125" style="1" customWidth="1"/>
    <col min="10227" max="10227" width="13" style="1" customWidth="1"/>
    <col min="10228" max="10229" width="11.453125" style="1" customWidth="1"/>
    <col min="10230" max="10231" width="13.36328125" style="1" customWidth="1"/>
    <col min="10232" max="10477" width="9.36328125" style="1"/>
    <col min="10478" max="10478" width="0" style="1" hidden="1" customWidth="1"/>
    <col min="10479" max="10479" width="25.54296875" style="1" customWidth="1"/>
    <col min="10480" max="10482" width="11.453125" style="1" customWidth="1"/>
    <col min="10483" max="10483" width="13" style="1" customWidth="1"/>
    <col min="10484" max="10485" width="11.453125" style="1" customWidth="1"/>
    <col min="10486" max="10487" width="13.36328125" style="1" customWidth="1"/>
    <col min="10488" max="10733" width="9.36328125" style="1"/>
    <col min="10734" max="10734" width="0" style="1" hidden="1" customWidth="1"/>
    <col min="10735" max="10735" width="25.54296875" style="1" customWidth="1"/>
    <col min="10736" max="10738" width="11.453125" style="1" customWidth="1"/>
    <col min="10739" max="10739" width="13" style="1" customWidth="1"/>
    <col min="10740" max="10741" width="11.453125" style="1" customWidth="1"/>
    <col min="10742" max="10743" width="13.36328125" style="1" customWidth="1"/>
    <col min="10744" max="10989" width="9.36328125" style="1"/>
    <col min="10990" max="10990" width="0" style="1" hidden="1" customWidth="1"/>
    <col min="10991" max="10991" width="25.54296875" style="1" customWidth="1"/>
    <col min="10992" max="10994" width="11.453125" style="1" customWidth="1"/>
    <col min="10995" max="10995" width="13" style="1" customWidth="1"/>
    <col min="10996" max="10997" width="11.453125" style="1" customWidth="1"/>
    <col min="10998" max="10999" width="13.36328125" style="1" customWidth="1"/>
    <col min="11000" max="11245" width="9.36328125" style="1"/>
    <col min="11246" max="11246" width="0" style="1" hidden="1" customWidth="1"/>
    <col min="11247" max="11247" width="25.54296875" style="1" customWidth="1"/>
    <col min="11248" max="11250" width="11.453125" style="1" customWidth="1"/>
    <col min="11251" max="11251" width="13" style="1" customWidth="1"/>
    <col min="11252" max="11253" width="11.453125" style="1" customWidth="1"/>
    <col min="11254" max="11255" width="13.36328125" style="1" customWidth="1"/>
    <col min="11256" max="11501" width="9.36328125" style="1"/>
    <col min="11502" max="11502" width="0" style="1" hidden="1" customWidth="1"/>
    <col min="11503" max="11503" width="25.54296875" style="1" customWidth="1"/>
    <col min="11504" max="11506" width="11.453125" style="1" customWidth="1"/>
    <col min="11507" max="11507" width="13" style="1" customWidth="1"/>
    <col min="11508" max="11509" width="11.453125" style="1" customWidth="1"/>
    <col min="11510" max="11511" width="13.36328125" style="1" customWidth="1"/>
    <col min="11512" max="11757" width="9.36328125" style="1"/>
    <col min="11758" max="11758" width="0" style="1" hidden="1" customWidth="1"/>
    <col min="11759" max="11759" width="25.54296875" style="1" customWidth="1"/>
    <col min="11760" max="11762" width="11.453125" style="1" customWidth="1"/>
    <col min="11763" max="11763" width="13" style="1" customWidth="1"/>
    <col min="11764" max="11765" width="11.453125" style="1" customWidth="1"/>
    <col min="11766" max="11767" width="13.36328125" style="1" customWidth="1"/>
    <col min="11768" max="12013" width="9.36328125" style="1"/>
    <col min="12014" max="12014" width="0" style="1" hidden="1" customWidth="1"/>
    <col min="12015" max="12015" width="25.54296875" style="1" customWidth="1"/>
    <col min="12016" max="12018" width="11.453125" style="1" customWidth="1"/>
    <col min="12019" max="12019" width="13" style="1" customWidth="1"/>
    <col min="12020" max="12021" width="11.453125" style="1" customWidth="1"/>
    <col min="12022" max="12023" width="13.36328125" style="1" customWidth="1"/>
    <col min="12024" max="12269" width="9.36328125" style="1"/>
    <col min="12270" max="12270" width="0" style="1" hidden="1" customWidth="1"/>
    <col min="12271" max="12271" width="25.54296875" style="1" customWidth="1"/>
    <col min="12272" max="12274" width="11.453125" style="1" customWidth="1"/>
    <col min="12275" max="12275" width="13" style="1" customWidth="1"/>
    <col min="12276" max="12277" width="11.453125" style="1" customWidth="1"/>
    <col min="12278" max="12279" width="13.36328125" style="1" customWidth="1"/>
    <col min="12280" max="12525" width="9.36328125" style="1"/>
    <col min="12526" max="12526" width="0" style="1" hidden="1" customWidth="1"/>
    <col min="12527" max="12527" width="25.54296875" style="1" customWidth="1"/>
    <col min="12528" max="12530" width="11.453125" style="1" customWidth="1"/>
    <col min="12531" max="12531" width="13" style="1" customWidth="1"/>
    <col min="12532" max="12533" width="11.453125" style="1" customWidth="1"/>
    <col min="12534" max="12535" width="13.36328125" style="1" customWidth="1"/>
    <col min="12536" max="12781" width="9.36328125" style="1"/>
    <col min="12782" max="12782" width="0" style="1" hidden="1" customWidth="1"/>
    <col min="12783" max="12783" width="25.54296875" style="1" customWidth="1"/>
    <col min="12784" max="12786" width="11.453125" style="1" customWidth="1"/>
    <col min="12787" max="12787" width="13" style="1" customWidth="1"/>
    <col min="12788" max="12789" width="11.453125" style="1" customWidth="1"/>
    <col min="12790" max="12791" width="13.36328125" style="1" customWidth="1"/>
    <col min="12792" max="13037" width="9.36328125" style="1"/>
    <col min="13038" max="13038" width="0" style="1" hidden="1" customWidth="1"/>
    <col min="13039" max="13039" width="25.54296875" style="1" customWidth="1"/>
    <col min="13040" max="13042" width="11.453125" style="1" customWidth="1"/>
    <col min="13043" max="13043" width="13" style="1" customWidth="1"/>
    <col min="13044" max="13045" width="11.453125" style="1" customWidth="1"/>
    <col min="13046" max="13047" width="13.36328125" style="1" customWidth="1"/>
    <col min="13048" max="13293" width="9.36328125" style="1"/>
    <col min="13294" max="13294" width="0" style="1" hidden="1" customWidth="1"/>
    <col min="13295" max="13295" width="25.54296875" style="1" customWidth="1"/>
    <col min="13296" max="13298" width="11.453125" style="1" customWidth="1"/>
    <col min="13299" max="13299" width="13" style="1" customWidth="1"/>
    <col min="13300" max="13301" width="11.453125" style="1" customWidth="1"/>
    <col min="13302" max="13303" width="13.36328125" style="1" customWidth="1"/>
    <col min="13304" max="13549" width="9.36328125" style="1"/>
    <col min="13550" max="13550" width="0" style="1" hidden="1" customWidth="1"/>
    <col min="13551" max="13551" width="25.54296875" style="1" customWidth="1"/>
    <col min="13552" max="13554" width="11.453125" style="1" customWidth="1"/>
    <col min="13555" max="13555" width="13" style="1" customWidth="1"/>
    <col min="13556" max="13557" width="11.453125" style="1" customWidth="1"/>
    <col min="13558" max="13559" width="13.36328125" style="1" customWidth="1"/>
    <col min="13560" max="13805" width="9.36328125" style="1"/>
    <col min="13806" max="13806" width="0" style="1" hidden="1" customWidth="1"/>
    <col min="13807" max="13807" width="25.54296875" style="1" customWidth="1"/>
    <col min="13808" max="13810" width="11.453125" style="1" customWidth="1"/>
    <col min="13811" max="13811" width="13" style="1" customWidth="1"/>
    <col min="13812" max="13813" width="11.453125" style="1" customWidth="1"/>
    <col min="13814" max="13815" width="13.36328125" style="1" customWidth="1"/>
    <col min="13816" max="14061" width="9.36328125" style="1"/>
    <col min="14062" max="14062" width="0" style="1" hidden="1" customWidth="1"/>
    <col min="14063" max="14063" width="25.54296875" style="1" customWidth="1"/>
    <col min="14064" max="14066" width="11.453125" style="1" customWidth="1"/>
    <col min="14067" max="14067" width="13" style="1" customWidth="1"/>
    <col min="14068" max="14069" width="11.453125" style="1" customWidth="1"/>
    <col min="14070" max="14071" width="13.36328125" style="1" customWidth="1"/>
    <col min="14072" max="14317" width="9.36328125" style="1"/>
    <col min="14318" max="14318" width="0" style="1" hidden="1" customWidth="1"/>
    <col min="14319" max="14319" width="25.54296875" style="1" customWidth="1"/>
    <col min="14320" max="14322" width="11.453125" style="1" customWidth="1"/>
    <col min="14323" max="14323" width="13" style="1" customWidth="1"/>
    <col min="14324" max="14325" width="11.453125" style="1" customWidth="1"/>
    <col min="14326" max="14327" width="13.36328125" style="1" customWidth="1"/>
    <col min="14328" max="14573" width="9.36328125" style="1"/>
    <col min="14574" max="14574" width="0" style="1" hidden="1" customWidth="1"/>
    <col min="14575" max="14575" width="25.54296875" style="1" customWidth="1"/>
    <col min="14576" max="14578" width="11.453125" style="1" customWidth="1"/>
    <col min="14579" max="14579" width="13" style="1" customWidth="1"/>
    <col min="14580" max="14581" width="11.453125" style="1" customWidth="1"/>
    <col min="14582" max="14583" width="13.36328125" style="1" customWidth="1"/>
    <col min="14584" max="14829" width="9.36328125" style="1"/>
    <col min="14830" max="14830" width="0" style="1" hidden="1" customWidth="1"/>
    <col min="14831" max="14831" width="25.54296875" style="1" customWidth="1"/>
    <col min="14832" max="14834" width="11.453125" style="1" customWidth="1"/>
    <col min="14835" max="14835" width="13" style="1" customWidth="1"/>
    <col min="14836" max="14837" width="11.453125" style="1" customWidth="1"/>
    <col min="14838" max="14839" width="13.36328125" style="1" customWidth="1"/>
    <col min="14840" max="15085" width="9.36328125" style="1"/>
    <col min="15086" max="15086" width="0" style="1" hidden="1" customWidth="1"/>
    <col min="15087" max="15087" width="25.54296875" style="1" customWidth="1"/>
    <col min="15088" max="15090" width="11.453125" style="1" customWidth="1"/>
    <col min="15091" max="15091" width="13" style="1" customWidth="1"/>
    <col min="15092" max="15093" width="11.453125" style="1" customWidth="1"/>
    <col min="15094" max="15095" width="13.36328125" style="1" customWidth="1"/>
    <col min="15096" max="15341" width="9.36328125" style="1"/>
    <col min="15342" max="15342" width="0" style="1" hidden="1" customWidth="1"/>
    <col min="15343" max="15343" width="25.54296875" style="1" customWidth="1"/>
    <col min="15344" max="15346" width="11.453125" style="1" customWidth="1"/>
    <col min="15347" max="15347" width="13" style="1" customWidth="1"/>
    <col min="15348" max="15349" width="11.453125" style="1" customWidth="1"/>
    <col min="15350" max="15351" width="13.36328125" style="1" customWidth="1"/>
    <col min="15352" max="15597" width="9.36328125" style="1"/>
    <col min="15598" max="15598" width="0" style="1" hidden="1" customWidth="1"/>
    <col min="15599" max="15599" width="25.54296875" style="1" customWidth="1"/>
    <col min="15600" max="15602" width="11.453125" style="1" customWidth="1"/>
    <col min="15603" max="15603" width="13" style="1" customWidth="1"/>
    <col min="15604" max="15605" width="11.453125" style="1" customWidth="1"/>
    <col min="15606" max="15607" width="13.36328125" style="1" customWidth="1"/>
    <col min="15608" max="15853" width="9.36328125" style="1"/>
    <col min="15854" max="15854" width="0" style="1" hidden="1" customWidth="1"/>
    <col min="15855" max="15855" width="25.54296875" style="1" customWidth="1"/>
    <col min="15856" max="15858" width="11.453125" style="1" customWidth="1"/>
    <col min="15859" max="15859" width="13" style="1" customWidth="1"/>
    <col min="15860" max="15861" width="11.453125" style="1" customWidth="1"/>
    <col min="15862" max="15863" width="13.36328125" style="1" customWidth="1"/>
    <col min="15864" max="16109" width="9.36328125" style="1"/>
    <col min="16110" max="16110" width="0" style="1" hidden="1" customWidth="1"/>
    <col min="16111" max="16111" width="25.54296875" style="1" customWidth="1"/>
    <col min="16112" max="16114" width="11.453125" style="1" customWidth="1"/>
    <col min="16115" max="16115" width="13" style="1" customWidth="1"/>
    <col min="16116" max="16117" width="11.453125" style="1" customWidth="1"/>
    <col min="16118" max="16119" width="13.36328125" style="1" customWidth="1"/>
    <col min="16120" max="16384" width="9.36328125" style="1"/>
  </cols>
  <sheetData>
    <row r="1" spans="1:24" ht="13.5" thickBot="1" x14ac:dyDescent="0.35">
      <c r="A1" s="24" t="s">
        <v>69</v>
      </c>
      <c r="B1" s="25"/>
      <c r="C1" s="26"/>
      <c r="D1" s="32"/>
      <c r="E1" s="27"/>
      <c r="N1" s="25"/>
      <c r="O1" s="26"/>
      <c r="P1" s="32"/>
      <c r="Q1" s="27"/>
    </row>
    <row r="2" spans="1:24" x14ac:dyDescent="0.3">
      <c r="A2" s="31"/>
      <c r="B2" s="32"/>
      <c r="C2" s="32"/>
      <c r="D2" s="32"/>
      <c r="E2" s="27"/>
      <c r="N2" s="32"/>
      <c r="O2" s="32"/>
      <c r="P2" s="32"/>
      <c r="Q2" s="27"/>
    </row>
    <row r="3" spans="1:24" s="2" customFormat="1" thickBot="1" x14ac:dyDescent="0.4">
      <c r="A3" s="225"/>
      <c r="B3" s="227" t="s">
        <v>54</v>
      </c>
      <c r="C3" s="228"/>
      <c r="D3" s="228"/>
      <c r="E3" s="228"/>
      <c r="H3" s="227" t="s">
        <v>56</v>
      </c>
      <c r="I3" s="228"/>
      <c r="J3" s="228"/>
      <c r="K3" s="228"/>
      <c r="N3" s="227" t="s">
        <v>55</v>
      </c>
      <c r="O3" s="228"/>
      <c r="P3" s="228"/>
      <c r="Q3" s="228"/>
      <c r="T3" s="227" t="s">
        <v>62</v>
      </c>
      <c r="U3" s="228"/>
      <c r="V3" s="228"/>
      <c r="W3" s="228"/>
    </row>
    <row r="4" spans="1:24" s="2" customFormat="1" thickBot="1" x14ac:dyDescent="0.4">
      <c r="A4" s="226"/>
      <c r="B4" s="28" t="s">
        <v>66</v>
      </c>
      <c r="C4" s="29" t="s">
        <v>67</v>
      </c>
      <c r="D4" s="160" t="s">
        <v>111</v>
      </c>
      <c r="E4" s="35" t="s">
        <v>53</v>
      </c>
      <c r="F4" s="2" t="s">
        <v>68</v>
      </c>
      <c r="H4" s="28" t="s">
        <v>66</v>
      </c>
      <c r="I4" s="29" t="s">
        <v>67</v>
      </c>
      <c r="J4" s="160" t="s">
        <v>111</v>
      </c>
      <c r="K4" s="35" t="s">
        <v>53</v>
      </c>
      <c r="L4" s="2" t="s">
        <v>76</v>
      </c>
      <c r="N4" s="28" t="s">
        <v>66</v>
      </c>
      <c r="O4" s="29" t="s">
        <v>67</v>
      </c>
      <c r="P4" s="160" t="s">
        <v>111</v>
      </c>
      <c r="Q4" s="35" t="s">
        <v>53</v>
      </c>
      <c r="R4" s="2" t="s">
        <v>68</v>
      </c>
      <c r="T4" s="28" t="s">
        <v>66</v>
      </c>
      <c r="U4" s="29" t="s">
        <v>67</v>
      </c>
      <c r="V4" s="160" t="s">
        <v>111</v>
      </c>
      <c r="W4" s="35" t="s">
        <v>53</v>
      </c>
      <c r="X4" s="2" t="s">
        <v>68</v>
      </c>
    </row>
    <row r="5" spans="1:24" s="2" customFormat="1" ht="12.5" hidden="1" x14ac:dyDescent="0.35">
      <c r="B5" s="119"/>
      <c r="C5" s="119"/>
      <c r="D5" s="119"/>
      <c r="E5" s="119"/>
      <c r="H5" s="119"/>
      <c r="I5" s="119"/>
      <c r="J5" s="119"/>
      <c r="K5" s="119"/>
      <c r="N5" s="119"/>
      <c r="O5" s="119"/>
      <c r="P5" s="119"/>
      <c r="Q5" s="119"/>
      <c r="T5" s="119"/>
      <c r="U5" s="119"/>
      <c r="V5" s="119"/>
      <c r="W5" s="119"/>
    </row>
    <row r="6" spans="1:24" s="2" customFormat="1" ht="12.5" hidden="1" x14ac:dyDescent="0.35">
      <c r="B6" s="119"/>
      <c r="C6" s="119"/>
      <c r="D6" s="119"/>
      <c r="E6" s="119"/>
      <c r="H6" s="119"/>
      <c r="I6" s="119"/>
      <c r="J6" s="119"/>
      <c r="K6" s="119"/>
      <c r="N6" s="119"/>
      <c r="O6" s="119"/>
      <c r="P6" s="119"/>
      <c r="Q6" s="119"/>
      <c r="T6" s="119"/>
      <c r="U6" s="119"/>
      <c r="V6" s="119"/>
      <c r="W6" s="119"/>
    </row>
    <row r="7" spans="1:24" s="2" customFormat="1" ht="24" hidden="1" customHeight="1" x14ac:dyDescent="0.35">
      <c r="B7" s="3" t="s">
        <v>49</v>
      </c>
      <c r="C7" s="3" t="s">
        <v>50</v>
      </c>
      <c r="D7" s="3"/>
      <c r="H7" s="3" t="s">
        <v>49</v>
      </c>
      <c r="I7" s="3" t="s">
        <v>50</v>
      </c>
      <c r="J7" s="3"/>
      <c r="N7" s="3" t="s">
        <v>49</v>
      </c>
      <c r="O7" s="3" t="s">
        <v>50</v>
      </c>
      <c r="P7" s="3"/>
      <c r="T7" s="3" t="s">
        <v>49</v>
      </c>
      <c r="U7" s="3" t="s">
        <v>50</v>
      </c>
      <c r="V7" s="3"/>
    </row>
    <row r="8" spans="1:24" s="2" customFormat="1" ht="24" hidden="1" customHeight="1" x14ac:dyDescent="0.35">
      <c r="B8" s="3" t="s">
        <v>47</v>
      </c>
      <c r="C8" s="4" t="s">
        <v>48</v>
      </c>
      <c r="D8" s="4"/>
      <c r="H8" s="3" t="s">
        <v>47</v>
      </c>
      <c r="I8" s="4" t="s">
        <v>48</v>
      </c>
      <c r="J8" s="4"/>
      <c r="N8" s="3" t="s">
        <v>47</v>
      </c>
      <c r="O8" s="4" t="s">
        <v>48</v>
      </c>
      <c r="P8" s="4"/>
      <c r="T8" s="3" t="s">
        <v>47</v>
      </c>
      <c r="U8" s="4" t="s">
        <v>48</v>
      </c>
      <c r="V8" s="4"/>
    </row>
    <row r="9" spans="1:24" s="2" customFormat="1" ht="25.5" customHeight="1" x14ac:dyDescent="0.35">
      <c r="A9" s="5" t="s">
        <v>0</v>
      </c>
      <c r="B9" s="6">
        <f>B10+B48</f>
        <v>394</v>
      </c>
      <c r="C9" s="6">
        <f>C10+C48</f>
        <v>71</v>
      </c>
      <c r="D9" s="6" t="s">
        <v>52</v>
      </c>
      <c r="E9" s="6">
        <f t="shared" ref="E9:E55" si="0">SUM(B9:C9)</f>
        <v>465</v>
      </c>
      <c r="F9" s="45">
        <f>IF(E9=0,"-",ROUND((C9)/(SUM(E9)),3))</f>
        <v>0.153</v>
      </c>
      <c r="G9" s="7"/>
      <c r="H9" s="6">
        <f>H10+H48</f>
        <v>7</v>
      </c>
      <c r="I9" s="6">
        <f>I10+I48</f>
        <v>5</v>
      </c>
      <c r="J9" s="6" t="s">
        <v>52</v>
      </c>
      <c r="K9" s="6">
        <f t="shared" ref="K9:K55" si="1">SUM(H9:I9)</f>
        <v>12</v>
      </c>
      <c r="L9" s="45">
        <f>IF(K9=0,"-",ROUND((I9)/(SUM(K9)),3))</f>
        <v>0.41699999999999998</v>
      </c>
      <c r="M9" s="7"/>
      <c r="N9" s="6">
        <f>N10+N48</f>
        <v>51</v>
      </c>
      <c r="O9" s="6">
        <f>O10+O48</f>
        <v>72</v>
      </c>
      <c r="P9" s="6" t="s">
        <v>52</v>
      </c>
      <c r="Q9" s="6">
        <f t="shared" ref="Q9:Q55" si="2">SUM(N9:O9)</f>
        <v>123</v>
      </c>
      <c r="R9" s="45">
        <f>IF(Q9=0,"-",ROUND((O9)/(SUM(Q9)),3))</f>
        <v>0.58499999999999996</v>
      </c>
      <c r="T9" s="6">
        <f t="shared" ref="T9:T36" si="3">B9+N9+H9</f>
        <v>452</v>
      </c>
      <c r="U9" s="6">
        <f t="shared" ref="U9:U36" si="4">C9+O9+I9</f>
        <v>148</v>
      </c>
      <c r="V9" s="6" t="s">
        <v>52</v>
      </c>
      <c r="W9" s="6">
        <f t="shared" ref="W9:W36" si="5">E9+Q9+K9</f>
        <v>600</v>
      </c>
      <c r="X9" s="45">
        <f>IF(W9=0,"-",ROUND((U9)/(SUM(T9:U9)),3))</f>
        <v>0.247</v>
      </c>
    </row>
    <row r="10" spans="1:24" s="5" customFormat="1" ht="26.25" customHeight="1" x14ac:dyDescent="0.35">
      <c r="A10" s="5" t="s">
        <v>41</v>
      </c>
      <c r="B10" s="9">
        <f>SUM(B11:B47)</f>
        <v>113</v>
      </c>
      <c r="C10" s="9">
        <f>SUM(C11:C47)</f>
        <v>31</v>
      </c>
      <c r="D10" s="9" t="s">
        <v>52</v>
      </c>
      <c r="E10" s="9">
        <f t="shared" si="0"/>
        <v>144</v>
      </c>
      <c r="F10" s="45">
        <f t="shared" ref="F10:F55" si="6">IF(E10=0,"-",ROUND((C10)/(SUM(E10)),3))</f>
        <v>0.215</v>
      </c>
      <c r="G10" s="8"/>
      <c r="H10" s="9">
        <f>SUM(H11:H47)</f>
        <v>4</v>
      </c>
      <c r="I10" s="9">
        <f>SUM(I11:I47)</f>
        <v>2</v>
      </c>
      <c r="J10" s="9" t="s">
        <v>52</v>
      </c>
      <c r="K10" s="9">
        <f t="shared" si="1"/>
        <v>6</v>
      </c>
      <c r="L10" s="45">
        <f t="shared" ref="L10:L55" si="7">IF(K10=0,"-",ROUND((I10)/(SUM(K10)),3))</f>
        <v>0.33300000000000002</v>
      </c>
      <c r="M10" s="8"/>
      <c r="N10" s="9">
        <f>SUM(N11:N47)</f>
        <v>28</v>
      </c>
      <c r="O10" s="9">
        <f>SUM(O11:O47)</f>
        <v>50</v>
      </c>
      <c r="P10" s="9" t="s">
        <v>52</v>
      </c>
      <c r="Q10" s="9">
        <f t="shared" si="2"/>
        <v>78</v>
      </c>
      <c r="R10" s="45">
        <f t="shared" ref="R10:R55" si="8">IF(Q10=0,"-",ROUND((O10)/(SUM(Q10)),3))</f>
        <v>0.64100000000000001</v>
      </c>
      <c r="T10" s="9">
        <f t="shared" si="3"/>
        <v>145</v>
      </c>
      <c r="U10" s="9">
        <f t="shared" si="4"/>
        <v>83</v>
      </c>
      <c r="V10" s="9" t="s">
        <v>52</v>
      </c>
      <c r="W10" s="9">
        <f t="shared" si="5"/>
        <v>228</v>
      </c>
      <c r="X10" s="45">
        <f t="shared" ref="X10:X55" si="9">IF(W10=0,"-",ROUND((U10)/(SUM(T10:U10)),3))</f>
        <v>0.36399999999999999</v>
      </c>
    </row>
    <row r="11" spans="1:24" s="2" customFormat="1" ht="14.5" x14ac:dyDescent="0.35">
      <c r="A11" s="2" t="s">
        <v>1</v>
      </c>
      <c r="B11" s="10">
        <v>16</v>
      </c>
      <c r="C11" s="10">
        <v>0</v>
      </c>
      <c r="D11" s="10" t="s">
        <v>52</v>
      </c>
      <c r="E11" s="8">
        <f t="shared" si="0"/>
        <v>16</v>
      </c>
      <c r="F11" s="45">
        <f t="shared" si="6"/>
        <v>0</v>
      </c>
      <c r="G11" s="8"/>
      <c r="H11" s="10">
        <v>4</v>
      </c>
      <c r="I11" s="10">
        <v>2</v>
      </c>
      <c r="J11" s="10" t="s">
        <v>52</v>
      </c>
      <c r="K11" s="8">
        <f t="shared" si="1"/>
        <v>6</v>
      </c>
      <c r="L11" s="45">
        <f t="shared" si="7"/>
        <v>0.33300000000000002</v>
      </c>
      <c r="M11" s="8"/>
      <c r="N11" s="10">
        <v>4</v>
      </c>
      <c r="O11" s="10">
        <v>12</v>
      </c>
      <c r="P11" s="10" t="s">
        <v>52</v>
      </c>
      <c r="Q11" s="8">
        <f t="shared" si="2"/>
        <v>16</v>
      </c>
      <c r="R11" s="45">
        <f t="shared" si="8"/>
        <v>0.75</v>
      </c>
      <c r="T11" s="10">
        <f t="shared" si="3"/>
        <v>24</v>
      </c>
      <c r="U11" s="10">
        <f t="shared" si="4"/>
        <v>14</v>
      </c>
      <c r="V11" s="10" t="s">
        <v>52</v>
      </c>
      <c r="W11" s="8">
        <f t="shared" si="5"/>
        <v>38</v>
      </c>
      <c r="X11" s="45">
        <f t="shared" si="9"/>
        <v>0.36799999999999999</v>
      </c>
    </row>
    <row r="12" spans="1:24" s="2" customFormat="1" ht="14.5" x14ac:dyDescent="0.35">
      <c r="A12" s="2" t="s">
        <v>2</v>
      </c>
      <c r="B12" s="10">
        <v>0</v>
      </c>
      <c r="C12" s="10">
        <v>0</v>
      </c>
      <c r="D12" s="10" t="s">
        <v>52</v>
      </c>
      <c r="E12" s="8">
        <f t="shared" si="0"/>
        <v>0</v>
      </c>
      <c r="F12" s="45" t="str">
        <f t="shared" si="6"/>
        <v>-</v>
      </c>
      <c r="G12" s="8"/>
      <c r="H12" s="10">
        <v>0</v>
      </c>
      <c r="I12" s="10">
        <v>0</v>
      </c>
      <c r="J12" s="10" t="s">
        <v>52</v>
      </c>
      <c r="K12" s="8">
        <f t="shared" si="1"/>
        <v>0</v>
      </c>
      <c r="L12" s="45" t="str">
        <f t="shared" si="7"/>
        <v>-</v>
      </c>
      <c r="M12" s="8"/>
      <c r="N12" s="10">
        <v>1</v>
      </c>
      <c r="O12" s="10">
        <v>0</v>
      </c>
      <c r="P12" s="10" t="s">
        <v>52</v>
      </c>
      <c r="Q12" s="8">
        <f t="shared" si="2"/>
        <v>1</v>
      </c>
      <c r="R12" s="45">
        <f t="shared" si="8"/>
        <v>0</v>
      </c>
      <c r="T12" s="10">
        <f t="shared" si="3"/>
        <v>1</v>
      </c>
      <c r="U12" s="10">
        <f t="shared" si="4"/>
        <v>0</v>
      </c>
      <c r="V12" s="10" t="s">
        <v>52</v>
      </c>
      <c r="W12" s="8">
        <f t="shared" si="5"/>
        <v>1</v>
      </c>
      <c r="X12" s="45">
        <f t="shared" si="9"/>
        <v>0</v>
      </c>
    </row>
    <row r="13" spans="1:24" s="2" customFormat="1" ht="13.5" customHeight="1" x14ac:dyDescent="0.35">
      <c r="A13" s="2" t="s">
        <v>3</v>
      </c>
      <c r="B13" s="10">
        <v>0</v>
      </c>
      <c r="C13" s="10">
        <v>0</v>
      </c>
      <c r="D13" s="10" t="s">
        <v>52</v>
      </c>
      <c r="E13" s="8">
        <f t="shared" si="0"/>
        <v>0</v>
      </c>
      <c r="F13" s="45" t="str">
        <f t="shared" si="6"/>
        <v>-</v>
      </c>
      <c r="G13" s="8"/>
      <c r="H13" s="10">
        <v>0</v>
      </c>
      <c r="I13" s="10">
        <v>0</v>
      </c>
      <c r="J13" s="10" t="s">
        <v>52</v>
      </c>
      <c r="K13" s="8">
        <f t="shared" si="1"/>
        <v>0</v>
      </c>
      <c r="L13" s="45" t="str">
        <f t="shared" si="7"/>
        <v>-</v>
      </c>
      <c r="M13" s="8"/>
      <c r="N13" s="10">
        <v>0</v>
      </c>
      <c r="O13" s="10">
        <v>1</v>
      </c>
      <c r="P13" s="10" t="s">
        <v>52</v>
      </c>
      <c r="Q13" s="8">
        <f t="shared" si="2"/>
        <v>1</v>
      </c>
      <c r="R13" s="45">
        <f t="shared" si="8"/>
        <v>1</v>
      </c>
      <c r="T13" s="10">
        <f t="shared" si="3"/>
        <v>0</v>
      </c>
      <c r="U13" s="10">
        <f t="shared" si="4"/>
        <v>1</v>
      </c>
      <c r="V13" s="10" t="s">
        <v>52</v>
      </c>
      <c r="W13" s="8">
        <f t="shared" si="5"/>
        <v>1</v>
      </c>
      <c r="X13" s="45">
        <f t="shared" si="9"/>
        <v>1</v>
      </c>
    </row>
    <row r="14" spans="1:24" s="2" customFormat="1" ht="14.5" x14ac:dyDescent="0.35">
      <c r="A14" s="2" t="s">
        <v>4</v>
      </c>
      <c r="B14" s="10">
        <v>25</v>
      </c>
      <c r="C14" s="10">
        <v>3</v>
      </c>
      <c r="D14" s="10" t="s">
        <v>52</v>
      </c>
      <c r="E14" s="8">
        <f t="shared" si="0"/>
        <v>28</v>
      </c>
      <c r="F14" s="45">
        <f t="shared" si="6"/>
        <v>0.107</v>
      </c>
      <c r="G14" s="8"/>
      <c r="H14" s="10">
        <v>0</v>
      </c>
      <c r="I14" s="10">
        <v>0</v>
      </c>
      <c r="J14" s="10" t="s">
        <v>52</v>
      </c>
      <c r="K14" s="8">
        <f t="shared" si="1"/>
        <v>0</v>
      </c>
      <c r="L14" s="45" t="str">
        <f t="shared" si="7"/>
        <v>-</v>
      </c>
      <c r="M14" s="8"/>
      <c r="N14" s="10">
        <v>0</v>
      </c>
      <c r="O14" s="10">
        <v>0</v>
      </c>
      <c r="P14" s="10" t="s">
        <v>52</v>
      </c>
      <c r="Q14" s="8">
        <f t="shared" si="2"/>
        <v>0</v>
      </c>
      <c r="R14" s="45" t="str">
        <f t="shared" si="8"/>
        <v>-</v>
      </c>
      <c r="T14" s="10">
        <f t="shared" si="3"/>
        <v>25</v>
      </c>
      <c r="U14" s="10">
        <f t="shared" si="4"/>
        <v>3</v>
      </c>
      <c r="V14" s="10" t="s">
        <v>52</v>
      </c>
      <c r="W14" s="8">
        <f t="shared" si="5"/>
        <v>28</v>
      </c>
      <c r="X14" s="45">
        <f t="shared" si="9"/>
        <v>0.107</v>
      </c>
    </row>
    <row r="15" spans="1:24" s="2" customFormat="1" ht="14.5" x14ac:dyDescent="0.35">
      <c r="A15" s="2" t="s">
        <v>5</v>
      </c>
      <c r="B15" s="10">
        <v>0</v>
      </c>
      <c r="C15" s="10">
        <v>0</v>
      </c>
      <c r="D15" s="10" t="s">
        <v>52</v>
      </c>
      <c r="E15" s="8">
        <f t="shared" si="0"/>
        <v>0</v>
      </c>
      <c r="F15" s="45" t="str">
        <f t="shared" si="6"/>
        <v>-</v>
      </c>
      <c r="G15" s="8"/>
      <c r="H15" s="10">
        <v>0</v>
      </c>
      <c r="I15" s="10">
        <v>0</v>
      </c>
      <c r="J15" s="10" t="s">
        <v>52</v>
      </c>
      <c r="K15" s="8">
        <f t="shared" si="1"/>
        <v>0</v>
      </c>
      <c r="L15" s="45" t="str">
        <f t="shared" si="7"/>
        <v>-</v>
      </c>
      <c r="M15" s="8"/>
      <c r="N15" s="10">
        <v>0</v>
      </c>
      <c r="O15" s="10">
        <v>0</v>
      </c>
      <c r="P15" s="10" t="s">
        <v>52</v>
      </c>
      <c r="Q15" s="8">
        <f t="shared" si="2"/>
        <v>0</v>
      </c>
      <c r="R15" s="45" t="str">
        <f t="shared" si="8"/>
        <v>-</v>
      </c>
      <c r="T15" s="10">
        <f t="shared" si="3"/>
        <v>0</v>
      </c>
      <c r="U15" s="10">
        <f t="shared" si="4"/>
        <v>0</v>
      </c>
      <c r="V15" s="10" t="s">
        <v>52</v>
      </c>
      <c r="W15" s="8">
        <f t="shared" si="5"/>
        <v>0</v>
      </c>
      <c r="X15" s="45" t="str">
        <f t="shared" si="9"/>
        <v>-</v>
      </c>
    </row>
    <row r="16" spans="1:24" s="2" customFormat="1" ht="14.5" x14ac:dyDescent="0.35">
      <c r="A16" s="2" t="s">
        <v>6</v>
      </c>
      <c r="B16" s="10">
        <v>0</v>
      </c>
      <c r="C16" s="10">
        <v>0</v>
      </c>
      <c r="D16" s="10" t="s">
        <v>52</v>
      </c>
      <c r="E16" s="8">
        <f t="shared" si="0"/>
        <v>0</v>
      </c>
      <c r="F16" s="45" t="str">
        <f t="shared" si="6"/>
        <v>-</v>
      </c>
      <c r="G16" s="8"/>
      <c r="H16" s="10">
        <v>0</v>
      </c>
      <c r="I16" s="10">
        <v>0</v>
      </c>
      <c r="J16" s="10" t="s">
        <v>52</v>
      </c>
      <c r="K16" s="8">
        <f t="shared" si="1"/>
        <v>0</v>
      </c>
      <c r="L16" s="45" t="str">
        <f t="shared" si="7"/>
        <v>-</v>
      </c>
      <c r="M16" s="8"/>
      <c r="N16" s="10">
        <v>0</v>
      </c>
      <c r="O16" s="10">
        <v>0</v>
      </c>
      <c r="P16" s="10" t="s">
        <v>52</v>
      </c>
      <c r="Q16" s="8">
        <f t="shared" si="2"/>
        <v>0</v>
      </c>
      <c r="R16" s="45" t="str">
        <f t="shared" si="8"/>
        <v>-</v>
      </c>
      <c r="T16" s="10">
        <f t="shared" si="3"/>
        <v>0</v>
      </c>
      <c r="U16" s="10">
        <f t="shared" si="4"/>
        <v>0</v>
      </c>
      <c r="V16" s="10" t="s">
        <v>52</v>
      </c>
      <c r="W16" s="8">
        <f t="shared" si="5"/>
        <v>0</v>
      </c>
      <c r="X16" s="45" t="str">
        <f t="shared" si="9"/>
        <v>-</v>
      </c>
    </row>
    <row r="17" spans="1:26" s="2" customFormat="1" ht="14.5" x14ac:dyDescent="0.35">
      <c r="A17" s="2" t="s">
        <v>7</v>
      </c>
      <c r="B17" s="10">
        <v>0</v>
      </c>
      <c r="C17" s="10">
        <v>0</v>
      </c>
      <c r="D17" s="10" t="s">
        <v>52</v>
      </c>
      <c r="E17" s="8">
        <f t="shared" si="0"/>
        <v>0</v>
      </c>
      <c r="F17" s="45" t="str">
        <f t="shared" si="6"/>
        <v>-</v>
      </c>
      <c r="G17" s="8"/>
      <c r="H17" s="10">
        <v>0</v>
      </c>
      <c r="I17" s="10">
        <v>0</v>
      </c>
      <c r="J17" s="10" t="s">
        <v>52</v>
      </c>
      <c r="K17" s="8">
        <f t="shared" si="1"/>
        <v>0</v>
      </c>
      <c r="L17" s="45" t="str">
        <f t="shared" si="7"/>
        <v>-</v>
      </c>
      <c r="M17" s="8"/>
      <c r="N17" s="10">
        <v>0</v>
      </c>
      <c r="O17" s="10">
        <v>0</v>
      </c>
      <c r="P17" s="10" t="s">
        <v>52</v>
      </c>
      <c r="Q17" s="8">
        <f t="shared" si="2"/>
        <v>0</v>
      </c>
      <c r="R17" s="45" t="str">
        <f t="shared" si="8"/>
        <v>-</v>
      </c>
      <c r="T17" s="10">
        <f t="shared" si="3"/>
        <v>0</v>
      </c>
      <c r="U17" s="10">
        <f t="shared" si="4"/>
        <v>0</v>
      </c>
      <c r="V17" s="10" t="s">
        <v>52</v>
      </c>
      <c r="W17" s="8">
        <f t="shared" si="5"/>
        <v>0</v>
      </c>
      <c r="X17" s="45" t="str">
        <f t="shared" si="9"/>
        <v>-</v>
      </c>
      <c r="Y17" s="38"/>
    </row>
    <row r="18" spans="1:26" s="2" customFormat="1" ht="14.5" x14ac:dyDescent="0.35">
      <c r="A18" s="2" t="s">
        <v>8</v>
      </c>
      <c r="B18" s="10">
        <v>0</v>
      </c>
      <c r="C18" s="10">
        <v>0</v>
      </c>
      <c r="D18" s="10" t="s">
        <v>52</v>
      </c>
      <c r="E18" s="8">
        <f t="shared" si="0"/>
        <v>0</v>
      </c>
      <c r="F18" s="45" t="str">
        <f t="shared" si="6"/>
        <v>-</v>
      </c>
      <c r="G18" s="8"/>
      <c r="H18" s="10">
        <v>0</v>
      </c>
      <c r="I18" s="10">
        <v>0</v>
      </c>
      <c r="J18" s="10" t="s">
        <v>52</v>
      </c>
      <c r="K18" s="8">
        <f t="shared" si="1"/>
        <v>0</v>
      </c>
      <c r="L18" s="45" t="str">
        <f t="shared" si="7"/>
        <v>-</v>
      </c>
      <c r="M18" s="8"/>
      <c r="N18" s="10">
        <v>3</v>
      </c>
      <c r="O18" s="10">
        <v>1</v>
      </c>
      <c r="P18" s="10" t="s">
        <v>52</v>
      </c>
      <c r="Q18" s="8">
        <f t="shared" si="2"/>
        <v>4</v>
      </c>
      <c r="R18" s="45">
        <f t="shared" si="8"/>
        <v>0.25</v>
      </c>
      <c r="T18" s="10">
        <f t="shared" si="3"/>
        <v>3</v>
      </c>
      <c r="U18" s="10">
        <f t="shared" si="4"/>
        <v>1</v>
      </c>
      <c r="V18" s="10" t="s">
        <v>52</v>
      </c>
      <c r="W18" s="8">
        <f t="shared" si="5"/>
        <v>4</v>
      </c>
      <c r="X18" s="45">
        <f t="shared" si="9"/>
        <v>0.25</v>
      </c>
      <c r="Y18" s="38"/>
    </row>
    <row r="19" spans="1:26" s="2" customFormat="1" ht="14.5" x14ac:dyDescent="0.35">
      <c r="A19" s="2" t="s">
        <v>9</v>
      </c>
      <c r="B19" s="10">
        <v>1</v>
      </c>
      <c r="C19" s="10">
        <v>2</v>
      </c>
      <c r="D19" s="10" t="s">
        <v>52</v>
      </c>
      <c r="E19" s="8">
        <f t="shared" si="0"/>
        <v>3</v>
      </c>
      <c r="F19" s="45">
        <f t="shared" si="6"/>
        <v>0.66700000000000004</v>
      </c>
      <c r="G19" s="8"/>
      <c r="H19" s="10">
        <v>0</v>
      </c>
      <c r="I19" s="10">
        <v>0</v>
      </c>
      <c r="J19" s="10" t="s">
        <v>52</v>
      </c>
      <c r="K19" s="8">
        <f t="shared" si="1"/>
        <v>0</v>
      </c>
      <c r="L19" s="45" t="str">
        <f t="shared" si="7"/>
        <v>-</v>
      </c>
      <c r="M19" s="8"/>
      <c r="N19" s="10">
        <v>0</v>
      </c>
      <c r="O19" s="10">
        <v>0</v>
      </c>
      <c r="P19" s="10" t="s">
        <v>52</v>
      </c>
      <c r="Q19" s="8">
        <f t="shared" si="2"/>
        <v>0</v>
      </c>
      <c r="R19" s="45" t="str">
        <f t="shared" si="8"/>
        <v>-</v>
      </c>
      <c r="T19" s="10">
        <f t="shared" si="3"/>
        <v>1</v>
      </c>
      <c r="U19" s="10">
        <f t="shared" si="4"/>
        <v>2</v>
      </c>
      <c r="V19" s="10" t="s">
        <v>52</v>
      </c>
      <c r="W19" s="8">
        <f t="shared" si="5"/>
        <v>3</v>
      </c>
      <c r="X19" s="45">
        <f t="shared" si="9"/>
        <v>0.66700000000000004</v>
      </c>
      <c r="Y19" s="38"/>
    </row>
    <row r="20" spans="1:26" s="2" customFormat="1" ht="14.5" x14ac:dyDescent="0.35">
      <c r="A20" s="2" t="s">
        <v>10</v>
      </c>
      <c r="B20" s="10">
        <v>0</v>
      </c>
      <c r="C20" s="10">
        <v>0</v>
      </c>
      <c r="D20" s="10" t="s">
        <v>52</v>
      </c>
      <c r="E20" s="8">
        <f t="shared" si="0"/>
        <v>0</v>
      </c>
      <c r="F20" s="45" t="str">
        <f t="shared" si="6"/>
        <v>-</v>
      </c>
      <c r="G20" s="8"/>
      <c r="H20" s="10">
        <v>0</v>
      </c>
      <c r="I20" s="10">
        <v>0</v>
      </c>
      <c r="J20" s="10" t="s">
        <v>52</v>
      </c>
      <c r="K20" s="8">
        <f t="shared" si="1"/>
        <v>0</v>
      </c>
      <c r="L20" s="45" t="str">
        <f t="shared" si="7"/>
        <v>-</v>
      </c>
      <c r="M20" s="8"/>
      <c r="N20" s="10">
        <v>0</v>
      </c>
      <c r="O20" s="10">
        <v>0</v>
      </c>
      <c r="P20" s="10" t="s">
        <v>52</v>
      </c>
      <c r="Q20" s="8">
        <f t="shared" si="2"/>
        <v>0</v>
      </c>
      <c r="R20" s="45" t="str">
        <f t="shared" si="8"/>
        <v>-</v>
      </c>
      <c r="T20" s="10">
        <f t="shared" si="3"/>
        <v>0</v>
      </c>
      <c r="U20" s="10">
        <f t="shared" si="4"/>
        <v>0</v>
      </c>
      <c r="V20" s="10" t="s">
        <v>52</v>
      </c>
      <c r="W20" s="8">
        <f t="shared" si="5"/>
        <v>0</v>
      </c>
      <c r="X20" s="45" t="str">
        <f t="shared" si="9"/>
        <v>-</v>
      </c>
      <c r="Y20" s="38"/>
    </row>
    <row r="21" spans="1:26" s="2" customFormat="1" ht="14.5" x14ac:dyDescent="0.35">
      <c r="A21" s="11" t="s">
        <v>42</v>
      </c>
      <c r="B21" s="10">
        <v>9</v>
      </c>
      <c r="C21" s="10">
        <v>5</v>
      </c>
      <c r="D21" s="10" t="s">
        <v>52</v>
      </c>
      <c r="E21" s="8">
        <f t="shared" si="0"/>
        <v>14</v>
      </c>
      <c r="F21" s="45">
        <f t="shared" si="6"/>
        <v>0.35699999999999998</v>
      </c>
      <c r="G21" s="8"/>
      <c r="H21" s="10">
        <v>0</v>
      </c>
      <c r="I21" s="10">
        <v>0</v>
      </c>
      <c r="J21" s="10" t="s">
        <v>52</v>
      </c>
      <c r="K21" s="8">
        <f t="shared" si="1"/>
        <v>0</v>
      </c>
      <c r="L21" s="45" t="str">
        <f t="shared" si="7"/>
        <v>-</v>
      </c>
      <c r="M21" s="8"/>
      <c r="N21" s="10">
        <v>2</v>
      </c>
      <c r="O21" s="10">
        <v>2</v>
      </c>
      <c r="P21" s="10" t="s">
        <v>52</v>
      </c>
      <c r="Q21" s="8">
        <f t="shared" si="2"/>
        <v>4</v>
      </c>
      <c r="R21" s="45">
        <f t="shared" si="8"/>
        <v>0.5</v>
      </c>
      <c r="T21" s="10">
        <f t="shared" si="3"/>
        <v>11</v>
      </c>
      <c r="U21" s="10">
        <f t="shared" si="4"/>
        <v>7</v>
      </c>
      <c r="V21" s="10" t="s">
        <v>52</v>
      </c>
      <c r="W21" s="8">
        <f t="shared" si="5"/>
        <v>18</v>
      </c>
      <c r="X21" s="45">
        <f t="shared" si="9"/>
        <v>0.38900000000000001</v>
      </c>
      <c r="Y21" s="38"/>
    </row>
    <row r="22" spans="1:26" s="2" customFormat="1" ht="14.5" x14ac:dyDescent="0.35">
      <c r="A22" s="11" t="s">
        <v>51</v>
      </c>
      <c r="B22" s="10">
        <v>0</v>
      </c>
      <c r="C22" s="10">
        <v>0</v>
      </c>
      <c r="D22" s="10" t="s">
        <v>52</v>
      </c>
      <c r="E22" s="8">
        <f t="shared" si="0"/>
        <v>0</v>
      </c>
      <c r="F22" s="45" t="str">
        <f t="shared" ref="F22" si="10">IF(E22=0,"-",ROUND((C22)/(SUM(E22)),3))</f>
        <v>-</v>
      </c>
      <c r="G22" s="8"/>
      <c r="H22" s="10">
        <v>0</v>
      </c>
      <c r="I22" s="10">
        <v>0</v>
      </c>
      <c r="J22" s="10" t="s">
        <v>52</v>
      </c>
      <c r="K22" s="8">
        <f t="shared" si="1"/>
        <v>0</v>
      </c>
      <c r="L22" s="45" t="str">
        <f t="shared" si="7"/>
        <v>-</v>
      </c>
      <c r="M22" s="8"/>
      <c r="N22" s="10">
        <v>0</v>
      </c>
      <c r="O22" s="10">
        <v>0</v>
      </c>
      <c r="P22" s="10" t="s">
        <v>52</v>
      </c>
      <c r="Q22" s="8">
        <f t="shared" si="2"/>
        <v>0</v>
      </c>
      <c r="R22" s="45" t="str">
        <f t="shared" si="8"/>
        <v>-</v>
      </c>
      <c r="T22" s="10">
        <f t="shared" si="3"/>
        <v>0</v>
      </c>
      <c r="U22" s="10">
        <f t="shared" si="4"/>
        <v>0</v>
      </c>
      <c r="V22" s="10" t="s">
        <v>52</v>
      </c>
      <c r="W22" s="8">
        <f t="shared" si="5"/>
        <v>0</v>
      </c>
      <c r="X22" s="45" t="str">
        <f t="shared" si="9"/>
        <v>-</v>
      </c>
      <c r="Y22" s="38"/>
    </row>
    <row r="23" spans="1:26" s="2" customFormat="1" ht="14.5" x14ac:dyDescent="0.35">
      <c r="A23" s="2" t="s">
        <v>11</v>
      </c>
      <c r="B23" s="10">
        <v>6</v>
      </c>
      <c r="C23" s="10">
        <v>6</v>
      </c>
      <c r="D23" s="10" t="s">
        <v>52</v>
      </c>
      <c r="E23" s="8">
        <f t="shared" si="0"/>
        <v>12</v>
      </c>
      <c r="F23" s="45">
        <f t="shared" ref="F23:F24" si="11">IF(E23=0,"-",ROUND((C23)/(SUM(E23)),3))</f>
        <v>0.5</v>
      </c>
      <c r="G23" s="8"/>
      <c r="H23" s="10">
        <v>0</v>
      </c>
      <c r="I23" s="10">
        <v>0</v>
      </c>
      <c r="J23" s="10" t="s">
        <v>52</v>
      </c>
      <c r="K23" s="8">
        <f t="shared" si="1"/>
        <v>0</v>
      </c>
      <c r="L23" s="45" t="str">
        <f t="shared" si="7"/>
        <v>-</v>
      </c>
      <c r="M23" s="8"/>
      <c r="N23" s="10">
        <v>0</v>
      </c>
      <c r="O23" s="10">
        <v>1</v>
      </c>
      <c r="P23" s="10" t="s">
        <v>52</v>
      </c>
      <c r="Q23" s="8">
        <f t="shared" si="2"/>
        <v>1</v>
      </c>
      <c r="R23" s="45">
        <f t="shared" si="8"/>
        <v>1</v>
      </c>
      <c r="T23" s="10">
        <f t="shared" si="3"/>
        <v>6</v>
      </c>
      <c r="U23" s="10">
        <f t="shared" si="4"/>
        <v>7</v>
      </c>
      <c r="V23" s="10" t="s">
        <v>52</v>
      </c>
      <c r="W23" s="8">
        <f t="shared" si="5"/>
        <v>13</v>
      </c>
      <c r="X23" s="45">
        <f t="shared" si="9"/>
        <v>0.53800000000000003</v>
      </c>
      <c r="Y23" s="38"/>
    </row>
    <row r="24" spans="1:26" s="2" customFormat="1" ht="14.5" x14ac:dyDescent="0.35">
      <c r="A24" s="2" t="s">
        <v>12</v>
      </c>
      <c r="B24" s="10">
        <v>0</v>
      </c>
      <c r="C24" s="10">
        <v>0</v>
      </c>
      <c r="D24" s="10" t="s">
        <v>52</v>
      </c>
      <c r="E24" s="8">
        <f t="shared" si="0"/>
        <v>0</v>
      </c>
      <c r="F24" s="45" t="str">
        <f t="shared" si="11"/>
        <v>-</v>
      </c>
      <c r="G24" s="10"/>
      <c r="H24" s="10">
        <v>0</v>
      </c>
      <c r="I24" s="10">
        <v>0</v>
      </c>
      <c r="J24" s="10" t="s">
        <v>52</v>
      </c>
      <c r="K24" s="8">
        <f t="shared" si="1"/>
        <v>0</v>
      </c>
      <c r="L24" s="45" t="str">
        <f t="shared" si="7"/>
        <v>-</v>
      </c>
      <c r="M24" s="10"/>
      <c r="N24" s="10">
        <v>0</v>
      </c>
      <c r="O24" s="10">
        <v>2</v>
      </c>
      <c r="P24" s="10" t="s">
        <v>52</v>
      </c>
      <c r="Q24" s="8">
        <f t="shared" si="2"/>
        <v>2</v>
      </c>
      <c r="R24" s="45">
        <f t="shared" si="8"/>
        <v>1</v>
      </c>
      <c r="S24" s="10"/>
      <c r="T24" s="10">
        <f t="shared" si="3"/>
        <v>0</v>
      </c>
      <c r="U24" s="10">
        <f t="shared" si="4"/>
        <v>2</v>
      </c>
      <c r="V24" s="10" t="s">
        <v>52</v>
      </c>
      <c r="W24" s="8">
        <f t="shared" si="5"/>
        <v>2</v>
      </c>
      <c r="X24" s="45">
        <f t="shared" si="9"/>
        <v>1</v>
      </c>
      <c r="Y24" s="38"/>
      <c r="Z24" s="17"/>
    </row>
    <row r="25" spans="1:26" s="2" customFormat="1" ht="14.5" x14ac:dyDescent="0.35">
      <c r="A25" s="2" t="s">
        <v>13</v>
      </c>
      <c r="B25" s="10">
        <v>6</v>
      </c>
      <c r="C25" s="10">
        <v>1</v>
      </c>
      <c r="D25" s="10" t="s">
        <v>52</v>
      </c>
      <c r="E25" s="8">
        <f t="shared" si="0"/>
        <v>7</v>
      </c>
      <c r="F25" s="45">
        <f t="shared" si="6"/>
        <v>0.14299999999999999</v>
      </c>
      <c r="G25" s="8"/>
      <c r="H25" s="10">
        <v>0</v>
      </c>
      <c r="I25" s="10">
        <v>0</v>
      </c>
      <c r="J25" s="10" t="s">
        <v>52</v>
      </c>
      <c r="K25" s="8">
        <f t="shared" si="1"/>
        <v>0</v>
      </c>
      <c r="L25" s="45" t="str">
        <f t="shared" si="7"/>
        <v>-</v>
      </c>
      <c r="M25" s="8"/>
      <c r="N25" s="10">
        <v>1</v>
      </c>
      <c r="O25" s="10">
        <v>2</v>
      </c>
      <c r="P25" s="10" t="s">
        <v>52</v>
      </c>
      <c r="Q25" s="8">
        <f t="shared" si="2"/>
        <v>3</v>
      </c>
      <c r="R25" s="45">
        <f t="shared" si="8"/>
        <v>0.66700000000000004</v>
      </c>
      <c r="T25" s="10">
        <f t="shared" si="3"/>
        <v>7</v>
      </c>
      <c r="U25" s="10">
        <f t="shared" si="4"/>
        <v>3</v>
      </c>
      <c r="V25" s="10" t="s">
        <v>52</v>
      </c>
      <c r="W25" s="8">
        <f t="shared" si="5"/>
        <v>10</v>
      </c>
      <c r="X25" s="45">
        <f t="shared" si="9"/>
        <v>0.3</v>
      </c>
      <c r="Y25" s="38"/>
      <c r="Z25" s="10"/>
    </row>
    <row r="26" spans="1:26" s="2" customFormat="1" ht="14.5" x14ac:dyDescent="0.35">
      <c r="A26" s="2" t="s">
        <v>14</v>
      </c>
      <c r="B26" s="10">
        <v>0</v>
      </c>
      <c r="C26" s="10">
        <v>0</v>
      </c>
      <c r="D26" s="10" t="s">
        <v>52</v>
      </c>
      <c r="E26" s="8">
        <f t="shared" si="0"/>
        <v>0</v>
      </c>
      <c r="F26" s="45" t="str">
        <f t="shared" si="6"/>
        <v>-</v>
      </c>
      <c r="G26" s="8"/>
      <c r="H26" s="10">
        <v>0</v>
      </c>
      <c r="I26" s="10">
        <v>0</v>
      </c>
      <c r="J26" s="10" t="s">
        <v>52</v>
      </c>
      <c r="K26" s="8">
        <f t="shared" si="1"/>
        <v>0</v>
      </c>
      <c r="L26" s="45" t="str">
        <f t="shared" si="7"/>
        <v>-</v>
      </c>
      <c r="M26" s="8"/>
      <c r="N26" s="10">
        <v>0</v>
      </c>
      <c r="O26" s="10">
        <v>0</v>
      </c>
      <c r="P26" s="10" t="s">
        <v>52</v>
      </c>
      <c r="Q26" s="8">
        <f t="shared" si="2"/>
        <v>0</v>
      </c>
      <c r="R26" s="45" t="str">
        <f t="shared" si="8"/>
        <v>-</v>
      </c>
      <c r="T26" s="10">
        <f t="shared" si="3"/>
        <v>0</v>
      </c>
      <c r="U26" s="10">
        <f t="shared" si="4"/>
        <v>0</v>
      </c>
      <c r="V26" s="10" t="s">
        <v>52</v>
      </c>
      <c r="W26" s="8">
        <f t="shared" si="5"/>
        <v>0</v>
      </c>
      <c r="X26" s="45" t="str">
        <f t="shared" si="9"/>
        <v>-</v>
      </c>
      <c r="Y26" s="38"/>
    </row>
    <row r="27" spans="1:26" s="2" customFormat="1" ht="14.5" x14ac:dyDescent="0.35">
      <c r="A27" s="2" t="s">
        <v>118</v>
      </c>
      <c r="B27" s="10">
        <v>0</v>
      </c>
      <c r="C27" s="10">
        <v>0</v>
      </c>
      <c r="D27" s="10" t="s">
        <v>52</v>
      </c>
      <c r="E27" s="8">
        <f t="shared" si="0"/>
        <v>0</v>
      </c>
      <c r="F27" s="45" t="str">
        <f t="shared" ref="F27:F28" si="12">IF(E27=0,"-",ROUND((C27)/(SUM(E27)),3))</f>
        <v>-</v>
      </c>
      <c r="G27" s="38"/>
      <c r="H27" s="10">
        <v>0</v>
      </c>
      <c r="I27" s="10">
        <v>0</v>
      </c>
      <c r="J27" s="10" t="s">
        <v>52</v>
      </c>
      <c r="K27" s="8">
        <f t="shared" si="1"/>
        <v>0</v>
      </c>
      <c r="L27" s="45" t="str">
        <f t="shared" si="7"/>
        <v>-</v>
      </c>
      <c r="M27" s="38"/>
      <c r="N27" s="10">
        <v>0</v>
      </c>
      <c r="O27" s="10">
        <v>0</v>
      </c>
      <c r="P27" s="10" t="s">
        <v>52</v>
      </c>
      <c r="Q27" s="8">
        <f t="shared" si="2"/>
        <v>0</v>
      </c>
      <c r="R27" s="45" t="str">
        <f t="shared" si="8"/>
        <v>-</v>
      </c>
      <c r="T27" s="10">
        <f t="shared" si="3"/>
        <v>0</v>
      </c>
      <c r="U27" s="10">
        <f t="shared" si="4"/>
        <v>0</v>
      </c>
      <c r="V27" s="10" t="s">
        <v>52</v>
      </c>
      <c r="W27" s="8">
        <f t="shared" si="5"/>
        <v>0</v>
      </c>
      <c r="X27" s="45" t="str">
        <f t="shared" si="9"/>
        <v>-</v>
      </c>
      <c r="Y27" s="38"/>
    </row>
    <row r="28" spans="1:26" s="2" customFormat="1" ht="14.5" x14ac:dyDescent="0.35">
      <c r="A28" s="2" t="s">
        <v>43</v>
      </c>
      <c r="B28" s="10">
        <v>0</v>
      </c>
      <c r="C28" s="10">
        <v>0</v>
      </c>
      <c r="D28" s="10" t="s">
        <v>52</v>
      </c>
      <c r="E28" s="8">
        <f t="shared" si="0"/>
        <v>0</v>
      </c>
      <c r="F28" s="45" t="str">
        <f t="shared" si="12"/>
        <v>-</v>
      </c>
      <c r="G28" s="38"/>
      <c r="H28" s="10">
        <v>0</v>
      </c>
      <c r="I28" s="10">
        <v>0</v>
      </c>
      <c r="J28" s="10" t="s">
        <v>52</v>
      </c>
      <c r="K28" s="8">
        <f t="shared" si="1"/>
        <v>0</v>
      </c>
      <c r="L28" s="45" t="str">
        <f t="shared" si="7"/>
        <v>-</v>
      </c>
      <c r="M28" s="38"/>
      <c r="N28" s="10">
        <v>0</v>
      </c>
      <c r="O28" s="10">
        <v>0</v>
      </c>
      <c r="P28" s="10" t="s">
        <v>52</v>
      </c>
      <c r="Q28" s="8">
        <f t="shared" si="2"/>
        <v>0</v>
      </c>
      <c r="R28" s="45" t="str">
        <f t="shared" si="8"/>
        <v>-</v>
      </c>
      <c r="T28" s="10">
        <f t="shared" si="3"/>
        <v>0</v>
      </c>
      <c r="U28" s="10">
        <f t="shared" si="4"/>
        <v>0</v>
      </c>
      <c r="V28" s="10" t="s">
        <v>52</v>
      </c>
      <c r="W28" s="8">
        <f t="shared" si="5"/>
        <v>0</v>
      </c>
      <c r="X28" s="45" t="str">
        <f t="shared" si="9"/>
        <v>-</v>
      </c>
      <c r="Y28" s="38"/>
    </row>
    <row r="29" spans="1:26" s="2" customFormat="1" ht="14.5" x14ac:dyDescent="0.35">
      <c r="A29" s="2" t="s">
        <v>18</v>
      </c>
      <c r="B29" s="10">
        <v>14</v>
      </c>
      <c r="C29" s="10">
        <v>4</v>
      </c>
      <c r="D29" s="10" t="s">
        <v>52</v>
      </c>
      <c r="E29" s="8">
        <f t="shared" si="0"/>
        <v>18</v>
      </c>
      <c r="F29" s="45">
        <f t="shared" si="6"/>
        <v>0.222</v>
      </c>
      <c r="G29" s="8"/>
      <c r="H29" s="10">
        <v>0</v>
      </c>
      <c r="I29" s="10">
        <v>0</v>
      </c>
      <c r="J29" s="10" t="s">
        <v>52</v>
      </c>
      <c r="K29" s="8">
        <f t="shared" si="1"/>
        <v>0</v>
      </c>
      <c r="L29" s="45" t="str">
        <f t="shared" si="7"/>
        <v>-</v>
      </c>
      <c r="M29" s="8"/>
      <c r="N29" s="10">
        <v>1</v>
      </c>
      <c r="O29" s="10">
        <v>0</v>
      </c>
      <c r="P29" s="10" t="s">
        <v>52</v>
      </c>
      <c r="Q29" s="8">
        <f t="shared" si="2"/>
        <v>1</v>
      </c>
      <c r="R29" s="45">
        <f t="shared" si="8"/>
        <v>0</v>
      </c>
      <c r="T29" s="10">
        <f t="shared" si="3"/>
        <v>15</v>
      </c>
      <c r="U29" s="10">
        <f t="shared" si="4"/>
        <v>4</v>
      </c>
      <c r="V29" s="10" t="s">
        <v>52</v>
      </c>
      <c r="W29" s="8">
        <f t="shared" si="5"/>
        <v>19</v>
      </c>
      <c r="X29" s="45">
        <f t="shared" si="9"/>
        <v>0.21099999999999999</v>
      </c>
      <c r="Y29" s="38"/>
    </row>
    <row r="30" spans="1:26" s="2" customFormat="1" ht="14.5" x14ac:dyDescent="0.35">
      <c r="A30" s="2" t="s">
        <v>19</v>
      </c>
      <c r="B30" s="10">
        <v>0</v>
      </c>
      <c r="C30" s="10">
        <v>0</v>
      </c>
      <c r="D30" s="10" t="s">
        <v>52</v>
      </c>
      <c r="E30" s="8">
        <f t="shared" si="0"/>
        <v>0</v>
      </c>
      <c r="F30" s="45" t="str">
        <f t="shared" si="6"/>
        <v>-</v>
      </c>
      <c r="G30" s="8"/>
      <c r="H30" s="10">
        <v>0</v>
      </c>
      <c r="I30" s="10">
        <v>0</v>
      </c>
      <c r="J30" s="10" t="s">
        <v>52</v>
      </c>
      <c r="K30" s="8">
        <f t="shared" si="1"/>
        <v>0</v>
      </c>
      <c r="L30" s="45" t="str">
        <f t="shared" si="7"/>
        <v>-</v>
      </c>
      <c r="M30" s="8"/>
      <c r="N30" s="10">
        <v>5</v>
      </c>
      <c r="O30" s="10">
        <v>16</v>
      </c>
      <c r="P30" s="10" t="s">
        <v>52</v>
      </c>
      <c r="Q30" s="8">
        <f t="shared" si="2"/>
        <v>21</v>
      </c>
      <c r="R30" s="45">
        <f t="shared" si="8"/>
        <v>0.76200000000000001</v>
      </c>
      <c r="T30" s="10">
        <f t="shared" si="3"/>
        <v>5</v>
      </c>
      <c r="U30" s="10">
        <f t="shared" si="4"/>
        <v>16</v>
      </c>
      <c r="V30" s="10" t="s">
        <v>52</v>
      </c>
      <c r="W30" s="8">
        <f t="shared" si="5"/>
        <v>21</v>
      </c>
      <c r="X30" s="45">
        <f t="shared" si="9"/>
        <v>0.76200000000000001</v>
      </c>
      <c r="Y30" s="38"/>
    </row>
    <row r="31" spans="1:26" s="2" customFormat="1" ht="14.5" x14ac:dyDescent="0.35">
      <c r="A31" s="2" t="s">
        <v>21</v>
      </c>
      <c r="B31" s="10">
        <v>0</v>
      </c>
      <c r="C31" s="10">
        <v>0</v>
      </c>
      <c r="D31" s="10" t="s">
        <v>52</v>
      </c>
      <c r="E31" s="8">
        <f t="shared" si="0"/>
        <v>0</v>
      </c>
      <c r="F31" s="45" t="str">
        <f t="shared" si="6"/>
        <v>-</v>
      </c>
      <c r="G31" s="8"/>
      <c r="H31" s="10">
        <v>0</v>
      </c>
      <c r="I31" s="10">
        <v>0</v>
      </c>
      <c r="J31" s="10" t="s">
        <v>52</v>
      </c>
      <c r="K31" s="8">
        <f t="shared" si="1"/>
        <v>0</v>
      </c>
      <c r="L31" s="45" t="str">
        <f t="shared" si="7"/>
        <v>-</v>
      </c>
      <c r="M31" s="8"/>
      <c r="N31" s="10">
        <v>5</v>
      </c>
      <c r="O31" s="10">
        <v>5</v>
      </c>
      <c r="P31" s="10" t="s">
        <v>52</v>
      </c>
      <c r="Q31" s="8">
        <f t="shared" si="2"/>
        <v>10</v>
      </c>
      <c r="R31" s="45">
        <f t="shared" si="8"/>
        <v>0.5</v>
      </c>
      <c r="T31" s="10">
        <f t="shared" si="3"/>
        <v>5</v>
      </c>
      <c r="U31" s="10">
        <f t="shared" si="4"/>
        <v>5</v>
      </c>
      <c r="V31" s="10" t="s">
        <v>52</v>
      </c>
      <c r="W31" s="8">
        <f t="shared" si="5"/>
        <v>10</v>
      </c>
      <c r="X31" s="45">
        <f t="shared" si="9"/>
        <v>0.5</v>
      </c>
      <c r="Y31" s="38"/>
    </row>
    <row r="32" spans="1:26" s="2" customFormat="1" ht="14.5" x14ac:dyDescent="0.35">
      <c r="A32" s="2" t="s">
        <v>22</v>
      </c>
      <c r="B32" s="10">
        <v>0</v>
      </c>
      <c r="C32" s="10">
        <v>0</v>
      </c>
      <c r="D32" s="10" t="s">
        <v>52</v>
      </c>
      <c r="E32" s="8">
        <f t="shared" si="0"/>
        <v>0</v>
      </c>
      <c r="F32" s="45" t="str">
        <f t="shared" si="6"/>
        <v>-</v>
      </c>
      <c r="G32" s="8"/>
      <c r="H32" s="10">
        <v>0</v>
      </c>
      <c r="I32" s="10">
        <v>0</v>
      </c>
      <c r="J32" s="10" t="s">
        <v>52</v>
      </c>
      <c r="K32" s="8">
        <f t="shared" si="1"/>
        <v>0</v>
      </c>
      <c r="L32" s="45" t="str">
        <f t="shared" si="7"/>
        <v>-</v>
      </c>
      <c r="M32" s="8"/>
      <c r="N32" s="10">
        <v>0</v>
      </c>
      <c r="O32" s="10">
        <v>3</v>
      </c>
      <c r="P32" s="10" t="s">
        <v>52</v>
      </c>
      <c r="Q32" s="8">
        <f t="shared" si="2"/>
        <v>3</v>
      </c>
      <c r="R32" s="45">
        <f t="shared" si="8"/>
        <v>1</v>
      </c>
      <c r="T32" s="10">
        <f t="shared" si="3"/>
        <v>0</v>
      </c>
      <c r="U32" s="10">
        <f t="shared" si="4"/>
        <v>3</v>
      </c>
      <c r="V32" s="10" t="s">
        <v>52</v>
      </c>
      <c r="W32" s="8">
        <f t="shared" si="5"/>
        <v>3</v>
      </c>
      <c r="X32" s="45">
        <f t="shared" si="9"/>
        <v>1</v>
      </c>
      <c r="Y32" s="38"/>
    </row>
    <row r="33" spans="1:26" s="2" customFormat="1" ht="14.5" x14ac:dyDescent="0.35">
      <c r="A33" s="2" t="s">
        <v>23</v>
      </c>
      <c r="B33" s="10">
        <v>0</v>
      </c>
      <c r="C33" s="10">
        <v>0</v>
      </c>
      <c r="D33" s="10" t="s">
        <v>52</v>
      </c>
      <c r="E33" s="8">
        <f t="shared" si="0"/>
        <v>0</v>
      </c>
      <c r="F33" s="45" t="str">
        <f t="shared" si="6"/>
        <v>-</v>
      </c>
      <c r="G33" s="8"/>
      <c r="H33" s="10">
        <v>0</v>
      </c>
      <c r="I33" s="10">
        <v>0</v>
      </c>
      <c r="J33" s="10" t="s">
        <v>52</v>
      </c>
      <c r="K33" s="8">
        <f t="shared" si="1"/>
        <v>0</v>
      </c>
      <c r="L33" s="45" t="str">
        <f t="shared" si="7"/>
        <v>-</v>
      </c>
      <c r="M33" s="8"/>
      <c r="N33" s="10">
        <v>0</v>
      </c>
      <c r="O33" s="10">
        <v>2</v>
      </c>
      <c r="P33" s="10" t="s">
        <v>52</v>
      </c>
      <c r="Q33" s="8">
        <f t="shared" si="2"/>
        <v>2</v>
      </c>
      <c r="R33" s="45">
        <f t="shared" si="8"/>
        <v>1</v>
      </c>
      <c r="T33" s="10">
        <f t="shared" si="3"/>
        <v>0</v>
      </c>
      <c r="U33" s="10">
        <f t="shared" si="4"/>
        <v>2</v>
      </c>
      <c r="V33" s="10" t="s">
        <v>52</v>
      </c>
      <c r="W33" s="8">
        <f t="shared" si="5"/>
        <v>2</v>
      </c>
      <c r="X33" s="45">
        <f t="shared" si="9"/>
        <v>1</v>
      </c>
      <c r="Y33" s="38"/>
    </row>
    <row r="34" spans="1:26" s="2" customFormat="1" ht="14.5" x14ac:dyDescent="0.35">
      <c r="A34" s="2" t="s">
        <v>24</v>
      </c>
      <c r="B34" s="10">
        <v>0</v>
      </c>
      <c r="C34" s="10">
        <v>0</v>
      </c>
      <c r="D34" s="10" t="s">
        <v>52</v>
      </c>
      <c r="E34" s="8">
        <f t="shared" si="0"/>
        <v>0</v>
      </c>
      <c r="F34" s="45" t="str">
        <f t="shared" ref="F34" si="13">IF(E34=0,"-",ROUND((C34)/(SUM(E34)),3))</f>
        <v>-</v>
      </c>
      <c r="G34" s="38"/>
      <c r="H34" s="10">
        <v>0</v>
      </c>
      <c r="I34" s="10">
        <v>0</v>
      </c>
      <c r="J34" s="10" t="s">
        <v>52</v>
      </c>
      <c r="K34" s="8">
        <f t="shared" si="1"/>
        <v>0</v>
      </c>
      <c r="L34" s="45" t="str">
        <f t="shared" si="7"/>
        <v>-</v>
      </c>
      <c r="M34" s="38"/>
      <c r="N34" s="10">
        <v>0</v>
      </c>
      <c r="O34" s="10">
        <v>0</v>
      </c>
      <c r="P34" s="10" t="s">
        <v>52</v>
      </c>
      <c r="Q34" s="8">
        <f t="shared" si="2"/>
        <v>0</v>
      </c>
      <c r="R34" s="45" t="str">
        <f t="shared" si="8"/>
        <v>-</v>
      </c>
      <c r="T34" s="10">
        <f t="shared" si="3"/>
        <v>0</v>
      </c>
      <c r="U34" s="10">
        <f t="shared" si="4"/>
        <v>0</v>
      </c>
      <c r="V34" s="10" t="s">
        <v>52</v>
      </c>
      <c r="W34" s="8">
        <f t="shared" si="5"/>
        <v>0</v>
      </c>
      <c r="X34" s="45" t="str">
        <f t="shared" si="9"/>
        <v>-</v>
      </c>
      <c r="Y34" s="38"/>
    </row>
    <row r="35" spans="1:26" s="2" customFormat="1" ht="14.5" x14ac:dyDescent="0.35">
      <c r="A35" s="2" t="s">
        <v>26</v>
      </c>
      <c r="B35" s="10">
        <v>10</v>
      </c>
      <c r="C35" s="10">
        <v>4</v>
      </c>
      <c r="D35" s="10" t="s">
        <v>52</v>
      </c>
      <c r="E35" s="8">
        <f t="shared" si="0"/>
        <v>14</v>
      </c>
      <c r="F35" s="45">
        <f t="shared" si="6"/>
        <v>0.28599999999999998</v>
      </c>
      <c r="G35" s="8"/>
      <c r="H35" s="10">
        <v>0</v>
      </c>
      <c r="I35" s="10">
        <v>0</v>
      </c>
      <c r="J35" s="10" t="s">
        <v>52</v>
      </c>
      <c r="K35" s="8">
        <f t="shared" si="1"/>
        <v>0</v>
      </c>
      <c r="L35" s="45" t="str">
        <f t="shared" si="7"/>
        <v>-</v>
      </c>
      <c r="M35" s="8"/>
      <c r="N35" s="10">
        <v>0</v>
      </c>
      <c r="O35" s="10">
        <v>0</v>
      </c>
      <c r="P35" s="10" t="s">
        <v>52</v>
      </c>
      <c r="Q35" s="8">
        <f t="shared" si="2"/>
        <v>0</v>
      </c>
      <c r="R35" s="45" t="str">
        <f t="shared" si="8"/>
        <v>-</v>
      </c>
      <c r="T35" s="10">
        <f t="shared" si="3"/>
        <v>10</v>
      </c>
      <c r="U35" s="10">
        <f t="shared" si="4"/>
        <v>4</v>
      </c>
      <c r="V35" s="10" t="s">
        <v>52</v>
      </c>
      <c r="W35" s="8">
        <f t="shared" si="5"/>
        <v>14</v>
      </c>
      <c r="X35" s="45">
        <f t="shared" si="9"/>
        <v>0.28599999999999998</v>
      </c>
      <c r="Y35" s="38"/>
    </row>
    <row r="36" spans="1:26" s="2" customFormat="1" ht="14.5" x14ac:dyDescent="0.35">
      <c r="A36" s="2" t="s">
        <v>27</v>
      </c>
      <c r="B36" s="10">
        <v>0</v>
      </c>
      <c r="C36" s="10">
        <v>0</v>
      </c>
      <c r="D36" s="10" t="s">
        <v>52</v>
      </c>
      <c r="E36" s="8">
        <f t="shared" si="0"/>
        <v>0</v>
      </c>
      <c r="F36" s="45" t="str">
        <f t="shared" ref="F36" si="14">IF(E36=0,"-",ROUND((C36)/(SUM(E36)),3))</f>
        <v>-</v>
      </c>
      <c r="G36" s="38"/>
      <c r="H36" s="10">
        <v>0</v>
      </c>
      <c r="I36" s="10">
        <v>0</v>
      </c>
      <c r="J36" s="10" t="s">
        <v>52</v>
      </c>
      <c r="K36" s="8">
        <f t="shared" si="1"/>
        <v>0</v>
      </c>
      <c r="L36" s="45" t="str">
        <f t="shared" si="7"/>
        <v>-</v>
      </c>
      <c r="M36" s="38"/>
      <c r="N36" s="10">
        <v>0</v>
      </c>
      <c r="O36" s="10">
        <v>0</v>
      </c>
      <c r="P36" s="10" t="s">
        <v>52</v>
      </c>
      <c r="Q36" s="8">
        <f t="shared" si="2"/>
        <v>0</v>
      </c>
      <c r="R36" s="45" t="str">
        <f t="shared" si="8"/>
        <v>-</v>
      </c>
      <c r="T36" s="10">
        <f t="shared" si="3"/>
        <v>0</v>
      </c>
      <c r="U36" s="10">
        <f t="shared" si="4"/>
        <v>0</v>
      </c>
      <c r="V36" s="10" t="s">
        <v>52</v>
      </c>
      <c r="W36" s="8">
        <f t="shared" si="5"/>
        <v>0</v>
      </c>
      <c r="X36" s="45" t="str">
        <f t="shared" si="9"/>
        <v>-</v>
      </c>
      <c r="Y36" s="38"/>
    </row>
    <row r="37" spans="1:26" s="2" customFormat="1" ht="14.5" x14ac:dyDescent="0.35">
      <c r="A37" s="2" t="s">
        <v>28</v>
      </c>
      <c r="B37" s="10" t="s">
        <v>52</v>
      </c>
      <c r="C37" s="10" t="s">
        <v>52</v>
      </c>
      <c r="D37" s="10" t="s">
        <v>52</v>
      </c>
      <c r="E37" s="17" t="s">
        <v>52</v>
      </c>
      <c r="F37" s="17" t="s">
        <v>52</v>
      </c>
      <c r="G37" s="38"/>
      <c r="H37" s="10" t="s">
        <v>52</v>
      </c>
      <c r="I37" s="10" t="s">
        <v>52</v>
      </c>
      <c r="J37" s="10" t="s">
        <v>52</v>
      </c>
      <c r="K37" s="17" t="s">
        <v>52</v>
      </c>
      <c r="L37" s="45" t="s">
        <v>52</v>
      </c>
      <c r="M37" s="38"/>
      <c r="N37" s="10" t="s">
        <v>52</v>
      </c>
      <c r="O37" s="10" t="s">
        <v>52</v>
      </c>
      <c r="P37" s="10" t="s">
        <v>52</v>
      </c>
      <c r="Q37" s="17" t="s">
        <v>52</v>
      </c>
      <c r="R37" s="17" t="s">
        <v>52</v>
      </c>
      <c r="T37" s="10" t="s">
        <v>52</v>
      </c>
      <c r="U37" s="10" t="s">
        <v>52</v>
      </c>
      <c r="V37" s="10" t="s">
        <v>52</v>
      </c>
      <c r="W37" s="17" t="s">
        <v>52</v>
      </c>
      <c r="X37" s="17" t="s">
        <v>52</v>
      </c>
      <c r="Y37" s="38" t="s">
        <v>57</v>
      </c>
    </row>
    <row r="38" spans="1:26" s="2" customFormat="1" ht="14.5" x14ac:dyDescent="0.35">
      <c r="A38" s="2" t="s">
        <v>29</v>
      </c>
      <c r="B38" s="10">
        <v>0</v>
      </c>
      <c r="C38" s="10">
        <v>0</v>
      </c>
      <c r="D38" s="10" t="s">
        <v>52</v>
      </c>
      <c r="E38" s="8">
        <f t="shared" si="0"/>
        <v>0</v>
      </c>
      <c r="F38" s="45" t="str">
        <f t="shared" si="6"/>
        <v>-</v>
      </c>
      <c r="G38" s="8"/>
      <c r="H38" s="10">
        <v>0</v>
      </c>
      <c r="I38" s="10">
        <v>0</v>
      </c>
      <c r="J38" s="10" t="s">
        <v>52</v>
      </c>
      <c r="K38" s="8">
        <f t="shared" si="1"/>
        <v>0</v>
      </c>
      <c r="L38" s="45" t="str">
        <f t="shared" si="7"/>
        <v>-</v>
      </c>
      <c r="M38" s="8"/>
      <c r="N38" s="10">
        <v>2</v>
      </c>
      <c r="O38" s="10">
        <v>0</v>
      </c>
      <c r="P38" s="10" t="s">
        <v>52</v>
      </c>
      <c r="Q38" s="8">
        <f t="shared" si="2"/>
        <v>2</v>
      </c>
      <c r="R38" s="45">
        <f t="shared" si="8"/>
        <v>0</v>
      </c>
      <c r="T38" s="10">
        <f t="shared" ref="T38:T55" si="15">B38+N38+H38</f>
        <v>2</v>
      </c>
      <c r="U38" s="10">
        <f t="shared" ref="U38:U55" si="16">C38+O38+I38</f>
        <v>0</v>
      </c>
      <c r="V38" s="10" t="s">
        <v>52</v>
      </c>
      <c r="W38" s="8">
        <f t="shared" ref="W38:W55" si="17">E38+Q38+K38</f>
        <v>2</v>
      </c>
      <c r="X38" s="45">
        <f t="shared" si="9"/>
        <v>0</v>
      </c>
      <c r="Y38" s="38"/>
    </row>
    <row r="39" spans="1:26" s="2" customFormat="1" ht="14.5" x14ac:dyDescent="0.35">
      <c r="A39" s="2" t="s">
        <v>30</v>
      </c>
      <c r="B39" s="10">
        <v>6</v>
      </c>
      <c r="C39" s="10">
        <v>5</v>
      </c>
      <c r="D39" s="10" t="s">
        <v>52</v>
      </c>
      <c r="E39" s="8">
        <f t="shared" si="0"/>
        <v>11</v>
      </c>
      <c r="F39" s="45">
        <f t="shared" si="6"/>
        <v>0.45500000000000002</v>
      </c>
      <c r="G39" s="8"/>
      <c r="H39" s="10">
        <v>0</v>
      </c>
      <c r="I39" s="10">
        <v>0</v>
      </c>
      <c r="J39" s="10" t="s">
        <v>52</v>
      </c>
      <c r="K39" s="8">
        <f t="shared" si="1"/>
        <v>0</v>
      </c>
      <c r="L39" s="45" t="str">
        <f t="shared" si="7"/>
        <v>-</v>
      </c>
      <c r="M39" s="8"/>
      <c r="N39" s="10">
        <v>1</v>
      </c>
      <c r="O39" s="10">
        <v>0</v>
      </c>
      <c r="P39" s="10" t="s">
        <v>52</v>
      </c>
      <c r="Q39" s="8">
        <f t="shared" si="2"/>
        <v>1</v>
      </c>
      <c r="R39" s="45">
        <f t="shared" si="8"/>
        <v>0</v>
      </c>
      <c r="T39" s="10">
        <f t="shared" si="15"/>
        <v>7</v>
      </c>
      <c r="U39" s="10">
        <f t="shared" si="16"/>
        <v>5</v>
      </c>
      <c r="V39" s="10" t="s">
        <v>52</v>
      </c>
      <c r="W39" s="8">
        <f t="shared" si="17"/>
        <v>12</v>
      </c>
      <c r="X39" s="45">
        <f t="shared" si="9"/>
        <v>0.41699999999999998</v>
      </c>
      <c r="Y39" s="38"/>
    </row>
    <row r="40" spans="1:26" s="2" customFormat="1" ht="14.5" x14ac:dyDescent="0.35">
      <c r="A40" s="2" t="s">
        <v>31</v>
      </c>
      <c r="B40" s="10">
        <v>0</v>
      </c>
      <c r="C40" s="10">
        <v>0</v>
      </c>
      <c r="D40" s="10" t="s">
        <v>52</v>
      </c>
      <c r="E40" s="8">
        <f t="shared" si="0"/>
        <v>0</v>
      </c>
      <c r="F40" s="45" t="str">
        <f t="shared" ref="F40:F41" si="18">IF(E40=0,"-",ROUND((C40)/(SUM(E40)),3))</f>
        <v>-</v>
      </c>
      <c r="G40" s="8"/>
      <c r="H40" s="10">
        <v>0</v>
      </c>
      <c r="I40" s="10">
        <v>0</v>
      </c>
      <c r="J40" s="10" t="s">
        <v>52</v>
      </c>
      <c r="K40" s="8">
        <f t="shared" si="1"/>
        <v>0</v>
      </c>
      <c r="L40" s="45" t="str">
        <f t="shared" si="7"/>
        <v>-</v>
      </c>
      <c r="M40" s="8"/>
      <c r="N40" s="10">
        <v>0</v>
      </c>
      <c r="O40" s="10">
        <v>1</v>
      </c>
      <c r="P40" s="10" t="s">
        <v>52</v>
      </c>
      <c r="Q40" s="8">
        <f t="shared" ref="Q40:Q41" si="19">SUM(N40:O40)</f>
        <v>1</v>
      </c>
      <c r="R40" s="45">
        <f t="shared" si="8"/>
        <v>1</v>
      </c>
      <c r="T40" s="10">
        <f t="shared" si="15"/>
        <v>0</v>
      </c>
      <c r="U40" s="10">
        <f t="shared" si="16"/>
        <v>1</v>
      </c>
      <c r="V40" s="10" t="s">
        <v>52</v>
      </c>
      <c r="W40" s="8">
        <f t="shared" si="17"/>
        <v>1</v>
      </c>
      <c r="X40" s="45">
        <f t="shared" si="9"/>
        <v>1</v>
      </c>
      <c r="Y40" s="38"/>
      <c r="Z40" s="38"/>
    </row>
    <row r="41" spans="1:26" s="2" customFormat="1" ht="14.5" x14ac:dyDescent="0.35">
      <c r="A41" s="2" t="s">
        <v>32</v>
      </c>
      <c r="B41" s="10">
        <v>0</v>
      </c>
      <c r="C41" s="10">
        <v>0</v>
      </c>
      <c r="D41" s="10" t="s">
        <v>52</v>
      </c>
      <c r="E41" s="8">
        <f t="shared" si="0"/>
        <v>0</v>
      </c>
      <c r="F41" s="45" t="str">
        <f t="shared" si="18"/>
        <v>-</v>
      </c>
      <c r="G41" s="8"/>
      <c r="H41" s="10">
        <v>0</v>
      </c>
      <c r="I41" s="10">
        <v>0</v>
      </c>
      <c r="J41" s="10" t="s">
        <v>52</v>
      </c>
      <c r="K41" s="8">
        <f t="shared" si="1"/>
        <v>0</v>
      </c>
      <c r="L41" s="45" t="str">
        <f t="shared" si="7"/>
        <v>-</v>
      </c>
      <c r="M41" s="8"/>
      <c r="N41" s="10">
        <v>0</v>
      </c>
      <c r="O41" s="10">
        <v>0</v>
      </c>
      <c r="P41" s="10" t="s">
        <v>52</v>
      </c>
      <c r="Q41" s="8">
        <f t="shared" si="19"/>
        <v>0</v>
      </c>
      <c r="R41" s="45" t="str">
        <f t="shared" si="8"/>
        <v>-</v>
      </c>
      <c r="T41" s="10">
        <f t="shared" si="15"/>
        <v>0</v>
      </c>
      <c r="U41" s="10">
        <f t="shared" si="16"/>
        <v>0</v>
      </c>
      <c r="V41" s="10" t="s">
        <v>52</v>
      </c>
      <c r="W41" s="8">
        <f t="shared" si="17"/>
        <v>0</v>
      </c>
      <c r="X41" s="45" t="str">
        <f t="shared" si="9"/>
        <v>-</v>
      </c>
      <c r="Y41" s="38"/>
      <c r="Z41" s="38"/>
    </row>
    <row r="42" spans="1:26" s="2" customFormat="1" ht="14.5" x14ac:dyDescent="0.35">
      <c r="A42" s="2" t="s">
        <v>34</v>
      </c>
      <c r="B42" s="10">
        <v>19</v>
      </c>
      <c r="C42" s="10">
        <v>1</v>
      </c>
      <c r="D42" s="10" t="s">
        <v>52</v>
      </c>
      <c r="E42" s="8">
        <f t="shared" ref="E42" si="20">SUM(B42:C42)</f>
        <v>20</v>
      </c>
      <c r="F42" s="45">
        <f t="shared" ref="F42" si="21">IF(E42=0,"-",ROUND((C42)/(SUM(E42)),3))</f>
        <v>0.05</v>
      </c>
      <c r="G42" s="38"/>
      <c r="H42" s="10">
        <v>0</v>
      </c>
      <c r="I42" s="10">
        <v>0</v>
      </c>
      <c r="J42" s="10" t="s">
        <v>52</v>
      </c>
      <c r="K42" s="8">
        <f t="shared" si="1"/>
        <v>0</v>
      </c>
      <c r="L42" s="45" t="str">
        <f t="shared" si="7"/>
        <v>-</v>
      </c>
      <c r="M42" s="38"/>
      <c r="N42" s="10">
        <v>1</v>
      </c>
      <c r="O42" s="10">
        <v>0</v>
      </c>
      <c r="P42" s="10" t="s">
        <v>52</v>
      </c>
      <c r="Q42" s="8">
        <f t="shared" ref="Q42" si="22">SUM(N42:O42)</f>
        <v>1</v>
      </c>
      <c r="R42" s="45">
        <f t="shared" si="8"/>
        <v>0</v>
      </c>
      <c r="T42" s="10">
        <f t="shared" si="15"/>
        <v>20</v>
      </c>
      <c r="U42" s="10">
        <f t="shared" si="16"/>
        <v>1</v>
      </c>
      <c r="V42" s="10" t="s">
        <v>52</v>
      </c>
      <c r="W42" s="8">
        <f t="shared" si="17"/>
        <v>21</v>
      </c>
      <c r="X42" s="45">
        <f t="shared" si="9"/>
        <v>4.8000000000000001E-2</v>
      </c>
      <c r="Y42" s="38"/>
      <c r="Z42" s="38"/>
    </row>
    <row r="43" spans="1:26" s="2" customFormat="1" ht="14.5" x14ac:dyDescent="0.35">
      <c r="A43" s="2" t="s">
        <v>35</v>
      </c>
      <c r="B43" s="10">
        <v>1</v>
      </c>
      <c r="C43" s="10">
        <v>0</v>
      </c>
      <c r="D43" s="10" t="s">
        <v>52</v>
      </c>
      <c r="E43" s="8">
        <f t="shared" si="0"/>
        <v>1</v>
      </c>
      <c r="F43" s="45">
        <f t="shared" si="6"/>
        <v>0</v>
      </c>
      <c r="G43" s="8"/>
      <c r="H43" s="10">
        <v>0</v>
      </c>
      <c r="I43" s="10">
        <v>0</v>
      </c>
      <c r="J43" s="10" t="s">
        <v>52</v>
      </c>
      <c r="K43" s="8">
        <f t="shared" si="1"/>
        <v>0</v>
      </c>
      <c r="L43" s="45" t="str">
        <f t="shared" si="7"/>
        <v>-</v>
      </c>
      <c r="M43" s="8"/>
      <c r="N43" s="10">
        <v>2</v>
      </c>
      <c r="O43" s="10">
        <v>2</v>
      </c>
      <c r="P43" s="10" t="s">
        <v>52</v>
      </c>
      <c r="Q43" s="8">
        <f t="shared" si="2"/>
        <v>4</v>
      </c>
      <c r="R43" s="45">
        <f t="shared" si="8"/>
        <v>0.5</v>
      </c>
      <c r="T43" s="10">
        <f t="shared" si="15"/>
        <v>3</v>
      </c>
      <c r="U43" s="10">
        <f t="shared" si="16"/>
        <v>2</v>
      </c>
      <c r="V43" s="10" t="s">
        <v>52</v>
      </c>
      <c r="W43" s="8">
        <f t="shared" si="17"/>
        <v>5</v>
      </c>
      <c r="X43" s="45">
        <f t="shared" si="9"/>
        <v>0.4</v>
      </c>
      <c r="Y43" s="38"/>
    </row>
    <row r="44" spans="1:26" s="2" customFormat="1" ht="14.5" x14ac:dyDescent="0.35">
      <c r="A44" s="2" t="s">
        <v>36</v>
      </c>
      <c r="B44" s="10">
        <v>0</v>
      </c>
      <c r="C44" s="10">
        <v>0</v>
      </c>
      <c r="D44" s="10" t="s">
        <v>52</v>
      </c>
      <c r="E44" s="8">
        <f t="shared" si="0"/>
        <v>0</v>
      </c>
      <c r="F44" s="45" t="str">
        <f t="shared" si="6"/>
        <v>-</v>
      </c>
      <c r="G44" s="8"/>
      <c r="H44" s="10">
        <v>0</v>
      </c>
      <c r="I44" s="10">
        <v>0</v>
      </c>
      <c r="J44" s="10" t="s">
        <v>52</v>
      </c>
      <c r="K44" s="8">
        <f t="shared" si="1"/>
        <v>0</v>
      </c>
      <c r="L44" s="45" t="str">
        <f t="shared" si="7"/>
        <v>-</v>
      </c>
      <c r="M44" s="8"/>
      <c r="N44" s="10">
        <v>0</v>
      </c>
      <c r="O44" s="10">
        <v>0</v>
      </c>
      <c r="P44" s="10" t="s">
        <v>52</v>
      </c>
      <c r="Q44" s="8">
        <f t="shared" si="2"/>
        <v>0</v>
      </c>
      <c r="R44" s="45" t="str">
        <f t="shared" si="8"/>
        <v>-</v>
      </c>
      <c r="T44" s="10">
        <f t="shared" si="15"/>
        <v>0</v>
      </c>
      <c r="U44" s="10">
        <f t="shared" si="16"/>
        <v>0</v>
      </c>
      <c r="V44" s="10" t="s">
        <v>52</v>
      </c>
      <c r="W44" s="8">
        <f t="shared" si="17"/>
        <v>0</v>
      </c>
      <c r="X44" s="45" t="str">
        <f t="shared" si="9"/>
        <v>-</v>
      </c>
      <c r="Y44" s="38"/>
    </row>
    <row r="45" spans="1:26" s="2" customFormat="1" ht="14.5" x14ac:dyDescent="0.35">
      <c r="A45" s="2" t="s">
        <v>37</v>
      </c>
      <c r="B45" s="10">
        <v>0</v>
      </c>
      <c r="C45" s="10">
        <v>0</v>
      </c>
      <c r="D45" s="10" t="s">
        <v>52</v>
      </c>
      <c r="E45" s="8">
        <f t="shared" si="0"/>
        <v>0</v>
      </c>
      <c r="F45" s="45" t="str">
        <f t="shared" si="6"/>
        <v>-</v>
      </c>
      <c r="G45" s="8"/>
      <c r="H45" s="10">
        <v>0</v>
      </c>
      <c r="I45" s="10">
        <v>0</v>
      </c>
      <c r="J45" s="10" t="s">
        <v>52</v>
      </c>
      <c r="K45" s="8">
        <f t="shared" si="1"/>
        <v>0</v>
      </c>
      <c r="L45" s="45" t="str">
        <f t="shared" si="7"/>
        <v>-</v>
      </c>
      <c r="M45" s="8"/>
      <c r="N45" s="10">
        <v>0</v>
      </c>
      <c r="O45" s="10">
        <v>0</v>
      </c>
      <c r="P45" s="10" t="s">
        <v>52</v>
      </c>
      <c r="Q45" s="8">
        <f t="shared" si="2"/>
        <v>0</v>
      </c>
      <c r="R45" s="45" t="str">
        <f t="shared" si="8"/>
        <v>-</v>
      </c>
      <c r="T45" s="10">
        <f t="shared" si="15"/>
        <v>0</v>
      </c>
      <c r="U45" s="10">
        <f t="shared" si="16"/>
        <v>0</v>
      </c>
      <c r="V45" s="10" t="s">
        <v>52</v>
      </c>
      <c r="W45" s="8">
        <f t="shared" si="17"/>
        <v>0</v>
      </c>
      <c r="X45" s="45" t="str">
        <f t="shared" si="9"/>
        <v>-</v>
      </c>
      <c r="Y45" s="38"/>
    </row>
    <row r="46" spans="1:26" s="2" customFormat="1" ht="14.5" x14ac:dyDescent="0.35">
      <c r="A46" s="2" t="s">
        <v>39</v>
      </c>
      <c r="B46" s="10">
        <v>0</v>
      </c>
      <c r="C46" s="10">
        <v>0</v>
      </c>
      <c r="D46" s="10" t="s">
        <v>52</v>
      </c>
      <c r="E46" s="8">
        <f t="shared" si="0"/>
        <v>0</v>
      </c>
      <c r="F46" s="45" t="str">
        <f t="shared" si="6"/>
        <v>-</v>
      </c>
      <c r="G46" s="8"/>
      <c r="H46" s="10">
        <v>0</v>
      </c>
      <c r="I46" s="10">
        <v>0</v>
      </c>
      <c r="J46" s="10" t="s">
        <v>52</v>
      </c>
      <c r="K46" s="8">
        <f t="shared" si="1"/>
        <v>0</v>
      </c>
      <c r="L46" s="45" t="str">
        <f t="shared" si="7"/>
        <v>-</v>
      </c>
      <c r="M46" s="8"/>
      <c r="N46" s="10">
        <v>0</v>
      </c>
      <c r="O46" s="10">
        <v>0</v>
      </c>
      <c r="P46" s="10" t="s">
        <v>52</v>
      </c>
      <c r="Q46" s="8">
        <f t="shared" si="2"/>
        <v>0</v>
      </c>
      <c r="R46" s="45" t="str">
        <f t="shared" si="8"/>
        <v>-</v>
      </c>
      <c r="T46" s="10">
        <f t="shared" si="15"/>
        <v>0</v>
      </c>
      <c r="U46" s="10">
        <f t="shared" si="16"/>
        <v>0</v>
      </c>
      <c r="V46" s="10" t="s">
        <v>52</v>
      </c>
      <c r="W46" s="8">
        <f t="shared" si="17"/>
        <v>0</v>
      </c>
      <c r="X46" s="45" t="str">
        <f t="shared" si="9"/>
        <v>-</v>
      </c>
      <c r="Y46" s="38"/>
    </row>
    <row r="47" spans="1:26" s="2" customFormat="1" ht="14.5" x14ac:dyDescent="0.35">
      <c r="A47" s="2" t="s">
        <v>20</v>
      </c>
      <c r="B47" s="10">
        <v>0</v>
      </c>
      <c r="C47" s="10">
        <v>0</v>
      </c>
      <c r="D47" s="10" t="s">
        <v>52</v>
      </c>
      <c r="E47" s="8">
        <f t="shared" si="0"/>
        <v>0</v>
      </c>
      <c r="F47" s="45" t="str">
        <f t="shared" si="6"/>
        <v>-</v>
      </c>
      <c r="G47" s="8"/>
      <c r="H47" s="10">
        <v>0</v>
      </c>
      <c r="I47" s="10">
        <v>0</v>
      </c>
      <c r="J47" s="10" t="s">
        <v>52</v>
      </c>
      <c r="K47" s="8">
        <f t="shared" si="1"/>
        <v>0</v>
      </c>
      <c r="L47" s="45" t="str">
        <f t="shared" si="7"/>
        <v>-</v>
      </c>
      <c r="M47" s="8"/>
      <c r="N47" s="10">
        <v>0</v>
      </c>
      <c r="O47" s="10">
        <v>0</v>
      </c>
      <c r="P47" s="10" t="s">
        <v>52</v>
      </c>
      <c r="Q47" s="8">
        <f t="shared" si="2"/>
        <v>0</v>
      </c>
      <c r="R47" s="45" t="str">
        <f t="shared" si="8"/>
        <v>-</v>
      </c>
      <c r="T47" s="10">
        <f t="shared" si="15"/>
        <v>0</v>
      </c>
      <c r="U47" s="10">
        <f t="shared" si="16"/>
        <v>0</v>
      </c>
      <c r="V47" s="10" t="s">
        <v>52</v>
      </c>
      <c r="W47" s="8">
        <f t="shared" si="17"/>
        <v>0</v>
      </c>
      <c r="X47" s="45" t="str">
        <f t="shared" si="9"/>
        <v>-</v>
      </c>
      <c r="Y47" s="38"/>
    </row>
    <row r="48" spans="1:26" s="5" customFormat="1" ht="26.25" customHeight="1" x14ac:dyDescent="0.35">
      <c r="A48" s="5" t="s">
        <v>45</v>
      </c>
      <c r="B48" s="9">
        <f>SUM(B49:B55)</f>
        <v>281</v>
      </c>
      <c r="C48" s="9">
        <f t="shared" ref="C48" si="23">SUM(C49:C55)</f>
        <v>40</v>
      </c>
      <c r="D48" s="161" t="s">
        <v>52</v>
      </c>
      <c r="E48" s="9">
        <f t="shared" si="0"/>
        <v>321</v>
      </c>
      <c r="F48" s="45">
        <f t="shared" si="6"/>
        <v>0.125</v>
      </c>
      <c r="G48" s="8"/>
      <c r="H48" s="9">
        <f>SUM(H49:H55)</f>
        <v>3</v>
      </c>
      <c r="I48" s="9">
        <f t="shared" ref="I48" si="24">SUM(I49:I55)</f>
        <v>3</v>
      </c>
      <c r="J48" s="161" t="s">
        <v>52</v>
      </c>
      <c r="K48" s="8">
        <f t="shared" si="1"/>
        <v>6</v>
      </c>
      <c r="L48" s="45">
        <f t="shared" si="7"/>
        <v>0.5</v>
      </c>
      <c r="M48" s="8"/>
      <c r="N48" s="9">
        <f>SUM(N49:N55)</f>
        <v>23</v>
      </c>
      <c r="O48" s="9">
        <f t="shared" ref="O48" si="25">SUM(O49:O55)</f>
        <v>22</v>
      </c>
      <c r="P48" s="161" t="s">
        <v>52</v>
      </c>
      <c r="Q48" s="9">
        <f t="shared" si="2"/>
        <v>45</v>
      </c>
      <c r="R48" s="45">
        <f t="shared" si="8"/>
        <v>0.48899999999999999</v>
      </c>
      <c r="T48" s="9">
        <f t="shared" si="15"/>
        <v>307</v>
      </c>
      <c r="U48" s="9">
        <f t="shared" si="16"/>
        <v>65</v>
      </c>
      <c r="V48" s="161" t="s">
        <v>52</v>
      </c>
      <c r="W48" s="9">
        <f t="shared" si="17"/>
        <v>372</v>
      </c>
      <c r="X48" s="45">
        <f t="shared" si="9"/>
        <v>0.17499999999999999</v>
      </c>
      <c r="Y48" s="38"/>
    </row>
    <row r="49" spans="1:25" s="2" customFormat="1" ht="14.5" x14ac:dyDescent="0.35">
      <c r="A49" s="2" t="s">
        <v>16</v>
      </c>
      <c r="B49" s="10">
        <v>113</v>
      </c>
      <c r="C49" s="10">
        <v>17</v>
      </c>
      <c r="D49" s="10" t="s">
        <v>52</v>
      </c>
      <c r="E49" s="8">
        <f t="shared" si="0"/>
        <v>130</v>
      </c>
      <c r="F49" s="45">
        <f t="shared" si="6"/>
        <v>0.13100000000000001</v>
      </c>
      <c r="G49" s="8"/>
      <c r="H49" s="10">
        <v>0</v>
      </c>
      <c r="I49" s="10">
        <v>0</v>
      </c>
      <c r="J49" s="10" t="s">
        <v>52</v>
      </c>
      <c r="K49" s="8">
        <f t="shared" si="1"/>
        <v>0</v>
      </c>
      <c r="L49" s="45" t="str">
        <f t="shared" si="7"/>
        <v>-</v>
      </c>
      <c r="M49" s="8"/>
      <c r="N49" s="10">
        <v>5</v>
      </c>
      <c r="O49" s="10">
        <v>5</v>
      </c>
      <c r="P49" s="10" t="s">
        <v>52</v>
      </c>
      <c r="Q49" s="8">
        <f t="shared" si="2"/>
        <v>10</v>
      </c>
      <c r="R49" s="45">
        <f t="shared" si="8"/>
        <v>0.5</v>
      </c>
      <c r="T49" s="10">
        <f t="shared" si="15"/>
        <v>118</v>
      </c>
      <c r="U49" s="10">
        <f t="shared" si="16"/>
        <v>22</v>
      </c>
      <c r="V49" s="10" t="s">
        <v>52</v>
      </c>
      <c r="W49" s="8">
        <f t="shared" si="17"/>
        <v>140</v>
      </c>
      <c r="X49" s="45">
        <f t="shared" si="9"/>
        <v>0.157</v>
      </c>
      <c r="Y49" s="38"/>
    </row>
    <row r="50" spans="1:25" s="2" customFormat="1" ht="14.25" customHeight="1" x14ac:dyDescent="0.35">
      <c r="A50" s="2" t="s">
        <v>25</v>
      </c>
      <c r="B50" s="10">
        <v>0</v>
      </c>
      <c r="C50" s="10">
        <v>0</v>
      </c>
      <c r="D50" s="10" t="s">
        <v>52</v>
      </c>
      <c r="E50" s="8">
        <f t="shared" si="0"/>
        <v>0</v>
      </c>
      <c r="F50" s="45" t="str">
        <f t="shared" si="6"/>
        <v>-</v>
      </c>
      <c r="G50" s="8"/>
      <c r="H50" s="10">
        <v>0</v>
      </c>
      <c r="I50" s="10">
        <v>0</v>
      </c>
      <c r="J50" s="10" t="s">
        <v>52</v>
      </c>
      <c r="K50" s="8">
        <f t="shared" si="1"/>
        <v>0</v>
      </c>
      <c r="L50" s="45" t="str">
        <f t="shared" si="7"/>
        <v>-</v>
      </c>
      <c r="M50" s="8"/>
      <c r="N50" s="10">
        <v>7</v>
      </c>
      <c r="O50" s="10">
        <v>4</v>
      </c>
      <c r="P50" s="10" t="s">
        <v>52</v>
      </c>
      <c r="Q50" s="8">
        <f t="shared" si="2"/>
        <v>11</v>
      </c>
      <c r="R50" s="45">
        <f t="shared" si="8"/>
        <v>0.36399999999999999</v>
      </c>
      <c r="T50" s="10">
        <f t="shared" si="15"/>
        <v>7</v>
      </c>
      <c r="U50" s="10">
        <f t="shared" si="16"/>
        <v>4</v>
      </c>
      <c r="V50" s="10" t="s">
        <v>52</v>
      </c>
      <c r="W50" s="8">
        <f t="shared" si="17"/>
        <v>11</v>
      </c>
      <c r="X50" s="45">
        <f t="shared" si="9"/>
        <v>0.36399999999999999</v>
      </c>
      <c r="Y50" s="38"/>
    </row>
    <row r="51" spans="1:25" s="2" customFormat="1" ht="15.75" customHeight="1" x14ac:dyDescent="0.35">
      <c r="A51" s="2" t="s">
        <v>33</v>
      </c>
      <c r="B51" s="10">
        <v>0</v>
      </c>
      <c r="C51" s="10">
        <v>0</v>
      </c>
      <c r="D51" s="10" t="s">
        <v>52</v>
      </c>
      <c r="E51" s="8">
        <f t="shared" si="0"/>
        <v>0</v>
      </c>
      <c r="F51" s="45" t="str">
        <f t="shared" ref="F51" si="26">IF(E51=0,"-",ROUND((C51)/(SUM(E51)),3))</f>
        <v>-</v>
      </c>
      <c r="G51" s="38"/>
      <c r="H51" s="10">
        <v>0</v>
      </c>
      <c r="I51" s="10">
        <v>0</v>
      </c>
      <c r="J51" s="10" t="s">
        <v>52</v>
      </c>
      <c r="K51" s="8">
        <f t="shared" si="1"/>
        <v>0</v>
      </c>
      <c r="L51" s="45" t="str">
        <f t="shared" si="7"/>
        <v>-</v>
      </c>
      <c r="M51" s="38"/>
      <c r="N51" s="10">
        <v>5</v>
      </c>
      <c r="O51" s="10">
        <v>0</v>
      </c>
      <c r="P51" s="10" t="s">
        <v>52</v>
      </c>
      <c r="Q51" s="8">
        <f t="shared" si="2"/>
        <v>5</v>
      </c>
      <c r="R51" s="45">
        <f t="shared" si="8"/>
        <v>0</v>
      </c>
      <c r="T51" s="10">
        <f t="shared" si="15"/>
        <v>5</v>
      </c>
      <c r="U51" s="10">
        <f t="shared" si="16"/>
        <v>0</v>
      </c>
      <c r="V51" s="10" t="s">
        <v>52</v>
      </c>
      <c r="W51" s="8">
        <f t="shared" si="17"/>
        <v>5</v>
      </c>
      <c r="X51" s="45">
        <f t="shared" si="9"/>
        <v>0</v>
      </c>
      <c r="Y51" s="38"/>
    </row>
    <row r="52" spans="1:25" s="2" customFormat="1" ht="14.5" x14ac:dyDescent="0.35">
      <c r="A52" s="2" t="s">
        <v>46</v>
      </c>
      <c r="B52" s="10">
        <v>0</v>
      </c>
      <c r="C52" s="10">
        <v>0</v>
      </c>
      <c r="D52" s="10" t="s">
        <v>52</v>
      </c>
      <c r="E52" s="8">
        <f t="shared" si="0"/>
        <v>0</v>
      </c>
      <c r="F52" s="45" t="str">
        <f t="shared" si="6"/>
        <v>-</v>
      </c>
      <c r="G52" s="8"/>
      <c r="H52" s="10">
        <v>0</v>
      </c>
      <c r="I52" s="10">
        <v>0</v>
      </c>
      <c r="J52" s="10" t="s">
        <v>52</v>
      </c>
      <c r="K52" s="8">
        <f t="shared" si="1"/>
        <v>0</v>
      </c>
      <c r="L52" s="45" t="str">
        <f t="shared" si="7"/>
        <v>-</v>
      </c>
      <c r="M52" s="8"/>
      <c r="N52" s="10">
        <v>0</v>
      </c>
      <c r="O52" s="10">
        <v>0</v>
      </c>
      <c r="P52" s="10" t="s">
        <v>52</v>
      </c>
      <c r="Q52" s="8">
        <f t="shared" si="2"/>
        <v>0</v>
      </c>
      <c r="R52" s="45" t="str">
        <f t="shared" si="8"/>
        <v>-</v>
      </c>
      <c r="T52" s="10">
        <f t="shared" si="15"/>
        <v>0</v>
      </c>
      <c r="U52" s="10">
        <f t="shared" si="16"/>
        <v>0</v>
      </c>
      <c r="V52" s="10" t="s">
        <v>52</v>
      </c>
      <c r="W52" s="8">
        <f t="shared" si="17"/>
        <v>0</v>
      </c>
      <c r="X52" s="45" t="str">
        <f t="shared" si="9"/>
        <v>-</v>
      </c>
      <c r="Y52" s="38"/>
    </row>
    <row r="53" spans="1:25" s="2" customFormat="1" ht="14.5" x14ac:dyDescent="0.35">
      <c r="A53" s="2" t="s">
        <v>38</v>
      </c>
      <c r="B53" s="10">
        <v>0</v>
      </c>
      <c r="C53" s="10">
        <v>0</v>
      </c>
      <c r="D53" s="10" t="s">
        <v>52</v>
      </c>
      <c r="E53" s="8">
        <f t="shared" si="0"/>
        <v>0</v>
      </c>
      <c r="F53" s="45" t="str">
        <f t="shared" si="6"/>
        <v>-</v>
      </c>
      <c r="G53" s="8"/>
      <c r="H53" s="10">
        <v>0</v>
      </c>
      <c r="I53" s="10">
        <v>0</v>
      </c>
      <c r="J53" s="10" t="s">
        <v>52</v>
      </c>
      <c r="K53" s="8">
        <f t="shared" si="1"/>
        <v>0</v>
      </c>
      <c r="L53" s="45" t="str">
        <f t="shared" si="7"/>
        <v>-</v>
      </c>
      <c r="M53" s="8"/>
      <c r="N53" s="10">
        <v>1</v>
      </c>
      <c r="O53" s="10">
        <v>1</v>
      </c>
      <c r="P53" s="10" t="s">
        <v>52</v>
      </c>
      <c r="Q53" s="8">
        <f t="shared" si="2"/>
        <v>2</v>
      </c>
      <c r="R53" s="45">
        <f t="shared" si="8"/>
        <v>0.5</v>
      </c>
      <c r="T53" s="10">
        <f t="shared" si="15"/>
        <v>1</v>
      </c>
      <c r="U53" s="10">
        <f t="shared" si="16"/>
        <v>1</v>
      </c>
      <c r="V53" s="10" t="s">
        <v>52</v>
      </c>
      <c r="W53" s="8">
        <f t="shared" si="17"/>
        <v>2</v>
      </c>
      <c r="X53" s="45">
        <f t="shared" si="9"/>
        <v>0.5</v>
      </c>
      <c r="Y53" s="38"/>
    </row>
    <row r="54" spans="1:25" s="2" customFormat="1" ht="14.5" x14ac:dyDescent="0.35">
      <c r="A54" s="2" t="s">
        <v>40</v>
      </c>
      <c r="B54" s="10">
        <v>2</v>
      </c>
      <c r="C54" s="10">
        <v>0</v>
      </c>
      <c r="D54" s="10" t="s">
        <v>52</v>
      </c>
      <c r="E54" s="8">
        <f t="shared" si="0"/>
        <v>2</v>
      </c>
      <c r="F54" s="45">
        <f t="shared" si="6"/>
        <v>0</v>
      </c>
      <c r="G54" s="8"/>
      <c r="H54" s="10">
        <v>3</v>
      </c>
      <c r="I54" s="10">
        <v>3</v>
      </c>
      <c r="J54" s="10" t="s">
        <v>52</v>
      </c>
      <c r="K54" s="8">
        <f t="shared" si="1"/>
        <v>6</v>
      </c>
      <c r="L54" s="45">
        <f t="shared" si="7"/>
        <v>0.5</v>
      </c>
      <c r="M54" s="8"/>
      <c r="N54" s="10">
        <v>4</v>
      </c>
      <c r="O54" s="10">
        <v>6</v>
      </c>
      <c r="P54" s="10" t="s">
        <v>52</v>
      </c>
      <c r="Q54" s="8">
        <f t="shared" si="2"/>
        <v>10</v>
      </c>
      <c r="R54" s="45">
        <f t="shared" si="8"/>
        <v>0.6</v>
      </c>
      <c r="T54" s="10">
        <f t="shared" si="15"/>
        <v>9</v>
      </c>
      <c r="U54" s="10">
        <f t="shared" si="16"/>
        <v>9</v>
      </c>
      <c r="V54" s="10" t="s">
        <v>52</v>
      </c>
      <c r="W54" s="8">
        <f t="shared" si="17"/>
        <v>18</v>
      </c>
      <c r="X54" s="45">
        <f t="shared" si="9"/>
        <v>0.5</v>
      </c>
      <c r="Y54" s="38"/>
    </row>
    <row r="55" spans="1:25" s="2" customFormat="1" ht="14.5" x14ac:dyDescent="0.35">
      <c r="A55" s="114" t="s">
        <v>15</v>
      </c>
      <c r="B55" s="10">
        <v>166</v>
      </c>
      <c r="C55" s="10">
        <v>23</v>
      </c>
      <c r="D55" s="10" t="s">
        <v>52</v>
      </c>
      <c r="E55" s="8">
        <f t="shared" si="0"/>
        <v>189</v>
      </c>
      <c r="F55" s="45">
        <f t="shared" si="6"/>
        <v>0.122</v>
      </c>
      <c r="G55" s="8"/>
      <c r="H55" s="10">
        <v>0</v>
      </c>
      <c r="I55" s="10">
        <v>0</v>
      </c>
      <c r="J55" s="10" t="s">
        <v>52</v>
      </c>
      <c r="K55" s="8">
        <f t="shared" si="1"/>
        <v>0</v>
      </c>
      <c r="L55" s="45" t="str">
        <f t="shared" si="7"/>
        <v>-</v>
      </c>
      <c r="M55" s="8"/>
      <c r="N55" s="10">
        <v>1</v>
      </c>
      <c r="O55" s="10">
        <v>6</v>
      </c>
      <c r="P55" s="10" t="s">
        <v>52</v>
      </c>
      <c r="Q55" s="8">
        <f t="shared" si="2"/>
        <v>7</v>
      </c>
      <c r="R55" s="45">
        <f t="shared" si="8"/>
        <v>0.85699999999999998</v>
      </c>
      <c r="T55" s="10">
        <f t="shared" si="15"/>
        <v>167</v>
      </c>
      <c r="U55" s="10">
        <f t="shared" si="16"/>
        <v>29</v>
      </c>
      <c r="V55" s="10" t="s">
        <v>52</v>
      </c>
      <c r="W55" s="8">
        <f t="shared" si="17"/>
        <v>196</v>
      </c>
      <c r="X55" s="45">
        <f t="shared" si="9"/>
        <v>0.14799999999999999</v>
      </c>
      <c r="Y55" s="38"/>
    </row>
    <row r="56" spans="1:25" s="2" customFormat="1" ht="6" customHeight="1" x14ac:dyDescent="0.35">
      <c r="A56" s="12"/>
      <c r="C56" s="13"/>
      <c r="D56" s="13"/>
      <c r="F56" s="45"/>
      <c r="I56" s="13"/>
      <c r="J56" s="13"/>
      <c r="O56" s="13"/>
      <c r="P56" s="13"/>
      <c r="T56" s="6"/>
      <c r="U56" s="6"/>
      <c r="V56" s="6"/>
      <c r="W56" s="6"/>
      <c r="X56" s="45"/>
    </row>
    <row r="57" spans="1:25" s="2" customFormat="1" ht="14.5" x14ac:dyDescent="0.35">
      <c r="C57" s="13"/>
      <c r="D57" s="13"/>
      <c r="F57" s="45"/>
      <c r="O57" s="13"/>
      <c r="P57" s="13"/>
      <c r="T57" s="6"/>
      <c r="U57" s="6"/>
      <c r="V57" s="6"/>
      <c r="W57" s="6"/>
      <c r="X57" s="45"/>
    </row>
    <row r="58" spans="1:25" s="2" customFormat="1" ht="12.5" x14ac:dyDescent="0.35">
      <c r="C58" s="13"/>
      <c r="D58" s="13"/>
      <c r="O58" s="13"/>
      <c r="P58" s="13"/>
    </row>
    <row r="59" spans="1:25" s="2" customFormat="1" x14ac:dyDescent="0.35">
      <c r="A59" s="14"/>
      <c r="C59" s="15"/>
      <c r="D59" s="15"/>
      <c r="O59" s="15"/>
      <c r="P59" s="15"/>
    </row>
    <row r="61" spans="1:25" x14ac:dyDescent="0.3">
      <c r="A61" s="16"/>
    </row>
    <row r="62" spans="1:25" ht="9.75" customHeight="1" x14ac:dyDescent="0.3"/>
    <row r="70" spans="1:16119" s="23" customFormat="1" x14ac:dyDescent="0.3">
      <c r="A70" s="1"/>
      <c r="B70" s="18"/>
      <c r="E70" s="1"/>
      <c r="F70" s="46"/>
      <c r="G70" s="1"/>
      <c r="H70" s="1"/>
      <c r="I70" s="1"/>
      <c r="J70" s="1"/>
      <c r="K70" s="1"/>
      <c r="L70" s="1"/>
      <c r="M70" s="1"/>
      <c r="N70" s="18"/>
      <c r="Q70" s="1"/>
      <c r="R70" s="46"/>
      <c r="S70" s="1"/>
      <c r="T70" s="1"/>
      <c r="U70" s="1"/>
      <c r="V70" s="1"/>
      <c r="W70" s="1"/>
      <c r="X70" s="46"/>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c r="AMC70" s="1"/>
      <c r="AMD70" s="1"/>
      <c r="AME70" s="1"/>
      <c r="AMF70" s="1"/>
      <c r="AMG70" s="1"/>
      <c r="AMH70" s="1"/>
      <c r="AMI70" s="1"/>
      <c r="AMJ70" s="1"/>
      <c r="AMK70" s="1"/>
      <c r="AML70" s="1"/>
      <c r="AMM70" s="1"/>
      <c r="AMN70" s="1"/>
      <c r="AMO70" s="1"/>
      <c r="AMP70" s="1"/>
      <c r="AMQ70" s="1"/>
      <c r="AMR70" s="1"/>
      <c r="AMS70" s="1"/>
      <c r="AMT70" s="1"/>
      <c r="AMU70" s="1"/>
      <c r="AMV70" s="1"/>
      <c r="AMW70" s="1"/>
      <c r="AMX70" s="1"/>
      <c r="AMY70" s="1"/>
      <c r="AMZ70" s="1"/>
      <c r="ANA70" s="1"/>
      <c r="ANB70" s="1"/>
      <c r="ANC70" s="1"/>
      <c r="AND70" s="1"/>
      <c r="ANE70" s="1"/>
      <c r="ANF70" s="1"/>
      <c r="ANG70" s="1"/>
      <c r="ANH70" s="1"/>
      <c r="ANI70" s="1"/>
      <c r="ANJ70" s="1"/>
      <c r="ANK70" s="1"/>
      <c r="ANL70" s="1"/>
      <c r="ANM70" s="1"/>
      <c r="ANN70" s="1"/>
      <c r="ANO70" s="1"/>
      <c r="ANP70" s="1"/>
      <c r="ANQ70" s="1"/>
      <c r="ANR70" s="1"/>
      <c r="ANS70" s="1"/>
      <c r="ANT70" s="1"/>
      <c r="ANU70" s="1"/>
      <c r="ANV70" s="1"/>
      <c r="ANW70" s="1"/>
      <c r="ANX70" s="1"/>
      <c r="ANY70" s="1"/>
      <c r="ANZ70" s="1"/>
      <c r="AOA70" s="1"/>
      <c r="AOB70" s="1"/>
      <c r="AOC70" s="1"/>
      <c r="AOD70" s="1"/>
      <c r="AOE70" s="1"/>
      <c r="AOF70" s="1"/>
      <c r="AOG70" s="1"/>
      <c r="AOH70" s="1"/>
      <c r="AOI70" s="1"/>
      <c r="AOJ70" s="1"/>
      <c r="AOK70" s="1"/>
      <c r="AOL70" s="1"/>
      <c r="AOM70" s="1"/>
      <c r="AON70" s="1"/>
      <c r="AOO70" s="1"/>
      <c r="AOP70" s="1"/>
      <c r="AOQ70" s="1"/>
      <c r="AOR70" s="1"/>
      <c r="AOS70" s="1"/>
      <c r="AOT70" s="1"/>
      <c r="AOU70" s="1"/>
      <c r="AOV70" s="1"/>
      <c r="AOW70" s="1"/>
      <c r="AOX70" s="1"/>
      <c r="AOY70" s="1"/>
      <c r="AOZ70" s="1"/>
      <c r="APA70" s="1"/>
      <c r="APB70" s="1"/>
      <c r="APC70" s="1"/>
      <c r="APD70" s="1"/>
      <c r="APE70" s="1"/>
      <c r="APF70" s="1"/>
      <c r="APG70" s="1"/>
      <c r="APH70" s="1"/>
      <c r="API70" s="1"/>
      <c r="APJ70" s="1"/>
      <c r="APK70" s="1"/>
      <c r="APL70" s="1"/>
      <c r="APM70" s="1"/>
      <c r="APN70" s="1"/>
      <c r="APO70" s="1"/>
      <c r="APP70" s="1"/>
      <c r="APQ70" s="1"/>
      <c r="APR70" s="1"/>
      <c r="APS70" s="1"/>
      <c r="APT70" s="1"/>
      <c r="APU70" s="1"/>
      <c r="APV70" s="1"/>
      <c r="APW70" s="1"/>
      <c r="APX70" s="1"/>
      <c r="APY70" s="1"/>
      <c r="APZ70" s="1"/>
      <c r="AQA70" s="1"/>
      <c r="AQB70" s="1"/>
      <c r="AQC70" s="1"/>
      <c r="AQD70" s="1"/>
      <c r="AQE70" s="1"/>
      <c r="AQF70" s="1"/>
      <c r="AQG70" s="1"/>
      <c r="AQH70" s="1"/>
      <c r="AQI70" s="1"/>
      <c r="AQJ70" s="1"/>
      <c r="AQK70" s="1"/>
      <c r="AQL70" s="1"/>
      <c r="AQM70" s="1"/>
      <c r="AQN70" s="1"/>
      <c r="AQO70" s="1"/>
      <c r="AQP70" s="1"/>
      <c r="AQQ70" s="1"/>
      <c r="AQR70" s="1"/>
      <c r="AQS70" s="1"/>
      <c r="AQT70" s="1"/>
      <c r="AQU70" s="1"/>
      <c r="AQV70" s="1"/>
      <c r="AQW70" s="1"/>
      <c r="AQX70" s="1"/>
      <c r="AQY70" s="1"/>
      <c r="AQZ70" s="1"/>
      <c r="ARA70" s="1"/>
      <c r="ARB70" s="1"/>
      <c r="ARC70" s="1"/>
      <c r="ARD70" s="1"/>
      <c r="ARE70" s="1"/>
      <c r="ARF70" s="1"/>
      <c r="ARG70" s="1"/>
      <c r="ARH70" s="1"/>
      <c r="ARI70" s="1"/>
      <c r="ARJ70" s="1"/>
      <c r="ARK70" s="1"/>
      <c r="ARL70" s="1"/>
      <c r="ARM70" s="1"/>
      <c r="ARN70" s="1"/>
      <c r="ARO70" s="1"/>
      <c r="ARP70" s="1"/>
      <c r="ARQ70" s="1"/>
      <c r="ARR70" s="1"/>
      <c r="ARS70" s="1"/>
      <c r="ART70" s="1"/>
      <c r="ARU70" s="1"/>
      <c r="ARV70" s="1"/>
      <c r="ARW70" s="1"/>
      <c r="ARX70" s="1"/>
      <c r="ARY70" s="1"/>
      <c r="ARZ70" s="1"/>
      <c r="ASA70" s="1"/>
      <c r="ASB70" s="1"/>
      <c r="ASC70" s="1"/>
      <c r="ASD70" s="1"/>
      <c r="ASE70" s="1"/>
      <c r="ASF70" s="1"/>
      <c r="ASG70" s="1"/>
      <c r="ASH70" s="1"/>
      <c r="ASI70" s="1"/>
      <c r="ASJ70" s="1"/>
      <c r="ASK70" s="1"/>
      <c r="ASL70" s="1"/>
      <c r="ASM70" s="1"/>
      <c r="ASN70" s="1"/>
      <c r="ASO70" s="1"/>
      <c r="ASP70" s="1"/>
      <c r="ASQ70" s="1"/>
      <c r="ASR70" s="1"/>
      <c r="ASS70" s="1"/>
      <c r="AST70" s="1"/>
      <c r="ASU70" s="1"/>
      <c r="ASV70" s="1"/>
      <c r="ASW70" s="1"/>
      <c r="ASX70" s="1"/>
      <c r="ASY70" s="1"/>
      <c r="ASZ70" s="1"/>
      <c r="ATA70" s="1"/>
      <c r="ATB70" s="1"/>
      <c r="ATC70" s="1"/>
      <c r="ATD70" s="1"/>
      <c r="ATE70" s="1"/>
      <c r="ATF70" s="1"/>
      <c r="ATG70" s="1"/>
      <c r="ATH70" s="1"/>
      <c r="ATI70" s="1"/>
      <c r="ATJ70" s="1"/>
      <c r="ATK70" s="1"/>
      <c r="ATL70" s="1"/>
      <c r="ATM70" s="1"/>
      <c r="ATN70" s="1"/>
      <c r="ATO70" s="1"/>
      <c r="ATP70" s="1"/>
      <c r="ATQ70" s="1"/>
      <c r="ATR70" s="1"/>
      <c r="ATS70" s="1"/>
      <c r="ATT70" s="1"/>
      <c r="ATU70" s="1"/>
      <c r="ATV70" s="1"/>
      <c r="ATW70" s="1"/>
      <c r="ATX70" s="1"/>
      <c r="ATY70" s="1"/>
      <c r="ATZ70" s="1"/>
      <c r="AUA70" s="1"/>
      <c r="AUB70" s="1"/>
      <c r="AUC70" s="1"/>
      <c r="AUD70" s="1"/>
      <c r="AUE70" s="1"/>
      <c r="AUF70" s="1"/>
      <c r="AUG70" s="1"/>
      <c r="AUH70" s="1"/>
      <c r="AUI70" s="1"/>
      <c r="AUJ70" s="1"/>
      <c r="AUK70" s="1"/>
      <c r="AUL70" s="1"/>
      <c r="AUM70" s="1"/>
      <c r="AUN70" s="1"/>
      <c r="AUO70" s="1"/>
      <c r="AUP70" s="1"/>
      <c r="AUQ70" s="1"/>
      <c r="AUR70" s="1"/>
      <c r="AUS70" s="1"/>
      <c r="AUT70" s="1"/>
      <c r="AUU70" s="1"/>
      <c r="AUV70" s="1"/>
      <c r="AUW70" s="1"/>
      <c r="AUX70" s="1"/>
      <c r="AUY70" s="1"/>
      <c r="AUZ70" s="1"/>
      <c r="AVA70" s="1"/>
      <c r="AVB70" s="1"/>
      <c r="AVC70" s="1"/>
      <c r="AVD70" s="1"/>
      <c r="AVE70" s="1"/>
      <c r="AVF70" s="1"/>
      <c r="AVG70" s="1"/>
      <c r="AVH70" s="1"/>
      <c r="AVI70" s="1"/>
      <c r="AVJ70" s="1"/>
      <c r="AVK70" s="1"/>
      <c r="AVL70" s="1"/>
      <c r="AVM70" s="1"/>
      <c r="AVN70" s="1"/>
      <c r="AVO70" s="1"/>
      <c r="AVP70" s="1"/>
      <c r="AVQ70" s="1"/>
      <c r="AVR70" s="1"/>
      <c r="AVS70" s="1"/>
      <c r="AVT70" s="1"/>
      <c r="AVU70" s="1"/>
      <c r="AVV70" s="1"/>
      <c r="AVW70" s="1"/>
      <c r="AVX70" s="1"/>
      <c r="AVY70" s="1"/>
      <c r="AVZ70" s="1"/>
      <c r="AWA70" s="1"/>
      <c r="AWB70" s="1"/>
      <c r="AWC70" s="1"/>
      <c r="AWD70" s="1"/>
      <c r="AWE70" s="1"/>
      <c r="AWF70" s="1"/>
      <c r="AWG70" s="1"/>
      <c r="AWH70" s="1"/>
      <c r="AWI70" s="1"/>
      <c r="AWJ70" s="1"/>
      <c r="AWK70" s="1"/>
      <c r="AWL70" s="1"/>
      <c r="AWM70" s="1"/>
      <c r="AWN70" s="1"/>
      <c r="AWO70" s="1"/>
      <c r="AWP70" s="1"/>
      <c r="AWQ70" s="1"/>
      <c r="AWR70" s="1"/>
      <c r="AWS70" s="1"/>
      <c r="AWT70" s="1"/>
      <c r="AWU70" s="1"/>
      <c r="AWV70" s="1"/>
      <c r="AWW70" s="1"/>
      <c r="AWX70" s="1"/>
      <c r="AWY70" s="1"/>
      <c r="AWZ70" s="1"/>
      <c r="AXA70" s="1"/>
      <c r="AXB70" s="1"/>
      <c r="AXC70" s="1"/>
      <c r="AXD70" s="1"/>
      <c r="AXE70" s="1"/>
      <c r="AXF70" s="1"/>
      <c r="AXG70" s="1"/>
      <c r="AXH70" s="1"/>
      <c r="AXI70" s="1"/>
      <c r="AXJ70" s="1"/>
      <c r="AXK70" s="1"/>
      <c r="AXL70" s="1"/>
      <c r="AXM70" s="1"/>
      <c r="AXN70" s="1"/>
      <c r="AXO70" s="1"/>
      <c r="AXP70" s="1"/>
      <c r="AXQ70" s="1"/>
      <c r="AXR70" s="1"/>
      <c r="AXS70" s="1"/>
      <c r="AXT70" s="1"/>
      <c r="AXU70" s="1"/>
      <c r="AXV70" s="1"/>
      <c r="AXW70" s="1"/>
      <c r="AXX70" s="1"/>
      <c r="AXY70" s="1"/>
      <c r="AXZ70" s="1"/>
      <c r="AYA70" s="1"/>
      <c r="AYB70" s="1"/>
      <c r="AYC70" s="1"/>
      <c r="AYD70" s="1"/>
      <c r="AYE70" s="1"/>
      <c r="AYF70" s="1"/>
      <c r="AYG70" s="1"/>
      <c r="AYH70" s="1"/>
      <c r="AYI70" s="1"/>
      <c r="AYJ70" s="1"/>
      <c r="AYK70" s="1"/>
      <c r="AYL70" s="1"/>
      <c r="AYM70" s="1"/>
      <c r="AYN70" s="1"/>
      <c r="AYO70" s="1"/>
      <c r="AYP70" s="1"/>
      <c r="AYQ70" s="1"/>
      <c r="AYR70" s="1"/>
      <c r="AYS70" s="1"/>
      <c r="AYT70" s="1"/>
      <c r="AYU70" s="1"/>
      <c r="AYV70" s="1"/>
      <c r="AYW70" s="1"/>
      <c r="AYX70" s="1"/>
      <c r="AYY70" s="1"/>
      <c r="AYZ70" s="1"/>
      <c r="AZA70" s="1"/>
      <c r="AZB70" s="1"/>
      <c r="AZC70" s="1"/>
      <c r="AZD70" s="1"/>
      <c r="AZE70" s="1"/>
      <c r="AZF70" s="1"/>
      <c r="AZG70" s="1"/>
      <c r="AZH70" s="1"/>
      <c r="AZI70" s="1"/>
      <c r="AZJ70" s="1"/>
      <c r="AZK70" s="1"/>
      <c r="AZL70" s="1"/>
      <c r="AZM70" s="1"/>
      <c r="AZN70" s="1"/>
      <c r="AZO70" s="1"/>
      <c r="AZP70" s="1"/>
      <c r="AZQ70" s="1"/>
      <c r="AZR70" s="1"/>
      <c r="AZS70" s="1"/>
      <c r="AZT70" s="1"/>
      <c r="AZU70" s="1"/>
      <c r="AZV70" s="1"/>
      <c r="AZW70" s="1"/>
      <c r="AZX70" s="1"/>
      <c r="AZY70" s="1"/>
      <c r="AZZ70" s="1"/>
      <c r="BAA70" s="1"/>
      <c r="BAB70" s="1"/>
      <c r="BAC70" s="1"/>
      <c r="BAD70" s="1"/>
      <c r="BAE70" s="1"/>
      <c r="BAF70" s="1"/>
      <c r="BAG70" s="1"/>
      <c r="BAH70" s="1"/>
      <c r="BAI70" s="1"/>
      <c r="BAJ70" s="1"/>
      <c r="BAK70" s="1"/>
      <c r="BAL70" s="1"/>
      <c r="BAM70" s="1"/>
      <c r="BAN70" s="1"/>
      <c r="BAO70" s="1"/>
      <c r="BAP70" s="1"/>
      <c r="BAQ70" s="1"/>
      <c r="BAR70" s="1"/>
      <c r="BAS70" s="1"/>
      <c r="BAT70" s="1"/>
      <c r="BAU70" s="1"/>
      <c r="BAV70" s="1"/>
      <c r="BAW70" s="1"/>
      <c r="BAX70" s="1"/>
      <c r="BAY70" s="1"/>
      <c r="BAZ70" s="1"/>
      <c r="BBA70" s="1"/>
      <c r="BBB70" s="1"/>
      <c r="BBC70" s="1"/>
      <c r="BBD70" s="1"/>
      <c r="BBE70" s="1"/>
      <c r="BBF70" s="1"/>
      <c r="BBG70" s="1"/>
      <c r="BBH70" s="1"/>
      <c r="BBI70" s="1"/>
      <c r="BBJ70" s="1"/>
      <c r="BBK70" s="1"/>
      <c r="BBL70" s="1"/>
      <c r="BBM70" s="1"/>
      <c r="BBN70" s="1"/>
      <c r="BBO70" s="1"/>
      <c r="BBP70" s="1"/>
      <c r="BBQ70" s="1"/>
      <c r="BBR70" s="1"/>
      <c r="BBS70" s="1"/>
      <c r="BBT70" s="1"/>
      <c r="BBU70" s="1"/>
      <c r="BBV70" s="1"/>
      <c r="BBW70" s="1"/>
      <c r="BBX70" s="1"/>
      <c r="BBY70" s="1"/>
      <c r="BBZ70" s="1"/>
      <c r="BCA70" s="1"/>
      <c r="BCB70" s="1"/>
      <c r="BCC70" s="1"/>
      <c r="BCD70" s="1"/>
      <c r="BCE70" s="1"/>
      <c r="BCF70" s="1"/>
      <c r="BCG70" s="1"/>
      <c r="BCH70" s="1"/>
      <c r="BCI70" s="1"/>
      <c r="BCJ70" s="1"/>
      <c r="BCK70" s="1"/>
      <c r="BCL70" s="1"/>
      <c r="BCM70" s="1"/>
      <c r="BCN70" s="1"/>
      <c r="BCO70" s="1"/>
      <c r="BCP70" s="1"/>
      <c r="BCQ70" s="1"/>
      <c r="BCR70" s="1"/>
      <c r="BCS70" s="1"/>
      <c r="BCT70" s="1"/>
      <c r="BCU70" s="1"/>
      <c r="BCV70" s="1"/>
      <c r="BCW70" s="1"/>
      <c r="BCX70" s="1"/>
      <c r="BCY70" s="1"/>
      <c r="BCZ70" s="1"/>
      <c r="BDA70" s="1"/>
      <c r="BDB70" s="1"/>
      <c r="BDC70" s="1"/>
      <c r="BDD70" s="1"/>
      <c r="BDE70" s="1"/>
      <c r="BDF70" s="1"/>
      <c r="BDG70" s="1"/>
      <c r="BDH70" s="1"/>
      <c r="BDI70" s="1"/>
      <c r="BDJ70" s="1"/>
      <c r="BDK70" s="1"/>
      <c r="BDL70" s="1"/>
      <c r="BDM70" s="1"/>
      <c r="BDN70" s="1"/>
      <c r="BDO70" s="1"/>
      <c r="BDP70" s="1"/>
      <c r="BDQ70" s="1"/>
      <c r="BDR70" s="1"/>
      <c r="BDS70" s="1"/>
      <c r="BDT70" s="1"/>
      <c r="BDU70" s="1"/>
      <c r="BDV70" s="1"/>
      <c r="BDW70" s="1"/>
      <c r="BDX70" s="1"/>
      <c r="BDY70" s="1"/>
      <c r="BDZ70" s="1"/>
      <c r="BEA70" s="1"/>
      <c r="BEB70" s="1"/>
      <c r="BEC70" s="1"/>
      <c r="BED70" s="1"/>
      <c r="BEE70" s="1"/>
      <c r="BEF70" s="1"/>
      <c r="BEG70" s="1"/>
      <c r="BEH70" s="1"/>
      <c r="BEI70" s="1"/>
      <c r="BEJ70" s="1"/>
      <c r="BEK70" s="1"/>
      <c r="BEL70" s="1"/>
      <c r="BEM70" s="1"/>
      <c r="BEN70" s="1"/>
      <c r="BEO70" s="1"/>
      <c r="BEP70" s="1"/>
      <c r="BEQ70" s="1"/>
      <c r="BER70" s="1"/>
      <c r="BES70" s="1"/>
      <c r="BET70" s="1"/>
      <c r="BEU70" s="1"/>
      <c r="BEV70" s="1"/>
      <c r="BEW70" s="1"/>
      <c r="BEX70" s="1"/>
      <c r="BEY70" s="1"/>
      <c r="BEZ70" s="1"/>
      <c r="BFA70" s="1"/>
      <c r="BFB70" s="1"/>
      <c r="BFC70" s="1"/>
      <c r="BFD70" s="1"/>
      <c r="BFE70" s="1"/>
      <c r="BFF70" s="1"/>
      <c r="BFG70" s="1"/>
      <c r="BFH70" s="1"/>
      <c r="BFI70" s="1"/>
      <c r="BFJ70" s="1"/>
      <c r="BFK70" s="1"/>
      <c r="BFL70" s="1"/>
      <c r="BFM70" s="1"/>
      <c r="BFN70" s="1"/>
      <c r="BFO70" s="1"/>
      <c r="BFP70" s="1"/>
      <c r="BFQ70" s="1"/>
      <c r="BFR70" s="1"/>
      <c r="BFS70" s="1"/>
      <c r="BFT70" s="1"/>
      <c r="BFU70" s="1"/>
      <c r="BFV70" s="1"/>
      <c r="BFW70" s="1"/>
      <c r="BFX70" s="1"/>
      <c r="BFY70" s="1"/>
      <c r="BFZ70" s="1"/>
      <c r="BGA70" s="1"/>
      <c r="BGB70" s="1"/>
      <c r="BGC70" s="1"/>
      <c r="BGD70" s="1"/>
      <c r="BGE70" s="1"/>
      <c r="BGF70" s="1"/>
      <c r="BGG70" s="1"/>
      <c r="BGH70" s="1"/>
      <c r="BGI70" s="1"/>
      <c r="BGJ70" s="1"/>
      <c r="BGK70" s="1"/>
      <c r="BGL70" s="1"/>
      <c r="BGM70" s="1"/>
      <c r="BGN70" s="1"/>
      <c r="BGO70" s="1"/>
      <c r="BGP70" s="1"/>
      <c r="BGQ70" s="1"/>
      <c r="BGR70" s="1"/>
      <c r="BGS70" s="1"/>
      <c r="BGT70" s="1"/>
      <c r="BGU70" s="1"/>
      <c r="BGV70" s="1"/>
      <c r="BGW70" s="1"/>
      <c r="BGX70" s="1"/>
      <c r="BGY70" s="1"/>
      <c r="BGZ70" s="1"/>
      <c r="BHA70" s="1"/>
      <c r="BHB70" s="1"/>
      <c r="BHC70" s="1"/>
      <c r="BHD70" s="1"/>
      <c r="BHE70" s="1"/>
      <c r="BHF70" s="1"/>
      <c r="BHG70" s="1"/>
      <c r="BHH70" s="1"/>
      <c r="BHI70" s="1"/>
      <c r="BHJ70" s="1"/>
      <c r="BHK70" s="1"/>
      <c r="BHL70" s="1"/>
      <c r="BHM70" s="1"/>
      <c r="BHN70" s="1"/>
      <c r="BHO70" s="1"/>
      <c r="BHP70" s="1"/>
      <c r="BHQ70" s="1"/>
      <c r="BHR70" s="1"/>
      <c r="BHS70" s="1"/>
      <c r="BHT70" s="1"/>
      <c r="BHU70" s="1"/>
      <c r="BHV70" s="1"/>
      <c r="BHW70" s="1"/>
      <c r="BHX70" s="1"/>
      <c r="BHY70" s="1"/>
      <c r="BHZ70" s="1"/>
      <c r="BIA70" s="1"/>
      <c r="BIB70" s="1"/>
      <c r="BIC70" s="1"/>
      <c r="BID70" s="1"/>
      <c r="BIE70" s="1"/>
      <c r="BIF70" s="1"/>
      <c r="BIG70" s="1"/>
      <c r="BIH70" s="1"/>
      <c r="BII70" s="1"/>
      <c r="BIJ70" s="1"/>
      <c r="BIK70" s="1"/>
      <c r="BIL70" s="1"/>
      <c r="BIM70" s="1"/>
      <c r="BIN70" s="1"/>
      <c r="BIO70" s="1"/>
      <c r="BIP70" s="1"/>
      <c r="BIQ70" s="1"/>
      <c r="BIR70" s="1"/>
      <c r="BIS70" s="1"/>
      <c r="BIT70" s="1"/>
      <c r="BIU70" s="1"/>
      <c r="BIV70" s="1"/>
      <c r="BIW70" s="1"/>
      <c r="BIX70" s="1"/>
      <c r="BIY70" s="1"/>
      <c r="BIZ70" s="1"/>
      <c r="BJA70" s="1"/>
      <c r="BJB70" s="1"/>
      <c r="BJC70" s="1"/>
      <c r="BJD70" s="1"/>
      <c r="BJE70" s="1"/>
      <c r="BJF70" s="1"/>
      <c r="BJG70" s="1"/>
      <c r="BJH70" s="1"/>
      <c r="BJI70" s="1"/>
      <c r="BJJ70" s="1"/>
      <c r="BJK70" s="1"/>
      <c r="BJL70" s="1"/>
      <c r="BJM70" s="1"/>
      <c r="BJN70" s="1"/>
      <c r="BJO70" s="1"/>
      <c r="BJP70" s="1"/>
      <c r="BJQ70" s="1"/>
      <c r="BJR70" s="1"/>
      <c r="BJS70" s="1"/>
      <c r="BJT70" s="1"/>
      <c r="BJU70" s="1"/>
      <c r="BJV70" s="1"/>
      <c r="BJW70" s="1"/>
      <c r="BJX70" s="1"/>
      <c r="BJY70" s="1"/>
      <c r="BJZ70" s="1"/>
      <c r="BKA70" s="1"/>
      <c r="BKB70" s="1"/>
      <c r="BKC70" s="1"/>
      <c r="BKD70" s="1"/>
      <c r="BKE70" s="1"/>
      <c r="BKF70" s="1"/>
      <c r="BKG70" s="1"/>
      <c r="BKH70" s="1"/>
      <c r="BKI70" s="1"/>
      <c r="BKJ70" s="1"/>
      <c r="BKK70" s="1"/>
      <c r="BKL70" s="1"/>
      <c r="BKM70" s="1"/>
      <c r="BKN70" s="1"/>
      <c r="BKO70" s="1"/>
      <c r="BKP70" s="1"/>
      <c r="BKQ70" s="1"/>
      <c r="BKR70" s="1"/>
      <c r="BKS70" s="1"/>
      <c r="BKT70" s="1"/>
      <c r="BKU70" s="1"/>
      <c r="BKV70" s="1"/>
      <c r="BKW70" s="1"/>
      <c r="BKX70" s="1"/>
      <c r="BKY70" s="1"/>
      <c r="BKZ70" s="1"/>
      <c r="BLA70" s="1"/>
      <c r="BLB70" s="1"/>
      <c r="BLC70" s="1"/>
      <c r="BLD70" s="1"/>
      <c r="BLE70" s="1"/>
      <c r="BLF70" s="1"/>
      <c r="BLG70" s="1"/>
      <c r="BLH70" s="1"/>
      <c r="BLI70" s="1"/>
      <c r="BLJ70" s="1"/>
      <c r="BLK70" s="1"/>
      <c r="BLL70" s="1"/>
      <c r="BLM70" s="1"/>
      <c r="BLN70" s="1"/>
      <c r="BLO70" s="1"/>
      <c r="BLP70" s="1"/>
      <c r="BLQ70" s="1"/>
      <c r="BLR70" s="1"/>
      <c r="BLS70" s="1"/>
      <c r="BLT70" s="1"/>
      <c r="BLU70" s="1"/>
      <c r="BLV70" s="1"/>
      <c r="BLW70" s="1"/>
      <c r="BLX70" s="1"/>
      <c r="BLY70" s="1"/>
      <c r="BLZ70" s="1"/>
      <c r="BMA70" s="1"/>
      <c r="BMB70" s="1"/>
      <c r="BMC70" s="1"/>
      <c r="BMD70" s="1"/>
      <c r="BME70" s="1"/>
      <c r="BMF70" s="1"/>
      <c r="BMG70" s="1"/>
      <c r="BMH70" s="1"/>
      <c r="BMI70" s="1"/>
      <c r="BMJ70" s="1"/>
      <c r="BMK70" s="1"/>
      <c r="BML70" s="1"/>
      <c r="BMM70" s="1"/>
      <c r="BMN70" s="1"/>
      <c r="BMO70" s="1"/>
      <c r="BMP70" s="1"/>
      <c r="BMQ70" s="1"/>
      <c r="BMR70" s="1"/>
      <c r="BMS70" s="1"/>
      <c r="BMT70" s="1"/>
      <c r="BMU70" s="1"/>
      <c r="BMV70" s="1"/>
      <c r="BMW70" s="1"/>
      <c r="BMX70" s="1"/>
      <c r="BMY70" s="1"/>
      <c r="BMZ70" s="1"/>
      <c r="BNA70" s="1"/>
      <c r="BNB70" s="1"/>
      <c r="BNC70" s="1"/>
      <c r="BND70" s="1"/>
      <c r="BNE70" s="1"/>
      <c r="BNF70" s="1"/>
      <c r="BNG70" s="1"/>
      <c r="BNH70" s="1"/>
      <c r="BNI70" s="1"/>
      <c r="BNJ70" s="1"/>
      <c r="BNK70" s="1"/>
      <c r="BNL70" s="1"/>
      <c r="BNM70" s="1"/>
      <c r="BNN70" s="1"/>
      <c r="BNO70" s="1"/>
      <c r="BNP70" s="1"/>
      <c r="BNQ70" s="1"/>
      <c r="BNR70" s="1"/>
      <c r="BNS70" s="1"/>
      <c r="BNT70" s="1"/>
      <c r="BNU70" s="1"/>
      <c r="BNV70" s="1"/>
      <c r="BNW70" s="1"/>
      <c r="BNX70" s="1"/>
      <c r="BNY70" s="1"/>
      <c r="BNZ70" s="1"/>
      <c r="BOA70" s="1"/>
      <c r="BOB70" s="1"/>
      <c r="BOC70" s="1"/>
      <c r="BOD70" s="1"/>
      <c r="BOE70" s="1"/>
      <c r="BOF70" s="1"/>
      <c r="BOG70" s="1"/>
      <c r="BOH70" s="1"/>
      <c r="BOI70" s="1"/>
      <c r="BOJ70" s="1"/>
      <c r="BOK70" s="1"/>
      <c r="BOL70" s="1"/>
      <c r="BOM70" s="1"/>
      <c r="BON70" s="1"/>
      <c r="BOO70" s="1"/>
      <c r="BOP70" s="1"/>
      <c r="BOQ70" s="1"/>
      <c r="BOR70" s="1"/>
      <c r="BOS70" s="1"/>
      <c r="BOT70" s="1"/>
      <c r="BOU70" s="1"/>
      <c r="BOV70" s="1"/>
      <c r="BOW70" s="1"/>
      <c r="BOX70" s="1"/>
      <c r="BOY70" s="1"/>
      <c r="BOZ70" s="1"/>
      <c r="BPA70" s="1"/>
      <c r="BPB70" s="1"/>
      <c r="BPC70" s="1"/>
      <c r="BPD70" s="1"/>
      <c r="BPE70" s="1"/>
      <c r="BPF70" s="1"/>
      <c r="BPG70" s="1"/>
      <c r="BPH70" s="1"/>
      <c r="BPI70" s="1"/>
      <c r="BPJ70" s="1"/>
      <c r="BPK70" s="1"/>
      <c r="BPL70" s="1"/>
      <c r="BPM70" s="1"/>
      <c r="BPN70" s="1"/>
      <c r="BPO70" s="1"/>
      <c r="BPP70" s="1"/>
      <c r="BPQ70" s="1"/>
      <c r="BPR70" s="1"/>
      <c r="BPS70" s="1"/>
      <c r="BPT70" s="1"/>
      <c r="BPU70" s="1"/>
      <c r="BPV70" s="1"/>
      <c r="BPW70" s="1"/>
      <c r="BPX70" s="1"/>
      <c r="BPY70" s="1"/>
      <c r="BPZ70" s="1"/>
      <c r="BQA70" s="1"/>
      <c r="BQB70" s="1"/>
      <c r="BQC70" s="1"/>
      <c r="BQD70" s="1"/>
      <c r="BQE70" s="1"/>
      <c r="BQF70" s="1"/>
      <c r="BQG70" s="1"/>
      <c r="BQH70" s="1"/>
      <c r="BQI70" s="1"/>
      <c r="BQJ70" s="1"/>
      <c r="BQK70" s="1"/>
      <c r="BQL70" s="1"/>
      <c r="BQM70" s="1"/>
      <c r="BQN70" s="1"/>
      <c r="BQO70" s="1"/>
      <c r="BQP70" s="1"/>
      <c r="BQQ70" s="1"/>
      <c r="BQR70" s="1"/>
      <c r="BQS70" s="1"/>
      <c r="BQT70" s="1"/>
      <c r="BQU70" s="1"/>
      <c r="BQV70" s="1"/>
      <c r="BQW70" s="1"/>
      <c r="BQX70" s="1"/>
      <c r="BQY70" s="1"/>
      <c r="BQZ70" s="1"/>
      <c r="BRA70" s="1"/>
      <c r="BRB70" s="1"/>
      <c r="BRC70" s="1"/>
      <c r="BRD70" s="1"/>
      <c r="BRE70" s="1"/>
      <c r="BRF70" s="1"/>
      <c r="BRG70" s="1"/>
      <c r="BRH70" s="1"/>
      <c r="BRI70" s="1"/>
      <c r="BRJ70" s="1"/>
      <c r="BRK70" s="1"/>
      <c r="BRL70" s="1"/>
      <c r="BRM70" s="1"/>
      <c r="BRN70" s="1"/>
      <c r="BRO70" s="1"/>
      <c r="BRP70" s="1"/>
      <c r="BRQ70" s="1"/>
      <c r="BRR70" s="1"/>
      <c r="BRS70" s="1"/>
      <c r="BRT70" s="1"/>
      <c r="BRU70" s="1"/>
      <c r="BRV70" s="1"/>
      <c r="BRW70" s="1"/>
      <c r="BRX70" s="1"/>
      <c r="BRY70" s="1"/>
      <c r="BRZ70" s="1"/>
      <c r="BSA70" s="1"/>
      <c r="BSB70" s="1"/>
      <c r="BSC70" s="1"/>
      <c r="BSD70" s="1"/>
      <c r="BSE70" s="1"/>
      <c r="BSF70" s="1"/>
      <c r="BSG70" s="1"/>
      <c r="BSH70" s="1"/>
      <c r="BSI70" s="1"/>
      <c r="BSJ70" s="1"/>
      <c r="BSK70" s="1"/>
      <c r="BSL70" s="1"/>
      <c r="BSM70" s="1"/>
      <c r="BSN70" s="1"/>
      <c r="BSO70" s="1"/>
      <c r="BSP70" s="1"/>
      <c r="BSQ70" s="1"/>
      <c r="BSR70" s="1"/>
      <c r="BSS70" s="1"/>
      <c r="BST70" s="1"/>
      <c r="BSU70" s="1"/>
      <c r="BSV70" s="1"/>
      <c r="BSW70" s="1"/>
      <c r="BSX70" s="1"/>
      <c r="BSY70" s="1"/>
      <c r="BSZ70" s="1"/>
      <c r="BTA70" s="1"/>
      <c r="BTB70" s="1"/>
      <c r="BTC70" s="1"/>
      <c r="BTD70" s="1"/>
      <c r="BTE70" s="1"/>
      <c r="BTF70" s="1"/>
      <c r="BTG70" s="1"/>
      <c r="BTH70" s="1"/>
      <c r="BTI70" s="1"/>
      <c r="BTJ70" s="1"/>
      <c r="BTK70" s="1"/>
      <c r="BTL70" s="1"/>
      <c r="BTM70" s="1"/>
      <c r="BTN70" s="1"/>
      <c r="BTO70" s="1"/>
      <c r="BTP70" s="1"/>
      <c r="BTQ70" s="1"/>
      <c r="BTR70" s="1"/>
      <c r="BTS70" s="1"/>
      <c r="BTT70" s="1"/>
      <c r="BTU70" s="1"/>
      <c r="BTV70" s="1"/>
      <c r="BTW70" s="1"/>
      <c r="BTX70" s="1"/>
      <c r="BTY70" s="1"/>
      <c r="BTZ70" s="1"/>
      <c r="BUA70" s="1"/>
      <c r="BUB70" s="1"/>
      <c r="BUC70" s="1"/>
      <c r="BUD70" s="1"/>
      <c r="BUE70" s="1"/>
      <c r="BUF70" s="1"/>
      <c r="BUG70" s="1"/>
      <c r="BUH70" s="1"/>
      <c r="BUI70" s="1"/>
      <c r="BUJ70" s="1"/>
      <c r="BUK70" s="1"/>
      <c r="BUL70" s="1"/>
      <c r="BUM70" s="1"/>
      <c r="BUN70" s="1"/>
      <c r="BUO70" s="1"/>
      <c r="BUP70" s="1"/>
      <c r="BUQ70" s="1"/>
      <c r="BUR70" s="1"/>
      <c r="BUS70" s="1"/>
      <c r="BUT70" s="1"/>
      <c r="BUU70" s="1"/>
      <c r="BUV70" s="1"/>
      <c r="BUW70" s="1"/>
      <c r="BUX70" s="1"/>
      <c r="BUY70" s="1"/>
      <c r="BUZ70" s="1"/>
      <c r="BVA70" s="1"/>
      <c r="BVB70" s="1"/>
      <c r="BVC70" s="1"/>
      <c r="BVD70" s="1"/>
      <c r="BVE70" s="1"/>
      <c r="BVF70" s="1"/>
      <c r="BVG70" s="1"/>
      <c r="BVH70" s="1"/>
      <c r="BVI70" s="1"/>
      <c r="BVJ70" s="1"/>
      <c r="BVK70" s="1"/>
      <c r="BVL70" s="1"/>
      <c r="BVM70" s="1"/>
      <c r="BVN70" s="1"/>
      <c r="BVO70" s="1"/>
      <c r="BVP70" s="1"/>
      <c r="BVQ70" s="1"/>
      <c r="BVR70" s="1"/>
      <c r="BVS70" s="1"/>
      <c r="BVT70" s="1"/>
      <c r="BVU70" s="1"/>
      <c r="BVV70" s="1"/>
      <c r="BVW70" s="1"/>
      <c r="BVX70" s="1"/>
      <c r="BVY70" s="1"/>
      <c r="BVZ70" s="1"/>
      <c r="BWA70" s="1"/>
      <c r="BWB70" s="1"/>
      <c r="BWC70" s="1"/>
      <c r="BWD70" s="1"/>
      <c r="BWE70" s="1"/>
      <c r="BWF70" s="1"/>
      <c r="BWG70" s="1"/>
      <c r="BWH70" s="1"/>
      <c r="BWI70" s="1"/>
      <c r="BWJ70" s="1"/>
      <c r="BWK70" s="1"/>
      <c r="BWL70" s="1"/>
      <c r="BWM70" s="1"/>
      <c r="BWN70" s="1"/>
      <c r="BWO70" s="1"/>
      <c r="BWP70" s="1"/>
      <c r="BWQ70" s="1"/>
      <c r="BWR70" s="1"/>
      <c r="BWS70" s="1"/>
      <c r="BWT70" s="1"/>
      <c r="BWU70" s="1"/>
      <c r="BWV70" s="1"/>
      <c r="BWW70" s="1"/>
      <c r="BWX70" s="1"/>
      <c r="BWY70" s="1"/>
      <c r="BWZ70" s="1"/>
      <c r="BXA70" s="1"/>
      <c r="BXB70" s="1"/>
      <c r="BXC70" s="1"/>
      <c r="BXD70" s="1"/>
      <c r="BXE70" s="1"/>
      <c r="BXF70" s="1"/>
      <c r="BXG70" s="1"/>
      <c r="BXH70" s="1"/>
      <c r="BXI70" s="1"/>
      <c r="BXJ70" s="1"/>
      <c r="BXK70" s="1"/>
      <c r="BXL70" s="1"/>
      <c r="BXM70" s="1"/>
      <c r="BXN70" s="1"/>
      <c r="BXO70" s="1"/>
      <c r="BXP70" s="1"/>
      <c r="BXQ70" s="1"/>
      <c r="BXR70" s="1"/>
      <c r="BXS70" s="1"/>
      <c r="BXT70" s="1"/>
      <c r="BXU70" s="1"/>
      <c r="BXV70" s="1"/>
      <c r="BXW70" s="1"/>
      <c r="BXX70" s="1"/>
      <c r="BXY70" s="1"/>
      <c r="BXZ70" s="1"/>
      <c r="BYA70" s="1"/>
      <c r="BYB70" s="1"/>
      <c r="BYC70" s="1"/>
      <c r="BYD70" s="1"/>
      <c r="BYE70" s="1"/>
      <c r="BYF70" s="1"/>
      <c r="BYG70" s="1"/>
      <c r="BYH70" s="1"/>
      <c r="BYI70" s="1"/>
      <c r="BYJ70" s="1"/>
      <c r="BYK70" s="1"/>
      <c r="BYL70" s="1"/>
      <c r="BYM70" s="1"/>
      <c r="BYN70" s="1"/>
      <c r="BYO70" s="1"/>
      <c r="BYP70" s="1"/>
      <c r="BYQ70" s="1"/>
      <c r="BYR70" s="1"/>
      <c r="BYS70" s="1"/>
      <c r="BYT70" s="1"/>
      <c r="BYU70" s="1"/>
      <c r="BYV70" s="1"/>
      <c r="BYW70" s="1"/>
      <c r="BYX70" s="1"/>
      <c r="BYY70" s="1"/>
      <c r="BYZ70" s="1"/>
      <c r="BZA70" s="1"/>
      <c r="BZB70" s="1"/>
      <c r="BZC70" s="1"/>
      <c r="BZD70" s="1"/>
      <c r="BZE70" s="1"/>
      <c r="BZF70" s="1"/>
      <c r="BZG70" s="1"/>
      <c r="BZH70" s="1"/>
      <c r="BZI70" s="1"/>
      <c r="BZJ70" s="1"/>
      <c r="BZK70" s="1"/>
      <c r="BZL70" s="1"/>
      <c r="BZM70" s="1"/>
      <c r="BZN70" s="1"/>
      <c r="BZO70" s="1"/>
      <c r="BZP70" s="1"/>
      <c r="BZQ70" s="1"/>
      <c r="BZR70" s="1"/>
      <c r="BZS70" s="1"/>
      <c r="BZT70" s="1"/>
      <c r="BZU70" s="1"/>
      <c r="BZV70" s="1"/>
      <c r="BZW70" s="1"/>
      <c r="BZX70" s="1"/>
      <c r="BZY70" s="1"/>
      <c r="BZZ70" s="1"/>
      <c r="CAA70" s="1"/>
      <c r="CAB70" s="1"/>
      <c r="CAC70" s="1"/>
      <c r="CAD70" s="1"/>
      <c r="CAE70" s="1"/>
      <c r="CAF70" s="1"/>
      <c r="CAG70" s="1"/>
      <c r="CAH70" s="1"/>
      <c r="CAI70" s="1"/>
      <c r="CAJ70" s="1"/>
      <c r="CAK70" s="1"/>
      <c r="CAL70" s="1"/>
      <c r="CAM70" s="1"/>
      <c r="CAN70" s="1"/>
      <c r="CAO70" s="1"/>
      <c r="CAP70" s="1"/>
      <c r="CAQ70" s="1"/>
      <c r="CAR70" s="1"/>
      <c r="CAS70" s="1"/>
      <c r="CAT70" s="1"/>
      <c r="CAU70" s="1"/>
      <c r="CAV70" s="1"/>
      <c r="CAW70" s="1"/>
      <c r="CAX70" s="1"/>
      <c r="CAY70" s="1"/>
      <c r="CAZ70" s="1"/>
      <c r="CBA70" s="1"/>
      <c r="CBB70" s="1"/>
      <c r="CBC70" s="1"/>
      <c r="CBD70" s="1"/>
      <c r="CBE70" s="1"/>
      <c r="CBF70" s="1"/>
      <c r="CBG70" s="1"/>
      <c r="CBH70" s="1"/>
      <c r="CBI70" s="1"/>
      <c r="CBJ70" s="1"/>
      <c r="CBK70" s="1"/>
      <c r="CBL70" s="1"/>
      <c r="CBM70" s="1"/>
      <c r="CBN70" s="1"/>
      <c r="CBO70" s="1"/>
      <c r="CBP70" s="1"/>
      <c r="CBQ70" s="1"/>
      <c r="CBR70" s="1"/>
      <c r="CBS70" s="1"/>
      <c r="CBT70" s="1"/>
      <c r="CBU70" s="1"/>
      <c r="CBV70" s="1"/>
      <c r="CBW70" s="1"/>
      <c r="CBX70" s="1"/>
      <c r="CBY70" s="1"/>
      <c r="CBZ70" s="1"/>
      <c r="CCA70" s="1"/>
      <c r="CCB70" s="1"/>
      <c r="CCC70" s="1"/>
      <c r="CCD70" s="1"/>
      <c r="CCE70" s="1"/>
      <c r="CCF70" s="1"/>
      <c r="CCG70" s="1"/>
      <c r="CCH70" s="1"/>
      <c r="CCI70" s="1"/>
      <c r="CCJ70" s="1"/>
      <c r="CCK70" s="1"/>
      <c r="CCL70" s="1"/>
      <c r="CCM70" s="1"/>
      <c r="CCN70" s="1"/>
      <c r="CCO70" s="1"/>
      <c r="CCP70" s="1"/>
      <c r="CCQ70" s="1"/>
      <c r="CCR70" s="1"/>
      <c r="CCS70" s="1"/>
      <c r="CCT70" s="1"/>
      <c r="CCU70" s="1"/>
      <c r="CCV70" s="1"/>
      <c r="CCW70" s="1"/>
      <c r="CCX70" s="1"/>
      <c r="CCY70" s="1"/>
      <c r="CCZ70" s="1"/>
      <c r="CDA70" s="1"/>
      <c r="CDB70" s="1"/>
      <c r="CDC70" s="1"/>
      <c r="CDD70" s="1"/>
      <c r="CDE70" s="1"/>
      <c r="CDF70" s="1"/>
      <c r="CDG70" s="1"/>
      <c r="CDH70" s="1"/>
      <c r="CDI70" s="1"/>
      <c r="CDJ70" s="1"/>
      <c r="CDK70" s="1"/>
      <c r="CDL70" s="1"/>
      <c r="CDM70" s="1"/>
      <c r="CDN70" s="1"/>
      <c r="CDO70" s="1"/>
      <c r="CDP70" s="1"/>
      <c r="CDQ70" s="1"/>
      <c r="CDR70" s="1"/>
      <c r="CDS70" s="1"/>
      <c r="CDT70" s="1"/>
      <c r="CDU70" s="1"/>
      <c r="CDV70" s="1"/>
      <c r="CDW70" s="1"/>
      <c r="CDX70" s="1"/>
      <c r="CDY70" s="1"/>
      <c r="CDZ70" s="1"/>
      <c r="CEA70" s="1"/>
      <c r="CEB70" s="1"/>
      <c r="CEC70" s="1"/>
      <c r="CED70" s="1"/>
      <c r="CEE70" s="1"/>
      <c r="CEF70" s="1"/>
      <c r="CEG70" s="1"/>
      <c r="CEH70" s="1"/>
      <c r="CEI70" s="1"/>
      <c r="CEJ70" s="1"/>
      <c r="CEK70" s="1"/>
      <c r="CEL70" s="1"/>
      <c r="CEM70" s="1"/>
      <c r="CEN70" s="1"/>
      <c r="CEO70" s="1"/>
      <c r="CEP70" s="1"/>
      <c r="CEQ70" s="1"/>
      <c r="CER70" s="1"/>
      <c r="CES70" s="1"/>
      <c r="CET70" s="1"/>
      <c r="CEU70" s="1"/>
      <c r="CEV70" s="1"/>
      <c r="CEW70" s="1"/>
      <c r="CEX70" s="1"/>
      <c r="CEY70" s="1"/>
      <c r="CEZ70" s="1"/>
      <c r="CFA70" s="1"/>
      <c r="CFB70" s="1"/>
      <c r="CFC70" s="1"/>
      <c r="CFD70" s="1"/>
      <c r="CFE70" s="1"/>
      <c r="CFF70" s="1"/>
      <c r="CFG70" s="1"/>
      <c r="CFH70" s="1"/>
      <c r="CFI70" s="1"/>
      <c r="CFJ70" s="1"/>
      <c r="CFK70" s="1"/>
      <c r="CFL70" s="1"/>
      <c r="CFM70" s="1"/>
      <c r="CFN70" s="1"/>
      <c r="CFO70" s="1"/>
      <c r="CFP70" s="1"/>
      <c r="CFQ70" s="1"/>
      <c r="CFR70" s="1"/>
      <c r="CFS70" s="1"/>
      <c r="CFT70" s="1"/>
      <c r="CFU70" s="1"/>
      <c r="CFV70" s="1"/>
      <c r="CFW70" s="1"/>
      <c r="CFX70" s="1"/>
      <c r="CFY70" s="1"/>
      <c r="CFZ70" s="1"/>
      <c r="CGA70" s="1"/>
      <c r="CGB70" s="1"/>
      <c r="CGC70" s="1"/>
      <c r="CGD70" s="1"/>
      <c r="CGE70" s="1"/>
      <c r="CGF70" s="1"/>
      <c r="CGG70" s="1"/>
      <c r="CGH70" s="1"/>
      <c r="CGI70" s="1"/>
      <c r="CGJ70" s="1"/>
      <c r="CGK70" s="1"/>
      <c r="CGL70" s="1"/>
      <c r="CGM70" s="1"/>
      <c r="CGN70" s="1"/>
      <c r="CGO70" s="1"/>
      <c r="CGP70" s="1"/>
      <c r="CGQ70" s="1"/>
      <c r="CGR70" s="1"/>
      <c r="CGS70" s="1"/>
      <c r="CGT70" s="1"/>
      <c r="CGU70" s="1"/>
      <c r="CGV70" s="1"/>
      <c r="CGW70" s="1"/>
      <c r="CGX70" s="1"/>
      <c r="CGY70" s="1"/>
      <c r="CGZ70" s="1"/>
      <c r="CHA70" s="1"/>
      <c r="CHB70" s="1"/>
      <c r="CHC70" s="1"/>
      <c r="CHD70" s="1"/>
      <c r="CHE70" s="1"/>
      <c r="CHF70" s="1"/>
      <c r="CHG70" s="1"/>
      <c r="CHH70" s="1"/>
      <c r="CHI70" s="1"/>
      <c r="CHJ70" s="1"/>
      <c r="CHK70" s="1"/>
      <c r="CHL70" s="1"/>
      <c r="CHM70" s="1"/>
      <c r="CHN70" s="1"/>
      <c r="CHO70" s="1"/>
      <c r="CHP70" s="1"/>
      <c r="CHQ70" s="1"/>
      <c r="CHR70" s="1"/>
      <c r="CHS70" s="1"/>
      <c r="CHT70" s="1"/>
      <c r="CHU70" s="1"/>
      <c r="CHV70" s="1"/>
      <c r="CHW70" s="1"/>
      <c r="CHX70" s="1"/>
      <c r="CHY70" s="1"/>
      <c r="CHZ70" s="1"/>
      <c r="CIA70" s="1"/>
      <c r="CIB70" s="1"/>
      <c r="CIC70" s="1"/>
      <c r="CID70" s="1"/>
      <c r="CIE70" s="1"/>
      <c r="CIF70" s="1"/>
      <c r="CIG70" s="1"/>
      <c r="CIH70" s="1"/>
      <c r="CII70" s="1"/>
      <c r="CIJ70" s="1"/>
      <c r="CIK70" s="1"/>
      <c r="CIL70" s="1"/>
      <c r="CIM70" s="1"/>
      <c r="CIN70" s="1"/>
      <c r="CIO70" s="1"/>
      <c r="CIP70" s="1"/>
      <c r="CIQ70" s="1"/>
      <c r="CIR70" s="1"/>
      <c r="CIS70" s="1"/>
      <c r="CIT70" s="1"/>
      <c r="CIU70" s="1"/>
      <c r="CIV70" s="1"/>
      <c r="CIW70" s="1"/>
      <c r="CIX70" s="1"/>
      <c r="CIY70" s="1"/>
      <c r="CIZ70" s="1"/>
      <c r="CJA70" s="1"/>
      <c r="CJB70" s="1"/>
      <c r="CJC70" s="1"/>
      <c r="CJD70" s="1"/>
      <c r="CJE70" s="1"/>
      <c r="CJF70" s="1"/>
      <c r="CJG70" s="1"/>
      <c r="CJH70" s="1"/>
      <c r="CJI70" s="1"/>
      <c r="CJJ70" s="1"/>
      <c r="CJK70" s="1"/>
      <c r="CJL70" s="1"/>
      <c r="CJM70" s="1"/>
      <c r="CJN70" s="1"/>
      <c r="CJO70" s="1"/>
      <c r="CJP70" s="1"/>
      <c r="CJQ70" s="1"/>
      <c r="CJR70" s="1"/>
      <c r="CJS70" s="1"/>
      <c r="CJT70" s="1"/>
      <c r="CJU70" s="1"/>
      <c r="CJV70" s="1"/>
      <c r="CJW70" s="1"/>
      <c r="CJX70" s="1"/>
      <c r="CJY70" s="1"/>
      <c r="CJZ70" s="1"/>
      <c r="CKA70" s="1"/>
      <c r="CKB70" s="1"/>
      <c r="CKC70" s="1"/>
      <c r="CKD70" s="1"/>
      <c r="CKE70" s="1"/>
      <c r="CKF70" s="1"/>
      <c r="CKG70" s="1"/>
      <c r="CKH70" s="1"/>
      <c r="CKI70" s="1"/>
      <c r="CKJ70" s="1"/>
      <c r="CKK70" s="1"/>
      <c r="CKL70" s="1"/>
      <c r="CKM70" s="1"/>
      <c r="CKN70" s="1"/>
      <c r="CKO70" s="1"/>
      <c r="CKP70" s="1"/>
      <c r="CKQ70" s="1"/>
      <c r="CKR70" s="1"/>
      <c r="CKS70" s="1"/>
      <c r="CKT70" s="1"/>
      <c r="CKU70" s="1"/>
      <c r="CKV70" s="1"/>
      <c r="CKW70" s="1"/>
      <c r="CKX70" s="1"/>
      <c r="CKY70" s="1"/>
      <c r="CKZ70" s="1"/>
      <c r="CLA70" s="1"/>
      <c r="CLB70" s="1"/>
      <c r="CLC70" s="1"/>
      <c r="CLD70" s="1"/>
      <c r="CLE70" s="1"/>
      <c r="CLF70" s="1"/>
      <c r="CLG70" s="1"/>
      <c r="CLH70" s="1"/>
      <c r="CLI70" s="1"/>
      <c r="CLJ70" s="1"/>
      <c r="CLK70" s="1"/>
      <c r="CLL70" s="1"/>
      <c r="CLM70" s="1"/>
      <c r="CLN70" s="1"/>
      <c r="CLO70" s="1"/>
      <c r="CLP70" s="1"/>
      <c r="CLQ70" s="1"/>
      <c r="CLR70" s="1"/>
      <c r="CLS70" s="1"/>
      <c r="CLT70" s="1"/>
      <c r="CLU70" s="1"/>
      <c r="CLV70" s="1"/>
      <c r="CLW70" s="1"/>
      <c r="CLX70" s="1"/>
      <c r="CLY70" s="1"/>
      <c r="CLZ70" s="1"/>
      <c r="CMA70" s="1"/>
      <c r="CMB70" s="1"/>
      <c r="CMC70" s="1"/>
      <c r="CMD70" s="1"/>
      <c r="CME70" s="1"/>
      <c r="CMF70" s="1"/>
      <c r="CMG70" s="1"/>
      <c r="CMH70" s="1"/>
      <c r="CMI70" s="1"/>
      <c r="CMJ70" s="1"/>
      <c r="CMK70" s="1"/>
      <c r="CML70" s="1"/>
      <c r="CMM70" s="1"/>
      <c r="CMN70" s="1"/>
      <c r="CMO70" s="1"/>
      <c r="CMP70" s="1"/>
      <c r="CMQ70" s="1"/>
      <c r="CMR70" s="1"/>
      <c r="CMS70" s="1"/>
      <c r="CMT70" s="1"/>
      <c r="CMU70" s="1"/>
      <c r="CMV70" s="1"/>
      <c r="CMW70" s="1"/>
      <c r="CMX70" s="1"/>
      <c r="CMY70" s="1"/>
      <c r="CMZ70" s="1"/>
      <c r="CNA70" s="1"/>
      <c r="CNB70" s="1"/>
      <c r="CNC70" s="1"/>
      <c r="CND70" s="1"/>
      <c r="CNE70" s="1"/>
      <c r="CNF70" s="1"/>
      <c r="CNG70" s="1"/>
      <c r="CNH70" s="1"/>
      <c r="CNI70" s="1"/>
      <c r="CNJ70" s="1"/>
      <c r="CNK70" s="1"/>
      <c r="CNL70" s="1"/>
      <c r="CNM70" s="1"/>
      <c r="CNN70" s="1"/>
      <c r="CNO70" s="1"/>
      <c r="CNP70" s="1"/>
      <c r="CNQ70" s="1"/>
      <c r="CNR70" s="1"/>
      <c r="CNS70" s="1"/>
      <c r="CNT70" s="1"/>
      <c r="CNU70" s="1"/>
      <c r="CNV70" s="1"/>
      <c r="CNW70" s="1"/>
      <c r="CNX70" s="1"/>
      <c r="CNY70" s="1"/>
      <c r="CNZ70" s="1"/>
      <c r="COA70" s="1"/>
      <c r="COB70" s="1"/>
      <c r="COC70" s="1"/>
      <c r="COD70" s="1"/>
      <c r="COE70" s="1"/>
      <c r="COF70" s="1"/>
      <c r="COG70" s="1"/>
      <c r="COH70" s="1"/>
      <c r="COI70" s="1"/>
      <c r="COJ70" s="1"/>
      <c r="COK70" s="1"/>
      <c r="COL70" s="1"/>
      <c r="COM70" s="1"/>
      <c r="CON70" s="1"/>
      <c r="COO70" s="1"/>
      <c r="COP70" s="1"/>
      <c r="COQ70" s="1"/>
      <c r="COR70" s="1"/>
      <c r="COS70" s="1"/>
      <c r="COT70" s="1"/>
      <c r="COU70" s="1"/>
      <c r="COV70" s="1"/>
      <c r="COW70" s="1"/>
      <c r="COX70" s="1"/>
      <c r="COY70" s="1"/>
      <c r="COZ70" s="1"/>
      <c r="CPA70" s="1"/>
      <c r="CPB70" s="1"/>
      <c r="CPC70" s="1"/>
      <c r="CPD70" s="1"/>
      <c r="CPE70" s="1"/>
      <c r="CPF70" s="1"/>
      <c r="CPG70" s="1"/>
      <c r="CPH70" s="1"/>
      <c r="CPI70" s="1"/>
      <c r="CPJ70" s="1"/>
      <c r="CPK70" s="1"/>
      <c r="CPL70" s="1"/>
      <c r="CPM70" s="1"/>
      <c r="CPN70" s="1"/>
      <c r="CPO70" s="1"/>
      <c r="CPP70" s="1"/>
      <c r="CPQ70" s="1"/>
      <c r="CPR70" s="1"/>
      <c r="CPS70" s="1"/>
      <c r="CPT70" s="1"/>
      <c r="CPU70" s="1"/>
      <c r="CPV70" s="1"/>
      <c r="CPW70" s="1"/>
      <c r="CPX70" s="1"/>
      <c r="CPY70" s="1"/>
      <c r="CPZ70" s="1"/>
      <c r="CQA70" s="1"/>
      <c r="CQB70" s="1"/>
      <c r="CQC70" s="1"/>
      <c r="CQD70" s="1"/>
      <c r="CQE70" s="1"/>
      <c r="CQF70" s="1"/>
      <c r="CQG70" s="1"/>
      <c r="CQH70" s="1"/>
      <c r="CQI70" s="1"/>
      <c r="CQJ70" s="1"/>
      <c r="CQK70" s="1"/>
      <c r="CQL70" s="1"/>
      <c r="CQM70" s="1"/>
      <c r="CQN70" s="1"/>
      <c r="CQO70" s="1"/>
      <c r="CQP70" s="1"/>
      <c r="CQQ70" s="1"/>
      <c r="CQR70" s="1"/>
      <c r="CQS70" s="1"/>
      <c r="CQT70" s="1"/>
      <c r="CQU70" s="1"/>
      <c r="CQV70" s="1"/>
      <c r="CQW70" s="1"/>
      <c r="CQX70" s="1"/>
      <c r="CQY70" s="1"/>
      <c r="CQZ70" s="1"/>
      <c r="CRA70" s="1"/>
      <c r="CRB70" s="1"/>
      <c r="CRC70" s="1"/>
      <c r="CRD70" s="1"/>
      <c r="CRE70" s="1"/>
      <c r="CRF70" s="1"/>
      <c r="CRG70" s="1"/>
      <c r="CRH70" s="1"/>
      <c r="CRI70" s="1"/>
      <c r="CRJ70" s="1"/>
      <c r="CRK70" s="1"/>
      <c r="CRL70" s="1"/>
      <c r="CRM70" s="1"/>
      <c r="CRN70" s="1"/>
      <c r="CRO70" s="1"/>
      <c r="CRP70" s="1"/>
      <c r="CRQ70" s="1"/>
      <c r="CRR70" s="1"/>
      <c r="CRS70" s="1"/>
      <c r="CRT70" s="1"/>
      <c r="CRU70" s="1"/>
      <c r="CRV70" s="1"/>
      <c r="CRW70" s="1"/>
      <c r="CRX70" s="1"/>
      <c r="CRY70" s="1"/>
      <c r="CRZ70" s="1"/>
      <c r="CSA70" s="1"/>
      <c r="CSB70" s="1"/>
      <c r="CSC70" s="1"/>
      <c r="CSD70" s="1"/>
      <c r="CSE70" s="1"/>
      <c r="CSF70" s="1"/>
      <c r="CSG70" s="1"/>
      <c r="CSH70" s="1"/>
      <c r="CSI70" s="1"/>
      <c r="CSJ70" s="1"/>
      <c r="CSK70" s="1"/>
      <c r="CSL70" s="1"/>
      <c r="CSM70" s="1"/>
      <c r="CSN70" s="1"/>
      <c r="CSO70" s="1"/>
      <c r="CSP70" s="1"/>
      <c r="CSQ70" s="1"/>
      <c r="CSR70" s="1"/>
      <c r="CSS70" s="1"/>
      <c r="CST70" s="1"/>
      <c r="CSU70" s="1"/>
      <c r="CSV70" s="1"/>
      <c r="CSW70" s="1"/>
      <c r="CSX70" s="1"/>
      <c r="CSY70" s="1"/>
      <c r="CSZ70" s="1"/>
      <c r="CTA70" s="1"/>
      <c r="CTB70" s="1"/>
      <c r="CTC70" s="1"/>
      <c r="CTD70" s="1"/>
      <c r="CTE70" s="1"/>
      <c r="CTF70" s="1"/>
      <c r="CTG70" s="1"/>
      <c r="CTH70" s="1"/>
      <c r="CTI70" s="1"/>
      <c r="CTJ70" s="1"/>
      <c r="CTK70" s="1"/>
      <c r="CTL70" s="1"/>
      <c r="CTM70" s="1"/>
      <c r="CTN70" s="1"/>
      <c r="CTO70" s="1"/>
      <c r="CTP70" s="1"/>
      <c r="CTQ70" s="1"/>
      <c r="CTR70" s="1"/>
      <c r="CTS70" s="1"/>
      <c r="CTT70" s="1"/>
      <c r="CTU70" s="1"/>
      <c r="CTV70" s="1"/>
      <c r="CTW70" s="1"/>
      <c r="CTX70" s="1"/>
      <c r="CTY70" s="1"/>
      <c r="CTZ70" s="1"/>
      <c r="CUA70" s="1"/>
      <c r="CUB70" s="1"/>
      <c r="CUC70" s="1"/>
      <c r="CUD70" s="1"/>
      <c r="CUE70" s="1"/>
      <c r="CUF70" s="1"/>
      <c r="CUG70" s="1"/>
      <c r="CUH70" s="1"/>
      <c r="CUI70" s="1"/>
      <c r="CUJ70" s="1"/>
      <c r="CUK70" s="1"/>
      <c r="CUL70" s="1"/>
      <c r="CUM70" s="1"/>
      <c r="CUN70" s="1"/>
      <c r="CUO70" s="1"/>
      <c r="CUP70" s="1"/>
      <c r="CUQ70" s="1"/>
      <c r="CUR70" s="1"/>
      <c r="CUS70" s="1"/>
      <c r="CUT70" s="1"/>
      <c r="CUU70" s="1"/>
      <c r="CUV70" s="1"/>
      <c r="CUW70" s="1"/>
      <c r="CUX70" s="1"/>
      <c r="CUY70" s="1"/>
      <c r="CUZ70" s="1"/>
      <c r="CVA70" s="1"/>
      <c r="CVB70" s="1"/>
      <c r="CVC70" s="1"/>
      <c r="CVD70" s="1"/>
      <c r="CVE70" s="1"/>
      <c r="CVF70" s="1"/>
      <c r="CVG70" s="1"/>
      <c r="CVH70" s="1"/>
      <c r="CVI70" s="1"/>
      <c r="CVJ70" s="1"/>
      <c r="CVK70" s="1"/>
      <c r="CVL70" s="1"/>
      <c r="CVM70" s="1"/>
      <c r="CVN70" s="1"/>
      <c r="CVO70" s="1"/>
      <c r="CVP70" s="1"/>
      <c r="CVQ70" s="1"/>
      <c r="CVR70" s="1"/>
      <c r="CVS70" s="1"/>
      <c r="CVT70" s="1"/>
      <c r="CVU70" s="1"/>
      <c r="CVV70" s="1"/>
      <c r="CVW70" s="1"/>
      <c r="CVX70" s="1"/>
      <c r="CVY70" s="1"/>
      <c r="CVZ70" s="1"/>
      <c r="CWA70" s="1"/>
      <c r="CWB70" s="1"/>
      <c r="CWC70" s="1"/>
      <c r="CWD70" s="1"/>
      <c r="CWE70" s="1"/>
      <c r="CWF70" s="1"/>
      <c r="CWG70" s="1"/>
      <c r="CWH70" s="1"/>
      <c r="CWI70" s="1"/>
      <c r="CWJ70" s="1"/>
      <c r="CWK70" s="1"/>
      <c r="CWL70" s="1"/>
      <c r="CWM70" s="1"/>
      <c r="CWN70" s="1"/>
      <c r="CWO70" s="1"/>
      <c r="CWP70" s="1"/>
      <c r="CWQ70" s="1"/>
      <c r="CWR70" s="1"/>
      <c r="CWS70" s="1"/>
      <c r="CWT70" s="1"/>
      <c r="CWU70" s="1"/>
      <c r="CWV70" s="1"/>
      <c r="CWW70" s="1"/>
      <c r="CWX70" s="1"/>
      <c r="CWY70" s="1"/>
      <c r="CWZ70" s="1"/>
      <c r="CXA70" s="1"/>
      <c r="CXB70" s="1"/>
      <c r="CXC70" s="1"/>
      <c r="CXD70" s="1"/>
      <c r="CXE70" s="1"/>
      <c r="CXF70" s="1"/>
      <c r="CXG70" s="1"/>
      <c r="CXH70" s="1"/>
      <c r="CXI70" s="1"/>
      <c r="CXJ70" s="1"/>
      <c r="CXK70" s="1"/>
      <c r="CXL70" s="1"/>
      <c r="CXM70" s="1"/>
      <c r="CXN70" s="1"/>
      <c r="CXO70" s="1"/>
      <c r="CXP70" s="1"/>
      <c r="CXQ70" s="1"/>
      <c r="CXR70" s="1"/>
      <c r="CXS70" s="1"/>
      <c r="CXT70" s="1"/>
      <c r="CXU70" s="1"/>
      <c r="CXV70" s="1"/>
      <c r="CXW70" s="1"/>
      <c r="CXX70" s="1"/>
      <c r="CXY70" s="1"/>
      <c r="CXZ70" s="1"/>
      <c r="CYA70" s="1"/>
      <c r="CYB70" s="1"/>
      <c r="CYC70" s="1"/>
      <c r="CYD70" s="1"/>
      <c r="CYE70" s="1"/>
      <c r="CYF70" s="1"/>
      <c r="CYG70" s="1"/>
      <c r="CYH70" s="1"/>
      <c r="CYI70" s="1"/>
      <c r="CYJ70" s="1"/>
      <c r="CYK70" s="1"/>
      <c r="CYL70" s="1"/>
      <c r="CYM70" s="1"/>
      <c r="CYN70" s="1"/>
      <c r="CYO70" s="1"/>
      <c r="CYP70" s="1"/>
      <c r="CYQ70" s="1"/>
      <c r="CYR70" s="1"/>
      <c r="CYS70" s="1"/>
      <c r="CYT70" s="1"/>
      <c r="CYU70" s="1"/>
      <c r="CYV70" s="1"/>
      <c r="CYW70" s="1"/>
      <c r="CYX70" s="1"/>
      <c r="CYY70" s="1"/>
      <c r="CYZ70" s="1"/>
      <c r="CZA70" s="1"/>
      <c r="CZB70" s="1"/>
      <c r="CZC70" s="1"/>
      <c r="CZD70" s="1"/>
      <c r="CZE70" s="1"/>
      <c r="CZF70" s="1"/>
      <c r="CZG70" s="1"/>
      <c r="CZH70" s="1"/>
      <c r="CZI70" s="1"/>
      <c r="CZJ70" s="1"/>
      <c r="CZK70" s="1"/>
      <c r="CZL70" s="1"/>
      <c r="CZM70" s="1"/>
      <c r="CZN70" s="1"/>
      <c r="CZO70" s="1"/>
      <c r="CZP70" s="1"/>
      <c r="CZQ70" s="1"/>
      <c r="CZR70" s="1"/>
      <c r="CZS70" s="1"/>
      <c r="CZT70" s="1"/>
      <c r="CZU70" s="1"/>
      <c r="CZV70" s="1"/>
      <c r="CZW70" s="1"/>
      <c r="CZX70" s="1"/>
      <c r="CZY70" s="1"/>
      <c r="CZZ70" s="1"/>
      <c r="DAA70" s="1"/>
      <c r="DAB70" s="1"/>
      <c r="DAC70" s="1"/>
      <c r="DAD70" s="1"/>
      <c r="DAE70" s="1"/>
      <c r="DAF70" s="1"/>
      <c r="DAG70" s="1"/>
      <c r="DAH70" s="1"/>
      <c r="DAI70" s="1"/>
      <c r="DAJ70" s="1"/>
      <c r="DAK70" s="1"/>
      <c r="DAL70" s="1"/>
      <c r="DAM70" s="1"/>
      <c r="DAN70" s="1"/>
      <c r="DAO70" s="1"/>
      <c r="DAP70" s="1"/>
      <c r="DAQ70" s="1"/>
      <c r="DAR70" s="1"/>
      <c r="DAS70" s="1"/>
      <c r="DAT70" s="1"/>
      <c r="DAU70" s="1"/>
      <c r="DAV70" s="1"/>
      <c r="DAW70" s="1"/>
      <c r="DAX70" s="1"/>
      <c r="DAY70" s="1"/>
      <c r="DAZ70" s="1"/>
      <c r="DBA70" s="1"/>
      <c r="DBB70" s="1"/>
      <c r="DBC70" s="1"/>
      <c r="DBD70" s="1"/>
      <c r="DBE70" s="1"/>
      <c r="DBF70" s="1"/>
      <c r="DBG70" s="1"/>
      <c r="DBH70" s="1"/>
      <c r="DBI70" s="1"/>
      <c r="DBJ70" s="1"/>
      <c r="DBK70" s="1"/>
      <c r="DBL70" s="1"/>
      <c r="DBM70" s="1"/>
      <c r="DBN70" s="1"/>
      <c r="DBO70" s="1"/>
      <c r="DBP70" s="1"/>
      <c r="DBQ70" s="1"/>
      <c r="DBR70" s="1"/>
      <c r="DBS70" s="1"/>
      <c r="DBT70" s="1"/>
      <c r="DBU70" s="1"/>
      <c r="DBV70" s="1"/>
      <c r="DBW70" s="1"/>
      <c r="DBX70" s="1"/>
      <c r="DBY70" s="1"/>
      <c r="DBZ70" s="1"/>
      <c r="DCA70" s="1"/>
      <c r="DCB70" s="1"/>
      <c r="DCC70" s="1"/>
      <c r="DCD70" s="1"/>
      <c r="DCE70" s="1"/>
      <c r="DCF70" s="1"/>
      <c r="DCG70" s="1"/>
      <c r="DCH70" s="1"/>
      <c r="DCI70" s="1"/>
      <c r="DCJ70" s="1"/>
      <c r="DCK70" s="1"/>
      <c r="DCL70" s="1"/>
      <c r="DCM70" s="1"/>
      <c r="DCN70" s="1"/>
      <c r="DCO70" s="1"/>
      <c r="DCP70" s="1"/>
      <c r="DCQ70" s="1"/>
      <c r="DCR70" s="1"/>
      <c r="DCS70" s="1"/>
      <c r="DCT70" s="1"/>
      <c r="DCU70" s="1"/>
      <c r="DCV70" s="1"/>
      <c r="DCW70" s="1"/>
      <c r="DCX70" s="1"/>
      <c r="DCY70" s="1"/>
      <c r="DCZ70" s="1"/>
      <c r="DDA70" s="1"/>
      <c r="DDB70" s="1"/>
      <c r="DDC70" s="1"/>
      <c r="DDD70" s="1"/>
      <c r="DDE70" s="1"/>
      <c r="DDF70" s="1"/>
      <c r="DDG70" s="1"/>
      <c r="DDH70" s="1"/>
      <c r="DDI70" s="1"/>
      <c r="DDJ70" s="1"/>
      <c r="DDK70" s="1"/>
      <c r="DDL70" s="1"/>
      <c r="DDM70" s="1"/>
      <c r="DDN70" s="1"/>
      <c r="DDO70" s="1"/>
      <c r="DDP70" s="1"/>
      <c r="DDQ70" s="1"/>
      <c r="DDR70" s="1"/>
      <c r="DDS70" s="1"/>
      <c r="DDT70" s="1"/>
      <c r="DDU70" s="1"/>
      <c r="DDV70" s="1"/>
      <c r="DDW70" s="1"/>
      <c r="DDX70" s="1"/>
      <c r="DDY70" s="1"/>
      <c r="DDZ70" s="1"/>
      <c r="DEA70" s="1"/>
      <c r="DEB70" s="1"/>
      <c r="DEC70" s="1"/>
      <c r="DED70" s="1"/>
      <c r="DEE70" s="1"/>
      <c r="DEF70" s="1"/>
      <c r="DEG70" s="1"/>
      <c r="DEH70" s="1"/>
      <c r="DEI70" s="1"/>
      <c r="DEJ70" s="1"/>
      <c r="DEK70" s="1"/>
      <c r="DEL70" s="1"/>
      <c r="DEM70" s="1"/>
      <c r="DEN70" s="1"/>
      <c r="DEO70" s="1"/>
      <c r="DEP70" s="1"/>
      <c r="DEQ70" s="1"/>
      <c r="DER70" s="1"/>
      <c r="DES70" s="1"/>
      <c r="DET70" s="1"/>
      <c r="DEU70" s="1"/>
      <c r="DEV70" s="1"/>
      <c r="DEW70" s="1"/>
      <c r="DEX70" s="1"/>
      <c r="DEY70" s="1"/>
      <c r="DEZ70" s="1"/>
      <c r="DFA70" s="1"/>
      <c r="DFB70" s="1"/>
      <c r="DFC70" s="1"/>
      <c r="DFD70" s="1"/>
      <c r="DFE70" s="1"/>
      <c r="DFF70" s="1"/>
      <c r="DFG70" s="1"/>
      <c r="DFH70" s="1"/>
      <c r="DFI70" s="1"/>
      <c r="DFJ70" s="1"/>
      <c r="DFK70" s="1"/>
      <c r="DFL70" s="1"/>
      <c r="DFM70" s="1"/>
      <c r="DFN70" s="1"/>
      <c r="DFO70" s="1"/>
      <c r="DFP70" s="1"/>
      <c r="DFQ70" s="1"/>
      <c r="DFR70" s="1"/>
      <c r="DFS70" s="1"/>
      <c r="DFT70" s="1"/>
      <c r="DFU70" s="1"/>
      <c r="DFV70" s="1"/>
      <c r="DFW70" s="1"/>
      <c r="DFX70" s="1"/>
      <c r="DFY70" s="1"/>
      <c r="DFZ70" s="1"/>
      <c r="DGA70" s="1"/>
      <c r="DGB70" s="1"/>
      <c r="DGC70" s="1"/>
      <c r="DGD70" s="1"/>
      <c r="DGE70" s="1"/>
      <c r="DGF70" s="1"/>
      <c r="DGG70" s="1"/>
      <c r="DGH70" s="1"/>
      <c r="DGI70" s="1"/>
      <c r="DGJ70" s="1"/>
      <c r="DGK70" s="1"/>
      <c r="DGL70" s="1"/>
      <c r="DGM70" s="1"/>
      <c r="DGN70" s="1"/>
      <c r="DGO70" s="1"/>
      <c r="DGP70" s="1"/>
      <c r="DGQ70" s="1"/>
      <c r="DGR70" s="1"/>
      <c r="DGS70" s="1"/>
      <c r="DGT70" s="1"/>
      <c r="DGU70" s="1"/>
      <c r="DGV70" s="1"/>
      <c r="DGW70" s="1"/>
      <c r="DGX70" s="1"/>
      <c r="DGY70" s="1"/>
      <c r="DGZ70" s="1"/>
      <c r="DHA70" s="1"/>
      <c r="DHB70" s="1"/>
      <c r="DHC70" s="1"/>
      <c r="DHD70" s="1"/>
      <c r="DHE70" s="1"/>
      <c r="DHF70" s="1"/>
      <c r="DHG70" s="1"/>
      <c r="DHH70" s="1"/>
      <c r="DHI70" s="1"/>
      <c r="DHJ70" s="1"/>
      <c r="DHK70" s="1"/>
      <c r="DHL70" s="1"/>
      <c r="DHM70" s="1"/>
      <c r="DHN70" s="1"/>
      <c r="DHO70" s="1"/>
      <c r="DHP70" s="1"/>
      <c r="DHQ70" s="1"/>
      <c r="DHR70" s="1"/>
      <c r="DHS70" s="1"/>
      <c r="DHT70" s="1"/>
      <c r="DHU70" s="1"/>
      <c r="DHV70" s="1"/>
      <c r="DHW70" s="1"/>
      <c r="DHX70" s="1"/>
      <c r="DHY70" s="1"/>
      <c r="DHZ70" s="1"/>
      <c r="DIA70" s="1"/>
      <c r="DIB70" s="1"/>
      <c r="DIC70" s="1"/>
      <c r="DID70" s="1"/>
      <c r="DIE70" s="1"/>
      <c r="DIF70" s="1"/>
      <c r="DIG70" s="1"/>
      <c r="DIH70" s="1"/>
      <c r="DII70" s="1"/>
      <c r="DIJ70" s="1"/>
      <c r="DIK70" s="1"/>
      <c r="DIL70" s="1"/>
      <c r="DIM70" s="1"/>
      <c r="DIN70" s="1"/>
      <c r="DIO70" s="1"/>
      <c r="DIP70" s="1"/>
      <c r="DIQ70" s="1"/>
      <c r="DIR70" s="1"/>
      <c r="DIS70" s="1"/>
      <c r="DIT70" s="1"/>
      <c r="DIU70" s="1"/>
      <c r="DIV70" s="1"/>
      <c r="DIW70" s="1"/>
      <c r="DIX70" s="1"/>
      <c r="DIY70" s="1"/>
      <c r="DIZ70" s="1"/>
      <c r="DJA70" s="1"/>
      <c r="DJB70" s="1"/>
      <c r="DJC70" s="1"/>
      <c r="DJD70" s="1"/>
      <c r="DJE70" s="1"/>
      <c r="DJF70" s="1"/>
      <c r="DJG70" s="1"/>
      <c r="DJH70" s="1"/>
      <c r="DJI70" s="1"/>
      <c r="DJJ70" s="1"/>
      <c r="DJK70" s="1"/>
      <c r="DJL70" s="1"/>
      <c r="DJM70" s="1"/>
      <c r="DJN70" s="1"/>
      <c r="DJO70" s="1"/>
      <c r="DJP70" s="1"/>
      <c r="DJQ70" s="1"/>
      <c r="DJR70" s="1"/>
      <c r="DJS70" s="1"/>
      <c r="DJT70" s="1"/>
      <c r="DJU70" s="1"/>
      <c r="DJV70" s="1"/>
      <c r="DJW70" s="1"/>
      <c r="DJX70" s="1"/>
      <c r="DJY70" s="1"/>
      <c r="DJZ70" s="1"/>
      <c r="DKA70" s="1"/>
      <c r="DKB70" s="1"/>
      <c r="DKC70" s="1"/>
      <c r="DKD70" s="1"/>
      <c r="DKE70" s="1"/>
      <c r="DKF70" s="1"/>
      <c r="DKG70" s="1"/>
      <c r="DKH70" s="1"/>
      <c r="DKI70" s="1"/>
      <c r="DKJ70" s="1"/>
      <c r="DKK70" s="1"/>
      <c r="DKL70" s="1"/>
      <c r="DKM70" s="1"/>
      <c r="DKN70" s="1"/>
      <c r="DKO70" s="1"/>
      <c r="DKP70" s="1"/>
      <c r="DKQ70" s="1"/>
      <c r="DKR70" s="1"/>
      <c r="DKS70" s="1"/>
      <c r="DKT70" s="1"/>
      <c r="DKU70" s="1"/>
      <c r="DKV70" s="1"/>
      <c r="DKW70" s="1"/>
      <c r="DKX70" s="1"/>
      <c r="DKY70" s="1"/>
      <c r="DKZ70" s="1"/>
      <c r="DLA70" s="1"/>
      <c r="DLB70" s="1"/>
      <c r="DLC70" s="1"/>
      <c r="DLD70" s="1"/>
      <c r="DLE70" s="1"/>
      <c r="DLF70" s="1"/>
      <c r="DLG70" s="1"/>
      <c r="DLH70" s="1"/>
      <c r="DLI70" s="1"/>
      <c r="DLJ70" s="1"/>
      <c r="DLK70" s="1"/>
      <c r="DLL70" s="1"/>
      <c r="DLM70" s="1"/>
      <c r="DLN70" s="1"/>
      <c r="DLO70" s="1"/>
      <c r="DLP70" s="1"/>
      <c r="DLQ70" s="1"/>
      <c r="DLR70" s="1"/>
      <c r="DLS70" s="1"/>
      <c r="DLT70" s="1"/>
      <c r="DLU70" s="1"/>
      <c r="DLV70" s="1"/>
      <c r="DLW70" s="1"/>
      <c r="DLX70" s="1"/>
      <c r="DLY70" s="1"/>
      <c r="DLZ70" s="1"/>
      <c r="DMA70" s="1"/>
      <c r="DMB70" s="1"/>
      <c r="DMC70" s="1"/>
      <c r="DMD70" s="1"/>
      <c r="DME70" s="1"/>
      <c r="DMF70" s="1"/>
      <c r="DMG70" s="1"/>
      <c r="DMH70" s="1"/>
      <c r="DMI70" s="1"/>
      <c r="DMJ70" s="1"/>
      <c r="DMK70" s="1"/>
      <c r="DML70" s="1"/>
      <c r="DMM70" s="1"/>
      <c r="DMN70" s="1"/>
      <c r="DMO70" s="1"/>
      <c r="DMP70" s="1"/>
      <c r="DMQ70" s="1"/>
      <c r="DMR70" s="1"/>
      <c r="DMS70" s="1"/>
      <c r="DMT70" s="1"/>
      <c r="DMU70" s="1"/>
      <c r="DMV70" s="1"/>
      <c r="DMW70" s="1"/>
      <c r="DMX70" s="1"/>
      <c r="DMY70" s="1"/>
      <c r="DMZ70" s="1"/>
      <c r="DNA70" s="1"/>
      <c r="DNB70" s="1"/>
      <c r="DNC70" s="1"/>
      <c r="DND70" s="1"/>
      <c r="DNE70" s="1"/>
      <c r="DNF70" s="1"/>
      <c r="DNG70" s="1"/>
      <c r="DNH70" s="1"/>
      <c r="DNI70" s="1"/>
      <c r="DNJ70" s="1"/>
      <c r="DNK70" s="1"/>
      <c r="DNL70" s="1"/>
      <c r="DNM70" s="1"/>
      <c r="DNN70" s="1"/>
      <c r="DNO70" s="1"/>
      <c r="DNP70" s="1"/>
      <c r="DNQ70" s="1"/>
      <c r="DNR70" s="1"/>
      <c r="DNS70" s="1"/>
      <c r="DNT70" s="1"/>
      <c r="DNU70" s="1"/>
      <c r="DNV70" s="1"/>
      <c r="DNW70" s="1"/>
      <c r="DNX70" s="1"/>
      <c r="DNY70" s="1"/>
      <c r="DNZ70" s="1"/>
      <c r="DOA70" s="1"/>
      <c r="DOB70" s="1"/>
      <c r="DOC70" s="1"/>
      <c r="DOD70" s="1"/>
      <c r="DOE70" s="1"/>
      <c r="DOF70" s="1"/>
      <c r="DOG70" s="1"/>
      <c r="DOH70" s="1"/>
      <c r="DOI70" s="1"/>
      <c r="DOJ70" s="1"/>
      <c r="DOK70" s="1"/>
      <c r="DOL70" s="1"/>
      <c r="DOM70" s="1"/>
      <c r="DON70" s="1"/>
      <c r="DOO70" s="1"/>
      <c r="DOP70" s="1"/>
      <c r="DOQ70" s="1"/>
      <c r="DOR70" s="1"/>
      <c r="DOS70" s="1"/>
      <c r="DOT70" s="1"/>
      <c r="DOU70" s="1"/>
      <c r="DOV70" s="1"/>
      <c r="DOW70" s="1"/>
      <c r="DOX70" s="1"/>
      <c r="DOY70" s="1"/>
      <c r="DOZ70" s="1"/>
      <c r="DPA70" s="1"/>
      <c r="DPB70" s="1"/>
      <c r="DPC70" s="1"/>
      <c r="DPD70" s="1"/>
      <c r="DPE70" s="1"/>
      <c r="DPF70" s="1"/>
      <c r="DPG70" s="1"/>
      <c r="DPH70" s="1"/>
      <c r="DPI70" s="1"/>
      <c r="DPJ70" s="1"/>
      <c r="DPK70" s="1"/>
      <c r="DPL70" s="1"/>
      <c r="DPM70" s="1"/>
      <c r="DPN70" s="1"/>
      <c r="DPO70" s="1"/>
      <c r="DPP70" s="1"/>
      <c r="DPQ70" s="1"/>
      <c r="DPR70" s="1"/>
      <c r="DPS70" s="1"/>
      <c r="DPT70" s="1"/>
      <c r="DPU70" s="1"/>
      <c r="DPV70" s="1"/>
      <c r="DPW70" s="1"/>
      <c r="DPX70" s="1"/>
      <c r="DPY70" s="1"/>
      <c r="DPZ70" s="1"/>
      <c r="DQA70" s="1"/>
      <c r="DQB70" s="1"/>
      <c r="DQC70" s="1"/>
      <c r="DQD70" s="1"/>
      <c r="DQE70" s="1"/>
      <c r="DQF70" s="1"/>
      <c r="DQG70" s="1"/>
      <c r="DQH70" s="1"/>
      <c r="DQI70" s="1"/>
      <c r="DQJ70" s="1"/>
      <c r="DQK70" s="1"/>
      <c r="DQL70" s="1"/>
      <c r="DQM70" s="1"/>
      <c r="DQN70" s="1"/>
      <c r="DQO70" s="1"/>
      <c r="DQP70" s="1"/>
      <c r="DQQ70" s="1"/>
      <c r="DQR70" s="1"/>
      <c r="DQS70" s="1"/>
      <c r="DQT70" s="1"/>
      <c r="DQU70" s="1"/>
      <c r="DQV70" s="1"/>
      <c r="DQW70" s="1"/>
      <c r="DQX70" s="1"/>
      <c r="DQY70" s="1"/>
      <c r="DQZ70" s="1"/>
      <c r="DRA70" s="1"/>
      <c r="DRB70" s="1"/>
      <c r="DRC70" s="1"/>
      <c r="DRD70" s="1"/>
      <c r="DRE70" s="1"/>
      <c r="DRF70" s="1"/>
      <c r="DRG70" s="1"/>
      <c r="DRH70" s="1"/>
      <c r="DRI70" s="1"/>
      <c r="DRJ70" s="1"/>
      <c r="DRK70" s="1"/>
      <c r="DRL70" s="1"/>
      <c r="DRM70" s="1"/>
      <c r="DRN70" s="1"/>
      <c r="DRO70" s="1"/>
      <c r="DRP70" s="1"/>
      <c r="DRQ70" s="1"/>
      <c r="DRR70" s="1"/>
      <c r="DRS70" s="1"/>
      <c r="DRT70" s="1"/>
      <c r="DRU70" s="1"/>
      <c r="DRV70" s="1"/>
      <c r="DRW70" s="1"/>
      <c r="DRX70" s="1"/>
      <c r="DRY70" s="1"/>
      <c r="DRZ70" s="1"/>
      <c r="DSA70" s="1"/>
      <c r="DSB70" s="1"/>
      <c r="DSC70" s="1"/>
      <c r="DSD70" s="1"/>
      <c r="DSE70" s="1"/>
      <c r="DSF70" s="1"/>
      <c r="DSG70" s="1"/>
      <c r="DSH70" s="1"/>
      <c r="DSI70" s="1"/>
      <c r="DSJ70" s="1"/>
      <c r="DSK70" s="1"/>
      <c r="DSL70" s="1"/>
      <c r="DSM70" s="1"/>
      <c r="DSN70" s="1"/>
      <c r="DSO70" s="1"/>
      <c r="DSP70" s="1"/>
      <c r="DSQ70" s="1"/>
      <c r="DSR70" s="1"/>
      <c r="DSS70" s="1"/>
      <c r="DST70" s="1"/>
      <c r="DSU70" s="1"/>
      <c r="DSV70" s="1"/>
      <c r="DSW70" s="1"/>
      <c r="DSX70" s="1"/>
      <c r="DSY70" s="1"/>
      <c r="DSZ70" s="1"/>
      <c r="DTA70" s="1"/>
      <c r="DTB70" s="1"/>
      <c r="DTC70" s="1"/>
      <c r="DTD70" s="1"/>
      <c r="DTE70" s="1"/>
      <c r="DTF70" s="1"/>
      <c r="DTG70" s="1"/>
      <c r="DTH70" s="1"/>
      <c r="DTI70" s="1"/>
      <c r="DTJ70" s="1"/>
      <c r="DTK70" s="1"/>
      <c r="DTL70" s="1"/>
      <c r="DTM70" s="1"/>
      <c r="DTN70" s="1"/>
      <c r="DTO70" s="1"/>
      <c r="DTP70" s="1"/>
      <c r="DTQ70" s="1"/>
      <c r="DTR70" s="1"/>
      <c r="DTS70" s="1"/>
      <c r="DTT70" s="1"/>
      <c r="DTU70" s="1"/>
      <c r="DTV70" s="1"/>
      <c r="DTW70" s="1"/>
      <c r="DTX70" s="1"/>
      <c r="DTY70" s="1"/>
      <c r="DTZ70" s="1"/>
      <c r="DUA70" s="1"/>
      <c r="DUB70" s="1"/>
      <c r="DUC70" s="1"/>
      <c r="DUD70" s="1"/>
      <c r="DUE70" s="1"/>
      <c r="DUF70" s="1"/>
      <c r="DUG70" s="1"/>
      <c r="DUH70" s="1"/>
      <c r="DUI70" s="1"/>
      <c r="DUJ70" s="1"/>
      <c r="DUK70" s="1"/>
      <c r="DUL70" s="1"/>
      <c r="DUM70" s="1"/>
      <c r="DUN70" s="1"/>
      <c r="DUO70" s="1"/>
      <c r="DUP70" s="1"/>
      <c r="DUQ70" s="1"/>
      <c r="DUR70" s="1"/>
      <c r="DUS70" s="1"/>
      <c r="DUT70" s="1"/>
      <c r="DUU70" s="1"/>
      <c r="DUV70" s="1"/>
      <c r="DUW70" s="1"/>
      <c r="DUX70" s="1"/>
      <c r="DUY70" s="1"/>
      <c r="DUZ70" s="1"/>
      <c r="DVA70" s="1"/>
      <c r="DVB70" s="1"/>
      <c r="DVC70" s="1"/>
      <c r="DVD70" s="1"/>
      <c r="DVE70" s="1"/>
      <c r="DVF70" s="1"/>
      <c r="DVG70" s="1"/>
      <c r="DVH70" s="1"/>
      <c r="DVI70" s="1"/>
      <c r="DVJ70" s="1"/>
      <c r="DVK70" s="1"/>
      <c r="DVL70" s="1"/>
      <c r="DVM70" s="1"/>
      <c r="DVN70" s="1"/>
      <c r="DVO70" s="1"/>
      <c r="DVP70" s="1"/>
      <c r="DVQ70" s="1"/>
      <c r="DVR70" s="1"/>
      <c r="DVS70" s="1"/>
      <c r="DVT70" s="1"/>
      <c r="DVU70" s="1"/>
      <c r="DVV70" s="1"/>
      <c r="DVW70" s="1"/>
      <c r="DVX70" s="1"/>
      <c r="DVY70" s="1"/>
      <c r="DVZ70" s="1"/>
      <c r="DWA70" s="1"/>
      <c r="DWB70" s="1"/>
      <c r="DWC70" s="1"/>
      <c r="DWD70" s="1"/>
      <c r="DWE70" s="1"/>
      <c r="DWF70" s="1"/>
      <c r="DWG70" s="1"/>
      <c r="DWH70" s="1"/>
      <c r="DWI70" s="1"/>
      <c r="DWJ70" s="1"/>
      <c r="DWK70" s="1"/>
      <c r="DWL70" s="1"/>
      <c r="DWM70" s="1"/>
      <c r="DWN70" s="1"/>
      <c r="DWO70" s="1"/>
      <c r="DWP70" s="1"/>
      <c r="DWQ70" s="1"/>
      <c r="DWR70" s="1"/>
      <c r="DWS70" s="1"/>
      <c r="DWT70" s="1"/>
      <c r="DWU70" s="1"/>
      <c r="DWV70" s="1"/>
      <c r="DWW70" s="1"/>
      <c r="DWX70" s="1"/>
      <c r="DWY70" s="1"/>
      <c r="DWZ70" s="1"/>
      <c r="DXA70" s="1"/>
      <c r="DXB70" s="1"/>
      <c r="DXC70" s="1"/>
      <c r="DXD70" s="1"/>
      <c r="DXE70" s="1"/>
      <c r="DXF70" s="1"/>
      <c r="DXG70" s="1"/>
      <c r="DXH70" s="1"/>
      <c r="DXI70" s="1"/>
      <c r="DXJ70" s="1"/>
      <c r="DXK70" s="1"/>
      <c r="DXL70" s="1"/>
      <c r="DXM70" s="1"/>
      <c r="DXN70" s="1"/>
      <c r="DXO70" s="1"/>
      <c r="DXP70" s="1"/>
      <c r="DXQ70" s="1"/>
      <c r="DXR70" s="1"/>
      <c r="DXS70" s="1"/>
      <c r="DXT70" s="1"/>
      <c r="DXU70" s="1"/>
      <c r="DXV70" s="1"/>
      <c r="DXW70" s="1"/>
      <c r="DXX70" s="1"/>
      <c r="DXY70" s="1"/>
      <c r="DXZ70" s="1"/>
      <c r="DYA70" s="1"/>
      <c r="DYB70" s="1"/>
      <c r="DYC70" s="1"/>
      <c r="DYD70" s="1"/>
      <c r="DYE70" s="1"/>
      <c r="DYF70" s="1"/>
      <c r="DYG70" s="1"/>
      <c r="DYH70" s="1"/>
      <c r="DYI70" s="1"/>
      <c r="DYJ70" s="1"/>
      <c r="DYK70" s="1"/>
      <c r="DYL70" s="1"/>
      <c r="DYM70" s="1"/>
      <c r="DYN70" s="1"/>
      <c r="DYO70" s="1"/>
      <c r="DYP70" s="1"/>
      <c r="DYQ70" s="1"/>
      <c r="DYR70" s="1"/>
      <c r="DYS70" s="1"/>
      <c r="DYT70" s="1"/>
      <c r="DYU70" s="1"/>
      <c r="DYV70" s="1"/>
      <c r="DYW70" s="1"/>
      <c r="DYX70" s="1"/>
      <c r="DYY70" s="1"/>
      <c r="DYZ70" s="1"/>
      <c r="DZA70" s="1"/>
      <c r="DZB70" s="1"/>
      <c r="DZC70" s="1"/>
      <c r="DZD70" s="1"/>
      <c r="DZE70" s="1"/>
      <c r="DZF70" s="1"/>
      <c r="DZG70" s="1"/>
      <c r="DZH70" s="1"/>
      <c r="DZI70" s="1"/>
      <c r="DZJ70" s="1"/>
      <c r="DZK70" s="1"/>
      <c r="DZL70" s="1"/>
      <c r="DZM70" s="1"/>
      <c r="DZN70" s="1"/>
      <c r="DZO70" s="1"/>
      <c r="DZP70" s="1"/>
      <c r="DZQ70" s="1"/>
      <c r="DZR70" s="1"/>
      <c r="DZS70" s="1"/>
      <c r="DZT70" s="1"/>
      <c r="DZU70" s="1"/>
      <c r="DZV70" s="1"/>
      <c r="DZW70" s="1"/>
      <c r="DZX70" s="1"/>
      <c r="DZY70" s="1"/>
      <c r="DZZ70" s="1"/>
      <c r="EAA70" s="1"/>
      <c r="EAB70" s="1"/>
      <c r="EAC70" s="1"/>
      <c r="EAD70" s="1"/>
      <c r="EAE70" s="1"/>
      <c r="EAF70" s="1"/>
      <c r="EAG70" s="1"/>
      <c r="EAH70" s="1"/>
      <c r="EAI70" s="1"/>
      <c r="EAJ70" s="1"/>
      <c r="EAK70" s="1"/>
      <c r="EAL70" s="1"/>
      <c r="EAM70" s="1"/>
      <c r="EAN70" s="1"/>
      <c r="EAO70" s="1"/>
      <c r="EAP70" s="1"/>
      <c r="EAQ70" s="1"/>
      <c r="EAR70" s="1"/>
      <c r="EAS70" s="1"/>
      <c r="EAT70" s="1"/>
      <c r="EAU70" s="1"/>
      <c r="EAV70" s="1"/>
      <c r="EAW70" s="1"/>
      <c r="EAX70" s="1"/>
      <c r="EAY70" s="1"/>
      <c r="EAZ70" s="1"/>
      <c r="EBA70" s="1"/>
      <c r="EBB70" s="1"/>
      <c r="EBC70" s="1"/>
      <c r="EBD70" s="1"/>
      <c r="EBE70" s="1"/>
      <c r="EBF70" s="1"/>
      <c r="EBG70" s="1"/>
      <c r="EBH70" s="1"/>
      <c r="EBI70" s="1"/>
      <c r="EBJ70" s="1"/>
      <c r="EBK70" s="1"/>
      <c r="EBL70" s="1"/>
      <c r="EBM70" s="1"/>
      <c r="EBN70" s="1"/>
      <c r="EBO70" s="1"/>
      <c r="EBP70" s="1"/>
      <c r="EBQ70" s="1"/>
      <c r="EBR70" s="1"/>
      <c r="EBS70" s="1"/>
      <c r="EBT70" s="1"/>
      <c r="EBU70" s="1"/>
      <c r="EBV70" s="1"/>
      <c r="EBW70" s="1"/>
      <c r="EBX70" s="1"/>
      <c r="EBY70" s="1"/>
      <c r="EBZ70" s="1"/>
      <c r="ECA70" s="1"/>
      <c r="ECB70" s="1"/>
      <c r="ECC70" s="1"/>
      <c r="ECD70" s="1"/>
      <c r="ECE70" s="1"/>
      <c r="ECF70" s="1"/>
      <c r="ECG70" s="1"/>
      <c r="ECH70" s="1"/>
      <c r="ECI70" s="1"/>
      <c r="ECJ70" s="1"/>
      <c r="ECK70" s="1"/>
      <c r="ECL70" s="1"/>
      <c r="ECM70" s="1"/>
      <c r="ECN70" s="1"/>
      <c r="ECO70" s="1"/>
      <c r="ECP70" s="1"/>
      <c r="ECQ70" s="1"/>
      <c r="ECR70" s="1"/>
      <c r="ECS70" s="1"/>
      <c r="ECT70" s="1"/>
      <c r="ECU70" s="1"/>
      <c r="ECV70" s="1"/>
      <c r="ECW70" s="1"/>
      <c r="ECX70" s="1"/>
      <c r="ECY70" s="1"/>
      <c r="ECZ70" s="1"/>
      <c r="EDA70" s="1"/>
      <c r="EDB70" s="1"/>
      <c r="EDC70" s="1"/>
      <c r="EDD70" s="1"/>
      <c r="EDE70" s="1"/>
      <c r="EDF70" s="1"/>
      <c r="EDG70" s="1"/>
      <c r="EDH70" s="1"/>
      <c r="EDI70" s="1"/>
      <c r="EDJ70" s="1"/>
      <c r="EDK70" s="1"/>
      <c r="EDL70" s="1"/>
      <c r="EDM70" s="1"/>
      <c r="EDN70" s="1"/>
      <c r="EDO70" s="1"/>
      <c r="EDP70" s="1"/>
      <c r="EDQ70" s="1"/>
      <c r="EDR70" s="1"/>
      <c r="EDS70" s="1"/>
      <c r="EDT70" s="1"/>
      <c r="EDU70" s="1"/>
      <c r="EDV70" s="1"/>
      <c r="EDW70" s="1"/>
      <c r="EDX70" s="1"/>
      <c r="EDY70" s="1"/>
      <c r="EDZ70" s="1"/>
      <c r="EEA70" s="1"/>
      <c r="EEB70" s="1"/>
      <c r="EEC70" s="1"/>
      <c r="EED70" s="1"/>
      <c r="EEE70" s="1"/>
      <c r="EEF70" s="1"/>
      <c r="EEG70" s="1"/>
      <c r="EEH70" s="1"/>
      <c r="EEI70" s="1"/>
      <c r="EEJ70" s="1"/>
      <c r="EEK70" s="1"/>
      <c r="EEL70" s="1"/>
      <c r="EEM70" s="1"/>
      <c r="EEN70" s="1"/>
      <c r="EEO70" s="1"/>
      <c r="EEP70" s="1"/>
      <c r="EEQ70" s="1"/>
      <c r="EER70" s="1"/>
      <c r="EES70" s="1"/>
      <c r="EET70" s="1"/>
      <c r="EEU70" s="1"/>
      <c r="EEV70" s="1"/>
      <c r="EEW70" s="1"/>
      <c r="EEX70" s="1"/>
      <c r="EEY70" s="1"/>
      <c r="EEZ70" s="1"/>
      <c r="EFA70" s="1"/>
      <c r="EFB70" s="1"/>
      <c r="EFC70" s="1"/>
      <c r="EFD70" s="1"/>
      <c r="EFE70" s="1"/>
      <c r="EFF70" s="1"/>
      <c r="EFG70" s="1"/>
      <c r="EFH70" s="1"/>
      <c r="EFI70" s="1"/>
      <c r="EFJ70" s="1"/>
      <c r="EFK70" s="1"/>
      <c r="EFL70" s="1"/>
      <c r="EFM70" s="1"/>
      <c r="EFN70" s="1"/>
      <c r="EFO70" s="1"/>
      <c r="EFP70" s="1"/>
      <c r="EFQ70" s="1"/>
      <c r="EFR70" s="1"/>
      <c r="EFS70" s="1"/>
      <c r="EFT70" s="1"/>
      <c r="EFU70" s="1"/>
      <c r="EFV70" s="1"/>
      <c r="EFW70" s="1"/>
      <c r="EFX70" s="1"/>
      <c r="EFY70" s="1"/>
      <c r="EFZ70" s="1"/>
      <c r="EGA70" s="1"/>
      <c r="EGB70" s="1"/>
      <c r="EGC70" s="1"/>
      <c r="EGD70" s="1"/>
      <c r="EGE70" s="1"/>
      <c r="EGF70" s="1"/>
      <c r="EGG70" s="1"/>
      <c r="EGH70" s="1"/>
      <c r="EGI70" s="1"/>
      <c r="EGJ70" s="1"/>
      <c r="EGK70" s="1"/>
      <c r="EGL70" s="1"/>
      <c r="EGM70" s="1"/>
      <c r="EGN70" s="1"/>
      <c r="EGO70" s="1"/>
      <c r="EGP70" s="1"/>
      <c r="EGQ70" s="1"/>
      <c r="EGR70" s="1"/>
      <c r="EGS70" s="1"/>
      <c r="EGT70" s="1"/>
      <c r="EGU70" s="1"/>
      <c r="EGV70" s="1"/>
      <c r="EGW70" s="1"/>
      <c r="EGX70" s="1"/>
      <c r="EGY70" s="1"/>
      <c r="EGZ70" s="1"/>
      <c r="EHA70" s="1"/>
      <c r="EHB70" s="1"/>
      <c r="EHC70" s="1"/>
      <c r="EHD70" s="1"/>
      <c r="EHE70" s="1"/>
      <c r="EHF70" s="1"/>
      <c r="EHG70" s="1"/>
      <c r="EHH70" s="1"/>
      <c r="EHI70" s="1"/>
      <c r="EHJ70" s="1"/>
      <c r="EHK70" s="1"/>
      <c r="EHL70" s="1"/>
      <c r="EHM70" s="1"/>
      <c r="EHN70" s="1"/>
      <c r="EHO70" s="1"/>
      <c r="EHP70" s="1"/>
      <c r="EHQ70" s="1"/>
      <c r="EHR70" s="1"/>
      <c r="EHS70" s="1"/>
      <c r="EHT70" s="1"/>
      <c r="EHU70" s="1"/>
      <c r="EHV70" s="1"/>
      <c r="EHW70" s="1"/>
      <c r="EHX70" s="1"/>
      <c r="EHY70" s="1"/>
      <c r="EHZ70" s="1"/>
      <c r="EIA70" s="1"/>
      <c r="EIB70" s="1"/>
      <c r="EIC70" s="1"/>
      <c r="EID70" s="1"/>
      <c r="EIE70" s="1"/>
      <c r="EIF70" s="1"/>
      <c r="EIG70" s="1"/>
      <c r="EIH70" s="1"/>
      <c r="EII70" s="1"/>
      <c r="EIJ70" s="1"/>
      <c r="EIK70" s="1"/>
      <c r="EIL70" s="1"/>
      <c r="EIM70" s="1"/>
      <c r="EIN70" s="1"/>
      <c r="EIO70" s="1"/>
      <c r="EIP70" s="1"/>
      <c r="EIQ70" s="1"/>
      <c r="EIR70" s="1"/>
      <c r="EIS70" s="1"/>
      <c r="EIT70" s="1"/>
      <c r="EIU70" s="1"/>
      <c r="EIV70" s="1"/>
      <c r="EIW70" s="1"/>
      <c r="EIX70" s="1"/>
      <c r="EIY70" s="1"/>
      <c r="EIZ70" s="1"/>
      <c r="EJA70" s="1"/>
      <c r="EJB70" s="1"/>
      <c r="EJC70" s="1"/>
      <c r="EJD70" s="1"/>
      <c r="EJE70" s="1"/>
      <c r="EJF70" s="1"/>
      <c r="EJG70" s="1"/>
      <c r="EJH70" s="1"/>
      <c r="EJI70" s="1"/>
      <c r="EJJ70" s="1"/>
      <c r="EJK70" s="1"/>
      <c r="EJL70" s="1"/>
      <c r="EJM70" s="1"/>
      <c r="EJN70" s="1"/>
      <c r="EJO70" s="1"/>
      <c r="EJP70" s="1"/>
      <c r="EJQ70" s="1"/>
      <c r="EJR70" s="1"/>
      <c r="EJS70" s="1"/>
      <c r="EJT70" s="1"/>
      <c r="EJU70" s="1"/>
      <c r="EJV70" s="1"/>
      <c r="EJW70" s="1"/>
      <c r="EJX70" s="1"/>
      <c r="EJY70" s="1"/>
      <c r="EJZ70" s="1"/>
      <c r="EKA70" s="1"/>
      <c r="EKB70" s="1"/>
      <c r="EKC70" s="1"/>
      <c r="EKD70" s="1"/>
      <c r="EKE70" s="1"/>
      <c r="EKF70" s="1"/>
      <c r="EKG70" s="1"/>
      <c r="EKH70" s="1"/>
      <c r="EKI70" s="1"/>
      <c r="EKJ70" s="1"/>
      <c r="EKK70" s="1"/>
      <c r="EKL70" s="1"/>
      <c r="EKM70" s="1"/>
      <c r="EKN70" s="1"/>
      <c r="EKO70" s="1"/>
      <c r="EKP70" s="1"/>
      <c r="EKQ70" s="1"/>
      <c r="EKR70" s="1"/>
      <c r="EKS70" s="1"/>
      <c r="EKT70" s="1"/>
      <c r="EKU70" s="1"/>
      <c r="EKV70" s="1"/>
      <c r="EKW70" s="1"/>
      <c r="EKX70" s="1"/>
      <c r="EKY70" s="1"/>
      <c r="EKZ70" s="1"/>
      <c r="ELA70" s="1"/>
      <c r="ELB70" s="1"/>
      <c r="ELC70" s="1"/>
      <c r="ELD70" s="1"/>
      <c r="ELE70" s="1"/>
      <c r="ELF70" s="1"/>
      <c r="ELG70" s="1"/>
      <c r="ELH70" s="1"/>
      <c r="ELI70" s="1"/>
      <c r="ELJ70" s="1"/>
      <c r="ELK70" s="1"/>
      <c r="ELL70" s="1"/>
      <c r="ELM70" s="1"/>
      <c r="ELN70" s="1"/>
      <c r="ELO70" s="1"/>
      <c r="ELP70" s="1"/>
      <c r="ELQ70" s="1"/>
      <c r="ELR70" s="1"/>
      <c r="ELS70" s="1"/>
      <c r="ELT70" s="1"/>
      <c r="ELU70" s="1"/>
      <c r="ELV70" s="1"/>
      <c r="ELW70" s="1"/>
      <c r="ELX70" s="1"/>
      <c r="ELY70" s="1"/>
      <c r="ELZ70" s="1"/>
      <c r="EMA70" s="1"/>
      <c r="EMB70" s="1"/>
      <c r="EMC70" s="1"/>
      <c r="EMD70" s="1"/>
      <c r="EME70" s="1"/>
      <c r="EMF70" s="1"/>
      <c r="EMG70" s="1"/>
      <c r="EMH70" s="1"/>
      <c r="EMI70" s="1"/>
      <c r="EMJ70" s="1"/>
      <c r="EMK70" s="1"/>
      <c r="EML70" s="1"/>
      <c r="EMM70" s="1"/>
      <c r="EMN70" s="1"/>
      <c r="EMO70" s="1"/>
      <c r="EMP70" s="1"/>
      <c r="EMQ70" s="1"/>
      <c r="EMR70" s="1"/>
      <c r="EMS70" s="1"/>
      <c r="EMT70" s="1"/>
      <c r="EMU70" s="1"/>
      <c r="EMV70" s="1"/>
      <c r="EMW70" s="1"/>
      <c r="EMX70" s="1"/>
      <c r="EMY70" s="1"/>
      <c r="EMZ70" s="1"/>
      <c r="ENA70" s="1"/>
      <c r="ENB70" s="1"/>
      <c r="ENC70" s="1"/>
      <c r="END70" s="1"/>
      <c r="ENE70" s="1"/>
      <c r="ENF70" s="1"/>
      <c r="ENG70" s="1"/>
      <c r="ENH70" s="1"/>
      <c r="ENI70" s="1"/>
      <c r="ENJ70" s="1"/>
      <c r="ENK70" s="1"/>
      <c r="ENL70" s="1"/>
      <c r="ENM70" s="1"/>
      <c r="ENN70" s="1"/>
      <c r="ENO70" s="1"/>
      <c r="ENP70" s="1"/>
      <c r="ENQ70" s="1"/>
      <c r="ENR70" s="1"/>
      <c r="ENS70" s="1"/>
      <c r="ENT70" s="1"/>
      <c r="ENU70" s="1"/>
      <c r="ENV70" s="1"/>
      <c r="ENW70" s="1"/>
      <c r="ENX70" s="1"/>
      <c r="ENY70" s="1"/>
      <c r="ENZ70" s="1"/>
      <c r="EOA70" s="1"/>
      <c r="EOB70" s="1"/>
      <c r="EOC70" s="1"/>
      <c r="EOD70" s="1"/>
      <c r="EOE70" s="1"/>
      <c r="EOF70" s="1"/>
      <c r="EOG70" s="1"/>
      <c r="EOH70" s="1"/>
      <c r="EOI70" s="1"/>
      <c r="EOJ70" s="1"/>
      <c r="EOK70" s="1"/>
      <c r="EOL70" s="1"/>
      <c r="EOM70" s="1"/>
      <c r="EON70" s="1"/>
      <c r="EOO70" s="1"/>
      <c r="EOP70" s="1"/>
      <c r="EOQ70" s="1"/>
      <c r="EOR70" s="1"/>
      <c r="EOS70" s="1"/>
      <c r="EOT70" s="1"/>
      <c r="EOU70" s="1"/>
      <c r="EOV70" s="1"/>
      <c r="EOW70" s="1"/>
      <c r="EOX70" s="1"/>
      <c r="EOY70" s="1"/>
      <c r="EOZ70" s="1"/>
      <c r="EPA70" s="1"/>
      <c r="EPB70" s="1"/>
      <c r="EPC70" s="1"/>
      <c r="EPD70" s="1"/>
      <c r="EPE70" s="1"/>
      <c r="EPF70" s="1"/>
      <c r="EPG70" s="1"/>
      <c r="EPH70" s="1"/>
      <c r="EPI70" s="1"/>
      <c r="EPJ70" s="1"/>
      <c r="EPK70" s="1"/>
      <c r="EPL70" s="1"/>
      <c r="EPM70" s="1"/>
      <c r="EPN70" s="1"/>
      <c r="EPO70" s="1"/>
      <c r="EPP70" s="1"/>
      <c r="EPQ70" s="1"/>
      <c r="EPR70" s="1"/>
      <c r="EPS70" s="1"/>
      <c r="EPT70" s="1"/>
      <c r="EPU70" s="1"/>
      <c r="EPV70" s="1"/>
      <c r="EPW70" s="1"/>
      <c r="EPX70" s="1"/>
      <c r="EPY70" s="1"/>
      <c r="EPZ70" s="1"/>
      <c r="EQA70" s="1"/>
      <c r="EQB70" s="1"/>
      <c r="EQC70" s="1"/>
      <c r="EQD70" s="1"/>
      <c r="EQE70" s="1"/>
      <c r="EQF70" s="1"/>
      <c r="EQG70" s="1"/>
      <c r="EQH70" s="1"/>
      <c r="EQI70" s="1"/>
      <c r="EQJ70" s="1"/>
      <c r="EQK70" s="1"/>
      <c r="EQL70" s="1"/>
      <c r="EQM70" s="1"/>
      <c r="EQN70" s="1"/>
      <c r="EQO70" s="1"/>
      <c r="EQP70" s="1"/>
      <c r="EQQ70" s="1"/>
      <c r="EQR70" s="1"/>
      <c r="EQS70" s="1"/>
      <c r="EQT70" s="1"/>
      <c r="EQU70" s="1"/>
      <c r="EQV70" s="1"/>
      <c r="EQW70" s="1"/>
      <c r="EQX70" s="1"/>
      <c r="EQY70" s="1"/>
      <c r="EQZ70" s="1"/>
      <c r="ERA70" s="1"/>
      <c r="ERB70" s="1"/>
      <c r="ERC70" s="1"/>
      <c r="ERD70" s="1"/>
      <c r="ERE70" s="1"/>
      <c r="ERF70" s="1"/>
      <c r="ERG70" s="1"/>
      <c r="ERH70" s="1"/>
      <c r="ERI70" s="1"/>
      <c r="ERJ70" s="1"/>
      <c r="ERK70" s="1"/>
      <c r="ERL70" s="1"/>
      <c r="ERM70" s="1"/>
      <c r="ERN70" s="1"/>
      <c r="ERO70" s="1"/>
      <c r="ERP70" s="1"/>
      <c r="ERQ70" s="1"/>
      <c r="ERR70" s="1"/>
      <c r="ERS70" s="1"/>
      <c r="ERT70" s="1"/>
      <c r="ERU70" s="1"/>
      <c r="ERV70" s="1"/>
      <c r="ERW70" s="1"/>
      <c r="ERX70" s="1"/>
      <c r="ERY70" s="1"/>
      <c r="ERZ70" s="1"/>
      <c r="ESA70" s="1"/>
      <c r="ESB70" s="1"/>
      <c r="ESC70" s="1"/>
      <c r="ESD70" s="1"/>
      <c r="ESE70" s="1"/>
      <c r="ESF70" s="1"/>
      <c r="ESG70" s="1"/>
      <c r="ESH70" s="1"/>
      <c r="ESI70" s="1"/>
      <c r="ESJ70" s="1"/>
      <c r="ESK70" s="1"/>
      <c r="ESL70" s="1"/>
      <c r="ESM70" s="1"/>
      <c r="ESN70" s="1"/>
      <c r="ESO70" s="1"/>
      <c r="ESP70" s="1"/>
      <c r="ESQ70" s="1"/>
      <c r="ESR70" s="1"/>
      <c r="ESS70" s="1"/>
      <c r="EST70" s="1"/>
      <c r="ESU70" s="1"/>
      <c r="ESV70" s="1"/>
      <c r="ESW70" s="1"/>
      <c r="ESX70" s="1"/>
      <c r="ESY70" s="1"/>
      <c r="ESZ70" s="1"/>
      <c r="ETA70" s="1"/>
      <c r="ETB70" s="1"/>
      <c r="ETC70" s="1"/>
      <c r="ETD70" s="1"/>
      <c r="ETE70" s="1"/>
      <c r="ETF70" s="1"/>
      <c r="ETG70" s="1"/>
      <c r="ETH70" s="1"/>
      <c r="ETI70" s="1"/>
      <c r="ETJ70" s="1"/>
      <c r="ETK70" s="1"/>
      <c r="ETL70" s="1"/>
      <c r="ETM70" s="1"/>
      <c r="ETN70" s="1"/>
      <c r="ETO70" s="1"/>
      <c r="ETP70" s="1"/>
      <c r="ETQ70" s="1"/>
      <c r="ETR70" s="1"/>
      <c r="ETS70" s="1"/>
      <c r="ETT70" s="1"/>
      <c r="ETU70" s="1"/>
      <c r="ETV70" s="1"/>
      <c r="ETW70" s="1"/>
      <c r="ETX70" s="1"/>
      <c r="ETY70" s="1"/>
      <c r="ETZ70" s="1"/>
      <c r="EUA70" s="1"/>
      <c r="EUB70" s="1"/>
      <c r="EUC70" s="1"/>
      <c r="EUD70" s="1"/>
      <c r="EUE70" s="1"/>
      <c r="EUF70" s="1"/>
      <c r="EUG70" s="1"/>
      <c r="EUH70" s="1"/>
      <c r="EUI70" s="1"/>
      <c r="EUJ70" s="1"/>
      <c r="EUK70" s="1"/>
      <c r="EUL70" s="1"/>
      <c r="EUM70" s="1"/>
      <c r="EUN70" s="1"/>
      <c r="EUO70" s="1"/>
      <c r="EUP70" s="1"/>
      <c r="EUQ70" s="1"/>
      <c r="EUR70" s="1"/>
      <c r="EUS70" s="1"/>
      <c r="EUT70" s="1"/>
      <c r="EUU70" s="1"/>
      <c r="EUV70" s="1"/>
      <c r="EUW70" s="1"/>
      <c r="EUX70" s="1"/>
      <c r="EUY70" s="1"/>
      <c r="EUZ70" s="1"/>
      <c r="EVA70" s="1"/>
      <c r="EVB70" s="1"/>
      <c r="EVC70" s="1"/>
      <c r="EVD70" s="1"/>
      <c r="EVE70" s="1"/>
      <c r="EVF70" s="1"/>
      <c r="EVG70" s="1"/>
      <c r="EVH70" s="1"/>
      <c r="EVI70" s="1"/>
      <c r="EVJ70" s="1"/>
      <c r="EVK70" s="1"/>
      <c r="EVL70" s="1"/>
      <c r="EVM70" s="1"/>
      <c r="EVN70" s="1"/>
      <c r="EVO70" s="1"/>
      <c r="EVP70" s="1"/>
      <c r="EVQ70" s="1"/>
      <c r="EVR70" s="1"/>
      <c r="EVS70" s="1"/>
      <c r="EVT70" s="1"/>
      <c r="EVU70" s="1"/>
      <c r="EVV70" s="1"/>
      <c r="EVW70" s="1"/>
      <c r="EVX70" s="1"/>
      <c r="EVY70" s="1"/>
      <c r="EVZ70" s="1"/>
      <c r="EWA70" s="1"/>
      <c r="EWB70" s="1"/>
      <c r="EWC70" s="1"/>
      <c r="EWD70" s="1"/>
      <c r="EWE70" s="1"/>
      <c r="EWF70" s="1"/>
      <c r="EWG70" s="1"/>
      <c r="EWH70" s="1"/>
      <c r="EWI70" s="1"/>
      <c r="EWJ70" s="1"/>
      <c r="EWK70" s="1"/>
      <c r="EWL70" s="1"/>
      <c r="EWM70" s="1"/>
      <c r="EWN70" s="1"/>
      <c r="EWO70" s="1"/>
      <c r="EWP70" s="1"/>
      <c r="EWQ70" s="1"/>
      <c r="EWR70" s="1"/>
      <c r="EWS70" s="1"/>
      <c r="EWT70" s="1"/>
      <c r="EWU70" s="1"/>
      <c r="EWV70" s="1"/>
      <c r="EWW70" s="1"/>
      <c r="EWX70" s="1"/>
      <c r="EWY70" s="1"/>
      <c r="EWZ70" s="1"/>
      <c r="EXA70" s="1"/>
      <c r="EXB70" s="1"/>
      <c r="EXC70" s="1"/>
      <c r="EXD70" s="1"/>
      <c r="EXE70" s="1"/>
      <c r="EXF70" s="1"/>
      <c r="EXG70" s="1"/>
      <c r="EXH70" s="1"/>
      <c r="EXI70" s="1"/>
      <c r="EXJ70" s="1"/>
      <c r="EXK70" s="1"/>
      <c r="EXL70" s="1"/>
      <c r="EXM70" s="1"/>
      <c r="EXN70" s="1"/>
      <c r="EXO70" s="1"/>
      <c r="EXP70" s="1"/>
      <c r="EXQ70" s="1"/>
      <c r="EXR70" s="1"/>
      <c r="EXS70" s="1"/>
      <c r="EXT70" s="1"/>
      <c r="EXU70" s="1"/>
      <c r="EXV70" s="1"/>
      <c r="EXW70" s="1"/>
      <c r="EXX70" s="1"/>
      <c r="EXY70" s="1"/>
      <c r="EXZ70" s="1"/>
      <c r="EYA70" s="1"/>
      <c r="EYB70" s="1"/>
      <c r="EYC70" s="1"/>
      <c r="EYD70" s="1"/>
      <c r="EYE70" s="1"/>
      <c r="EYF70" s="1"/>
      <c r="EYG70" s="1"/>
      <c r="EYH70" s="1"/>
      <c r="EYI70" s="1"/>
      <c r="EYJ70" s="1"/>
      <c r="EYK70" s="1"/>
      <c r="EYL70" s="1"/>
      <c r="EYM70" s="1"/>
      <c r="EYN70" s="1"/>
      <c r="EYO70" s="1"/>
      <c r="EYP70" s="1"/>
      <c r="EYQ70" s="1"/>
      <c r="EYR70" s="1"/>
      <c r="EYS70" s="1"/>
      <c r="EYT70" s="1"/>
      <c r="EYU70" s="1"/>
      <c r="EYV70" s="1"/>
      <c r="EYW70" s="1"/>
      <c r="EYX70" s="1"/>
      <c r="EYY70" s="1"/>
      <c r="EYZ70" s="1"/>
      <c r="EZA70" s="1"/>
      <c r="EZB70" s="1"/>
      <c r="EZC70" s="1"/>
      <c r="EZD70" s="1"/>
      <c r="EZE70" s="1"/>
      <c r="EZF70" s="1"/>
      <c r="EZG70" s="1"/>
      <c r="EZH70" s="1"/>
      <c r="EZI70" s="1"/>
      <c r="EZJ70" s="1"/>
      <c r="EZK70" s="1"/>
      <c r="EZL70" s="1"/>
      <c r="EZM70" s="1"/>
      <c r="EZN70" s="1"/>
      <c r="EZO70" s="1"/>
      <c r="EZP70" s="1"/>
      <c r="EZQ70" s="1"/>
      <c r="EZR70" s="1"/>
      <c r="EZS70" s="1"/>
      <c r="EZT70" s="1"/>
      <c r="EZU70" s="1"/>
      <c r="EZV70" s="1"/>
      <c r="EZW70" s="1"/>
      <c r="EZX70" s="1"/>
      <c r="EZY70" s="1"/>
      <c r="EZZ70" s="1"/>
      <c r="FAA70" s="1"/>
      <c r="FAB70" s="1"/>
      <c r="FAC70" s="1"/>
      <c r="FAD70" s="1"/>
      <c r="FAE70" s="1"/>
      <c r="FAF70" s="1"/>
      <c r="FAG70" s="1"/>
      <c r="FAH70" s="1"/>
      <c r="FAI70" s="1"/>
      <c r="FAJ70" s="1"/>
      <c r="FAK70" s="1"/>
      <c r="FAL70" s="1"/>
      <c r="FAM70" s="1"/>
      <c r="FAN70" s="1"/>
      <c r="FAO70" s="1"/>
      <c r="FAP70" s="1"/>
      <c r="FAQ70" s="1"/>
      <c r="FAR70" s="1"/>
      <c r="FAS70" s="1"/>
      <c r="FAT70" s="1"/>
      <c r="FAU70" s="1"/>
      <c r="FAV70" s="1"/>
      <c r="FAW70" s="1"/>
      <c r="FAX70" s="1"/>
      <c r="FAY70" s="1"/>
      <c r="FAZ70" s="1"/>
      <c r="FBA70" s="1"/>
      <c r="FBB70" s="1"/>
      <c r="FBC70" s="1"/>
      <c r="FBD70" s="1"/>
      <c r="FBE70" s="1"/>
      <c r="FBF70" s="1"/>
      <c r="FBG70" s="1"/>
      <c r="FBH70" s="1"/>
      <c r="FBI70" s="1"/>
      <c r="FBJ70" s="1"/>
      <c r="FBK70" s="1"/>
      <c r="FBL70" s="1"/>
      <c r="FBM70" s="1"/>
      <c r="FBN70" s="1"/>
      <c r="FBO70" s="1"/>
      <c r="FBP70" s="1"/>
      <c r="FBQ70" s="1"/>
      <c r="FBR70" s="1"/>
      <c r="FBS70" s="1"/>
      <c r="FBT70" s="1"/>
      <c r="FBU70" s="1"/>
      <c r="FBV70" s="1"/>
      <c r="FBW70" s="1"/>
      <c r="FBX70" s="1"/>
      <c r="FBY70" s="1"/>
      <c r="FBZ70" s="1"/>
      <c r="FCA70" s="1"/>
      <c r="FCB70" s="1"/>
      <c r="FCC70" s="1"/>
      <c r="FCD70" s="1"/>
      <c r="FCE70" s="1"/>
      <c r="FCF70" s="1"/>
      <c r="FCG70" s="1"/>
      <c r="FCH70" s="1"/>
      <c r="FCI70" s="1"/>
      <c r="FCJ70" s="1"/>
      <c r="FCK70" s="1"/>
      <c r="FCL70" s="1"/>
      <c r="FCM70" s="1"/>
      <c r="FCN70" s="1"/>
      <c r="FCO70" s="1"/>
      <c r="FCP70" s="1"/>
      <c r="FCQ70" s="1"/>
      <c r="FCR70" s="1"/>
      <c r="FCS70" s="1"/>
      <c r="FCT70" s="1"/>
      <c r="FCU70" s="1"/>
      <c r="FCV70" s="1"/>
      <c r="FCW70" s="1"/>
      <c r="FCX70" s="1"/>
      <c r="FCY70" s="1"/>
      <c r="FCZ70" s="1"/>
      <c r="FDA70" s="1"/>
      <c r="FDB70" s="1"/>
      <c r="FDC70" s="1"/>
      <c r="FDD70" s="1"/>
      <c r="FDE70" s="1"/>
      <c r="FDF70" s="1"/>
      <c r="FDG70" s="1"/>
      <c r="FDH70" s="1"/>
      <c r="FDI70" s="1"/>
      <c r="FDJ70" s="1"/>
      <c r="FDK70" s="1"/>
      <c r="FDL70" s="1"/>
      <c r="FDM70" s="1"/>
      <c r="FDN70" s="1"/>
      <c r="FDO70" s="1"/>
      <c r="FDP70" s="1"/>
      <c r="FDQ70" s="1"/>
      <c r="FDR70" s="1"/>
      <c r="FDS70" s="1"/>
      <c r="FDT70" s="1"/>
      <c r="FDU70" s="1"/>
      <c r="FDV70" s="1"/>
      <c r="FDW70" s="1"/>
      <c r="FDX70" s="1"/>
      <c r="FDY70" s="1"/>
      <c r="FDZ70" s="1"/>
      <c r="FEA70" s="1"/>
      <c r="FEB70" s="1"/>
      <c r="FEC70" s="1"/>
      <c r="FED70" s="1"/>
      <c r="FEE70" s="1"/>
      <c r="FEF70" s="1"/>
      <c r="FEG70" s="1"/>
      <c r="FEH70" s="1"/>
      <c r="FEI70" s="1"/>
      <c r="FEJ70" s="1"/>
      <c r="FEK70" s="1"/>
      <c r="FEL70" s="1"/>
      <c r="FEM70" s="1"/>
      <c r="FEN70" s="1"/>
      <c r="FEO70" s="1"/>
      <c r="FEP70" s="1"/>
      <c r="FEQ70" s="1"/>
      <c r="FER70" s="1"/>
      <c r="FES70" s="1"/>
      <c r="FET70" s="1"/>
      <c r="FEU70" s="1"/>
      <c r="FEV70" s="1"/>
      <c r="FEW70" s="1"/>
      <c r="FEX70" s="1"/>
      <c r="FEY70" s="1"/>
      <c r="FEZ70" s="1"/>
      <c r="FFA70" s="1"/>
      <c r="FFB70" s="1"/>
      <c r="FFC70" s="1"/>
      <c r="FFD70" s="1"/>
      <c r="FFE70" s="1"/>
      <c r="FFF70" s="1"/>
      <c r="FFG70" s="1"/>
      <c r="FFH70" s="1"/>
      <c r="FFI70" s="1"/>
      <c r="FFJ70" s="1"/>
      <c r="FFK70" s="1"/>
      <c r="FFL70" s="1"/>
      <c r="FFM70" s="1"/>
      <c r="FFN70" s="1"/>
      <c r="FFO70" s="1"/>
      <c r="FFP70" s="1"/>
      <c r="FFQ70" s="1"/>
      <c r="FFR70" s="1"/>
      <c r="FFS70" s="1"/>
      <c r="FFT70" s="1"/>
      <c r="FFU70" s="1"/>
      <c r="FFV70" s="1"/>
      <c r="FFW70" s="1"/>
      <c r="FFX70" s="1"/>
      <c r="FFY70" s="1"/>
      <c r="FFZ70" s="1"/>
      <c r="FGA70" s="1"/>
      <c r="FGB70" s="1"/>
      <c r="FGC70" s="1"/>
      <c r="FGD70" s="1"/>
      <c r="FGE70" s="1"/>
      <c r="FGF70" s="1"/>
      <c r="FGG70" s="1"/>
      <c r="FGH70" s="1"/>
      <c r="FGI70" s="1"/>
      <c r="FGJ70" s="1"/>
      <c r="FGK70" s="1"/>
      <c r="FGL70" s="1"/>
      <c r="FGM70" s="1"/>
      <c r="FGN70" s="1"/>
      <c r="FGO70" s="1"/>
      <c r="FGP70" s="1"/>
      <c r="FGQ70" s="1"/>
      <c r="FGR70" s="1"/>
      <c r="FGS70" s="1"/>
      <c r="FGT70" s="1"/>
      <c r="FGU70" s="1"/>
      <c r="FGV70" s="1"/>
      <c r="FGW70" s="1"/>
      <c r="FGX70" s="1"/>
      <c r="FGY70" s="1"/>
      <c r="FGZ70" s="1"/>
      <c r="FHA70" s="1"/>
      <c r="FHB70" s="1"/>
      <c r="FHC70" s="1"/>
      <c r="FHD70" s="1"/>
      <c r="FHE70" s="1"/>
      <c r="FHF70" s="1"/>
      <c r="FHG70" s="1"/>
      <c r="FHH70" s="1"/>
      <c r="FHI70" s="1"/>
      <c r="FHJ70" s="1"/>
      <c r="FHK70" s="1"/>
      <c r="FHL70" s="1"/>
      <c r="FHM70" s="1"/>
      <c r="FHN70" s="1"/>
      <c r="FHO70" s="1"/>
      <c r="FHP70" s="1"/>
      <c r="FHQ70" s="1"/>
      <c r="FHR70" s="1"/>
      <c r="FHS70" s="1"/>
      <c r="FHT70" s="1"/>
      <c r="FHU70" s="1"/>
      <c r="FHV70" s="1"/>
      <c r="FHW70" s="1"/>
      <c r="FHX70" s="1"/>
      <c r="FHY70" s="1"/>
      <c r="FHZ70" s="1"/>
      <c r="FIA70" s="1"/>
      <c r="FIB70" s="1"/>
      <c r="FIC70" s="1"/>
      <c r="FID70" s="1"/>
      <c r="FIE70" s="1"/>
      <c r="FIF70" s="1"/>
      <c r="FIG70" s="1"/>
      <c r="FIH70" s="1"/>
      <c r="FII70" s="1"/>
      <c r="FIJ70" s="1"/>
      <c r="FIK70" s="1"/>
      <c r="FIL70" s="1"/>
      <c r="FIM70" s="1"/>
      <c r="FIN70" s="1"/>
      <c r="FIO70" s="1"/>
      <c r="FIP70" s="1"/>
      <c r="FIQ70" s="1"/>
      <c r="FIR70" s="1"/>
      <c r="FIS70" s="1"/>
      <c r="FIT70" s="1"/>
      <c r="FIU70" s="1"/>
      <c r="FIV70" s="1"/>
      <c r="FIW70" s="1"/>
      <c r="FIX70" s="1"/>
      <c r="FIY70" s="1"/>
      <c r="FIZ70" s="1"/>
      <c r="FJA70" s="1"/>
      <c r="FJB70" s="1"/>
      <c r="FJC70" s="1"/>
      <c r="FJD70" s="1"/>
      <c r="FJE70" s="1"/>
      <c r="FJF70" s="1"/>
      <c r="FJG70" s="1"/>
      <c r="FJH70" s="1"/>
      <c r="FJI70" s="1"/>
      <c r="FJJ70" s="1"/>
      <c r="FJK70" s="1"/>
      <c r="FJL70" s="1"/>
      <c r="FJM70" s="1"/>
      <c r="FJN70" s="1"/>
      <c r="FJO70" s="1"/>
      <c r="FJP70" s="1"/>
      <c r="FJQ70" s="1"/>
      <c r="FJR70" s="1"/>
      <c r="FJS70" s="1"/>
      <c r="FJT70" s="1"/>
      <c r="FJU70" s="1"/>
      <c r="FJV70" s="1"/>
      <c r="FJW70" s="1"/>
      <c r="FJX70" s="1"/>
      <c r="FJY70" s="1"/>
      <c r="FJZ70" s="1"/>
      <c r="FKA70" s="1"/>
      <c r="FKB70" s="1"/>
      <c r="FKC70" s="1"/>
      <c r="FKD70" s="1"/>
      <c r="FKE70" s="1"/>
      <c r="FKF70" s="1"/>
      <c r="FKG70" s="1"/>
      <c r="FKH70" s="1"/>
      <c r="FKI70" s="1"/>
      <c r="FKJ70" s="1"/>
      <c r="FKK70" s="1"/>
      <c r="FKL70" s="1"/>
      <c r="FKM70" s="1"/>
      <c r="FKN70" s="1"/>
      <c r="FKO70" s="1"/>
      <c r="FKP70" s="1"/>
      <c r="FKQ70" s="1"/>
      <c r="FKR70" s="1"/>
      <c r="FKS70" s="1"/>
      <c r="FKT70" s="1"/>
      <c r="FKU70" s="1"/>
      <c r="FKV70" s="1"/>
      <c r="FKW70" s="1"/>
      <c r="FKX70" s="1"/>
      <c r="FKY70" s="1"/>
      <c r="FKZ70" s="1"/>
      <c r="FLA70" s="1"/>
      <c r="FLB70" s="1"/>
      <c r="FLC70" s="1"/>
      <c r="FLD70" s="1"/>
      <c r="FLE70" s="1"/>
      <c r="FLF70" s="1"/>
      <c r="FLG70" s="1"/>
      <c r="FLH70" s="1"/>
      <c r="FLI70" s="1"/>
      <c r="FLJ70" s="1"/>
      <c r="FLK70" s="1"/>
      <c r="FLL70" s="1"/>
      <c r="FLM70" s="1"/>
      <c r="FLN70" s="1"/>
      <c r="FLO70" s="1"/>
      <c r="FLP70" s="1"/>
      <c r="FLQ70" s="1"/>
      <c r="FLR70" s="1"/>
      <c r="FLS70" s="1"/>
      <c r="FLT70" s="1"/>
      <c r="FLU70" s="1"/>
      <c r="FLV70" s="1"/>
      <c r="FLW70" s="1"/>
      <c r="FLX70" s="1"/>
      <c r="FLY70" s="1"/>
      <c r="FLZ70" s="1"/>
      <c r="FMA70" s="1"/>
      <c r="FMB70" s="1"/>
      <c r="FMC70" s="1"/>
      <c r="FMD70" s="1"/>
      <c r="FME70" s="1"/>
      <c r="FMF70" s="1"/>
      <c r="FMG70" s="1"/>
      <c r="FMH70" s="1"/>
      <c r="FMI70" s="1"/>
      <c r="FMJ70" s="1"/>
      <c r="FMK70" s="1"/>
      <c r="FML70" s="1"/>
      <c r="FMM70" s="1"/>
      <c r="FMN70" s="1"/>
      <c r="FMO70" s="1"/>
      <c r="FMP70" s="1"/>
      <c r="FMQ70" s="1"/>
      <c r="FMR70" s="1"/>
      <c r="FMS70" s="1"/>
      <c r="FMT70" s="1"/>
      <c r="FMU70" s="1"/>
      <c r="FMV70" s="1"/>
      <c r="FMW70" s="1"/>
      <c r="FMX70" s="1"/>
      <c r="FMY70" s="1"/>
      <c r="FMZ70" s="1"/>
      <c r="FNA70" s="1"/>
      <c r="FNB70" s="1"/>
      <c r="FNC70" s="1"/>
      <c r="FND70" s="1"/>
      <c r="FNE70" s="1"/>
      <c r="FNF70" s="1"/>
      <c r="FNG70" s="1"/>
      <c r="FNH70" s="1"/>
      <c r="FNI70" s="1"/>
      <c r="FNJ70" s="1"/>
      <c r="FNK70" s="1"/>
      <c r="FNL70" s="1"/>
      <c r="FNM70" s="1"/>
      <c r="FNN70" s="1"/>
      <c r="FNO70" s="1"/>
      <c r="FNP70" s="1"/>
      <c r="FNQ70" s="1"/>
      <c r="FNR70" s="1"/>
      <c r="FNS70" s="1"/>
      <c r="FNT70" s="1"/>
      <c r="FNU70" s="1"/>
      <c r="FNV70" s="1"/>
      <c r="FNW70" s="1"/>
      <c r="FNX70" s="1"/>
      <c r="FNY70" s="1"/>
      <c r="FNZ70" s="1"/>
      <c r="FOA70" s="1"/>
      <c r="FOB70" s="1"/>
      <c r="FOC70" s="1"/>
      <c r="FOD70" s="1"/>
      <c r="FOE70" s="1"/>
      <c r="FOF70" s="1"/>
      <c r="FOG70" s="1"/>
      <c r="FOH70" s="1"/>
      <c r="FOI70" s="1"/>
      <c r="FOJ70" s="1"/>
      <c r="FOK70" s="1"/>
      <c r="FOL70" s="1"/>
      <c r="FOM70" s="1"/>
      <c r="FON70" s="1"/>
      <c r="FOO70" s="1"/>
      <c r="FOP70" s="1"/>
      <c r="FOQ70" s="1"/>
      <c r="FOR70" s="1"/>
      <c r="FOS70" s="1"/>
      <c r="FOT70" s="1"/>
      <c r="FOU70" s="1"/>
      <c r="FOV70" s="1"/>
      <c r="FOW70" s="1"/>
      <c r="FOX70" s="1"/>
      <c r="FOY70" s="1"/>
      <c r="FOZ70" s="1"/>
      <c r="FPA70" s="1"/>
      <c r="FPB70" s="1"/>
      <c r="FPC70" s="1"/>
      <c r="FPD70" s="1"/>
      <c r="FPE70" s="1"/>
      <c r="FPF70" s="1"/>
      <c r="FPG70" s="1"/>
      <c r="FPH70" s="1"/>
      <c r="FPI70" s="1"/>
      <c r="FPJ70" s="1"/>
      <c r="FPK70" s="1"/>
      <c r="FPL70" s="1"/>
      <c r="FPM70" s="1"/>
      <c r="FPN70" s="1"/>
      <c r="FPO70" s="1"/>
      <c r="FPP70" s="1"/>
      <c r="FPQ70" s="1"/>
      <c r="FPR70" s="1"/>
      <c r="FPS70" s="1"/>
      <c r="FPT70" s="1"/>
      <c r="FPU70" s="1"/>
      <c r="FPV70" s="1"/>
      <c r="FPW70" s="1"/>
      <c r="FPX70" s="1"/>
      <c r="FPY70" s="1"/>
      <c r="FPZ70" s="1"/>
      <c r="FQA70" s="1"/>
      <c r="FQB70" s="1"/>
      <c r="FQC70" s="1"/>
      <c r="FQD70" s="1"/>
      <c r="FQE70" s="1"/>
      <c r="FQF70" s="1"/>
      <c r="FQG70" s="1"/>
      <c r="FQH70" s="1"/>
      <c r="FQI70" s="1"/>
      <c r="FQJ70" s="1"/>
      <c r="FQK70" s="1"/>
      <c r="FQL70" s="1"/>
      <c r="FQM70" s="1"/>
      <c r="FQN70" s="1"/>
      <c r="FQO70" s="1"/>
      <c r="FQP70" s="1"/>
      <c r="FQQ70" s="1"/>
      <c r="FQR70" s="1"/>
      <c r="FQS70" s="1"/>
      <c r="FQT70" s="1"/>
      <c r="FQU70" s="1"/>
      <c r="FQV70" s="1"/>
      <c r="FQW70" s="1"/>
      <c r="FQX70" s="1"/>
      <c r="FQY70" s="1"/>
      <c r="FQZ70" s="1"/>
      <c r="FRA70" s="1"/>
      <c r="FRB70" s="1"/>
      <c r="FRC70" s="1"/>
      <c r="FRD70" s="1"/>
      <c r="FRE70" s="1"/>
      <c r="FRF70" s="1"/>
      <c r="FRG70" s="1"/>
      <c r="FRH70" s="1"/>
      <c r="FRI70" s="1"/>
      <c r="FRJ70" s="1"/>
      <c r="FRK70" s="1"/>
      <c r="FRL70" s="1"/>
      <c r="FRM70" s="1"/>
      <c r="FRN70" s="1"/>
      <c r="FRO70" s="1"/>
      <c r="FRP70" s="1"/>
      <c r="FRQ70" s="1"/>
      <c r="FRR70" s="1"/>
      <c r="FRS70" s="1"/>
      <c r="FRT70" s="1"/>
      <c r="FRU70" s="1"/>
      <c r="FRV70" s="1"/>
      <c r="FRW70" s="1"/>
      <c r="FRX70" s="1"/>
      <c r="FRY70" s="1"/>
      <c r="FRZ70" s="1"/>
      <c r="FSA70" s="1"/>
      <c r="FSB70" s="1"/>
      <c r="FSC70" s="1"/>
      <c r="FSD70" s="1"/>
      <c r="FSE70" s="1"/>
      <c r="FSF70" s="1"/>
      <c r="FSG70" s="1"/>
      <c r="FSH70" s="1"/>
      <c r="FSI70" s="1"/>
      <c r="FSJ70" s="1"/>
      <c r="FSK70" s="1"/>
      <c r="FSL70" s="1"/>
      <c r="FSM70" s="1"/>
      <c r="FSN70" s="1"/>
      <c r="FSO70" s="1"/>
      <c r="FSP70" s="1"/>
      <c r="FSQ70" s="1"/>
      <c r="FSR70" s="1"/>
      <c r="FSS70" s="1"/>
      <c r="FST70" s="1"/>
      <c r="FSU70" s="1"/>
      <c r="FSV70" s="1"/>
      <c r="FSW70" s="1"/>
      <c r="FSX70" s="1"/>
      <c r="FSY70" s="1"/>
      <c r="FSZ70" s="1"/>
      <c r="FTA70" s="1"/>
      <c r="FTB70" s="1"/>
      <c r="FTC70" s="1"/>
      <c r="FTD70" s="1"/>
      <c r="FTE70" s="1"/>
      <c r="FTF70" s="1"/>
      <c r="FTG70" s="1"/>
      <c r="FTH70" s="1"/>
      <c r="FTI70" s="1"/>
      <c r="FTJ70" s="1"/>
      <c r="FTK70" s="1"/>
      <c r="FTL70" s="1"/>
      <c r="FTM70" s="1"/>
      <c r="FTN70" s="1"/>
      <c r="FTO70" s="1"/>
      <c r="FTP70" s="1"/>
      <c r="FTQ70" s="1"/>
      <c r="FTR70" s="1"/>
      <c r="FTS70" s="1"/>
      <c r="FTT70" s="1"/>
      <c r="FTU70" s="1"/>
      <c r="FTV70" s="1"/>
      <c r="FTW70" s="1"/>
      <c r="FTX70" s="1"/>
      <c r="FTY70" s="1"/>
      <c r="FTZ70" s="1"/>
      <c r="FUA70" s="1"/>
      <c r="FUB70" s="1"/>
      <c r="FUC70" s="1"/>
      <c r="FUD70" s="1"/>
      <c r="FUE70" s="1"/>
      <c r="FUF70" s="1"/>
      <c r="FUG70" s="1"/>
      <c r="FUH70" s="1"/>
      <c r="FUI70" s="1"/>
      <c r="FUJ70" s="1"/>
      <c r="FUK70" s="1"/>
      <c r="FUL70" s="1"/>
      <c r="FUM70" s="1"/>
      <c r="FUN70" s="1"/>
      <c r="FUO70" s="1"/>
      <c r="FUP70" s="1"/>
      <c r="FUQ70" s="1"/>
      <c r="FUR70" s="1"/>
      <c r="FUS70" s="1"/>
      <c r="FUT70" s="1"/>
      <c r="FUU70" s="1"/>
      <c r="FUV70" s="1"/>
      <c r="FUW70" s="1"/>
      <c r="FUX70" s="1"/>
      <c r="FUY70" s="1"/>
      <c r="FUZ70" s="1"/>
      <c r="FVA70" s="1"/>
      <c r="FVB70" s="1"/>
      <c r="FVC70" s="1"/>
      <c r="FVD70" s="1"/>
      <c r="FVE70" s="1"/>
      <c r="FVF70" s="1"/>
      <c r="FVG70" s="1"/>
      <c r="FVH70" s="1"/>
      <c r="FVI70" s="1"/>
      <c r="FVJ70" s="1"/>
      <c r="FVK70" s="1"/>
      <c r="FVL70" s="1"/>
      <c r="FVM70" s="1"/>
      <c r="FVN70" s="1"/>
      <c r="FVO70" s="1"/>
      <c r="FVP70" s="1"/>
      <c r="FVQ70" s="1"/>
      <c r="FVR70" s="1"/>
      <c r="FVS70" s="1"/>
      <c r="FVT70" s="1"/>
      <c r="FVU70" s="1"/>
      <c r="FVV70" s="1"/>
      <c r="FVW70" s="1"/>
      <c r="FVX70" s="1"/>
      <c r="FVY70" s="1"/>
      <c r="FVZ70" s="1"/>
      <c r="FWA70" s="1"/>
      <c r="FWB70" s="1"/>
      <c r="FWC70" s="1"/>
      <c r="FWD70" s="1"/>
      <c r="FWE70" s="1"/>
      <c r="FWF70" s="1"/>
      <c r="FWG70" s="1"/>
      <c r="FWH70" s="1"/>
      <c r="FWI70" s="1"/>
      <c r="FWJ70" s="1"/>
      <c r="FWK70" s="1"/>
      <c r="FWL70" s="1"/>
      <c r="FWM70" s="1"/>
      <c r="FWN70" s="1"/>
      <c r="FWO70" s="1"/>
      <c r="FWP70" s="1"/>
      <c r="FWQ70" s="1"/>
      <c r="FWR70" s="1"/>
      <c r="FWS70" s="1"/>
      <c r="FWT70" s="1"/>
      <c r="FWU70" s="1"/>
      <c r="FWV70" s="1"/>
      <c r="FWW70" s="1"/>
      <c r="FWX70" s="1"/>
      <c r="FWY70" s="1"/>
      <c r="FWZ70" s="1"/>
      <c r="FXA70" s="1"/>
      <c r="FXB70" s="1"/>
      <c r="FXC70" s="1"/>
      <c r="FXD70" s="1"/>
      <c r="FXE70" s="1"/>
      <c r="FXF70" s="1"/>
      <c r="FXG70" s="1"/>
      <c r="FXH70" s="1"/>
      <c r="FXI70" s="1"/>
      <c r="FXJ70" s="1"/>
      <c r="FXK70" s="1"/>
      <c r="FXL70" s="1"/>
      <c r="FXM70" s="1"/>
      <c r="FXN70" s="1"/>
      <c r="FXO70" s="1"/>
      <c r="FXP70" s="1"/>
      <c r="FXQ70" s="1"/>
      <c r="FXR70" s="1"/>
      <c r="FXS70" s="1"/>
      <c r="FXT70" s="1"/>
      <c r="FXU70" s="1"/>
      <c r="FXV70" s="1"/>
      <c r="FXW70" s="1"/>
      <c r="FXX70" s="1"/>
      <c r="FXY70" s="1"/>
      <c r="FXZ70" s="1"/>
      <c r="FYA70" s="1"/>
      <c r="FYB70" s="1"/>
      <c r="FYC70" s="1"/>
      <c r="FYD70" s="1"/>
      <c r="FYE70" s="1"/>
      <c r="FYF70" s="1"/>
      <c r="FYG70" s="1"/>
      <c r="FYH70" s="1"/>
      <c r="FYI70" s="1"/>
      <c r="FYJ70" s="1"/>
      <c r="FYK70" s="1"/>
      <c r="FYL70" s="1"/>
      <c r="FYM70" s="1"/>
      <c r="FYN70" s="1"/>
      <c r="FYO70" s="1"/>
      <c r="FYP70" s="1"/>
      <c r="FYQ70" s="1"/>
      <c r="FYR70" s="1"/>
      <c r="FYS70" s="1"/>
      <c r="FYT70" s="1"/>
      <c r="FYU70" s="1"/>
      <c r="FYV70" s="1"/>
      <c r="FYW70" s="1"/>
      <c r="FYX70" s="1"/>
      <c r="FYY70" s="1"/>
      <c r="FYZ70" s="1"/>
      <c r="FZA70" s="1"/>
      <c r="FZB70" s="1"/>
      <c r="FZC70" s="1"/>
      <c r="FZD70" s="1"/>
      <c r="FZE70" s="1"/>
      <c r="FZF70" s="1"/>
      <c r="FZG70" s="1"/>
      <c r="FZH70" s="1"/>
      <c r="FZI70" s="1"/>
      <c r="FZJ70" s="1"/>
      <c r="FZK70" s="1"/>
      <c r="FZL70" s="1"/>
      <c r="FZM70" s="1"/>
      <c r="FZN70" s="1"/>
      <c r="FZO70" s="1"/>
      <c r="FZP70" s="1"/>
      <c r="FZQ70" s="1"/>
      <c r="FZR70" s="1"/>
      <c r="FZS70" s="1"/>
      <c r="FZT70" s="1"/>
      <c r="FZU70" s="1"/>
      <c r="FZV70" s="1"/>
      <c r="FZW70" s="1"/>
      <c r="FZX70" s="1"/>
      <c r="FZY70" s="1"/>
      <c r="FZZ70" s="1"/>
      <c r="GAA70" s="1"/>
      <c r="GAB70" s="1"/>
      <c r="GAC70" s="1"/>
      <c r="GAD70" s="1"/>
      <c r="GAE70" s="1"/>
      <c r="GAF70" s="1"/>
      <c r="GAG70" s="1"/>
      <c r="GAH70" s="1"/>
      <c r="GAI70" s="1"/>
      <c r="GAJ70" s="1"/>
      <c r="GAK70" s="1"/>
      <c r="GAL70" s="1"/>
      <c r="GAM70" s="1"/>
      <c r="GAN70" s="1"/>
      <c r="GAO70" s="1"/>
      <c r="GAP70" s="1"/>
      <c r="GAQ70" s="1"/>
      <c r="GAR70" s="1"/>
      <c r="GAS70" s="1"/>
      <c r="GAT70" s="1"/>
      <c r="GAU70" s="1"/>
      <c r="GAV70" s="1"/>
      <c r="GAW70" s="1"/>
      <c r="GAX70" s="1"/>
      <c r="GAY70" s="1"/>
      <c r="GAZ70" s="1"/>
      <c r="GBA70" s="1"/>
      <c r="GBB70" s="1"/>
      <c r="GBC70" s="1"/>
      <c r="GBD70" s="1"/>
      <c r="GBE70" s="1"/>
      <c r="GBF70" s="1"/>
      <c r="GBG70" s="1"/>
      <c r="GBH70" s="1"/>
      <c r="GBI70" s="1"/>
      <c r="GBJ70" s="1"/>
      <c r="GBK70" s="1"/>
      <c r="GBL70" s="1"/>
      <c r="GBM70" s="1"/>
      <c r="GBN70" s="1"/>
      <c r="GBO70" s="1"/>
      <c r="GBP70" s="1"/>
      <c r="GBQ70" s="1"/>
      <c r="GBR70" s="1"/>
      <c r="GBS70" s="1"/>
      <c r="GBT70" s="1"/>
      <c r="GBU70" s="1"/>
      <c r="GBV70" s="1"/>
      <c r="GBW70" s="1"/>
      <c r="GBX70" s="1"/>
      <c r="GBY70" s="1"/>
      <c r="GBZ70" s="1"/>
      <c r="GCA70" s="1"/>
      <c r="GCB70" s="1"/>
      <c r="GCC70" s="1"/>
      <c r="GCD70" s="1"/>
      <c r="GCE70" s="1"/>
      <c r="GCF70" s="1"/>
      <c r="GCG70" s="1"/>
      <c r="GCH70" s="1"/>
      <c r="GCI70" s="1"/>
      <c r="GCJ70" s="1"/>
      <c r="GCK70" s="1"/>
      <c r="GCL70" s="1"/>
      <c r="GCM70" s="1"/>
      <c r="GCN70" s="1"/>
      <c r="GCO70" s="1"/>
      <c r="GCP70" s="1"/>
      <c r="GCQ70" s="1"/>
      <c r="GCR70" s="1"/>
      <c r="GCS70" s="1"/>
      <c r="GCT70" s="1"/>
      <c r="GCU70" s="1"/>
      <c r="GCV70" s="1"/>
      <c r="GCW70" s="1"/>
      <c r="GCX70" s="1"/>
      <c r="GCY70" s="1"/>
      <c r="GCZ70" s="1"/>
      <c r="GDA70" s="1"/>
      <c r="GDB70" s="1"/>
      <c r="GDC70" s="1"/>
      <c r="GDD70" s="1"/>
      <c r="GDE70" s="1"/>
      <c r="GDF70" s="1"/>
      <c r="GDG70" s="1"/>
      <c r="GDH70" s="1"/>
      <c r="GDI70" s="1"/>
      <c r="GDJ70" s="1"/>
      <c r="GDK70" s="1"/>
      <c r="GDL70" s="1"/>
      <c r="GDM70" s="1"/>
      <c r="GDN70" s="1"/>
      <c r="GDO70" s="1"/>
      <c r="GDP70" s="1"/>
      <c r="GDQ70" s="1"/>
      <c r="GDR70" s="1"/>
      <c r="GDS70" s="1"/>
      <c r="GDT70" s="1"/>
      <c r="GDU70" s="1"/>
      <c r="GDV70" s="1"/>
      <c r="GDW70" s="1"/>
      <c r="GDX70" s="1"/>
      <c r="GDY70" s="1"/>
      <c r="GDZ70" s="1"/>
      <c r="GEA70" s="1"/>
      <c r="GEB70" s="1"/>
      <c r="GEC70" s="1"/>
      <c r="GED70" s="1"/>
      <c r="GEE70" s="1"/>
      <c r="GEF70" s="1"/>
      <c r="GEG70" s="1"/>
      <c r="GEH70" s="1"/>
      <c r="GEI70" s="1"/>
      <c r="GEJ70" s="1"/>
      <c r="GEK70" s="1"/>
      <c r="GEL70" s="1"/>
      <c r="GEM70" s="1"/>
      <c r="GEN70" s="1"/>
      <c r="GEO70" s="1"/>
      <c r="GEP70" s="1"/>
      <c r="GEQ70" s="1"/>
      <c r="GER70" s="1"/>
      <c r="GES70" s="1"/>
      <c r="GET70" s="1"/>
      <c r="GEU70" s="1"/>
      <c r="GEV70" s="1"/>
      <c r="GEW70" s="1"/>
      <c r="GEX70" s="1"/>
      <c r="GEY70" s="1"/>
      <c r="GEZ70" s="1"/>
      <c r="GFA70" s="1"/>
      <c r="GFB70" s="1"/>
      <c r="GFC70" s="1"/>
      <c r="GFD70" s="1"/>
      <c r="GFE70" s="1"/>
      <c r="GFF70" s="1"/>
      <c r="GFG70" s="1"/>
      <c r="GFH70" s="1"/>
      <c r="GFI70" s="1"/>
      <c r="GFJ70" s="1"/>
      <c r="GFK70" s="1"/>
      <c r="GFL70" s="1"/>
      <c r="GFM70" s="1"/>
      <c r="GFN70" s="1"/>
      <c r="GFO70" s="1"/>
      <c r="GFP70" s="1"/>
      <c r="GFQ70" s="1"/>
      <c r="GFR70" s="1"/>
      <c r="GFS70" s="1"/>
      <c r="GFT70" s="1"/>
      <c r="GFU70" s="1"/>
      <c r="GFV70" s="1"/>
      <c r="GFW70" s="1"/>
      <c r="GFX70" s="1"/>
      <c r="GFY70" s="1"/>
      <c r="GFZ70" s="1"/>
      <c r="GGA70" s="1"/>
      <c r="GGB70" s="1"/>
      <c r="GGC70" s="1"/>
      <c r="GGD70" s="1"/>
      <c r="GGE70" s="1"/>
      <c r="GGF70" s="1"/>
      <c r="GGG70" s="1"/>
      <c r="GGH70" s="1"/>
      <c r="GGI70" s="1"/>
      <c r="GGJ70" s="1"/>
      <c r="GGK70" s="1"/>
      <c r="GGL70" s="1"/>
      <c r="GGM70" s="1"/>
      <c r="GGN70" s="1"/>
      <c r="GGO70" s="1"/>
      <c r="GGP70" s="1"/>
      <c r="GGQ70" s="1"/>
      <c r="GGR70" s="1"/>
      <c r="GGS70" s="1"/>
      <c r="GGT70" s="1"/>
      <c r="GGU70" s="1"/>
      <c r="GGV70" s="1"/>
      <c r="GGW70" s="1"/>
      <c r="GGX70" s="1"/>
      <c r="GGY70" s="1"/>
      <c r="GGZ70" s="1"/>
      <c r="GHA70" s="1"/>
      <c r="GHB70" s="1"/>
      <c r="GHC70" s="1"/>
      <c r="GHD70" s="1"/>
      <c r="GHE70" s="1"/>
      <c r="GHF70" s="1"/>
      <c r="GHG70" s="1"/>
      <c r="GHH70" s="1"/>
      <c r="GHI70" s="1"/>
      <c r="GHJ70" s="1"/>
      <c r="GHK70" s="1"/>
      <c r="GHL70" s="1"/>
      <c r="GHM70" s="1"/>
      <c r="GHN70" s="1"/>
      <c r="GHO70" s="1"/>
      <c r="GHP70" s="1"/>
      <c r="GHQ70" s="1"/>
      <c r="GHR70" s="1"/>
      <c r="GHS70" s="1"/>
      <c r="GHT70" s="1"/>
      <c r="GHU70" s="1"/>
      <c r="GHV70" s="1"/>
      <c r="GHW70" s="1"/>
      <c r="GHX70" s="1"/>
      <c r="GHY70" s="1"/>
      <c r="GHZ70" s="1"/>
      <c r="GIA70" s="1"/>
      <c r="GIB70" s="1"/>
      <c r="GIC70" s="1"/>
      <c r="GID70" s="1"/>
      <c r="GIE70" s="1"/>
      <c r="GIF70" s="1"/>
      <c r="GIG70" s="1"/>
      <c r="GIH70" s="1"/>
      <c r="GII70" s="1"/>
      <c r="GIJ70" s="1"/>
      <c r="GIK70" s="1"/>
      <c r="GIL70" s="1"/>
      <c r="GIM70" s="1"/>
      <c r="GIN70" s="1"/>
      <c r="GIO70" s="1"/>
      <c r="GIP70" s="1"/>
      <c r="GIQ70" s="1"/>
      <c r="GIR70" s="1"/>
      <c r="GIS70" s="1"/>
      <c r="GIT70" s="1"/>
      <c r="GIU70" s="1"/>
      <c r="GIV70" s="1"/>
      <c r="GIW70" s="1"/>
      <c r="GIX70" s="1"/>
      <c r="GIY70" s="1"/>
      <c r="GIZ70" s="1"/>
      <c r="GJA70" s="1"/>
      <c r="GJB70" s="1"/>
      <c r="GJC70" s="1"/>
      <c r="GJD70" s="1"/>
      <c r="GJE70" s="1"/>
      <c r="GJF70" s="1"/>
      <c r="GJG70" s="1"/>
      <c r="GJH70" s="1"/>
      <c r="GJI70" s="1"/>
      <c r="GJJ70" s="1"/>
      <c r="GJK70" s="1"/>
      <c r="GJL70" s="1"/>
      <c r="GJM70" s="1"/>
      <c r="GJN70" s="1"/>
      <c r="GJO70" s="1"/>
      <c r="GJP70" s="1"/>
      <c r="GJQ70" s="1"/>
      <c r="GJR70" s="1"/>
      <c r="GJS70" s="1"/>
      <c r="GJT70" s="1"/>
      <c r="GJU70" s="1"/>
      <c r="GJV70" s="1"/>
      <c r="GJW70" s="1"/>
      <c r="GJX70" s="1"/>
      <c r="GJY70" s="1"/>
      <c r="GJZ70" s="1"/>
      <c r="GKA70" s="1"/>
      <c r="GKB70" s="1"/>
      <c r="GKC70" s="1"/>
      <c r="GKD70" s="1"/>
      <c r="GKE70" s="1"/>
      <c r="GKF70" s="1"/>
      <c r="GKG70" s="1"/>
      <c r="GKH70" s="1"/>
      <c r="GKI70" s="1"/>
      <c r="GKJ70" s="1"/>
      <c r="GKK70" s="1"/>
      <c r="GKL70" s="1"/>
      <c r="GKM70" s="1"/>
      <c r="GKN70" s="1"/>
      <c r="GKO70" s="1"/>
      <c r="GKP70" s="1"/>
      <c r="GKQ70" s="1"/>
      <c r="GKR70" s="1"/>
      <c r="GKS70" s="1"/>
      <c r="GKT70" s="1"/>
      <c r="GKU70" s="1"/>
      <c r="GKV70" s="1"/>
      <c r="GKW70" s="1"/>
      <c r="GKX70" s="1"/>
      <c r="GKY70" s="1"/>
      <c r="GKZ70" s="1"/>
      <c r="GLA70" s="1"/>
      <c r="GLB70" s="1"/>
      <c r="GLC70" s="1"/>
      <c r="GLD70" s="1"/>
      <c r="GLE70" s="1"/>
      <c r="GLF70" s="1"/>
      <c r="GLG70" s="1"/>
      <c r="GLH70" s="1"/>
      <c r="GLI70" s="1"/>
      <c r="GLJ70" s="1"/>
      <c r="GLK70" s="1"/>
      <c r="GLL70" s="1"/>
      <c r="GLM70" s="1"/>
      <c r="GLN70" s="1"/>
      <c r="GLO70" s="1"/>
      <c r="GLP70" s="1"/>
      <c r="GLQ70" s="1"/>
      <c r="GLR70" s="1"/>
      <c r="GLS70" s="1"/>
      <c r="GLT70" s="1"/>
      <c r="GLU70" s="1"/>
      <c r="GLV70" s="1"/>
      <c r="GLW70" s="1"/>
      <c r="GLX70" s="1"/>
      <c r="GLY70" s="1"/>
      <c r="GLZ70" s="1"/>
      <c r="GMA70" s="1"/>
      <c r="GMB70" s="1"/>
      <c r="GMC70" s="1"/>
      <c r="GMD70" s="1"/>
      <c r="GME70" s="1"/>
      <c r="GMF70" s="1"/>
      <c r="GMG70" s="1"/>
      <c r="GMH70" s="1"/>
      <c r="GMI70" s="1"/>
      <c r="GMJ70" s="1"/>
      <c r="GMK70" s="1"/>
      <c r="GML70" s="1"/>
      <c r="GMM70" s="1"/>
      <c r="GMN70" s="1"/>
      <c r="GMO70" s="1"/>
      <c r="GMP70" s="1"/>
      <c r="GMQ70" s="1"/>
      <c r="GMR70" s="1"/>
      <c r="GMS70" s="1"/>
      <c r="GMT70" s="1"/>
      <c r="GMU70" s="1"/>
      <c r="GMV70" s="1"/>
      <c r="GMW70" s="1"/>
      <c r="GMX70" s="1"/>
      <c r="GMY70" s="1"/>
      <c r="GMZ70" s="1"/>
      <c r="GNA70" s="1"/>
      <c r="GNB70" s="1"/>
      <c r="GNC70" s="1"/>
      <c r="GND70" s="1"/>
      <c r="GNE70" s="1"/>
      <c r="GNF70" s="1"/>
      <c r="GNG70" s="1"/>
      <c r="GNH70" s="1"/>
      <c r="GNI70" s="1"/>
      <c r="GNJ70" s="1"/>
      <c r="GNK70" s="1"/>
      <c r="GNL70" s="1"/>
      <c r="GNM70" s="1"/>
      <c r="GNN70" s="1"/>
      <c r="GNO70" s="1"/>
      <c r="GNP70" s="1"/>
      <c r="GNQ70" s="1"/>
      <c r="GNR70" s="1"/>
      <c r="GNS70" s="1"/>
      <c r="GNT70" s="1"/>
      <c r="GNU70" s="1"/>
      <c r="GNV70" s="1"/>
      <c r="GNW70" s="1"/>
      <c r="GNX70" s="1"/>
      <c r="GNY70" s="1"/>
      <c r="GNZ70" s="1"/>
      <c r="GOA70" s="1"/>
      <c r="GOB70" s="1"/>
      <c r="GOC70" s="1"/>
      <c r="GOD70" s="1"/>
      <c r="GOE70" s="1"/>
      <c r="GOF70" s="1"/>
      <c r="GOG70" s="1"/>
      <c r="GOH70" s="1"/>
      <c r="GOI70" s="1"/>
      <c r="GOJ70" s="1"/>
      <c r="GOK70" s="1"/>
      <c r="GOL70" s="1"/>
      <c r="GOM70" s="1"/>
      <c r="GON70" s="1"/>
      <c r="GOO70" s="1"/>
      <c r="GOP70" s="1"/>
      <c r="GOQ70" s="1"/>
      <c r="GOR70" s="1"/>
      <c r="GOS70" s="1"/>
      <c r="GOT70" s="1"/>
      <c r="GOU70" s="1"/>
      <c r="GOV70" s="1"/>
      <c r="GOW70" s="1"/>
      <c r="GOX70" s="1"/>
      <c r="GOY70" s="1"/>
      <c r="GOZ70" s="1"/>
      <c r="GPA70" s="1"/>
      <c r="GPB70" s="1"/>
      <c r="GPC70" s="1"/>
      <c r="GPD70" s="1"/>
      <c r="GPE70" s="1"/>
      <c r="GPF70" s="1"/>
      <c r="GPG70" s="1"/>
      <c r="GPH70" s="1"/>
      <c r="GPI70" s="1"/>
      <c r="GPJ70" s="1"/>
      <c r="GPK70" s="1"/>
      <c r="GPL70" s="1"/>
      <c r="GPM70" s="1"/>
      <c r="GPN70" s="1"/>
      <c r="GPO70" s="1"/>
      <c r="GPP70" s="1"/>
      <c r="GPQ70" s="1"/>
      <c r="GPR70" s="1"/>
      <c r="GPS70" s="1"/>
      <c r="GPT70" s="1"/>
      <c r="GPU70" s="1"/>
      <c r="GPV70" s="1"/>
      <c r="GPW70" s="1"/>
      <c r="GPX70" s="1"/>
      <c r="GPY70" s="1"/>
      <c r="GPZ70" s="1"/>
      <c r="GQA70" s="1"/>
      <c r="GQB70" s="1"/>
      <c r="GQC70" s="1"/>
      <c r="GQD70" s="1"/>
      <c r="GQE70" s="1"/>
      <c r="GQF70" s="1"/>
      <c r="GQG70" s="1"/>
      <c r="GQH70" s="1"/>
      <c r="GQI70" s="1"/>
      <c r="GQJ70" s="1"/>
      <c r="GQK70" s="1"/>
      <c r="GQL70" s="1"/>
      <c r="GQM70" s="1"/>
      <c r="GQN70" s="1"/>
      <c r="GQO70" s="1"/>
      <c r="GQP70" s="1"/>
      <c r="GQQ70" s="1"/>
      <c r="GQR70" s="1"/>
      <c r="GQS70" s="1"/>
      <c r="GQT70" s="1"/>
      <c r="GQU70" s="1"/>
      <c r="GQV70" s="1"/>
      <c r="GQW70" s="1"/>
      <c r="GQX70" s="1"/>
      <c r="GQY70" s="1"/>
      <c r="GQZ70" s="1"/>
      <c r="GRA70" s="1"/>
      <c r="GRB70" s="1"/>
      <c r="GRC70" s="1"/>
      <c r="GRD70" s="1"/>
      <c r="GRE70" s="1"/>
      <c r="GRF70" s="1"/>
      <c r="GRG70" s="1"/>
      <c r="GRH70" s="1"/>
      <c r="GRI70" s="1"/>
      <c r="GRJ70" s="1"/>
      <c r="GRK70" s="1"/>
      <c r="GRL70" s="1"/>
      <c r="GRM70" s="1"/>
      <c r="GRN70" s="1"/>
      <c r="GRO70" s="1"/>
      <c r="GRP70" s="1"/>
      <c r="GRQ70" s="1"/>
      <c r="GRR70" s="1"/>
      <c r="GRS70" s="1"/>
      <c r="GRT70" s="1"/>
      <c r="GRU70" s="1"/>
      <c r="GRV70" s="1"/>
      <c r="GRW70" s="1"/>
      <c r="GRX70" s="1"/>
      <c r="GRY70" s="1"/>
      <c r="GRZ70" s="1"/>
      <c r="GSA70" s="1"/>
      <c r="GSB70" s="1"/>
      <c r="GSC70" s="1"/>
      <c r="GSD70" s="1"/>
      <c r="GSE70" s="1"/>
      <c r="GSF70" s="1"/>
      <c r="GSG70" s="1"/>
      <c r="GSH70" s="1"/>
      <c r="GSI70" s="1"/>
      <c r="GSJ70" s="1"/>
      <c r="GSK70" s="1"/>
      <c r="GSL70" s="1"/>
      <c r="GSM70" s="1"/>
      <c r="GSN70" s="1"/>
      <c r="GSO70" s="1"/>
      <c r="GSP70" s="1"/>
      <c r="GSQ70" s="1"/>
      <c r="GSR70" s="1"/>
      <c r="GSS70" s="1"/>
      <c r="GST70" s="1"/>
      <c r="GSU70" s="1"/>
      <c r="GSV70" s="1"/>
      <c r="GSW70" s="1"/>
      <c r="GSX70" s="1"/>
      <c r="GSY70" s="1"/>
      <c r="GSZ70" s="1"/>
      <c r="GTA70" s="1"/>
      <c r="GTB70" s="1"/>
      <c r="GTC70" s="1"/>
      <c r="GTD70" s="1"/>
      <c r="GTE70" s="1"/>
      <c r="GTF70" s="1"/>
      <c r="GTG70" s="1"/>
      <c r="GTH70" s="1"/>
      <c r="GTI70" s="1"/>
      <c r="GTJ70" s="1"/>
      <c r="GTK70" s="1"/>
      <c r="GTL70" s="1"/>
      <c r="GTM70" s="1"/>
      <c r="GTN70" s="1"/>
      <c r="GTO70" s="1"/>
      <c r="GTP70" s="1"/>
      <c r="GTQ70" s="1"/>
      <c r="GTR70" s="1"/>
      <c r="GTS70" s="1"/>
      <c r="GTT70" s="1"/>
      <c r="GTU70" s="1"/>
      <c r="GTV70" s="1"/>
      <c r="GTW70" s="1"/>
      <c r="GTX70" s="1"/>
      <c r="GTY70" s="1"/>
      <c r="GTZ70" s="1"/>
      <c r="GUA70" s="1"/>
      <c r="GUB70" s="1"/>
      <c r="GUC70" s="1"/>
      <c r="GUD70" s="1"/>
      <c r="GUE70" s="1"/>
      <c r="GUF70" s="1"/>
      <c r="GUG70" s="1"/>
      <c r="GUH70" s="1"/>
      <c r="GUI70" s="1"/>
      <c r="GUJ70" s="1"/>
      <c r="GUK70" s="1"/>
      <c r="GUL70" s="1"/>
      <c r="GUM70" s="1"/>
      <c r="GUN70" s="1"/>
      <c r="GUO70" s="1"/>
      <c r="GUP70" s="1"/>
      <c r="GUQ70" s="1"/>
      <c r="GUR70" s="1"/>
      <c r="GUS70" s="1"/>
      <c r="GUT70" s="1"/>
      <c r="GUU70" s="1"/>
      <c r="GUV70" s="1"/>
      <c r="GUW70" s="1"/>
      <c r="GUX70" s="1"/>
      <c r="GUY70" s="1"/>
      <c r="GUZ70" s="1"/>
      <c r="GVA70" s="1"/>
      <c r="GVB70" s="1"/>
      <c r="GVC70" s="1"/>
      <c r="GVD70" s="1"/>
      <c r="GVE70" s="1"/>
      <c r="GVF70" s="1"/>
      <c r="GVG70" s="1"/>
      <c r="GVH70" s="1"/>
      <c r="GVI70" s="1"/>
      <c r="GVJ70" s="1"/>
      <c r="GVK70" s="1"/>
      <c r="GVL70" s="1"/>
      <c r="GVM70" s="1"/>
      <c r="GVN70" s="1"/>
      <c r="GVO70" s="1"/>
      <c r="GVP70" s="1"/>
      <c r="GVQ70" s="1"/>
      <c r="GVR70" s="1"/>
      <c r="GVS70" s="1"/>
      <c r="GVT70" s="1"/>
      <c r="GVU70" s="1"/>
      <c r="GVV70" s="1"/>
      <c r="GVW70" s="1"/>
      <c r="GVX70" s="1"/>
      <c r="GVY70" s="1"/>
      <c r="GVZ70" s="1"/>
      <c r="GWA70" s="1"/>
      <c r="GWB70" s="1"/>
      <c r="GWC70" s="1"/>
      <c r="GWD70" s="1"/>
      <c r="GWE70" s="1"/>
      <c r="GWF70" s="1"/>
      <c r="GWG70" s="1"/>
      <c r="GWH70" s="1"/>
      <c r="GWI70" s="1"/>
      <c r="GWJ70" s="1"/>
      <c r="GWK70" s="1"/>
      <c r="GWL70" s="1"/>
      <c r="GWM70" s="1"/>
      <c r="GWN70" s="1"/>
      <c r="GWO70" s="1"/>
      <c r="GWP70" s="1"/>
      <c r="GWQ70" s="1"/>
      <c r="GWR70" s="1"/>
      <c r="GWS70" s="1"/>
      <c r="GWT70" s="1"/>
      <c r="GWU70" s="1"/>
      <c r="GWV70" s="1"/>
      <c r="GWW70" s="1"/>
      <c r="GWX70" s="1"/>
      <c r="GWY70" s="1"/>
      <c r="GWZ70" s="1"/>
      <c r="GXA70" s="1"/>
      <c r="GXB70" s="1"/>
      <c r="GXC70" s="1"/>
      <c r="GXD70" s="1"/>
      <c r="GXE70" s="1"/>
      <c r="GXF70" s="1"/>
      <c r="GXG70" s="1"/>
      <c r="GXH70" s="1"/>
      <c r="GXI70" s="1"/>
      <c r="GXJ70" s="1"/>
      <c r="GXK70" s="1"/>
      <c r="GXL70" s="1"/>
      <c r="GXM70" s="1"/>
      <c r="GXN70" s="1"/>
      <c r="GXO70" s="1"/>
      <c r="GXP70" s="1"/>
      <c r="GXQ70" s="1"/>
      <c r="GXR70" s="1"/>
      <c r="GXS70" s="1"/>
      <c r="GXT70" s="1"/>
      <c r="GXU70" s="1"/>
      <c r="GXV70" s="1"/>
      <c r="GXW70" s="1"/>
      <c r="GXX70" s="1"/>
      <c r="GXY70" s="1"/>
      <c r="GXZ70" s="1"/>
      <c r="GYA70" s="1"/>
      <c r="GYB70" s="1"/>
      <c r="GYC70" s="1"/>
      <c r="GYD70" s="1"/>
      <c r="GYE70" s="1"/>
      <c r="GYF70" s="1"/>
      <c r="GYG70" s="1"/>
      <c r="GYH70" s="1"/>
      <c r="GYI70" s="1"/>
      <c r="GYJ70" s="1"/>
      <c r="GYK70" s="1"/>
      <c r="GYL70" s="1"/>
      <c r="GYM70" s="1"/>
      <c r="GYN70" s="1"/>
      <c r="GYO70" s="1"/>
      <c r="GYP70" s="1"/>
      <c r="GYQ70" s="1"/>
      <c r="GYR70" s="1"/>
      <c r="GYS70" s="1"/>
      <c r="GYT70" s="1"/>
      <c r="GYU70" s="1"/>
      <c r="GYV70" s="1"/>
      <c r="GYW70" s="1"/>
      <c r="GYX70" s="1"/>
      <c r="GYY70" s="1"/>
      <c r="GYZ70" s="1"/>
      <c r="GZA70" s="1"/>
      <c r="GZB70" s="1"/>
      <c r="GZC70" s="1"/>
      <c r="GZD70" s="1"/>
      <c r="GZE70" s="1"/>
      <c r="GZF70" s="1"/>
      <c r="GZG70" s="1"/>
      <c r="GZH70" s="1"/>
      <c r="GZI70" s="1"/>
      <c r="GZJ70" s="1"/>
      <c r="GZK70" s="1"/>
      <c r="GZL70" s="1"/>
      <c r="GZM70" s="1"/>
      <c r="GZN70" s="1"/>
      <c r="GZO70" s="1"/>
      <c r="GZP70" s="1"/>
      <c r="GZQ70" s="1"/>
      <c r="GZR70" s="1"/>
      <c r="GZS70" s="1"/>
      <c r="GZT70" s="1"/>
      <c r="GZU70" s="1"/>
      <c r="GZV70" s="1"/>
      <c r="GZW70" s="1"/>
      <c r="GZX70" s="1"/>
      <c r="GZY70" s="1"/>
      <c r="GZZ70" s="1"/>
      <c r="HAA70" s="1"/>
      <c r="HAB70" s="1"/>
      <c r="HAC70" s="1"/>
      <c r="HAD70" s="1"/>
      <c r="HAE70" s="1"/>
      <c r="HAF70" s="1"/>
      <c r="HAG70" s="1"/>
      <c r="HAH70" s="1"/>
      <c r="HAI70" s="1"/>
      <c r="HAJ70" s="1"/>
      <c r="HAK70" s="1"/>
      <c r="HAL70" s="1"/>
      <c r="HAM70" s="1"/>
      <c r="HAN70" s="1"/>
      <c r="HAO70" s="1"/>
      <c r="HAP70" s="1"/>
      <c r="HAQ70" s="1"/>
      <c r="HAR70" s="1"/>
      <c r="HAS70" s="1"/>
      <c r="HAT70" s="1"/>
      <c r="HAU70" s="1"/>
      <c r="HAV70" s="1"/>
      <c r="HAW70" s="1"/>
      <c r="HAX70" s="1"/>
      <c r="HAY70" s="1"/>
      <c r="HAZ70" s="1"/>
      <c r="HBA70" s="1"/>
      <c r="HBB70" s="1"/>
      <c r="HBC70" s="1"/>
      <c r="HBD70" s="1"/>
      <c r="HBE70" s="1"/>
      <c r="HBF70" s="1"/>
      <c r="HBG70" s="1"/>
      <c r="HBH70" s="1"/>
      <c r="HBI70" s="1"/>
      <c r="HBJ70" s="1"/>
      <c r="HBK70" s="1"/>
      <c r="HBL70" s="1"/>
      <c r="HBM70" s="1"/>
      <c r="HBN70" s="1"/>
      <c r="HBO70" s="1"/>
      <c r="HBP70" s="1"/>
      <c r="HBQ70" s="1"/>
      <c r="HBR70" s="1"/>
      <c r="HBS70" s="1"/>
      <c r="HBT70" s="1"/>
      <c r="HBU70" s="1"/>
      <c r="HBV70" s="1"/>
      <c r="HBW70" s="1"/>
      <c r="HBX70" s="1"/>
      <c r="HBY70" s="1"/>
      <c r="HBZ70" s="1"/>
      <c r="HCA70" s="1"/>
      <c r="HCB70" s="1"/>
      <c r="HCC70" s="1"/>
      <c r="HCD70" s="1"/>
      <c r="HCE70" s="1"/>
      <c r="HCF70" s="1"/>
      <c r="HCG70" s="1"/>
      <c r="HCH70" s="1"/>
      <c r="HCI70" s="1"/>
      <c r="HCJ70" s="1"/>
      <c r="HCK70" s="1"/>
      <c r="HCL70" s="1"/>
      <c r="HCM70" s="1"/>
      <c r="HCN70" s="1"/>
      <c r="HCO70" s="1"/>
      <c r="HCP70" s="1"/>
      <c r="HCQ70" s="1"/>
      <c r="HCR70" s="1"/>
      <c r="HCS70" s="1"/>
      <c r="HCT70" s="1"/>
      <c r="HCU70" s="1"/>
      <c r="HCV70" s="1"/>
      <c r="HCW70" s="1"/>
      <c r="HCX70" s="1"/>
      <c r="HCY70" s="1"/>
      <c r="HCZ70" s="1"/>
      <c r="HDA70" s="1"/>
      <c r="HDB70" s="1"/>
      <c r="HDC70" s="1"/>
      <c r="HDD70" s="1"/>
      <c r="HDE70" s="1"/>
      <c r="HDF70" s="1"/>
      <c r="HDG70" s="1"/>
      <c r="HDH70" s="1"/>
      <c r="HDI70" s="1"/>
      <c r="HDJ70" s="1"/>
      <c r="HDK70" s="1"/>
      <c r="HDL70" s="1"/>
      <c r="HDM70" s="1"/>
      <c r="HDN70" s="1"/>
      <c r="HDO70" s="1"/>
      <c r="HDP70" s="1"/>
      <c r="HDQ70" s="1"/>
      <c r="HDR70" s="1"/>
      <c r="HDS70" s="1"/>
      <c r="HDT70" s="1"/>
      <c r="HDU70" s="1"/>
      <c r="HDV70" s="1"/>
      <c r="HDW70" s="1"/>
      <c r="HDX70" s="1"/>
      <c r="HDY70" s="1"/>
      <c r="HDZ70" s="1"/>
      <c r="HEA70" s="1"/>
      <c r="HEB70" s="1"/>
      <c r="HEC70" s="1"/>
      <c r="HED70" s="1"/>
      <c r="HEE70" s="1"/>
      <c r="HEF70" s="1"/>
      <c r="HEG70" s="1"/>
      <c r="HEH70" s="1"/>
      <c r="HEI70" s="1"/>
      <c r="HEJ70" s="1"/>
      <c r="HEK70" s="1"/>
      <c r="HEL70" s="1"/>
      <c r="HEM70" s="1"/>
      <c r="HEN70" s="1"/>
      <c r="HEO70" s="1"/>
      <c r="HEP70" s="1"/>
      <c r="HEQ70" s="1"/>
      <c r="HER70" s="1"/>
      <c r="HES70" s="1"/>
      <c r="HET70" s="1"/>
      <c r="HEU70" s="1"/>
      <c r="HEV70" s="1"/>
      <c r="HEW70" s="1"/>
      <c r="HEX70" s="1"/>
      <c r="HEY70" s="1"/>
      <c r="HEZ70" s="1"/>
      <c r="HFA70" s="1"/>
      <c r="HFB70" s="1"/>
      <c r="HFC70" s="1"/>
      <c r="HFD70" s="1"/>
      <c r="HFE70" s="1"/>
      <c r="HFF70" s="1"/>
      <c r="HFG70" s="1"/>
      <c r="HFH70" s="1"/>
      <c r="HFI70" s="1"/>
      <c r="HFJ70" s="1"/>
      <c r="HFK70" s="1"/>
      <c r="HFL70" s="1"/>
      <c r="HFM70" s="1"/>
      <c r="HFN70" s="1"/>
      <c r="HFO70" s="1"/>
      <c r="HFP70" s="1"/>
      <c r="HFQ70" s="1"/>
      <c r="HFR70" s="1"/>
      <c r="HFS70" s="1"/>
      <c r="HFT70" s="1"/>
      <c r="HFU70" s="1"/>
      <c r="HFV70" s="1"/>
      <c r="HFW70" s="1"/>
      <c r="HFX70" s="1"/>
      <c r="HFY70" s="1"/>
      <c r="HFZ70" s="1"/>
      <c r="HGA70" s="1"/>
      <c r="HGB70" s="1"/>
      <c r="HGC70" s="1"/>
      <c r="HGD70" s="1"/>
      <c r="HGE70" s="1"/>
      <c r="HGF70" s="1"/>
      <c r="HGG70" s="1"/>
      <c r="HGH70" s="1"/>
      <c r="HGI70" s="1"/>
      <c r="HGJ70" s="1"/>
      <c r="HGK70" s="1"/>
      <c r="HGL70" s="1"/>
      <c r="HGM70" s="1"/>
      <c r="HGN70" s="1"/>
      <c r="HGO70" s="1"/>
      <c r="HGP70" s="1"/>
      <c r="HGQ70" s="1"/>
      <c r="HGR70" s="1"/>
      <c r="HGS70" s="1"/>
      <c r="HGT70" s="1"/>
      <c r="HGU70" s="1"/>
      <c r="HGV70" s="1"/>
      <c r="HGW70" s="1"/>
      <c r="HGX70" s="1"/>
      <c r="HGY70" s="1"/>
      <c r="HGZ70" s="1"/>
      <c r="HHA70" s="1"/>
      <c r="HHB70" s="1"/>
      <c r="HHC70" s="1"/>
      <c r="HHD70" s="1"/>
      <c r="HHE70" s="1"/>
      <c r="HHF70" s="1"/>
      <c r="HHG70" s="1"/>
      <c r="HHH70" s="1"/>
      <c r="HHI70" s="1"/>
      <c r="HHJ70" s="1"/>
      <c r="HHK70" s="1"/>
      <c r="HHL70" s="1"/>
      <c r="HHM70" s="1"/>
      <c r="HHN70" s="1"/>
      <c r="HHO70" s="1"/>
      <c r="HHP70" s="1"/>
      <c r="HHQ70" s="1"/>
      <c r="HHR70" s="1"/>
      <c r="HHS70" s="1"/>
      <c r="HHT70" s="1"/>
      <c r="HHU70" s="1"/>
      <c r="HHV70" s="1"/>
      <c r="HHW70" s="1"/>
      <c r="HHX70" s="1"/>
      <c r="HHY70" s="1"/>
      <c r="HHZ70" s="1"/>
      <c r="HIA70" s="1"/>
      <c r="HIB70" s="1"/>
      <c r="HIC70" s="1"/>
      <c r="HID70" s="1"/>
      <c r="HIE70" s="1"/>
      <c r="HIF70" s="1"/>
      <c r="HIG70" s="1"/>
      <c r="HIH70" s="1"/>
      <c r="HII70" s="1"/>
      <c r="HIJ70" s="1"/>
      <c r="HIK70" s="1"/>
      <c r="HIL70" s="1"/>
      <c r="HIM70" s="1"/>
      <c r="HIN70" s="1"/>
      <c r="HIO70" s="1"/>
      <c r="HIP70" s="1"/>
      <c r="HIQ70" s="1"/>
      <c r="HIR70" s="1"/>
      <c r="HIS70" s="1"/>
      <c r="HIT70" s="1"/>
      <c r="HIU70" s="1"/>
      <c r="HIV70" s="1"/>
      <c r="HIW70" s="1"/>
      <c r="HIX70" s="1"/>
      <c r="HIY70" s="1"/>
      <c r="HIZ70" s="1"/>
      <c r="HJA70" s="1"/>
      <c r="HJB70" s="1"/>
      <c r="HJC70" s="1"/>
      <c r="HJD70" s="1"/>
      <c r="HJE70" s="1"/>
      <c r="HJF70" s="1"/>
      <c r="HJG70" s="1"/>
      <c r="HJH70" s="1"/>
      <c r="HJI70" s="1"/>
      <c r="HJJ70" s="1"/>
      <c r="HJK70" s="1"/>
      <c r="HJL70" s="1"/>
      <c r="HJM70" s="1"/>
      <c r="HJN70" s="1"/>
      <c r="HJO70" s="1"/>
      <c r="HJP70" s="1"/>
      <c r="HJQ70" s="1"/>
      <c r="HJR70" s="1"/>
      <c r="HJS70" s="1"/>
      <c r="HJT70" s="1"/>
      <c r="HJU70" s="1"/>
      <c r="HJV70" s="1"/>
      <c r="HJW70" s="1"/>
      <c r="HJX70" s="1"/>
      <c r="HJY70" s="1"/>
      <c r="HJZ70" s="1"/>
      <c r="HKA70" s="1"/>
      <c r="HKB70" s="1"/>
      <c r="HKC70" s="1"/>
      <c r="HKD70" s="1"/>
      <c r="HKE70" s="1"/>
      <c r="HKF70" s="1"/>
      <c r="HKG70" s="1"/>
      <c r="HKH70" s="1"/>
      <c r="HKI70" s="1"/>
      <c r="HKJ70" s="1"/>
      <c r="HKK70" s="1"/>
      <c r="HKL70" s="1"/>
      <c r="HKM70" s="1"/>
      <c r="HKN70" s="1"/>
      <c r="HKO70" s="1"/>
      <c r="HKP70" s="1"/>
      <c r="HKQ70" s="1"/>
      <c r="HKR70" s="1"/>
      <c r="HKS70" s="1"/>
      <c r="HKT70" s="1"/>
      <c r="HKU70" s="1"/>
      <c r="HKV70" s="1"/>
      <c r="HKW70" s="1"/>
      <c r="HKX70" s="1"/>
      <c r="HKY70" s="1"/>
      <c r="HKZ70" s="1"/>
      <c r="HLA70" s="1"/>
      <c r="HLB70" s="1"/>
      <c r="HLC70" s="1"/>
      <c r="HLD70" s="1"/>
      <c r="HLE70" s="1"/>
      <c r="HLF70" s="1"/>
      <c r="HLG70" s="1"/>
      <c r="HLH70" s="1"/>
      <c r="HLI70" s="1"/>
      <c r="HLJ70" s="1"/>
      <c r="HLK70" s="1"/>
      <c r="HLL70" s="1"/>
      <c r="HLM70" s="1"/>
      <c r="HLN70" s="1"/>
      <c r="HLO70" s="1"/>
      <c r="HLP70" s="1"/>
      <c r="HLQ70" s="1"/>
      <c r="HLR70" s="1"/>
      <c r="HLS70" s="1"/>
      <c r="HLT70" s="1"/>
      <c r="HLU70" s="1"/>
      <c r="HLV70" s="1"/>
      <c r="HLW70" s="1"/>
      <c r="HLX70" s="1"/>
      <c r="HLY70" s="1"/>
      <c r="HLZ70" s="1"/>
      <c r="HMA70" s="1"/>
      <c r="HMB70" s="1"/>
      <c r="HMC70" s="1"/>
      <c r="HMD70" s="1"/>
      <c r="HME70" s="1"/>
      <c r="HMF70" s="1"/>
      <c r="HMG70" s="1"/>
      <c r="HMH70" s="1"/>
      <c r="HMI70" s="1"/>
      <c r="HMJ70" s="1"/>
      <c r="HMK70" s="1"/>
      <c r="HML70" s="1"/>
      <c r="HMM70" s="1"/>
      <c r="HMN70" s="1"/>
      <c r="HMO70" s="1"/>
      <c r="HMP70" s="1"/>
      <c r="HMQ70" s="1"/>
      <c r="HMR70" s="1"/>
      <c r="HMS70" s="1"/>
      <c r="HMT70" s="1"/>
      <c r="HMU70" s="1"/>
      <c r="HMV70" s="1"/>
      <c r="HMW70" s="1"/>
      <c r="HMX70" s="1"/>
      <c r="HMY70" s="1"/>
      <c r="HMZ70" s="1"/>
      <c r="HNA70" s="1"/>
      <c r="HNB70" s="1"/>
      <c r="HNC70" s="1"/>
      <c r="HND70" s="1"/>
      <c r="HNE70" s="1"/>
      <c r="HNF70" s="1"/>
      <c r="HNG70" s="1"/>
      <c r="HNH70" s="1"/>
      <c r="HNI70" s="1"/>
      <c r="HNJ70" s="1"/>
      <c r="HNK70" s="1"/>
      <c r="HNL70" s="1"/>
      <c r="HNM70" s="1"/>
      <c r="HNN70" s="1"/>
      <c r="HNO70" s="1"/>
      <c r="HNP70" s="1"/>
      <c r="HNQ70" s="1"/>
      <c r="HNR70" s="1"/>
      <c r="HNS70" s="1"/>
      <c r="HNT70" s="1"/>
      <c r="HNU70" s="1"/>
      <c r="HNV70" s="1"/>
      <c r="HNW70" s="1"/>
      <c r="HNX70" s="1"/>
      <c r="HNY70" s="1"/>
      <c r="HNZ70" s="1"/>
      <c r="HOA70" s="1"/>
      <c r="HOB70" s="1"/>
      <c r="HOC70" s="1"/>
      <c r="HOD70" s="1"/>
      <c r="HOE70" s="1"/>
      <c r="HOF70" s="1"/>
      <c r="HOG70" s="1"/>
      <c r="HOH70" s="1"/>
      <c r="HOI70" s="1"/>
      <c r="HOJ70" s="1"/>
      <c r="HOK70" s="1"/>
      <c r="HOL70" s="1"/>
      <c r="HOM70" s="1"/>
      <c r="HON70" s="1"/>
      <c r="HOO70" s="1"/>
      <c r="HOP70" s="1"/>
      <c r="HOQ70" s="1"/>
      <c r="HOR70" s="1"/>
      <c r="HOS70" s="1"/>
      <c r="HOT70" s="1"/>
      <c r="HOU70" s="1"/>
      <c r="HOV70" s="1"/>
      <c r="HOW70" s="1"/>
      <c r="HOX70" s="1"/>
      <c r="HOY70" s="1"/>
      <c r="HOZ70" s="1"/>
      <c r="HPA70" s="1"/>
      <c r="HPB70" s="1"/>
      <c r="HPC70" s="1"/>
      <c r="HPD70" s="1"/>
      <c r="HPE70" s="1"/>
      <c r="HPF70" s="1"/>
      <c r="HPG70" s="1"/>
      <c r="HPH70" s="1"/>
      <c r="HPI70" s="1"/>
      <c r="HPJ70" s="1"/>
      <c r="HPK70" s="1"/>
      <c r="HPL70" s="1"/>
      <c r="HPM70" s="1"/>
      <c r="HPN70" s="1"/>
      <c r="HPO70" s="1"/>
      <c r="HPP70" s="1"/>
      <c r="HPQ70" s="1"/>
      <c r="HPR70" s="1"/>
      <c r="HPS70" s="1"/>
      <c r="HPT70" s="1"/>
      <c r="HPU70" s="1"/>
      <c r="HPV70" s="1"/>
      <c r="HPW70" s="1"/>
      <c r="HPX70" s="1"/>
      <c r="HPY70" s="1"/>
      <c r="HPZ70" s="1"/>
      <c r="HQA70" s="1"/>
      <c r="HQB70" s="1"/>
      <c r="HQC70" s="1"/>
      <c r="HQD70" s="1"/>
      <c r="HQE70" s="1"/>
      <c r="HQF70" s="1"/>
      <c r="HQG70" s="1"/>
      <c r="HQH70" s="1"/>
      <c r="HQI70" s="1"/>
      <c r="HQJ70" s="1"/>
      <c r="HQK70" s="1"/>
      <c r="HQL70" s="1"/>
      <c r="HQM70" s="1"/>
      <c r="HQN70" s="1"/>
      <c r="HQO70" s="1"/>
      <c r="HQP70" s="1"/>
      <c r="HQQ70" s="1"/>
      <c r="HQR70" s="1"/>
      <c r="HQS70" s="1"/>
      <c r="HQT70" s="1"/>
      <c r="HQU70" s="1"/>
      <c r="HQV70" s="1"/>
      <c r="HQW70" s="1"/>
      <c r="HQX70" s="1"/>
      <c r="HQY70" s="1"/>
      <c r="HQZ70" s="1"/>
      <c r="HRA70" s="1"/>
      <c r="HRB70" s="1"/>
      <c r="HRC70" s="1"/>
      <c r="HRD70" s="1"/>
      <c r="HRE70" s="1"/>
      <c r="HRF70" s="1"/>
      <c r="HRG70" s="1"/>
      <c r="HRH70" s="1"/>
      <c r="HRI70" s="1"/>
      <c r="HRJ70" s="1"/>
      <c r="HRK70" s="1"/>
      <c r="HRL70" s="1"/>
      <c r="HRM70" s="1"/>
      <c r="HRN70" s="1"/>
      <c r="HRO70" s="1"/>
      <c r="HRP70" s="1"/>
      <c r="HRQ70" s="1"/>
      <c r="HRR70" s="1"/>
      <c r="HRS70" s="1"/>
      <c r="HRT70" s="1"/>
      <c r="HRU70" s="1"/>
      <c r="HRV70" s="1"/>
      <c r="HRW70" s="1"/>
      <c r="HRX70" s="1"/>
      <c r="HRY70" s="1"/>
      <c r="HRZ70" s="1"/>
      <c r="HSA70" s="1"/>
      <c r="HSB70" s="1"/>
      <c r="HSC70" s="1"/>
      <c r="HSD70" s="1"/>
      <c r="HSE70" s="1"/>
      <c r="HSF70" s="1"/>
      <c r="HSG70" s="1"/>
      <c r="HSH70" s="1"/>
      <c r="HSI70" s="1"/>
      <c r="HSJ70" s="1"/>
      <c r="HSK70" s="1"/>
      <c r="HSL70" s="1"/>
      <c r="HSM70" s="1"/>
      <c r="HSN70" s="1"/>
      <c r="HSO70" s="1"/>
      <c r="HSP70" s="1"/>
      <c r="HSQ70" s="1"/>
      <c r="HSR70" s="1"/>
      <c r="HSS70" s="1"/>
      <c r="HST70" s="1"/>
      <c r="HSU70" s="1"/>
      <c r="HSV70" s="1"/>
      <c r="HSW70" s="1"/>
      <c r="HSX70" s="1"/>
      <c r="HSY70" s="1"/>
      <c r="HSZ70" s="1"/>
      <c r="HTA70" s="1"/>
      <c r="HTB70" s="1"/>
      <c r="HTC70" s="1"/>
      <c r="HTD70" s="1"/>
      <c r="HTE70" s="1"/>
      <c r="HTF70" s="1"/>
      <c r="HTG70" s="1"/>
      <c r="HTH70" s="1"/>
      <c r="HTI70" s="1"/>
      <c r="HTJ70" s="1"/>
      <c r="HTK70" s="1"/>
      <c r="HTL70" s="1"/>
      <c r="HTM70" s="1"/>
      <c r="HTN70" s="1"/>
      <c r="HTO70" s="1"/>
      <c r="HTP70" s="1"/>
      <c r="HTQ70" s="1"/>
      <c r="HTR70" s="1"/>
      <c r="HTS70" s="1"/>
      <c r="HTT70" s="1"/>
      <c r="HTU70" s="1"/>
      <c r="HTV70" s="1"/>
      <c r="HTW70" s="1"/>
      <c r="HTX70" s="1"/>
      <c r="HTY70" s="1"/>
      <c r="HTZ70" s="1"/>
      <c r="HUA70" s="1"/>
      <c r="HUB70" s="1"/>
      <c r="HUC70" s="1"/>
      <c r="HUD70" s="1"/>
      <c r="HUE70" s="1"/>
      <c r="HUF70" s="1"/>
      <c r="HUG70" s="1"/>
      <c r="HUH70" s="1"/>
      <c r="HUI70" s="1"/>
      <c r="HUJ70" s="1"/>
      <c r="HUK70" s="1"/>
      <c r="HUL70" s="1"/>
      <c r="HUM70" s="1"/>
      <c r="HUN70" s="1"/>
      <c r="HUO70" s="1"/>
      <c r="HUP70" s="1"/>
      <c r="HUQ70" s="1"/>
      <c r="HUR70" s="1"/>
      <c r="HUS70" s="1"/>
      <c r="HUT70" s="1"/>
      <c r="HUU70" s="1"/>
      <c r="HUV70" s="1"/>
      <c r="HUW70" s="1"/>
      <c r="HUX70" s="1"/>
      <c r="HUY70" s="1"/>
      <c r="HUZ70" s="1"/>
      <c r="HVA70" s="1"/>
      <c r="HVB70" s="1"/>
      <c r="HVC70" s="1"/>
      <c r="HVD70" s="1"/>
      <c r="HVE70" s="1"/>
      <c r="HVF70" s="1"/>
      <c r="HVG70" s="1"/>
      <c r="HVH70" s="1"/>
      <c r="HVI70" s="1"/>
      <c r="HVJ70" s="1"/>
      <c r="HVK70" s="1"/>
      <c r="HVL70" s="1"/>
      <c r="HVM70" s="1"/>
      <c r="HVN70" s="1"/>
      <c r="HVO70" s="1"/>
      <c r="HVP70" s="1"/>
      <c r="HVQ70" s="1"/>
      <c r="HVR70" s="1"/>
      <c r="HVS70" s="1"/>
      <c r="HVT70" s="1"/>
      <c r="HVU70" s="1"/>
      <c r="HVV70" s="1"/>
      <c r="HVW70" s="1"/>
      <c r="HVX70" s="1"/>
      <c r="HVY70" s="1"/>
      <c r="HVZ70" s="1"/>
      <c r="HWA70" s="1"/>
      <c r="HWB70" s="1"/>
      <c r="HWC70" s="1"/>
      <c r="HWD70" s="1"/>
      <c r="HWE70" s="1"/>
      <c r="HWF70" s="1"/>
      <c r="HWG70" s="1"/>
      <c r="HWH70" s="1"/>
      <c r="HWI70" s="1"/>
      <c r="HWJ70" s="1"/>
      <c r="HWK70" s="1"/>
      <c r="HWL70" s="1"/>
      <c r="HWM70" s="1"/>
      <c r="HWN70" s="1"/>
      <c r="HWO70" s="1"/>
      <c r="HWP70" s="1"/>
      <c r="HWQ70" s="1"/>
      <c r="HWR70" s="1"/>
      <c r="HWS70" s="1"/>
      <c r="HWT70" s="1"/>
      <c r="HWU70" s="1"/>
      <c r="HWV70" s="1"/>
      <c r="HWW70" s="1"/>
      <c r="HWX70" s="1"/>
      <c r="HWY70" s="1"/>
      <c r="HWZ70" s="1"/>
      <c r="HXA70" s="1"/>
      <c r="HXB70" s="1"/>
      <c r="HXC70" s="1"/>
      <c r="HXD70" s="1"/>
      <c r="HXE70" s="1"/>
      <c r="HXF70" s="1"/>
      <c r="HXG70" s="1"/>
      <c r="HXH70" s="1"/>
      <c r="HXI70" s="1"/>
      <c r="HXJ70" s="1"/>
      <c r="HXK70" s="1"/>
      <c r="HXL70" s="1"/>
      <c r="HXM70" s="1"/>
      <c r="HXN70" s="1"/>
      <c r="HXO70" s="1"/>
      <c r="HXP70" s="1"/>
      <c r="HXQ70" s="1"/>
      <c r="HXR70" s="1"/>
      <c r="HXS70" s="1"/>
      <c r="HXT70" s="1"/>
      <c r="HXU70" s="1"/>
      <c r="HXV70" s="1"/>
      <c r="HXW70" s="1"/>
      <c r="HXX70" s="1"/>
      <c r="HXY70" s="1"/>
      <c r="HXZ70" s="1"/>
      <c r="HYA70" s="1"/>
      <c r="HYB70" s="1"/>
      <c r="HYC70" s="1"/>
      <c r="HYD70" s="1"/>
      <c r="HYE70" s="1"/>
      <c r="HYF70" s="1"/>
      <c r="HYG70" s="1"/>
      <c r="HYH70" s="1"/>
      <c r="HYI70" s="1"/>
      <c r="HYJ70" s="1"/>
      <c r="HYK70" s="1"/>
      <c r="HYL70" s="1"/>
      <c r="HYM70" s="1"/>
      <c r="HYN70" s="1"/>
      <c r="HYO70" s="1"/>
      <c r="HYP70" s="1"/>
      <c r="HYQ70" s="1"/>
      <c r="HYR70" s="1"/>
      <c r="HYS70" s="1"/>
      <c r="HYT70" s="1"/>
      <c r="HYU70" s="1"/>
      <c r="HYV70" s="1"/>
      <c r="HYW70" s="1"/>
      <c r="HYX70" s="1"/>
      <c r="HYY70" s="1"/>
      <c r="HYZ70" s="1"/>
      <c r="HZA70" s="1"/>
      <c r="HZB70" s="1"/>
      <c r="HZC70" s="1"/>
      <c r="HZD70" s="1"/>
      <c r="HZE70" s="1"/>
      <c r="HZF70" s="1"/>
      <c r="HZG70" s="1"/>
      <c r="HZH70" s="1"/>
      <c r="HZI70" s="1"/>
      <c r="HZJ70" s="1"/>
      <c r="HZK70" s="1"/>
      <c r="HZL70" s="1"/>
      <c r="HZM70" s="1"/>
      <c r="HZN70" s="1"/>
      <c r="HZO70" s="1"/>
      <c r="HZP70" s="1"/>
      <c r="HZQ70" s="1"/>
      <c r="HZR70" s="1"/>
      <c r="HZS70" s="1"/>
      <c r="HZT70" s="1"/>
      <c r="HZU70" s="1"/>
      <c r="HZV70" s="1"/>
      <c r="HZW70" s="1"/>
      <c r="HZX70" s="1"/>
      <c r="HZY70" s="1"/>
      <c r="HZZ70" s="1"/>
      <c r="IAA70" s="1"/>
      <c r="IAB70" s="1"/>
      <c r="IAC70" s="1"/>
      <c r="IAD70" s="1"/>
      <c r="IAE70" s="1"/>
      <c r="IAF70" s="1"/>
      <c r="IAG70" s="1"/>
      <c r="IAH70" s="1"/>
      <c r="IAI70" s="1"/>
      <c r="IAJ70" s="1"/>
      <c r="IAK70" s="1"/>
      <c r="IAL70" s="1"/>
      <c r="IAM70" s="1"/>
      <c r="IAN70" s="1"/>
      <c r="IAO70" s="1"/>
      <c r="IAP70" s="1"/>
      <c r="IAQ70" s="1"/>
      <c r="IAR70" s="1"/>
      <c r="IAS70" s="1"/>
      <c r="IAT70" s="1"/>
      <c r="IAU70" s="1"/>
      <c r="IAV70" s="1"/>
      <c r="IAW70" s="1"/>
      <c r="IAX70" s="1"/>
      <c r="IAY70" s="1"/>
      <c r="IAZ70" s="1"/>
      <c r="IBA70" s="1"/>
      <c r="IBB70" s="1"/>
      <c r="IBC70" s="1"/>
      <c r="IBD70" s="1"/>
      <c r="IBE70" s="1"/>
      <c r="IBF70" s="1"/>
      <c r="IBG70" s="1"/>
      <c r="IBH70" s="1"/>
      <c r="IBI70" s="1"/>
      <c r="IBJ70" s="1"/>
      <c r="IBK70" s="1"/>
      <c r="IBL70" s="1"/>
      <c r="IBM70" s="1"/>
      <c r="IBN70" s="1"/>
      <c r="IBO70" s="1"/>
      <c r="IBP70" s="1"/>
      <c r="IBQ70" s="1"/>
      <c r="IBR70" s="1"/>
      <c r="IBS70" s="1"/>
      <c r="IBT70" s="1"/>
      <c r="IBU70" s="1"/>
      <c r="IBV70" s="1"/>
      <c r="IBW70" s="1"/>
      <c r="IBX70" s="1"/>
      <c r="IBY70" s="1"/>
      <c r="IBZ70" s="1"/>
      <c r="ICA70" s="1"/>
      <c r="ICB70" s="1"/>
      <c r="ICC70" s="1"/>
      <c r="ICD70" s="1"/>
      <c r="ICE70" s="1"/>
      <c r="ICF70" s="1"/>
      <c r="ICG70" s="1"/>
      <c r="ICH70" s="1"/>
      <c r="ICI70" s="1"/>
      <c r="ICJ70" s="1"/>
      <c r="ICK70" s="1"/>
      <c r="ICL70" s="1"/>
      <c r="ICM70" s="1"/>
      <c r="ICN70" s="1"/>
      <c r="ICO70" s="1"/>
      <c r="ICP70" s="1"/>
      <c r="ICQ70" s="1"/>
      <c r="ICR70" s="1"/>
      <c r="ICS70" s="1"/>
      <c r="ICT70" s="1"/>
      <c r="ICU70" s="1"/>
      <c r="ICV70" s="1"/>
      <c r="ICW70" s="1"/>
      <c r="ICX70" s="1"/>
      <c r="ICY70" s="1"/>
      <c r="ICZ70" s="1"/>
      <c r="IDA70" s="1"/>
      <c r="IDB70" s="1"/>
      <c r="IDC70" s="1"/>
      <c r="IDD70" s="1"/>
      <c r="IDE70" s="1"/>
      <c r="IDF70" s="1"/>
      <c r="IDG70" s="1"/>
      <c r="IDH70" s="1"/>
      <c r="IDI70" s="1"/>
      <c r="IDJ70" s="1"/>
      <c r="IDK70" s="1"/>
      <c r="IDL70" s="1"/>
      <c r="IDM70" s="1"/>
      <c r="IDN70" s="1"/>
      <c r="IDO70" s="1"/>
      <c r="IDP70" s="1"/>
      <c r="IDQ70" s="1"/>
      <c r="IDR70" s="1"/>
      <c r="IDS70" s="1"/>
      <c r="IDT70" s="1"/>
      <c r="IDU70" s="1"/>
      <c r="IDV70" s="1"/>
      <c r="IDW70" s="1"/>
      <c r="IDX70" s="1"/>
      <c r="IDY70" s="1"/>
      <c r="IDZ70" s="1"/>
      <c r="IEA70" s="1"/>
      <c r="IEB70" s="1"/>
      <c r="IEC70" s="1"/>
      <c r="IED70" s="1"/>
      <c r="IEE70" s="1"/>
      <c r="IEF70" s="1"/>
      <c r="IEG70" s="1"/>
      <c r="IEH70" s="1"/>
      <c r="IEI70" s="1"/>
      <c r="IEJ70" s="1"/>
      <c r="IEK70" s="1"/>
      <c r="IEL70" s="1"/>
      <c r="IEM70" s="1"/>
      <c r="IEN70" s="1"/>
      <c r="IEO70" s="1"/>
      <c r="IEP70" s="1"/>
      <c r="IEQ70" s="1"/>
      <c r="IER70" s="1"/>
      <c r="IES70" s="1"/>
      <c r="IET70" s="1"/>
      <c r="IEU70" s="1"/>
      <c r="IEV70" s="1"/>
      <c r="IEW70" s="1"/>
      <c r="IEX70" s="1"/>
      <c r="IEY70" s="1"/>
      <c r="IEZ70" s="1"/>
      <c r="IFA70" s="1"/>
      <c r="IFB70" s="1"/>
      <c r="IFC70" s="1"/>
      <c r="IFD70" s="1"/>
      <c r="IFE70" s="1"/>
      <c r="IFF70" s="1"/>
      <c r="IFG70" s="1"/>
      <c r="IFH70" s="1"/>
      <c r="IFI70" s="1"/>
      <c r="IFJ70" s="1"/>
      <c r="IFK70" s="1"/>
      <c r="IFL70" s="1"/>
      <c r="IFM70" s="1"/>
      <c r="IFN70" s="1"/>
      <c r="IFO70" s="1"/>
      <c r="IFP70" s="1"/>
      <c r="IFQ70" s="1"/>
      <c r="IFR70" s="1"/>
      <c r="IFS70" s="1"/>
      <c r="IFT70" s="1"/>
      <c r="IFU70" s="1"/>
      <c r="IFV70" s="1"/>
      <c r="IFW70" s="1"/>
      <c r="IFX70" s="1"/>
      <c r="IFY70" s="1"/>
      <c r="IFZ70" s="1"/>
      <c r="IGA70" s="1"/>
      <c r="IGB70" s="1"/>
      <c r="IGC70" s="1"/>
      <c r="IGD70" s="1"/>
      <c r="IGE70" s="1"/>
      <c r="IGF70" s="1"/>
      <c r="IGG70" s="1"/>
      <c r="IGH70" s="1"/>
      <c r="IGI70" s="1"/>
      <c r="IGJ70" s="1"/>
      <c r="IGK70" s="1"/>
      <c r="IGL70" s="1"/>
      <c r="IGM70" s="1"/>
      <c r="IGN70" s="1"/>
      <c r="IGO70" s="1"/>
      <c r="IGP70" s="1"/>
      <c r="IGQ70" s="1"/>
      <c r="IGR70" s="1"/>
      <c r="IGS70" s="1"/>
      <c r="IGT70" s="1"/>
      <c r="IGU70" s="1"/>
      <c r="IGV70" s="1"/>
      <c r="IGW70" s="1"/>
      <c r="IGX70" s="1"/>
      <c r="IGY70" s="1"/>
      <c r="IGZ70" s="1"/>
      <c r="IHA70" s="1"/>
      <c r="IHB70" s="1"/>
      <c r="IHC70" s="1"/>
      <c r="IHD70" s="1"/>
      <c r="IHE70" s="1"/>
      <c r="IHF70" s="1"/>
      <c r="IHG70" s="1"/>
      <c r="IHH70" s="1"/>
      <c r="IHI70" s="1"/>
      <c r="IHJ70" s="1"/>
      <c r="IHK70" s="1"/>
      <c r="IHL70" s="1"/>
      <c r="IHM70" s="1"/>
      <c r="IHN70" s="1"/>
      <c r="IHO70" s="1"/>
      <c r="IHP70" s="1"/>
      <c r="IHQ70" s="1"/>
      <c r="IHR70" s="1"/>
      <c r="IHS70" s="1"/>
      <c r="IHT70" s="1"/>
      <c r="IHU70" s="1"/>
      <c r="IHV70" s="1"/>
      <c r="IHW70" s="1"/>
      <c r="IHX70" s="1"/>
      <c r="IHY70" s="1"/>
      <c r="IHZ70" s="1"/>
      <c r="IIA70" s="1"/>
      <c r="IIB70" s="1"/>
      <c r="IIC70" s="1"/>
      <c r="IID70" s="1"/>
      <c r="IIE70" s="1"/>
      <c r="IIF70" s="1"/>
      <c r="IIG70" s="1"/>
      <c r="IIH70" s="1"/>
      <c r="III70" s="1"/>
      <c r="IIJ70" s="1"/>
      <c r="IIK70" s="1"/>
      <c r="IIL70" s="1"/>
      <c r="IIM70" s="1"/>
      <c r="IIN70" s="1"/>
      <c r="IIO70" s="1"/>
      <c r="IIP70" s="1"/>
      <c r="IIQ70" s="1"/>
      <c r="IIR70" s="1"/>
      <c r="IIS70" s="1"/>
      <c r="IIT70" s="1"/>
      <c r="IIU70" s="1"/>
      <c r="IIV70" s="1"/>
      <c r="IIW70" s="1"/>
      <c r="IIX70" s="1"/>
      <c r="IIY70" s="1"/>
      <c r="IIZ70" s="1"/>
      <c r="IJA70" s="1"/>
      <c r="IJB70" s="1"/>
      <c r="IJC70" s="1"/>
      <c r="IJD70" s="1"/>
      <c r="IJE70" s="1"/>
      <c r="IJF70" s="1"/>
      <c r="IJG70" s="1"/>
      <c r="IJH70" s="1"/>
      <c r="IJI70" s="1"/>
      <c r="IJJ70" s="1"/>
      <c r="IJK70" s="1"/>
      <c r="IJL70" s="1"/>
      <c r="IJM70" s="1"/>
      <c r="IJN70" s="1"/>
      <c r="IJO70" s="1"/>
      <c r="IJP70" s="1"/>
      <c r="IJQ70" s="1"/>
      <c r="IJR70" s="1"/>
      <c r="IJS70" s="1"/>
      <c r="IJT70" s="1"/>
      <c r="IJU70" s="1"/>
      <c r="IJV70" s="1"/>
      <c r="IJW70" s="1"/>
      <c r="IJX70" s="1"/>
      <c r="IJY70" s="1"/>
      <c r="IJZ70" s="1"/>
      <c r="IKA70" s="1"/>
      <c r="IKB70" s="1"/>
      <c r="IKC70" s="1"/>
      <c r="IKD70" s="1"/>
      <c r="IKE70" s="1"/>
      <c r="IKF70" s="1"/>
      <c r="IKG70" s="1"/>
      <c r="IKH70" s="1"/>
      <c r="IKI70" s="1"/>
      <c r="IKJ70" s="1"/>
      <c r="IKK70" s="1"/>
      <c r="IKL70" s="1"/>
      <c r="IKM70" s="1"/>
      <c r="IKN70" s="1"/>
      <c r="IKO70" s="1"/>
      <c r="IKP70" s="1"/>
      <c r="IKQ70" s="1"/>
      <c r="IKR70" s="1"/>
      <c r="IKS70" s="1"/>
      <c r="IKT70" s="1"/>
      <c r="IKU70" s="1"/>
      <c r="IKV70" s="1"/>
      <c r="IKW70" s="1"/>
      <c r="IKX70" s="1"/>
      <c r="IKY70" s="1"/>
      <c r="IKZ70" s="1"/>
      <c r="ILA70" s="1"/>
      <c r="ILB70" s="1"/>
      <c r="ILC70" s="1"/>
      <c r="ILD70" s="1"/>
      <c r="ILE70" s="1"/>
      <c r="ILF70" s="1"/>
      <c r="ILG70" s="1"/>
      <c r="ILH70" s="1"/>
      <c r="ILI70" s="1"/>
      <c r="ILJ70" s="1"/>
      <c r="ILK70" s="1"/>
      <c r="ILL70" s="1"/>
      <c r="ILM70" s="1"/>
      <c r="ILN70" s="1"/>
      <c r="ILO70" s="1"/>
      <c r="ILP70" s="1"/>
      <c r="ILQ70" s="1"/>
      <c r="ILR70" s="1"/>
      <c r="ILS70" s="1"/>
      <c r="ILT70" s="1"/>
      <c r="ILU70" s="1"/>
      <c r="ILV70" s="1"/>
      <c r="ILW70" s="1"/>
      <c r="ILX70" s="1"/>
      <c r="ILY70" s="1"/>
      <c r="ILZ70" s="1"/>
      <c r="IMA70" s="1"/>
      <c r="IMB70" s="1"/>
      <c r="IMC70" s="1"/>
      <c r="IMD70" s="1"/>
      <c r="IME70" s="1"/>
      <c r="IMF70" s="1"/>
      <c r="IMG70" s="1"/>
      <c r="IMH70" s="1"/>
      <c r="IMI70" s="1"/>
      <c r="IMJ70" s="1"/>
      <c r="IMK70" s="1"/>
      <c r="IML70" s="1"/>
      <c r="IMM70" s="1"/>
      <c r="IMN70" s="1"/>
      <c r="IMO70" s="1"/>
      <c r="IMP70" s="1"/>
      <c r="IMQ70" s="1"/>
      <c r="IMR70" s="1"/>
      <c r="IMS70" s="1"/>
      <c r="IMT70" s="1"/>
      <c r="IMU70" s="1"/>
      <c r="IMV70" s="1"/>
      <c r="IMW70" s="1"/>
      <c r="IMX70" s="1"/>
      <c r="IMY70" s="1"/>
      <c r="IMZ70" s="1"/>
      <c r="INA70" s="1"/>
      <c r="INB70" s="1"/>
      <c r="INC70" s="1"/>
      <c r="IND70" s="1"/>
      <c r="INE70" s="1"/>
      <c r="INF70" s="1"/>
      <c r="ING70" s="1"/>
      <c r="INH70" s="1"/>
      <c r="INI70" s="1"/>
      <c r="INJ70" s="1"/>
      <c r="INK70" s="1"/>
      <c r="INL70" s="1"/>
      <c r="INM70" s="1"/>
      <c r="INN70" s="1"/>
      <c r="INO70" s="1"/>
      <c r="INP70" s="1"/>
      <c r="INQ70" s="1"/>
      <c r="INR70" s="1"/>
      <c r="INS70" s="1"/>
      <c r="INT70" s="1"/>
      <c r="INU70" s="1"/>
      <c r="INV70" s="1"/>
      <c r="INW70" s="1"/>
      <c r="INX70" s="1"/>
      <c r="INY70" s="1"/>
      <c r="INZ70" s="1"/>
      <c r="IOA70" s="1"/>
      <c r="IOB70" s="1"/>
      <c r="IOC70" s="1"/>
      <c r="IOD70" s="1"/>
      <c r="IOE70" s="1"/>
      <c r="IOF70" s="1"/>
      <c r="IOG70" s="1"/>
      <c r="IOH70" s="1"/>
      <c r="IOI70" s="1"/>
      <c r="IOJ70" s="1"/>
      <c r="IOK70" s="1"/>
      <c r="IOL70" s="1"/>
      <c r="IOM70" s="1"/>
      <c r="ION70" s="1"/>
      <c r="IOO70" s="1"/>
      <c r="IOP70" s="1"/>
      <c r="IOQ70" s="1"/>
      <c r="IOR70" s="1"/>
      <c r="IOS70" s="1"/>
      <c r="IOT70" s="1"/>
      <c r="IOU70" s="1"/>
      <c r="IOV70" s="1"/>
      <c r="IOW70" s="1"/>
      <c r="IOX70" s="1"/>
      <c r="IOY70" s="1"/>
      <c r="IOZ70" s="1"/>
      <c r="IPA70" s="1"/>
      <c r="IPB70" s="1"/>
      <c r="IPC70" s="1"/>
      <c r="IPD70" s="1"/>
      <c r="IPE70" s="1"/>
      <c r="IPF70" s="1"/>
      <c r="IPG70" s="1"/>
      <c r="IPH70" s="1"/>
      <c r="IPI70" s="1"/>
      <c r="IPJ70" s="1"/>
      <c r="IPK70" s="1"/>
      <c r="IPL70" s="1"/>
      <c r="IPM70" s="1"/>
      <c r="IPN70" s="1"/>
      <c r="IPO70" s="1"/>
      <c r="IPP70" s="1"/>
      <c r="IPQ70" s="1"/>
      <c r="IPR70" s="1"/>
      <c r="IPS70" s="1"/>
      <c r="IPT70" s="1"/>
      <c r="IPU70" s="1"/>
      <c r="IPV70" s="1"/>
      <c r="IPW70" s="1"/>
      <c r="IPX70" s="1"/>
      <c r="IPY70" s="1"/>
      <c r="IPZ70" s="1"/>
      <c r="IQA70" s="1"/>
      <c r="IQB70" s="1"/>
      <c r="IQC70" s="1"/>
      <c r="IQD70" s="1"/>
      <c r="IQE70" s="1"/>
      <c r="IQF70" s="1"/>
      <c r="IQG70" s="1"/>
      <c r="IQH70" s="1"/>
      <c r="IQI70" s="1"/>
      <c r="IQJ70" s="1"/>
      <c r="IQK70" s="1"/>
      <c r="IQL70" s="1"/>
      <c r="IQM70" s="1"/>
      <c r="IQN70" s="1"/>
      <c r="IQO70" s="1"/>
      <c r="IQP70" s="1"/>
      <c r="IQQ70" s="1"/>
      <c r="IQR70" s="1"/>
      <c r="IQS70" s="1"/>
      <c r="IQT70" s="1"/>
      <c r="IQU70" s="1"/>
      <c r="IQV70" s="1"/>
      <c r="IQW70" s="1"/>
      <c r="IQX70" s="1"/>
      <c r="IQY70" s="1"/>
      <c r="IQZ70" s="1"/>
      <c r="IRA70" s="1"/>
      <c r="IRB70" s="1"/>
      <c r="IRC70" s="1"/>
      <c r="IRD70" s="1"/>
      <c r="IRE70" s="1"/>
      <c r="IRF70" s="1"/>
      <c r="IRG70" s="1"/>
      <c r="IRH70" s="1"/>
      <c r="IRI70" s="1"/>
      <c r="IRJ70" s="1"/>
      <c r="IRK70" s="1"/>
      <c r="IRL70" s="1"/>
      <c r="IRM70" s="1"/>
      <c r="IRN70" s="1"/>
      <c r="IRO70" s="1"/>
      <c r="IRP70" s="1"/>
      <c r="IRQ70" s="1"/>
      <c r="IRR70" s="1"/>
      <c r="IRS70" s="1"/>
      <c r="IRT70" s="1"/>
      <c r="IRU70" s="1"/>
      <c r="IRV70" s="1"/>
      <c r="IRW70" s="1"/>
      <c r="IRX70" s="1"/>
      <c r="IRY70" s="1"/>
      <c r="IRZ70" s="1"/>
      <c r="ISA70" s="1"/>
      <c r="ISB70" s="1"/>
      <c r="ISC70" s="1"/>
      <c r="ISD70" s="1"/>
      <c r="ISE70" s="1"/>
      <c r="ISF70" s="1"/>
      <c r="ISG70" s="1"/>
      <c r="ISH70" s="1"/>
      <c r="ISI70" s="1"/>
      <c r="ISJ70" s="1"/>
      <c r="ISK70" s="1"/>
      <c r="ISL70" s="1"/>
      <c r="ISM70" s="1"/>
      <c r="ISN70" s="1"/>
      <c r="ISO70" s="1"/>
      <c r="ISP70" s="1"/>
      <c r="ISQ70" s="1"/>
      <c r="ISR70" s="1"/>
      <c r="ISS70" s="1"/>
      <c r="IST70" s="1"/>
      <c r="ISU70" s="1"/>
      <c r="ISV70" s="1"/>
      <c r="ISW70" s="1"/>
      <c r="ISX70" s="1"/>
      <c r="ISY70" s="1"/>
      <c r="ISZ70" s="1"/>
      <c r="ITA70" s="1"/>
      <c r="ITB70" s="1"/>
      <c r="ITC70" s="1"/>
      <c r="ITD70" s="1"/>
      <c r="ITE70" s="1"/>
      <c r="ITF70" s="1"/>
      <c r="ITG70" s="1"/>
      <c r="ITH70" s="1"/>
      <c r="ITI70" s="1"/>
      <c r="ITJ70" s="1"/>
      <c r="ITK70" s="1"/>
      <c r="ITL70" s="1"/>
      <c r="ITM70" s="1"/>
      <c r="ITN70" s="1"/>
      <c r="ITO70" s="1"/>
      <c r="ITP70" s="1"/>
      <c r="ITQ70" s="1"/>
      <c r="ITR70" s="1"/>
      <c r="ITS70" s="1"/>
      <c r="ITT70" s="1"/>
      <c r="ITU70" s="1"/>
      <c r="ITV70" s="1"/>
      <c r="ITW70" s="1"/>
      <c r="ITX70" s="1"/>
      <c r="ITY70" s="1"/>
      <c r="ITZ70" s="1"/>
      <c r="IUA70" s="1"/>
      <c r="IUB70" s="1"/>
      <c r="IUC70" s="1"/>
      <c r="IUD70" s="1"/>
      <c r="IUE70" s="1"/>
      <c r="IUF70" s="1"/>
      <c r="IUG70" s="1"/>
      <c r="IUH70" s="1"/>
      <c r="IUI70" s="1"/>
      <c r="IUJ70" s="1"/>
      <c r="IUK70" s="1"/>
      <c r="IUL70" s="1"/>
      <c r="IUM70" s="1"/>
      <c r="IUN70" s="1"/>
      <c r="IUO70" s="1"/>
      <c r="IUP70" s="1"/>
      <c r="IUQ70" s="1"/>
      <c r="IUR70" s="1"/>
      <c r="IUS70" s="1"/>
      <c r="IUT70" s="1"/>
      <c r="IUU70" s="1"/>
      <c r="IUV70" s="1"/>
      <c r="IUW70" s="1"/>
      <c r="IUX70" s="1"/>
      <c r="IUY70" s="1"/>
      <c r="IUZ70" s="1"/>
      <c r="IVA70" s="1"/>
      <c r="IVB70" s="1"/>
      <c r="IVC70" s="1"/>
      <c r="IVD70" s="1"/>
      <c r="IVE70" s="1"/>
      <c r="IVF70" s="1"/>
      <c r="IVG70" s="1"/>
      <c r="IVH70" s="1"/>
      <c r="IVI70" s="1"/>
      <c r="IVJ70" s="1"/>
      <c r="IVK70" s="1"/>
      <c r="IVL70" s="1"/>
      <c r="IVM70" s="1"/>
      <c r="IVN70" s="1"/>
      <c r="IVO70" s="1"/>
      <c r="IVP70" s="1"/>
      <c r="IVQ70" s="1"/>
      <c r="IVR70" s="1"/>
      <c r="IVS70" s="1"/>
      <c r="IVT70" s="1"/>
      <c r="IVU70" s="1"/>
      <c r="IVV70" s="1"/>
      <c r="IVW70" s="1"/>
      <c r="IVX70" s="1"/>
      <c r="IVY70" s="1"/>
      <c r="IVZ70" s="1"/>
      <c r="IWA70" s="1"/>
      <c r="IWB70" s="1"/>
      <c r="IWC70" s="1"/>
      <c r="IWD70" s="1"/>
      <c r="IWE70" s="1"/>
      <c r="IWF70" s="1"/>
      <c r="IWG70" s="1"/>
      <c r="IWH70" s="1"/>
      <c r="IWI70" s="1"/>
      <c r="IWJ70" s="1"/>
      <c r="IWK70" s="1"/>
      <c r="IWL70" s="1"/>
      <c r="IWM70" s="1"/>
      <c r="IWN70" s="1"/>
      <c r="IWO70" s="1"/>
      <c r="IWP70" s="1"/>
      <c r="IWQ70" s="1"/>
      <c r="IWR70" s="1"/>
      <c r="IWS70" s="1"/>
      <c r="IWT70" s="1"/>
      <c r="IWU70" s="1"/>
      <c r="IWV70" s="1"/>
      <c r="IWW70" s="1"/>
      <c r="IWX70" s="1"/>
      <c r="IWY70" s="1"/>
      <c r="IWZ70" s="1"/>
      <c r="IXA70" s="1"/>
      <c r="IXB70" s="1"/>
      <c r="IXC70" s="1"/>
      <c r="IXD70" s="1"/>
      <c r="IXE70" s="1"/>
      <c r="IXF70" s="1"/>
      <c r="IXG70" s="1"/>
      <c r="IXH70" s="1"/>
      <c r="IXI70" s="1"/>
      <c r="IXJ70" s="1"/>
      <c r="IXK70" s="1"/>
      <c r="IXL70" s="1"/>
      <c r="IXM70" s="1"/>
      <c r="IXN70" s="1"/>
      <c r="IXO70" s="1"/>
      <c r="IXP70" s="1"/>
      <c r="IXQ70" s="1"/>
      <c r="IXR70" s="1"/>
      <c r="IXS70" s="1"/>
      <c r="IXT70" s="1"/>
      <c r="IXU70" s="1"/>
      <c r="IXV70" s="1"/>
      <c r="IXW70" s="1"/>
      <c r="IXX70" s="1"/>
      <c r="IXY70" s="1"/>
      <c r="IXZ70" s="1"/>
      <c r="IYA70" s="1"/>
      <c r="IYB70" s="1"/>
      <c r="IYC70" s="1"/>
      <c r="IYD70" s="1"/>
      <c r="IYE70" s="1"/>
      <c r="IYF70" s="1"/>
      <c r="IYG70" s="1"/>
      <c r="IYH70" s="1"/>
      <c r="IYI70" s="1"/>
      <c r="IYJ70" s="1"/>
      <c r="IYK70" s="1"/>
      <c r="IYL70" s="1"/>
      <c r="IYM70" s="1"/>
      <c r="IYN70" s="1"/>
      <c r="IYO70" s="1"/>
      <c r="IYP70" s="1"/>
      <c r="IYQ70" s="1"/>
      <c r="IYR70" s="1"/>
      <c r="IYS70" s="1"/>
      <c r="IYT70" s="1"/>
      <c r="IYU70" s="1"/>
      <c r="IYV70" s="1"/>
      <c r="IYW70" s="1"/>
      <c r="IYX70" s="1"/>
      <c r="IYY70" s="1"/>
      <c r="IYZ70" s="1"/>
      <c r="IZA70" s="1"/>
      <c r="IZB70" s="1"/>
      <c r="IZC70" s="1"/>
      <c r="IZD70" s="1"/>
      <c r="IZE70" s="1"/>
      <c r="IZF70" s="1"/>
      <c r="IZG70" s="1"/>
      <c r="IZH70" s="1"/>
      <c r="IZI70" s="1"/>
      <c r="IZJ70" s="1"/>
      <c r="IZK70" s="1"/>
      <c r="IZL70" s="1"/>
      <c r="IZM70" s="1"/>
      <c r="IZN70" s="1"/>
      <c r="IZO70" s="1"/>
      <c r="IZP70" s="1"/>
      <c r="IZQ70" s="1"/>
      <c r="IZR70" s="1"/>
      <c r="IZS70" s="1"/>
      <c r="IZT70" s="1"/>
      <c r="IZU70" s="1"/>
      <c r="IZV70" s="1"/>
      <c r="IZW70" s="1"/>
      <c r="IZX70" s="1"/>
      <c r="IZY70" s="1"/>
      <c r="IZZ70" s="1"/>
      <c r="JAA70" s="1"/>
      <c r="JAB70" s="1"/>
      <c r="JAC70" s="1"/>
      <c r="JAD70" s="1"/>
      <c r="JAE70" s="1"/>
      <c r="JAF70" s="1"/>
      <c r="JAG70" s="1"/>
      <c r="JAH70" s="1"/>
      <c r="JAI70" s="1"/>
      <c r="JAJ70" s="1"/>
      <c r="JAK70" s="1"/>
      <c r="JAL70" s="1"/>
      <c r="JAM70" s="1"/>
      <c r="JAN70" s="1"/>
      <c r="JAO70" s="1"/>
      <c r="JAP70" s="1"/>
      <c r="JAQ70" s="1"/>
      <c r="JAR70" s="1"/>
      <c r="JAS70" s="1"/>
      <c r="JAT70" s="1"/>
      <c r="JAU70" s="1"/>
      <c r="JAV70" s="1"/>
      <c r="JAW70" s="1"/>
      <c r="JAX70" s="1"/>
      <c r="JAY70" s="1"/>
      <c r="JAZ70" s="1"/>
      <c r="JBA70" s="1"/>
      <c r="JBB70" s="1"/>
      <c r="JBC70" s="1"/>
      <c r="JBD70" s="1"/>
      <c r="JBE70" s="1"/>
      <c r="JBF70" s="1"/>
      <c r="JBG70" s="1"/>
      <c r="JBH70" s="1"/>
      <c r="JBI70" s="1"/>
      <c r="JBJ70" s="1"/>
      <c r="JBK70" s="1"/>
      <c r="JBL70" s="1"/>
      <c r="JBM70" s="1"/>
      <c r="JBN70" s="1"/>
      <c r="JBO70" s="1"/>
      <c r="JBP70" s="1"/>
      <c r="JBQ70" s="1"/>
      <c r="JBR70" s="1"/>
      <c r="JBS70" s="1"/>
      <c r="JBT70" s="1"/>
      <c r="JBU70" s="1"/>
      <c r="JBV70" s="1"/>
      <c r="JBW70" s="1"/>
      <c r="JBX70" s="1"/>
      <c r="JBY70" s="1"/>
      <c r="JBZ70" s="1"/>
      <c r="JCA70" s="1"/>
      <c r="JCB70" s="1"/>
      <c r="JCC70" s="1"/>
      <c r="JCD70" s="1"/>
      <c r="JCE70" s="1"/>
      <c r="JCF70" s="1"/>
      <c r="JCG70" s="1"/>
      <c r="JCH70" s="1"/>
      <c r="JCI70" s="1"/>
      <c r="JCJ70" s="1"/>
      <c r="JCK70" s="1"/>
      <c r="JCL70" s="1"/>
      <c r="JCM70" s="1"/>
      <c r="JCN70" s="1"/>
      <c r="JCO70" s="1"/>
      <c r="JCP70" s="1"/>
      <c r="JCQ70" s="1"/>
      <c r="JCR70" s="1"/>
      <c r="JCS70" s="1"/>
      <c r="JCT70" s="1"/>
      <c r="JCU70" s="1"/>
      <c r="JCV70" s="1"/>
      <c r="JCW70" s="1"/>
      <c r="JCX70" s="1"/>
      <c r="JCY70" s="1"/>
      <c r="JCZ70" s="1"/>
      <c r="JDA70" s="1"/>
      <c r="JDB70" s="1"/>
      <c r="JDC70" s="1"/>
      <c r="JDD70" s="1"/>
      <c r="JDE70" s="1"/>
      <c r="JDF70" s="1"/>
      <c r="JDG70" s="1"/>
      <c r="JDH70" s="1"/>
      <c r="JDI70" s="1"/>
      <c r="JDJ70" s="1"/>
      <c r="JDK70" s="1"/>
      <c r="JDL70" s="1"/>
      <c r="JDM70" s="1"/>
      <c r="JDN70" s="1"/>
      <c r="JDO70" s="1"/>
      <c r="JDP70" s="1"/>
      <c r="JDQ70" s="1"/>
      <c r="JDR70" s="1"/>
      <c r="JDS70" s="1"/>
      <c r="JDT70" s="1"/>
      <c r="JDU70" s="1"/>
      <c r="JDV70" s="1"/>
      <c r="JDW70" s="1"/>
      <c r="JDX70" s="1"/>
      <c r="JDY70" s="1"/>
      <c r="JDZ70" s="1"/>
      <c r="JEA70" s="1"/>
      <c r="JEB70" s="1"/>
      <c r="JEC70" s="1"/>
      <c r="JED70" s="1"/>
      <c r="JEE70" s="1"/>
      <c r="JEF70" s="1"/>
      <c r="JEG70" s="1"/>
      <c r="JEH70" s="1"/>
      <c r="JEI70" s="1"/>
      <c r="JEJ70" s="1"/>
      <c r="JEK70" s="1"/>
      <c r="JEL70" s="1"/>
      <c r="JEM70" s="1"/>
      <c r="JEN70" s="1"/>
      <c r="JEO70" s="1"/>
      <c r="JEP70" s="1"/>
      <c r="JEQ70" s="1"/>
      <c r="JER70" s="1"/>
      <c r="JES70" s="1"/>
      <c r="JET70" s="1"/>
      <c r="JEU70" s="1"/>
      <c r="JEV70" s="1"/>
      <c r="JEW70" s="1"/>
      <c r="JEX70" s="1"/>
      <c r="JEY70" s="1"/>
      <c r="JEZ70" s="1"/>
      <c r="JFA70" s="1"/>
      <c r="JFB70" s="1"/>
      <c r="JFC70" s="1"/>
      <c r="JFD70" s="1"/>
      <c r="JFE70" s="1"/>
      <c r="JFF70" s="1"/>
      <c r="JFG70" s="1"/>
      <c r="JFH70" s="1"/>
      <c r="JFI70" s="1"/>
      <c r="JFJ70" s="1"/>
      <c r="JFK70" s="1"/>
      <c r="JFL70" s="1"/>
      <c r="JFM70" s="1"/>
      <c r="JFN70" s="1"/>
      <c r="JFO70" s="1"/>
      <c r="JFP70" s="1"/>
      <c r="JFQ70" s="1"/>
      <c r="JFR70" s="1"/>
      <c r="JFS70" s="1"/>
      <c r="JFT70" s="1"/>
      <c r="JFU70" s="1"/>
      <c r="JFV70" s="1"/>
      <c r="JFW70" s="1"/>
      <c r="JFX70" s="1"/>
      <c r="JFY70" s="1"/>
      <c r="JFZ70" s="1"/>
      <c r="JGA70" s="1"/>
      <c r="JGB70" s="1"/>
      <c r="JGC70" s="1"/>
      <c r="JGD70" s="1"/>
      <c r="JGE70" s="1"/>
      <c r="JGF70" s="1"/>
      <c r="JGG70" s="1"/>
      <c r="JGH70" s="1"/>
      <c r="JGI70" s="1"/>
      <c r="JGJ70" s="1"/>
      <c r="JGK70" s="1"/>
      <c r="JGL70" s="1"/>
      <c r="JGM70" s="1"/>
      <c r="JGN70" s="1"/>
      <c r="JGO70" s="1"/>
      <c r="JGP70" s="1"/>
      <c r="JGQ70" s="1"/>
      <c r="JGR70" s="1"/>
      <c r="JGS70" s="1"/>
      <c r="JGT70" s="1"/>
      <c r="JGU70" s="1"/>
      <c r="JGV70" s="1"/>
      <c r="JGW70" s="1"/>
      <c r="JGX70" s="1"/>
      <c r="JGY70" s="1"/>
      <c r="JGZ70" s="1"/>
      <c r="JHA70" s="1"/>
      <c r="JHB70" s="1"/>
      <c r="JHC70" s="1"/>
      <c r="JHD70" s="1"/>
      <c r="JHE70" s="1"/>
      <c r="JHF70" s="1"/>
      <c r="JHG70" s="1"/>
      <c r="JHH70" s="1"/>
      <c r="JHI70" s="1"/>
      <c r="JHJ70" s="1"/>
      <c r="JHK70" s="1"/>
      <c r="JHL70" s="1"/>
      <c r="JHM70" s="1"/>
      <c r="JHN70" s="1"/>
      <c r="JHO70" s="1"/>
      <c r="JHP70" s="1"/>
      <c r="JHQ70" s="1"/>
      <c r="JHR70" s="1"/>
      <c r="JHS70" s="1"/>
      <c r="JHT70" s="1"/>
      <c r="JHU70" s="1"/>
      <c r="JHV70" s="1"/>
      <c r="JHW70" s="1"/>
      <c r="JHX70" s="1"/>
      <c r="JHY70" s="1"/>
      <c r="JHZ70" s="1"/>
      <c r="JIA70" s="1"/>
      <c r="JIB70" s="1"/>
      <c r="JIC70" s="1"/>
      <c r="JID70" s="1"/>
      <c r="JIE70" s="1"/>
      <c r="JIF70" s="1"/>
      <c r="JIG70" s="1"/>
      <c r="JIH70" s="1"/>
      <c r="JII70" s="1"/>
      <c r="JIJ70" s="1"/>
      <c r="JIK70" s="1"/>
      <c r="JIL70" s="1"/>
      <c r="JIM70" s="1"/>
      <c r="JIN70" s="1"/>
      <c r="JIO70" s="1"/>
      <c r="JIP70" s="1"/>
      <c r="JIQ70" s="1"/>
      <c r="JIR70" s="1"/>
      <c r="JIS70" s="1"/>
      <c r="JIT70" s="1"/>
      <c r="JIU70" s="1"/>
      <c r="JIV70" s="1"/>
      <c r="JIW70" s="1"/>
      <c r="JIX70" s="1"/>
      <c r="JIY70" s="1"/>
      <c r="JIZ70" s="1"/>
      <c r="JJA70" s="1"/>
      <c r="JJB70" s="1"/>
      <c r="JJC70" s="1"/>
      <c r="JJD70" s="1"/>
      <c r="JJE70" s="1"/>
      <c r="JJF70" s="1"/>
      <c r="JJG70" s="1"/>
      <c r="JJH70" s="1"/>
      <c r="JJI70" s="1"/>
      <c r="JJJ70" s="1"/>
      <c r="JJK70" s="1"/>
      <c r="JJL70" s="1"/>
      <c r="JJM70" s="1"/>
      <c r="JJN70" s="1"/>
      <c r="JJO70" s="1"/>
      <c r="JJP70" s="1"/>
      <c r="JJQ70" s="1"/>
      <c r="JJR70" s="1"/>
      <c r="JJS70" s="1"/>
      <c r="JJT70" s="1"/>
      <c r="JJU70" s="1"/>
      <c r="JJV70" s="1"/>
      <c r="JJW70" s="1"/>
      <c r="JJX70" s="1"/>
      <c r="JJY70" s="1"/>
      <c r="JJZ70" s="1"/>
      <c r="JKA70" s="1"/>
      <c r="JKB70" s="1"/>
      <c r="JKC70" s="1"/>
      <c r="JKD70" s="1"/>
      <c r="JKE70" s="1"/>
      <c r="JKF70" s="1"/>
      <c r="JKG70" s="1"/>
      <c r="JKH70" s="1"/>
      <c r="JKI70" s="1"/>
      <c r="JKJ70" s="1"/>
      <c r="JKK70" s="1"/>
      <c r="JKL70" s="1"/>
      <c r="JKM70" s="1"/>
      <c r="JKN70" s="1"/>
      <c r="JKO70" s="1"/>
      <c r="JKP70" s="1"/>
      <c r="JKQ70" s="1"/>
      <c r="JKR70" s="1"/>
      <c r="JKS70" s="1"/>
      <c r="JKT70" s="1"/>
      <c r="JKU70" s="1"/>
      <c r="JKV70" s="1"/>
      <c r="JKW70" s="1"/>
      <c r="JKX70" s="1"/>
      <c r="JKY70" s="1"/>
      <c r="JKZ70" s="1"/>
      <c r="JLA70" s="1"/>
      <c r="JLB70" s="1"/>
      <c r="JLC70" s="1"/>
      <c r="JLD70" s="1"/>
      <c r="JLE70" s="1"/>
      <c r="JLF70" s="1"/>
      <c r="JLG70" s="1"/>
      <c r="JLH70" s="1"/>
      <c r="JLI70" s="1"/>
      <c r="JLJ70" s="1"/>
      <c r="JLK70" s="1"/>
      <c r="JLL70" s="1"/>
      <c r="JLM70" s="1"/>
      <c r="JLN70" s="1"/>
      <c r="JLO70" s="1"/>
      <c r="JLP70" s="1"/>
      <c r="JLQ70" s="1"/>
      <c r="JLR70" s="1"/>
      <c r="JLS70" s="1"/>
      <c r="JLT70" s="1"/>
      <c r="JLU70" s="1"/>
      <c r="JLV70" s="1"/>
      <c r="JLW70" s="1"/>
      <c r="JLX70" s="1"/>
      <c r="JLY70" s="1"/>
      <c r="JLZ70" s="1"/>
      <c r="JMA70" s="1"/>
      <c r="JMB70" s="1"/>
      <c r="JMC70" s="1"/>
      <c r="JMD70" s="1"/>
      <c r="JME70" s="1"/>
      <c r="JMF70" s="1"/>
      <c r="JMG70" s="1"/>
      <c r="JMH70" s="1"/>
      <c r="JMI70" s="1"/>
      <c r="JMJ70" s="1"/>
      <c r="JMK70" s="1"/>
      <c r="JML70" s="1"/>
      <c r="JMM70" s="1"/>
      <c r="JMN70" s="1"/>
      <c r="JMO70" s="1"/>
      <c r="JMP70" s="1"/>
      <c r="JMQ70" s="1"/>
      <c r="JMR70" s="1"/>
      <c r="JMS70" s="1"/>
      <c r="JMT70" s="1"/>
      <c r="JMU70" s="1"/>
      <c r="JMV70" s="1"/>
      <c r="JMW70" s="1"/>
      <c r="JMX70" s="1"/>
      <c r="JMY70" s="1"/>
      <c r="JMZ70" s="1"/>
      <c r="JNA70" s="1"/>
      <c r="JNB70" s="1"/>
      <c r="JNC70" s="1"/>
      <c r="JND70" s="1"/>
      <c r="JNE70" s="1"/>
      <c r="JNF70" s="1"/>
      <c r="JNG70" s="1"/>
      <c r="JNH70" s="1"/>
      <c r="JNI70" s="1"/>
      <c r="JNJ70" s="1"/>
      <c r="JNK70" s="1"/>
      <c r="JNL70" s="1"/>
      <c r="JNM70" s="1"/>
      <c r="JNN70" s="1"/>
      <c r="JNO70" s="1"/>
      <c r="JNP70" s="1"/>
      <c r="JNQ70" s="1"/>
      <c r="JNR70" s="1"/>
      <c r="JNS70" s="1"/>
      <c r="JNT70" s="1"/>
      <c r="JNU70" s="1"/>
      <c r="JNV70" s="1"/>
      <c r="JNW70" s="1"/>
      <c r="JNX70" s="1"/>
      <c r="JNY70" s="1"/>
      <c r="JNZ70" s="1"/>
      <c r="JOA70" s="1"/>
      <c r="JOB70" s="1"/>
      <c r="JOC70" s="1"/>
      <c r="JOD70" s="1"/>
      <c r="JOE70" s="1"/>
      <c r="JOF70" s="1"/>
      <c r="JOG70" s="1"/>
      <c r="JOH70" s="1"/>
      <c r="JOI70" s="1"/>
      <c r="JOJ70" s="1"/>
      <c r="JOK70" s="1"/>
      <c r="JOL70" s="1"/>
      <c r="JOM70" s="1"/>
      <c r="JON70" s="1"/>
      <c r="JOO70" s="1"/>
      <c r="JOP70" s="1"/>
      <c r="JOQ70" s="1"/>
      <c r="JOR70" s="1"/>
      <c r="JOS70" s="1"/>
      <c r="JOT70" s="1"/>
      <c r="JOU70" s="1"/>
      <c r="JOV70" s="1"/>
      <c r="JOW70" s="1"/>
      <c r="JOX70" s="1"/>
      <c r="JOY70" s="1"/>
      <c r="JOZ70" s="1"/>
      <c r="JPA70" s="1"/>
      <c r="JPB70" s="1"/>
      <c r="JPC70" s="1"/>
      <c r="JPD70" s="1"/>
      <c r="JPE70" s="1"/>
      <c r="JPF70" s="1"/>
      <c r="JPG70" s="1"/>
      <c r="JPH70" s="1"/>
      <c r="JPI70" s="1"/>
      <c r="JPJ70" s="1"/>
      <c r="JPK70" s="1"/>
      <c r="JPL70" s="1"/>
      <c r="JPM70" s="1"/>
      <c r="JPN70" s="1"/>
      <c r="JPO70" s="1"/>
      <c r="JPP70" s="1"/>
      <c r="JPQ70" s="1"/>
      <c r="JPR70" s="1"/>
      <c r="JPS70" s="1"/>
      <c r="JPT70" s="1"/>
      <c r="JPU70" s="1"/>
      <c r="JPV70" s="1"/>
      <c r="JPW70" s="1"/>
      <c r="JPX70" s="1"/>
      <c r="JPY70" s="1"/>
      <c r="JPZ70" s="1"/>
      <c r="JQA70" s="1"/>
      <c r="JQB70" s="1"/>
      <c r="JQC70" s="1"/>
      <c r="JQD70" s="1"/>
      <c r="JQE70" s="1"/>
      <c r="JQF70" s="1"/>
      <c r="JQG70" s="1"/>
      <c r="JQH70" s="1"/>
      <c r="JQI70" s="1"/>
      <c r="JQJ70" s="1"/>
      <c r="JQK70" s="1"/>
      <c r="JQL70" s="1"/>
      <c r="JQM70" s="1"/>
      <c r="JQN70" s="1"/>
      <c r="JQO70" s="1"/>
      <c r="JQP70" s="1"/>
      <c r="JQQ70" s="1"/>
      <c r="JQR70" s="1"/>
      <c r="JQS70" s="1"/>
      <c r="JQT70" s="1"/>
      <c r="JQU70" s="1"/>
      <c r="JQV70" s="1"/>
      <c r="JQW70" s="1"/>
      <c r="JQX70" s="1"/>
      <c r="JQY70" s="1"/>
      <c r="JQZ70" s="1"/>
      <c r="JRA70" s="1"/>
      <c r="JRB70" s="1"/>
      <c r="JRC70" s="1"/>
      <c r="JRD70" s="1"/>
      <c r="JRE70" s="1"/>
      <c r="JRF70" s="1"/>
      <c r="JRG70" s="1"/>
      <c r="JRH70" s="1"/>
      <c r="JRI70" s="1"/>
      <c r="JRJ70" s="1"/>
      <c r="JRK70" s="1"/>
      <c r="JRL70" s="1"/>
      <c r="JRM70" s="1"/>
      <c r="JRN70" s="1"/>
      <c r="JRO70" s="1"/>
      <c r="JRP70" s="1"/>
      <c r="JRQ70" s="1"/>
      <c r="JRR70" s="1"/>
      <c r="JRS70" s="1"/>
      <c r="JRT70" s="1"/>
      <c r="JRU70" s="1"/>
      <c r="JRV70" s="1"/>
      <c r="JRW70" s="1"/>
      <c r="JRX70" s="1"/>
      <c r="JRY70" s="1"/>
      <c r="JRZ70" s="1"/>
      <c r="JSA70" s="1"/>
      <c r="JSB70" s="1"/>
      <c r="JSC70" s="1"/>
      <c r="JSD70" s="1"/>
      <c r="JSE70" s="1"/>
      <c r="JSF70" s="1"/>
      <c r="JSG70" s="1"/>
      <c r="JSH70" s="1"/>
      <c r="JSI70" s="1"/>
      <c r="JSJ70" s="1"/>
      <c r="JSK70" s="1"/>
      <c r="JSL70" s="1"/>
      <c r="JSM70" s="1"/>
      <c r="JSN70" s="1"/>
      <c r="JSO70" s="1"/>
      <c r="JSP70" s="1"/>
      <c r="JSQ70" s="1"/>
      <c r="JSR70" s="1"/>
      <c r="JSS70" s="1"/>
      <c r="JST70" s="1"/>
      <c r="JSU70" s="1"/>
      <c r="JSV70" s="1"/>
      <c r="JSW70" s="1"/>
      <c r="JSX70" s="1"/>
      <c r="JSY70" s="1"/>
      <c r="JSZ70" s="1"/>
      <c r="JTA70" s="1"/>
      <c r="JTB70" s="1"/>
      <c r="JTC70" s="1"/>
      <c r="JTD70" s="1"/>
      <c r="JTE70" s="1"/>
      <c r="JTF70" s="1"/>
      <c r="JTG70" s="1"/>
      <c r="JTH70" s="1"/>
      <c r="JTI70" s="1"/>
      <c r="JTJ70" s="1"/>
      <c r="JTK70" s="1"/>
      <c r="JTL70" s="1"/>
      <c r="JTM70" s="1"/>
      <c r="JTN70" s="1"/>
      <c r="JTO70" s="1"/>
      <c r="JTP70" s="1"/>
      <c r="JTQ70" s="1"/>
      <c r="JTR70" s="1"/>
      <c r="JTS70" s="1"/>
      <c r="JTT70" s="1"/>
      <c r="JTU70" s="1"/>
      <c r="JTV70" s="1"/>
      <c r="JTW70" s="1"/>
      <c r="JTX70" s="1"/>
      <c r="JTY70" s="1"/>
      <c r="JTZ70" s="1"/>
      <c r="JUA70" s="1"/>
      <c r="JUB70" s="1"/>
      <c r="JUC70" s="1"/>
      <c r="JUD70" s="1"/>
      <c r="JUE70" s="1"/>
      <c r="JUF70" s="1"/>
      <c r="JUG70" s="1"/>
      <c r="JUH70" s="1"/>
      <c r="JUI70" s="1"/>
      <c r="JUJ70" s="1"/>
      <c r="JUK70" s="1"/>
      <c r="JUL70" s="1"/>
      <c r="JUM70" s="1"/>
      <c r="JUN70" s="1"/>
      <c r="JUO70" s="1"/>
      <c r="JUP70" s="1"/>
      <c r="JUQ70" s="1"/>
      <c r="JUR70" s="1"/>
      <c r="JUS70" s="1"/>
      <c r="JUT70" s="1"/>
      <c r="JUU70" s="1"/>
      <c r="JUV70" s="1"/>
      <c r="JUW70" s="1"/>
      <c r="JUX70" s="1"/>
      <c r="JUY70" s="1"/>
      <c r="JUZ70" s="1"/>
      <c r="JVA70" s="1"/>
      <c r="JVB70" s="1"/>
      <c r="JVC70" s="1"/>
      <c r="JVD70" s="1"/>
      <c r="JVE70" s="1"/>
      <c r="JVF70" s="1"/>
      <c r="JVG70" s="1"/>
      <c r="JVH70" s="1"/>
      <c r="JVI70" s="1"/>
      <c r="JVJ70" s="1"/>
      <c r="JVK70" s="1"/>
      <c r="JVL70" s="1"/>
      <c r="JVM70" s="1"/>
      <c r="JVN70" s="1"/>
      <c r="JVO70" s="1"/>
      <c r="JVP70" s="1"/>
      <c r="JVQ70" s="1"/>
      <c r="JVR70" s="1"/>
      <c r="JVS70" s="1"/>
      <c r="JVT70" s="1"/>
      <c r="JVU70" s="1"/>
      <c r="JVV70" s="1"/>
      <c r="JVW70" s="1"/>
      <c r="JVX70" s="1"/>
      <c r="JVY70" s="1"/>
      <c r="JVZ70" s="1"/>
      <c r="JWA70" s="1"/>
      <c r="JWB70" s="1"/>
      <c r="JWC70" s="1"/>
      <c r="JWD70" s="1"/>
      <c r="JWE70" s="1"/>
      <c r="JWF70" s="1"/>
      <c r="JWG70" s="1"/>
      <c r="JWH70" s="1"/>
      <c r="JWI70" s="1"/>
      <c r="JWJ70" s="1"/>
      <c r="JWK70" s="1"/>
      <c r="JWL70" s="1"/>
      <c r="JWM70" s="1"/>
      <c r="JWN70" s="1"/>
      <c r="JWO70" s="1"/>
      <c r="JWP70" s="1"/>
      <c r="JWQ70" s="1"/>
      <c r="JWR70" s="1"/>
      <c r="JWS70" s="1"/>
      <c r="JWT70" s="1"/>
      <c r="JWU70" s="1"/>
      <c r="JWV70" s="1"/>
      <c r="JWW70" s="1"/>
      <c r="JWX70" s="1"/>
      <c r="JWY70" s="1"/>
      <c r="JWZ70" s="1"/>
      <c r="JXA70" s="1"/>
      <c r="JXB70" s="1"/>
      <c r="JXC70" s="1"/>
      <c r="JXD70" s="1"/>
      <c r="JXE70" s="1"/>
      <c r="JXF70" s="1"/>
      <c r="JXG70" s="1"/>
      <c r="JXH70" s="1"/>
      <c r="JXI70" s="1"/>
      <c r="JXJ70" s="1"/>
      <c r="JXK70" s="1"/>
      <c r="JXL70" s="1"/>
      <c r="JXM70" s="1"/>
      <c r="JXN70" s="1"/>
      <c r="JXO70" s="1"/>
      <c r="JXP70" s="1"/>
      <c r="JXQ70" s="1"/>
      <c r="JXR70" s="1"/>
      <c r="JXS70" s="1"/>
      <c r="JXT70" s="1"/>
      <c r="JXU70" s="1"/>
      <c r="JXV70" s="1"/>
      <c r="JXW70" s="1"/>
      <c r="JXX70" s="1"/>
      <c r="JXY70" s="1"/>
      <c r="JXZ70" s="1"/>
      <c r="JYA70" s="1"/>
      <c r="JYB70" s="1"/>
      <c r="JYC70" s="1"/>
      <c r="JYD70" s="1"/>
      <c r="JYE70" s="1"/>
      <c r="JYF70" s="1"/>
      <c r="JYG70" s="1"/>
      <c r="JYH70" s="1"/>
      <c r="JYI70" s="1"/>
      <c r="JYJ70" s="1"/>
      <c r="JYK70" s="1"/>
      <c r="JYL70" s="1"/>
      <c r="JYM70" s="1"/>
      <c r="JYN70" s="1"/>
      <c r="JYO70" s="1"/>
      <c r="JYP70" s="1"/>
      <c r="JYQ70" s="1"/>
      <c r="JYR70" s="1"/>
      <c r="JYS70" s="1"/>
      <c r="JYT70" s="1"/>
      <c r="JYU70" s="1"/>
      <c r="JYV70" s="1"/>
      <c r="JYW70" s="1"/>
      <c r="JYX70" s="1"/>
      <c r="JYY70" s="1"/>
      <c r="JYZ70" s="1"/>
      <c r="JZA70" s="1"/>
      <c r="JZB70" s="1"/>
      <c r="JZC70" s="1"/>
      <c r="JZD70" s="1"/>
      <c r="JZE70" s="1"/>
      <c r="JZF70" s="1"/>
      <c r="JZG70" s="1"/>
      <c r="JZH70" s="1"/>
      <c r="JZI70" s="1"/>
      <c r="JZJ70" s="1"/>
      <c r="JZK70" s="1"/>
      <c r="JZL70" s="1"/>
      <c r="JZM70" s="1"/>
      <c r="JZN70" s="1"/>
      <c r="JZO70" s="1"/>
      <c r="JZP70" s="1"/>
      <c r="JZQ70" s="1"/>
      <c r="JZR70" s="1"/>
      <c r="JZS70" s="1"/>
      <c r="JZT70" s="1"/>
      <c r="JZU70" s="1"/>
      <c r="JZV70" s="1"/>
      <c r="JZW70" s="1"/>
      <c r="JZX70" s="1"/>
      <c r="JZY70" s="1"/>
      <c r="JZZ70" s="1"/>
      <c r="KAA70" s="1"/>
      <c r="KAB70" s="1"/>
      <c r="KAC70" s="1"/>
      <c r="KAD70" s="1"/>
      <c r="KAE70" s="1"/>
      <c r="KAF70" s="1"/>
      <c r="KAG70" s="1"/>
      <c r="KAH70" s="1"/>
      <c r="KAI70" s="1"/>
      <c r="KAJ70" s="1"/>
      <c r="KAK70" s="1"/>
      <c r="KAL70" s="1"/>
      <c r="KAM70" s="1"/>
      <c r="KAN70" s="1"/>
      <c r="KAO70" s="1"/>
      <c r="KAP70" s="1"/>
      <c r="KAQ70" s="1"/>
      <c r="KAR70" s="1"/>
      <c r="KAS70" s="1"/>
      <c r="KAT70" s="1"/>
      <c r="KAU70" s="1"/>
      <c r="KAV70" s="1"/>
      <c r="KAW70" s="1"/>
      <c r="KAX70" s="1"/>
      <c r="KAY70" s="1"/>
      <c r="KAZ70" s="1"/>
      <c r="KBA70" s="1"/>
      <c r="KBB70" s="1"/>
      <c r="KBC70" s="1"/>
      <c r="KBD70" s="1"/>
      <c r="KBE70" s="1"/>
      <c r="KBF70" s="1"/>
      <c r="KBG70" s="1"/>
      <c r="KBH70" s="1"/>
      <c r="KBI70" s="1"/>
      <c r="KBJ70" s="1"/>
      <c r="KBK70" s="1"/>
      <c r="KBL70" s="1"/>
      <c r="KBM70" s="1"/>
      <c r="KBN70" s="1"/>
      <c r="KBO70" s="1"/>
      <c r="KBP70" s="1"/>
      <c r="KBQ70" s="1"/>
      <c r="KBR70" s="1"/>
      <c r="KBS70" s="1"/>
      <c r="KBT70" s="1"/>
      <c r="KBU70" s="1"/>
      <c r="KBV70" s="1"/>
      <c r="KBW70" s="1"/>
      <c r="KBX70" s="1"/>
      <c r="KBY70" s="1"/>
      <c r="KBZ70" s="1"/>
      <c r="KCA70" s="1"/>
      <c r="KCB70" s="1"/>
      <c r="KCC70" s="1"/>
      <c r="KCD70" s="1"/>
      <c r="KCE70" s="1"/>
      <c r="KCF70" s="1"/>
      <c r="KCG70" s="1"/>
      <c r="KCH70" s="1"/>
      <c r="KCI70" s="1"/>
      <c r="KCJ70" s="1"/>
      <c r="KCK70" s="1"/>
      <c r="KCL70" s="1"/>
      <c r="KCM70" s="1"/>
      <c r="KCN70" s="1"/>
      <c r="KCO70" s="1"/>
      <c r="KCP70" s="1"/>
      <c r="KCQ70" s="1"/>
      <c r="KCR70" s="1"/>
      <c r="KCS70" s="1"/>
      <c r="KCT70" s="1"/>
      <c r="KCU70" s="1"/>
      <c r="KCV70" s="1"/>
      <c r="KCW70" s="1"/>
      <c r="KCX70" s="1"/>
      <c r="KCY70" s="1"/>
      <c r="KCZ70" s="1"/>
      <c r="KDA70" s="1"/>
      <c r="KDB70" s="1"/>
      <c r="KDC70" s="1"/>
      <c r="KDD70" s="1"/>
      <c r="KDE70" s="1"/>
      <c r="KDF70" s="1"/>
      <c r="KDG70" s="1"/>
      <c r="KDH70" s="1"/>
      <c r="KDI70" s="1"/>
      <c r="KDJ70" s="1"/>
      <c r="KDK70" s="1"/>
      <c r="KDL70" s="1"/>
      <c r="KDM70" s="1"/>
      <c r="KDN70" s="1"/>
      <c r="KDO70" s="1"/>
      <c r="KDP70" s="1"/>
      <c r="KDQ70" s="1"/>
      <c r="KDR70" s="1"/>
      <c r="KDS70" s="1"/>
      <c r="KDT70" s="1"/>
      <c r="KDU70" s="1"/>
      <c r="KDV70" s="1"/>
      <c r="KDW70" s="1"/>
      <c r="KDX70" s="1"/>
      <c r="KDY70" s="1"/>
      <c r="KDZ70" s="1"/>
      <c r="KEA70" s="1"/>
      <c r="KEB70" s="1"/>
      <c r="KEC70" s="1"/>
      <c r="KED70" s="1"/>
      <c r="KEE70" s="1"/>
      <c r="KEF70" s="1"/>
      <c r="KEG70" s="1"/>
      <c r="KEH70" s="1"/>
      <c r="KEI70" s="1"/>
      <c r="KEJ70" s="1"/>
      <c r="KEK70" s="1"/>
      <c r="KEL70" s="1"/>
      <c r="KEM70" s="1"/>
      <c r="KEN70" s="1"/>
      <c r="KEO70" s="1"/>
      <c r="KEP70" s="1"/>
      <c r="KEQ70" s="1"/>
      <c r="KER70" s="1"/>
      <c r="KES70" s="1"/>
      <c r="KET70" s="1"/>
      <c r="KEU70" s="1"/>
      <c r="KEV70" s="1"/>
      <c r="KEW70" s="1"/>
      <c r="KEX70" s="1"/>
      <c r="KEY70" s="1"/>
      <c r="KEZ70" s="1"/>
      <c r="KFA70" s="1"/>
      <c r="KFB70" s="1"/>
      <c r="KFC70" s="1"/>
      <c r="KFD70" s="1"/>
      <c r="KFE70" s="1"/>
      <c r="KFF70" s="1"/>
      <c r="KFG70" s="1"/>
      <c r="KFH70" s="1"/>
      <c r="KFI70" s="1"/>
      <c r="KFJ70" s="1"/>
      <c r="KFK70" s="1"/>
      <c r="KFL70" s="1"/>
      <c r="KFM70" s="1"/>
      <c r="KFN70" s="1"/>
      <c r="KFO70" s="1"/>
      <c r="KFP70" s="1"/>
      <c r="KFQ70" s="1"/>
      <c r="KFR70" s="1"/>
      <c r="KFS70" s="1"/>
      <c r="KFT70" s="1"/>
      <c r="KFU70" s="1"/>
      <c r="KFV70" s="1"/>
      <c r="KFW70" s="1"/>
      <c r="KFX70" s="1"/>
      <c r="KFY70" s="1"/>
      <c r="KFZ70" s="1"/>
      <c r="KGA70" s="1"/>
      <c r="KGB70" s="1"/>
      <c r="KGC70" s="1"/>
      <c r="KGD70" s="1"/>
      <c r="KGE70" s="1"/>
      <c r="KGF70" s="1"/>
      <c r="KGG70" s="1"/>
      <c r="KGH70" s="1"/>
      <c r="KGI70" s="1"/>
      <c r="KGJ70" s="1"/>
      <c r="KGK70" s="1"/>
      <c r="KGL70" s="1"/>
      <c r="KGM70" s="1"/>
      <c r="KGN70" s="1"/>
      <c r="KGO70" s="1"/>
      <c r="KGP70" s="1"/>
      <c r="KGQ70" s="1"/>
      <c r="KGR70" s="1"/>
      <c r="KGS70" s="1"/>
      <c r="KGT70" s="1"/>
      <c r="KGU70" s="1"/>
      <c r="KGV70" s="1"/>
      <c r="KGW70" s="1"/>
      <c r="KGX70" s="1"/>
      <c r="KGY70" s="1"/>
      <c r="KGZ70" s="1"/>
      <c r="KHA70" s="1"/>
      <c r="KHB70" s="1"/>
      <c r="KHC70" s="1"/>
      <c r="KHD70" s="1"/>
      <c r="KHE70" s="1"/>
      <c r="KHF70" s="1"/>
      <c r="KHG70" s="1"/>
      <c r="KHH70" s="1"/>
      <c r="KHI70" s="1"/>
      <c r="KHJ70" s="1"/>
      <c r="KHK70" s="1"/>
      <c r="KHL70" s="1"/>
      <c r="KHM70" s="1"/>
      <c r="KHN70" s="1"/>
      <c r="KHO70" s="1"/>
      <c r="KHP70" s="1"/>
      <c r="KHQ70" s="1"/>
      <c r="KHR70" s="1"/>
      <c r="KHS70" s="1"/>
      <c r="KHT70" s="1"/>
      <c r="KHU70" s="1"/>
      <c r="KHV70" s="1"/>
      <c r="KHW70" s="1"/>
      <c r="KHX70" s="1"/>
      <c r="KHY70" s="1"/>
      <c r="KHZ70" s="1"/>
      <c r="KIA70" s="1"/>
      <c r="KIB70" s="1"/>
      <c r="KIC70" s="1"/>
      <c r="KID70" s="1"/>
      <c r="KIE70" s="1"/>
      <c r="KIF70" s="1"/>
      <c r="KIG70" s="1"/>
      <c r="KIH70" s="1"/>
      <c r="KII70" s="1"/>
      <c r="KIJ70" s="1"/>
      <c r="KIK70" s="1"/>
      <c r="KIL70" s="1"/>
      <c r="KIM70" s="1"/>
      <c r="KIN70" s="1"/>
      <c r="KIO70" s="1"/>
      <c r="KIP70" s="1"/>
      <c r="KIQ70" s="1"/>
      <c r="KIR70" s="1"/>
      <c r="KIS70" s="1"/>
      <c r="KIT70" s="1"/>
      <c r="KIU70" s="1"/>
      <c r="KIV70" s="1"/>
      <c r="KIW70" s="1"/>
      <c r="KIX70" s="1"/>
      <c r="KIY70" s="1"/>
      <c r="KIZ70" s="1"/>
      <c r="KJA70" s="1"/>
      <c r="KJB70" s="1"/>
      <c r="KJC70" s="1"/>
      <c r="KJD70" s="1"/>
      <c r="KJE70" s="1"/>
      <c r="KJF70" s="1"/>
      <c r="KJG70" s="1"/>
      <c r="KJH70" s="1"/>
      <c r="KJI70" s="1"/>
      <c r="KJJ70" s="1"/>
      <c r="KJK70" s="1"/>
      <c r="KJL70" s="1"/>
      <c r="KJM70" s="1"/>
      <c r="KJN70" s="1"/>
      <c r="KJO70" s="1"/>
      <c r="KJP70" s="1"/>
      <c r="KJQ70" s="1"/>
      <c r="KJR70" s="1"/>
      <c r="KJS70" s="1"/>
      <c r="KJT70" s="1"/>
      <c r="KJU70" s="1"/>
      <c r="KJV70" s="1"/>
      <c r="KJW70" s="1"/>
      <c r="KJX70" s="1"/>
      <c r="KJY70" s="1"/>
      <c r="KJZ70" s="1"/>
      <c r="KKA70" s="1"/>
      <c r="KKB70" s="1"/>
      <c r="KKC70" s="1"/>
      <c r="KKD70" s="1"/>
      <c r="KKE70" s="1"/>
      <c r="KKF70" s="1"/>
      <c r="KKG70" s="1"/>
      <c r="KKH70" s="1"/>
      <c r="KKI70" s="1"/>
      <c r="KKJ70" s="1"/>
      <c r="KKK70" s="1"/>
      <c r="KKL70" s="1"/>
      <c r="KKM70" s="1"/>
      <c r="KKN70" s="1"/>
      <c r="KKO70" s="1"/>
      <c r="KKP70" s="1"/>
      <c r="KKQ70" s="1"/>
      <c r="KKR70" s="1"/>
      <c r="KKS70" s="1"/>
      <c r="KKT70" s="1"/>
      <c r="KKU70" s="1"/>
      <c r="KKV70" s="1"/>
      <c r="KKW70" s="1"/>
      <c r="KKX70" s="1"/>
      <c r="KKY70" s="1"/>
      <c r="KKZ70" s="1"/>
      <c r="KLA70" s="1"/>
      <c r="KLB70" s="1"/>
      <c r="KLC70" s="1"/>
      <c r="KLD70" s="1"/>
      <c r="KLE70" s="1"/>
      <c r="KLF70" s="1"/>
      <c r="KLG70" s="1"/>
      <c r="KLH70" s="1"/>
      <c r="KLI70" s="1"/>
      <c r="KLJ70" s="1"/>
      <c r="KLK70" s="1"/>
      <c r="KLL70" s="1"/>
      <c r="KLM70" s="1"/>
      <c r="KLN70" s="1"/>
      <c r="KLO70" s="1"/>
      <c r="KLP70" s="1"/>
      <c r="KLQ70" s="1"/>
      <c r="KLR70" s="1"/>
      <c r="KLS70" s="1"/>
      <c r="KLT70" s="1"/>
      <c r="KLU70" s="1"/>
      <c r="KLV70" s="1"/>
      <c r="KLW70" s="1"/>
      <c r="KLX70" s="1"/>
      <c r="KLY70" s="1"/>
      <c r="KLZ70" s="1"/>
      <c r="KMA70" s="1"/>
      <c r="KMB70" s="1"/>
      <c r="KMC70" s="1"/>
      <c r="KMD70" s="1"/>
      <c r="KME70" s="1"/>
      <c r="KMF70" s="1"/>
      <c r="KMG70" s="1"/>
      <c r="KMH70" s="1"/>
      <c r="KMI70" s="1"/>
      <c r="KMJ70" s="1"/>
      <c r="KMK70" s="1"/>
      <c r="KML70" s="1"/>
      <c r="KMM70" s="1"/>
      <c r="KMN70" s="1"/>
      <c r="KMO70" s="1"/>
      <c r="KMP70" s="1"/>
      <c r="KMQ70" s="1"/>
      <c r="KMR70" s="1"/>
      <c r="KMS70" s="1"/>
      <c r="KMT70" s="1"/>
      <c r="KMU70" s="1"/>
      <c r="KMV70" s="1"/>
      <c r="KMW70" s="1"/>
      <c r="KMX70" s="1"/>
      <c r="KMY70" s="1"/>
      <c r="KMZ70" s="1"/>
      <c r="KNA70" s="1"/>
      <c r="KNB70" s="1"/>
      <c r="KNC70" s="1"/>
      <c r="KND70" s="1"/>
      <c r="KNE70" s="1"/>
      <c r="KNF70" s="1"/>
      <c r="KNG70" s="1"/>
      <c r="KNH70" s="1"/>
      <c r="KNI70" s="1"/>
      <c r="KNJ70" s="1"/>
      <c r="KNK70" s="1"/>
      <c r="KNL70" s="1"/>
      <c r="KNM70" s="1"/>
      <c r="KNN70" s="1"/>
      <c r="KNO70" s="1"/>
      <c r="KNP70" s="1"/>
      <c r="KNQ70" s="1"/>
      <c r="KNR70" s="1"/>
      <c r="KNS70" s="1"/>
      <c r="KNT70" s="1"/>
      <c r="KNU70" s="1"/>
      <c r="KNV70" s="1"/>
      <c r="KNW70" s="1"/>
      <c r="KNX70" s="1"/>
      <c r="KNY70" s="1"/>
      <c r="KNZ70" s="1"/>
      <c r="KOA70" s="1"/>
      <c r="KOB70" s="1"/>
      <c r="KOC70" s="1"/>
      <c r="KOD70" s="1"/>
      <c r="KOE70" s="1"/>
      <c r="KOF70" s="1"/>
      <c r="KOG70" s="1"/>
      <c r="KOH70" s="1"/>
      <c r="KOI70" s="1"/>
      <c r="KOJ70" s="1"/>
      <c r="KOK70" s="1"/>
      <c r="KOL70" s="1"/>
      <c r="KOM70" s="1"/>
      <c r="KON70" s="1"/>
      <c r="KOO70" s="1"/>
      <c r="KOP70" s="1"/>
      <c r="KOQ70" s="1"/>
      <c r="KOR70" s="1"/>
      <c r="KOS70" s="1"/>
      <c r="KOT70" s="1"/>
      <c r="KOU70" s="1"/>
      <c r="KOV70" s="1"/>
      <c r="KOW70" s="1"/>
      <c r="KOX70" s="1"/>
      <c r="KOY70" s="1"/>
      <c r="KOZ70" s="1"/>
      <c r="KPA70" s="1"/>
      <c r="KPB70" s="1"/>
      <c r="KPC70" s="1"/>
      <c r="KPD70" s="1"/>
      <c r="KPE70" s="1"/>
      <c r="KPF70" s="1"/>
      <c r="KPG70" s="1"/>
      <c r="KPH70" s="1"/>
      <c r="KPI70" s="1"/>
      <c r="KPJ70" s="1"/>
      <c r="KPK70" s="1"/>
      <c r="KPL70" s="1"/>
      <c r="KPM70" s="1"/>
      <c r="KPN70" s="1"/>
      <c r="KPO70" s="1"/>
      <c r="KPP70" s="1"/>
      <c r="KPQ70" s="1"/>
      <c r="KPR70" s="1"/>
      <c r="KPS70" s="1"/>
      <c r="KPT70" s="1"/>
      <c r="KPU70" s="1"/>
      <c r="KPV70" s="1"/>
      <c r="KPW70" s="1"/>
      <c r="KPX70" s="1"/>
      <c r="KPY70" s="1"/>
      <c r="KPZ70" s="1"/>
      <c r="KQA70" s="1"/>
      <c r="KQB70" s="1"/>
      <c r="KQC70" s="1"/>
      <c r="KQD70" s="1"/>
      <c r="KQE70" s="1"/>
      <c r="KQF70" s="1"/>
      <c r="KQG70" s="1"/>
      <c r="KQH70" s="1"/>
      <c r="KQI70" s="1"/>
      <c r="KQJ70" s="1"/>
      <c r="KQK70" s="1"/>
      <c r="KQL70" s="1"/>
      <c r="KQM70" s="1"/>
      <c r="KQN70" s="1"/>
      <c r="KQO70" s="1"/>
      <c r="KQP70" s="1"/>
      <c r="KQQ70" s="1"/>
      <c r="KQR70" s="1"/>
      <c r="KQS70" s="1"/>
      <c r="KQT70" s="1"/>
      <c r="KQU70" s="1"/>
      <c r="KQV70" s="1"/>
      <c r="KQW70" s="1"/>
      <c r="KQX70" s="1"/>
      <c r="KQY70" s="1"/>
      <c r="KQZ70" s="1"/>
      <c r="KRA70" s="1"/>
      <c r="KRB70" s="1"/>
      <c r="KRC70" s="1"/>
      <c r="KRD70" s="1"/>
      <c r="KRE70" s="1"/>
      <c r="KRF70" s="1"/>
      <c r="KRG70" s="1"/>
      <c r="KRH70" s="1"/>
      <c r="KRI70" s="1"/>
      <c r="KRJ70" s="1"/>
      <c r="KRK70" s="1"/>
      <c r="KRL70" s="1"/>
      <c r="KRM70" s="1"/>
      <c r="KRN70" s="1"/>
      <c r="KRO70" s="1"/>
      <c r="KRP70" s="1"/>
      <c r="KRQ70" s="1"/>
      <c r="KRR70" s="1"/>
      <c r="KRS70" s="1"/>
      <c r="KRT70" s="1"/>
      <c r="KRU70" s="1"/>
      <c r="KRV70" s="1"/>
      <c r="KRW70" s="1"/>
      <c r="KRX70" s="1"/>
      <c r="KRY70" s="1"/>
      <c r="KRZ70" s="1"/>
      <c r="KSA70" s="1"/>
      <c r="KSB70" s="1"/>
      <c r="KSC70" s="1"/>
      <c r="KSD70" s="1"/>
      <c r="KSE70" s="1"/>
      <c r="KSF70" s="1"/>
      <c r="KSG70" s="1"/>
      <c r="KSH70" s="1"/>
      <c r="KSI70" s="1"/>
      <c r="KSJ70" s="1"/>
      <c r="KSK70" s="1"/>
      <c r="KSL70" s="1"/>
      <c r="KSM70" s="1"/>
      <c r="KSN70" s="1"/>
      <c r="KSO70" s="1"/>
      <c r="KSP70" s="1"/>
      <c r="KSQ70" s="1"/>
      <c r="KSR70" s="1"/>
      <c r="KSS70" s="1"/>
      <c r="KST70" s="1"/>
      <c r="KSU70" s="1"/>
      <c r="KSV70" s="1"/>
      <c r="KSW70" s="1"/>
      <c r="KSX70" s="1"/>
      <c r="KSY70" s="1"/>
      <c r="KSZ70" s="1"/>
      <c r="KTA70" s="1"/>
      <c r="KTB70" s="1"/>
      <c r="KTC70" s="1"/>
      <c r="KTD70" s="1"/>
      <c r="KTE70" s="1"/>
      <c r="KTF70" s="1"/>
      <c r="KTG70" s="1"/>
      <c r="KTH70" s="1"/>
      <c r="KTI70" s="1"/>
      <c r="KTJ70" s="1"/>
      <c r="KTK70" s="1"/>
      <c r="KTL70" s="1"/>
      <c r="KTM70" s="1"/>
      <c r="KTN70" s="1"/>
      <c r="KTO70" s="1"/>
      <c r="KTP70" s="1"/>
      <c r="KTQ70" s="1"/>
      <c r="KTR70" s="1"/>
      <c r="KTS70" s="1"/>
      <c r="KTT70" s="1"/>
      <c r="KTU70" s="1"/>
      <c r="KTV70" s="1"/>
      <c r="KTW70" s="1"/>
      <c r="KTX70" s="1"/>
      <c r="KTY70" s="1"/>
      <c r="KTZ70" s="1"/>
      <c r="KUA70" s="1"/>
      <c r="KUB70" s="1"/>
      <c r="KUC70" s="1"/>
      <c r="KUD70" s="1"/>
      <c r="KUE70" s="1"/>
      <c r="KUF70" s="1"/>
      <c r="KUG70" s="1"/>
      <c r="KUH70" s="1"/>
      <c r="KUI70" s="1"/>
      <c r="KUJ70" s="1"/>
      <c r="KUK70" s="1"/>
      <c r="KUL70" s="1"/>
      <c r="KUM70" s="1"/>
      <c r="KUN70" s="1"/>
      <c r="KUO70" s="1"/>
      <c r="KUP70" s="1"/>
      <c r="KUQ70" s="1"/>
      <c r="KUR70" s="1"/>
      <c r="KUS70" s="1"/>
      <c r="KUT70" s="1"/>
      <c r="KUU70" s="1"/>
      <c r="KUV70" s="1"/>
      <c r="KUW70" s="1"/>
      <c r="KUX70" s="1"/>
      <c r="KUY70" s="1"/>
      <c r="KUZ70" s="1"/>
      <c r="KVA70" s="1"/>
      <c r="KVB70" s="1"/>
      <c r="KVC70" s="1"/>
      <c r="KVD70" s="1"/>
      <c r="KVE70" s="1"/>
      <c r="KVF70" s="1"/>
      <c r="KVG70" s="1"/>
      <c r="KVH70" s="1"/>
      <c r="KVI70" s="1"/>
      <c r="KVJ70" s="1"/>
      <c r="KVK70" s="1"/>
      <c r="KVL70" s="1"/>
      <c r="KVM70" s="1"/>
      <c r="KVN70" s="1"/>
      <c r="KVO70" s="1"/>
      <c r="KVP70" s="1"/>
      <c r="KVQ70" s="1"/>
      <c r="KVR70" s="1"/>
      <c r="KVS70" s="1"/>
      <c r="KVT70" s="1"/>
      <c r="KVU70" s="1"/>
      <c r="KVV70" s="1"/>
      <c r="KVW70" s="1"/>
      <c r="KVX70" s="1"/>
      <c r="KVY70" s="1"/>
      <c r="KVZ70" s="1"/>
      <c r="KWA70" s="1"/>
      <c r="KWB70" s="1"/>
      <c r="KWC70" s="1"/>
      <c r="KWD70" s="1"/>
      <c r="KWE70" s="1"/>
      <c r="KWF70" s="1"/>
      <c r="KWG70" s="1"/>
      <c r="KWH70" s="1"/>
      <c r="KWI70" s="1"/>
      <c r="KWJ70" s="1"/>
      <c r="KWK70" s="1"/>
      <c r="KWL70" s="1"/>
      <c r="KWM70" s="1"/>
      <c r="KWN70" s="1"/>
      <c r="KWO70" s="1"/>
      <c r="KWP70" s="1"/>
      <c r="KWQ70" s="1"/>
      <c r="KWR70" s="1"/>
      <c r="KWS70" s="1"/>
      <c r="KWT70" s="1"/>
      <c r="KWU70" s="1"/>
      <c r="KWV70" s="1"/>
      <c r="KWW70" s="1"/>
      <c r="KWX70" s="1"/>
      <c r="KWY70" s="1"/>
      <c r="KWZ70" s="1"/>
      <c r="KXA70" s="1"/>
      <c r="KXB70" s="1"/>
      <c r="KXC70" s="1"/>
      <c r="KXD70" s="1"/>
      <c r="KXE70" s="1"/>
      <c r="KXF70" s="1"/>
      <c r="KXG70" s="1"/>
      <c r="KXH70" s="1"/>
      <c r="KXI70" s="1"/>
      <c r="KXJ70" s="1"/>
      <c r="KXK70" s="1"/>
      <c r="KXL70" s="1"/>
      <c r="KXM70" s="1"/>
      <c r="KXN70" s="1"/>
      <c r="KXO70" s="1"/>
      <c r="KXP70" s="1"/>
      <c r="KXQ70" s="1"/>
      <c r="KXR70" s="1"/>
      <c r="KXS70" s="1"/>
      <c r="KXT70" s="1"/>
      <c r="KXU70" s="1"/>
      <c r="KXV70" s="1"/>
      <c r="KXW70" s="1"/>
      <c r="KXX70" s="1"/>
      <c r="KXY70" s="1"/>
      <c r="KXZ70" s="1"/>
      <c r="KYA70" s="1"/>
      <c r="KYB70" s="1"/>
      <c r="KYC70" s="1"/>
      <c r="KYD70" s="1"/>
      <c r="KYE70" s="1"/>
      <c r="KYF70" s="1"/>
      <c r="KYG70" s="1"/>
      <c r="KYH70" s="1"/>
      <c r="KYI70" s="1"/>
      <c r="KYJ70" s="1"/>
      <c r="KYK70" s="1"/>
      <c r="KYL70" s="1"/>
      <c r="KYM70" s="1"/>
      <c r="KYN70" s="1"/>
      <c r="KYO70" s="1"/>
      <c r="KYP70" s="1"/>
      <c r="KYQ70" s="1"/>
      <c r="KYR70" s="1"/>
      <c r="KYS70" s="1"/>
      <c r="KYT70" s="1"/>
      <c r="KYU70" s="1"/>
      <c r="KYV70" s="1"/>
      <c r="KYW70" s="1"/>
      <c r="KYX70" s="1"/>
      <c r="KYY70" s="1"/>
      <c r="KYZ70" s="1"/>
      <c r="KZA70" s="1"/>
      <c r="KZB70" s="1"/>
      <c r="KZC70" s="1"/>
      <c r="KZD70" s="1"/>
      <c r="KZE70" s="1"/>
      <c r="KZF70" s="1"/>
      <c r="KZG70" s="1"/>
      <c r="KZH70" s="1"/>
      <c r="KZI70" s="1"/>
      <c r="KZJ70" s="1"/>
      <c r="KZK70" s="1"/>
      <c r="KZL70" s="1"/>
      <c r="KZM70" s="1"/>
      <c r="KZN70" s="1"/>
      <c r="KZO70" s="1"/>
      <c r="KZP70" s="1"/>
      <c r="KZQ70" s="1"/>
      <c r="KZR70" s="1"/>
      <c r="KZS70" s="1"/>
      <c r="KZT70" s="1"/>
      <c r="KZU70" s="1"/>
      <c r="KZV70" s="1"/>
      <c r="KZW70" s="1"/>
      <c r="KZX70" s="1"/>
      <c r="KZY70" s="1"/>
      <c r="KZZ70" s="1"/>
      <c r="LAA70" s="1"/>
      <c r="LAB70" s="1"/>
      <c r="LAC70" s="1"/>
      <c r="LAD70" s="1"/>
      <c r="LAE70" s="1"/>
      <c r="LAF70" s="1"/>
      <c r="LAG70" s="1"/>
      <c r="LAH70" s="1"/>
      <c r="LAI70" s="1"/>
      <c r="LAJ70" s="1"/>
      <c r="LAK70" s="1"/>
      <c r="LAL70" s="1"/>
      <c r="LAM70" s="1"/>
      <c r="LAN70" s="1"/>
      <c r="LAO70" s="1"/>
      <c r="LAP70" s="1"/>
      <c r="LAQ70" s="1"/>
      <c r="LAR70" s="1"/>
      <c r="LAS70" s="1"/>
      <c r="LAT70" s="1"/>
      <c r="LAU70" s="1"/>
      <c r="LAV70" s="1"/>
      <c r="LAW70" s="1"/>
      <c r="LAX70" s="1"/>
      <c r="LAY70" s="1"/>
      <c r="LAZ70" s="1"/>
      <c r="LBA70" s="1"/>
      <c r="LBB70" s="1"/>
      <c r="LBC70" s="1"/>
      <c r="LBD70" s="1"/>
      <c r="LBE70" s="1"/>
      <c r="LBF70" s="1"/>
      <c r="LBG70" s="1"/>
      <c r="LBH70" s="1"/>
      <c r="LBI70" s="1"/>
      <c r="LBJ70" s="1"/>
      <c r="LBK70" s="1"/>
      <c r="LBL70" s="1"/>
      <c r="LBM70" s="1"/>
      <c r="LBN70" s="1"/>
      <c r="LBO70" s="1"/>
      <c r="LBP70" s="1"/>
      <c r="LBQ70" s="1"/>
      <c r="LBR70" s="1"/>
      <c r="LBS70" s="1"/>
      <c r="LBT70" s="1"/>
      <c r="LBU70" s="1"/>
      <c r="LBV70" s="1"/>
      <c r="LBW70" s="1"/>
      <c r="LBX70" s="1"/>
      <c r="LBY70" s="1"/>
      <c r="LBZ70" s="1"/>
      <c r="LCA70" s="1"/>
      <c r="LCB70" s="1"/>
      <c r="LCC70" s="1"/>
      <c r="LCD70" s="1"/>
      <c r="LCE70" s="1"/>
      <c r="LCF70" s="1"/>
      <c r="LCG70" s="1"/>
      <c r="LCH70" s="1"/>
      <c r="LCI70" s="1"/>
      <c r="LCJ70" s="1"/>
      <c r="LCK70" s="1"/>
      <c r="LCL70" s="1"/>
      <c r="LCM70" s="1"/>
      <c r="LCN70" s="1"/>
      <c r="LCO70" s="1"/>
      <c r="LCP70" s="1"/>
      <c r="LCQ70" s="1"/>
      <c r="LCR70" s="1"/>
      <c r="LCS70" s="1"/>
      <c r="LCT70" s="1"/>
      <c r="LCU70" s="1"/>
      <c r="LCV70" s="1"/>
      <c r="LCW70" s="1"/>
      <c r="LCX70" s="1"/>
      <c r="LCY70" s="1"/>
      <c r="LCZ70" s="1"/>
      <c r="LDA70" s="1"/>
      <c r="LDB70" s="1"/>
      <c r="LDC70" s="1"/>
      <c r="LDD70" s="1"/>
      <c r="LDE70" s="1"/>
      <c r="LDF70" s="1"/>
      <c r="LDG70" s="1"/>
      <c r="LDH70" s="1"/>
      <c r="LDI70" s="1"/>
      <c r="LDJ70" s="1"/>
      <c r="LDK70" s="1"/>
      <c r="LDL70" s="1"/>
      <c r="LDM70" s="1"/>
      <c r="LDN70" s="1"/>
      <c r="LDO70" s="1"/>
      <c r="LDP70" s="1"/>
      <c r="LDQ70" s="1"/>
      <c r="LDR70" s="1"/>
      <c r="LDS70" s="1"/>
      <c r="LDT70" s="1"/>
      <c r="LDU70" s="1"/>
      <c r="LDV70" s="1"/>
      <c r="LDW70" s="1"/>
      <c r="LDX70" s="1"/>
      <c r="LDY70" s="1"/>
      <c r="LDZ70" s="1"/>
      <c r="LEA70" s="1"/>
      <c r="LEB70" s="1"/>
      <c r="LEC70" s="1"/>
      <c r="LED70" s="1"/>
      <c r="LEE70" s="1"/>
      <c r="LEF70" s="1"/>
      <c r="LEG70" s="1"/>
      <c r="LEH70" s="1"/>
      <c r="LEI70" s="1"/>
      <c r="LEJ70" s="1"/>
      <c r="LEK70" s="1"/>
      <c r="LEL70" s="1"/>
      <c r="LEM70" s="1"/>
      <c r="LEN70" s="1"/>
      <c r="LEO70" s="1"/>
      <c r="LEP70" s="1"/>
      <c r="LEQ70" s="1"/>
      <c r="LER70" s="1"/>
      <c r="LES70" s="1"/>
      <c r="LET70" s="1"/>
      <c r="LEU70" s="1"/>
      <c r="LEV70" s="1"/>
      <c r="LEW70" s="1"/>
      <c r="LEX70" s="1"/>
      <c r="LEY70" s="1"/>
      <c r="LEZ70" s="1"/>
      <c r="LFA70" s="1"/>
      <c r="LFB70" s="1"/>
      <c r="LFC70" s="1"/>
      <c r="LFD70" s="1"/>
      <c r="LFE70" s="1"/>
      <c r="LFF70" s="1"/>
      <c r="LFG70" s="1"/>
      <c r="LFH70" s="1"/>
      <c r="LFI70" s="1"/>
      <c r="LFJ70" s="1"/>
      <c r="LFK70" s="1"/>
      <c r="LFL70" s="1"/>
      <c r="LFM70" s="1"/>
      <c r="LFN70" s="1"/>
      <c r="LFO70" s="1"/>
      <c r="LFP70" s="1"/>
      <c r="LFQ70" s="1"/>
      <c r="LFR70" s="1"/>
      <c r="LFS70" s="1"/>
      <c r="LFT70" s="1"/>
      <c r="LFU70" s="1"/>
      <c r="LFV70" s="1"/>
      <c r="LFW70" s="1"/>
      <c r="LFX70" s="1"/>
      <c r="LFY70" s="1"/>
      <c r="LFZ70" s="1"/>
      <c r="LGA70" s="1"/>
      <c r="LGB70" s="1"/>
      <c r="LGC70" s="1"/>
      <c r="LGD70" s="1"/>
      <c r="LGE70" s="1"/>
      <c r="LGF70" s="1"/>
      <c r="LGG70" s="1"/>
      <c r="LGH70" s="1"/>
      <c r="LGI70" s="1"/>
      <c r="LGJ70" s="1"/>
      <c r="LGK70" s="1"/>
      <c r="LGL70" s="1"/>
      <c r="LGM70" s="1"/>
      <c r="LGN70" s="1"/>
      <c r="LGO70" s="1"/>
      <c r="LGP70" s="1"/>
      <c r="LGQ70" s="1"/>
      <c r="LGR70" s="1"/>
      <c r="LGS70" s="1"/>
      <c r="LGT70" s="1"/>
      <c r="LGU70" s="1"/>
      <c r="LGV70" s="1"/>
      <c r="LGW70" s="1"/>
      <c r="LGX70" s="1"/>
      <c r="LGY70" s="1"/>
      <c r="LGZ70" s="1"/>
      <c r="LHA70" s="1"/>
      <c r="LHB70" s="1"/>
      <c r="LHC70" s="1"/>
      <c r="LHD70" s="1"/>
      <c r="LHE70" s="1"/>
      <c r="LHF70" s="1"/>
      <c r="LHG70" s="1"/>
      <c r="LHH70" s="1"/>
      <c r="LHI70" s="1"/>
      <c r="LHJ70" s="1"/>
      <c r="LHK70" s="1"/>
      <c r="LHL70" s="1"/>
      <c r="LHM70" s="1"/>
      <c r="LHN70" s="1"/>
      <c r="LHO70" s="1"/>
      <c r="LHP70" s="1"/>
      <c r="LHQ70" s="1"/>
      <c r="LHR70" s="1"/>
      <c r="LHS70" s="1"/>
      <c r="LHT70" s="1"/>
      <c r="LHU70" s="1"/>
      <c r="LHV70" s="1"/>
      <c r="LHW70" s="1"/>
      <c r="LHX70" s="1"/>
      <c r="LHY70" s="1"/>
      <c r="LHZ70" s="1"/>
      <c r="LIA70" s="1"/>
      <c r="LIB70" s="1"/>
      <c r="LIC70" s="1"/>
      <c r="LID70" s="1"/>
      <c r="LIE70" s="1"/>
      <c r="LIF70" s="1"/>
      <c r="LIG70" s="1"/>
      <c r="LIH70" s="1"/>
      <c r="LII70" s="1"/>
      <c r="LIJ70" s="1"/>
      <c r="LIK70" s="1"/>
      <c r="LIL70" s="1"/>
      <c r="LIM70" s="1"/>
      <c r="LIN70" s="1"/>
      <c r="LIO70" s="1"/>
      <c r="LIP70" s="1"/>
      <c r="LIQ70" s="1"/>
      <c r="LIR70" s="1"/>
      <c r="LIS70" s="1"/>
      <c r="LIT70" s="1"/>
      <c r="LIU70" s="1"/>
      <c r="LIV70" s="1"/>
      <c r="LIW70" s="1"/>
      <c r="LIX70" s="1"/>
      <c r="LIY70" s="1"/>
      <c r="LIZ70" s="1"/>
      <c r="LJA70" s="1"/>
      <c r="LJB70" s="1"/>
      <c r="LJC70" s="1"/>
      <c r="LJD70" s="1"/>
      <c r="LJE70" s="1"/>
      <c r="LJF70" s="1"/>
      <c r="LJG70" s="1"/>
      <c r="LJH70" s="1"/>
      <c r="LJI70" s="1"/>
      <c r="LJJ70" s="1"/>
      <c r="LJK70" s="1"/>
      <c r="LJL70" s="1"/>
      <c r="LJM70" s="1"/>
      <c r="LJN70" s="1"/>
      <c r="LJO70" s="1"/>
      <c r="LJP70" s="1"/>
      <c r="LJQ70" s="1"/>
      <c r="LJR70" s="1"/>
      <c r="LJS70" s="1"/>
      <c r="LJT70" s="1"/>
      <c r="LJU70" s="1"/>
      <c r="LJV70" s="1"/>
      <c r="LJW70" s="1"/>
      <c r="LJX70" s="1"/>
      <c r="LJY70" s="1"/>
      <c r="LJZ70" s="1"/>
      <c r="LKA70" s="1"/>
      <c r="LKB70" s="1"/>
      <c r="LKC70" s="1"/>
      <c r="LKD70" s="1"/>
      <c r="LKE70" s="1"/>
      <c r="LKF70" s="1"/>
      <c r="LKG70" s="1"/>
      <c r="LKH70" s="1"/>
      <c r="LKI70" s="1"/>
      <c r="LKJ70" s="1"/>
      <c r="LKK70" s="1"/>
      <c r="LKL70" s="1"/>
      <c r="LKM70" s="1"/>
      <c r="LKN70" s="1"/>
      <c r="LKO70" s="1"/>
      <c r="LKP70" s="1"/>
      <c r="LKQ70" s="1"/>
      <c r="LKR70" s="1"/>
      <c r="LKS70" s="1"/>
      <c r="LKT70" s="1"/>
      <c r="LKU70" s="1"/>
      <c r="LKV70" s="1"/>
      <c r="LKW70" s="1"/>
      <c r="LKX70" s="1"/>
      <c r="LKY70" s="1"/>
      <c r="LKZ70" s="1"/>
      <c r="LLA70" s="1"/>
      <c r="LLB70" s="1"/>
      <c r="LLC70" s="1"/>
      <c r="LLD70" s="1"/>
      <c r="LLE70" s="1"/>
      <c r="LLF70" s="1"/>
      <c r="LLG70" s="1"/>
      <c r="LLH70" s="1"/>
      <c r="LLI70" s="1"/>
      <c r="LLJ70" s="1"/>
      <c r="LLK70" s="1"/>
      <c r="LLL70" s="1"/>
      <c r="LLM70" s="1"/>
      <c r="LLN70" s="1"/>
      <c r="LLO70" s="1"/>
      <c r="LLP70" s="1"/>
      <c r="LLQ70" s="1"/>
      <c r="LLR70" s="1"/>
      <c r="LLS70" s="1"/>
      <c r="LLT70" s="1"/>
      <c r="LLU70" s="1"/>
      <c r="LLV70" s="1"/>
      <c r="LLW70" s="1"/>
      <c r="LLX70" s="1"/>
      <c r="LLY70" s="1"/>
      <c r="LLZ70" s="1"/>
      <c r="LMA70" s="1"/>
      <c r="LMB70" s="1"/>
      <c r="LMC70" s="1"/>
      <c r="LMD70" s="1"/>
      <c r="LME70" s="1"/>
      <c r="LMF70" s="1"/>
      <c r="LMG70" s="1"/>
      <c r="LMH70" s="1"/>
      <c r="LMI70" s="1"/>
      <c r="LMJ70" s="1"/>
      <c r="LMK70" s="1"/>
      <c r="LML70" s="1"/>
      <c r="LMM70" s="1"/>
      <c r="LMN70" s="1"/>
      <c r="LMO70" s="1"/>
      <c r="LMP70" s="1"/>
      <c r="LMQ70" s="1"/>
      <c r="LMR70" s="1"/>
      <c r="LMS70" s="1"/>
      <c r="LMT70" s="1"/>
      <c r="LMU70" s="1"/>
      <c r="LMV70" s="1"/>
      <c r="LMW70" s="1"/>
      <c r="LMX70" s="1"/>
      <c r="LMY70" s="1"/>
      <c r="LMZ70" s="1"/>
      <c r="LNA70" s="1"/>
      <c r="LNB70" s="1"/>
      <c r="LNC70" s="1"/>
      <c r="LND70" s="1"/>
      <c r="LNE70" s="1"/>
      <c r="LNF70" s="1"/>
      <c r="LNG70" s="1"/>
      <c r="LNH70" s="1"/>
      <c r="LNI70" s="1"/>
      <c r="LNJ70" s="1"/>
      <c r="LNK70" s="1"/>
      <c r="LNL70" s="1"/>
      <c r="LNM70" s="1"/>
      <c r="LNN70" s="1"/>
      <c r="LNO70" s="1"/>
      <c r="LNP70" s="1"/>
      <c r="LNQ70" s="1"/>
      <c r="LNR70" s="1"/>
      <c r="LNS70" s="1"/>
      <c r="LNT70" s="1"/>
      <c r="LNU70" s="1"/>
      <c r="LNV70" s="1"/>
      <c r="LNW70" s="1"/>
      <c r="LNX70" s="1"/>
      <c r="LNY70" s="1"/>
      <c r="LNZ70" s="1"/>
      <c r="LOA70" s="1"/>
      <c r="LOB70" s="1"/>
      <c r="LOC70" s="1"/>
      <c r="LOD70" s="1"/>
      <c r="LOE70" s="1"/>
      <c r="LOF70" s="1"/>
      <c r="LOG70" s="1"/>
      <c r="LOH70" s="1"/>
      <c r="LOI70" s="1"/>
      <c r="LOJ70" s="1"/>
      <c r="LOK70" s="1"/>
      <c r="LOL70" s="1"/>
      <c r="LOM70" s="1"/>
      <c r="LON70" s="1"/>
      <c r="LOO70" s="1"/>
      <c r="LOP70" s="1"/>
      <c r="LOQ70" s="1"/>
      <c r="LOR70" s="1"/>
      <c r="LOS70" s="1"/>
      <c r="LOT70" s="1"/>
      <c r="LOU70" s="1"/>
      <c r="LOV70" s="1"/>
      <c r="LOW70" s="1"/>
      <c r="LOX70" s="1"/>
      <c r="LOY70" s="1"/>
      <c r="LOZ70" s="1"/>
      <c r="LPA70" s="1"/>
      <c r="LPB70" s="1"/>
      <c r="LPC70" s="1"/>
      <c r="LPD70" s="1"/>
      <c r="LPE70" s="1"/>
      <c r="LPF70" s="1"/>
      <c r="LPG70" s="1"/>
      <c r="LPH70" s="1"/>
      <c r="LPI70" s="1"/>
      <c r="LPJ70" s="1"/>
      <c r="LPK70" s="1"/>
      <c r="LPL70" s="1"/>
      <c r="LPM70" s="1"/>
      <c r="LPN70" s="1"/>
      <c r="LPO70" s="1"/>
      <c r="LPP70" s="1"/>
      <c r="LPQ70" s="1"/>
      <c r="LPR70" s="1"/>
      <c r="LPS70" s="1"/>
      <c r="LPT70" s="1"/>
      <c r="LPU70" s="1"/>
      <c r="LPV70" s="1"/>
      <c r="LPW70" s="1"/>
      <c r="LPX70" s="1"/>
      <c r="LPY70" s="1"/>
      <c r="LPZ70" s="1"/>
      <c r="LQA70" s="1"/>
      <c r="LQB70" s="1"/>
      <c r="LQC70" s="1"/>
      <c r="LQD70" s="1"/>
      <c r="LQE70" s="1"/>
      <c r="LQF70" s="1"/>
      <c r="LQG70" s="1"/>
      <c r="LQH70" s="1"/>
      <c r="LQI70" s="1"/>
      <c r="LQJ70" s="1"/>
      <c r="LQK70" s="1"/>
      <c r="LQL70" s="1"/>
      <c r="LQM70" s="1"/>
      <c r="LQN70" s="1"/>
      <c r="LQO70" s="1"/>
      <c r="LQP70" s="1"/>
      <c r="LQQ70" s="1"/>
      <c r="LQR70" s="1"/>
      <c r="LQS70" s="1"/>
      <c r="LQT70" s="1"/>
      <c r="LQU70" s="1"/>
      <c r="LQV70" s="1"/>
      <c r="LQW70" s="1"/>
      <c r="LQX70" s="1"/>
      <c r="LQY70" s="1"/>
      <c r="LQZ70" s="1"/>
      <c r="LRA70" s="1"/>
      <c r="LRB70" s="1"/>
      <c r="LRC70" s="1"/>
      <c r="LRD70" s="1"/>
      <c r="LRE70" s="1"/>
      <c r="LRF70" s="1"/>
      <c r="LRG70" s="1"/>
      <c r="LRH70" s="1"/>
      <c r="LRI70" s="1"/>
      <c r="LRJ70" s="1"/>
      <c r="LRK70" s="1"/>
      <c r="LRL70" s="1"/>
      <c r="LRM70" s="1"/>
      <c r="LRN70" s="1"/>
      <c r="LRO70" s="1"/>
      <c r="LRP70" s="1"/>
      <c r="LRQ70" s="1"/>
      <c r="LRR70" s="1"/>
      <c r="LRS70" s="1"/>
      <c r="LRT70" s="1"/>
      <c r="LRU70" s="1"/>
      <c r="LRV70" s="1"/>
      <c r="LRW70" s="1"/>
      <c r="LRX70" s="1"/>
      <c r="LRY70" s="1"/>
      <c r="LRZ70" s="1"/>
      <c r="LSA70" s="1"/>
      <c r="LSB70" s="1"/>
      <c r="LSC70" s="1"/>
      <c r="LSD70" s="1"/>
      <c r="LSE70" s="1"/>
      <c r="LSF70" s="1"/>
      <c r="LSG70" s="1"/>
      <c r="LSH70" s="1"/>
      <c r="LSI70" s="1"/>
      <c r="LSJ70" s="1"/>
      <c r="LSK70" s="1"/>
      <c r="LSL70" s="1"/>
      <c r="LSM70" s="1"/>
      <c r="LSN70" s="1"/>
      <c r="LSO70" s="1"/>
      <c r="LSP70" s="1"/>
      <c r="LSQ70" s="1"/>
      <c r="LSR70" s="1"/>
      <c r="LSS70" s="1"/>
      <c r="LST70" s="1"/>
      <c r="LSU70" s="1"/>
      <c r="LSV70" s="1"/>
      <c r="LSW70" s="1"/>
      <c r="LSX70" s="1"/>
      <c r="LSY70" s="1"/>
      <c r="LSZ70" s="1"/>
      <c r="LTA70" s="1"/>
      <c r="LTB70" s="1"/>
      <c r="LTC70" s="1"/>
      <c r="LTD70" s="1"/>
      <c r="LTE70" s="1"/>
      <c r="LTF70" s="1"/>
      <c r="LTG70" s="1"/>
      <c r="LTH70" s="1"/>
      <c r="LTI70" s="1"/>
      <c r="LTJ70" s="1"/>
      <c r="LTK70" s="1"/>
      <c r="LTL70" s="1"/>
      <c r="LTM70" s="1"/>
      <c r="LTN70" s="1"/>
      <c r="LTO70" s="1"/>
      <c r="LTP70" s="1"/>
      <c r="LTQ70" s="1"/>
      <c r="LTR70" s="1"/>
      <c r="LTS70" s="1"/>
      <c r="LTT70" s="1"/>
      <c r="LTU70" s="1"/>
      <c r="LTV70" s="1"/>
      <c r="LTW70" s="1"/>
      <c r="LTX70" s="1"/>
      <c r="LTY70" s="1"/>
      <c r="LTZ70" s="1"/>
      <c r="LUA70" s="1"/>
      <c r="LUB70" s="1"/>
      <c r="LUC70" s="1"/>
      <c r="LUD70" s="1"/>
      <c r="LUE70" s="1"/>
      <c r="LUF70" s="1"/>
      <c r="LUG70" s="1"/>
      <c r="LUH70" s="1"/>
      <c r="LUI70" s="1"/>
      <c r="LUJ70" s="1"/>
      <c r="LUK70" s="1"/>
      <c r="LUL70" s="1"/>
      <c r="LUM70" s="1"/>
      <c r="LUN70" s="1"/>
      <c r="LUO70" s="1"/>
      <c r="LUP70" s="1"/>
      <c r="LUQ70" s="1"/>
      <c r="LUR70" s="1"/>
      <c r="LUS70" s="1"/>
      <c r="LUT70" s="1"/>
      <c r="LUU70" s="1"/>
      <c r="LUV70" s="1"/>
      <c r="LUW70" s="1"/>
      <c r="LUX70" s="1"/>
      <c r="LUY70" s="1"/>
      <c r="LUZ70" s="1"/>
      <c r="LVA70" s="1"/>
      <c r="LVB70" s="1"/>
      <c r="LVC70" s="1"/>
      <c r="LVD70" s="1"/>
      <c r="LVE70" s="1"/>
      <c r="LVF70" s="1"/>
      <c r="LVG70" s="1"/>
      <c r="LVH70" s="1"/>
      <c r="LVI70" s="1"/>
      <c r="LVJ70" s="1"/>
      <c r="LVK70" s="1"/>
      <c r="LVL70" s="1"/>
      <c r="LVM70" s="1"/>
      <c r="LVN70" s="1"/>
      <c r="LVO70" s="1"/>
      <c r="LVP70" s="1"/>
      <c r="LVQ70" s="1"/>
      <c r="LVR70" s="1"/>
      <c r="LVS70" s="1"/>
      <c r="LVT70" s="1"/>
      <c r="LVU70" s="1"/>
      <c r="LVV70" s="1"/>
      <c r="LVW70" s="1"/>
      <c r="LVX70" s="1"/>
      <c r="LVY70" s="1"/>
      <c r="LVZ70" s="1"/>
      <c r="LWA70" s="1"/>
      <c r="LWB70" s="1"/>
      <c r="LWC70" s="1"/>
      <c r="LWD70" s="1"/>
      <c r="LWE70" s="1"/>
      <c r="LWF70" s="1"/>
      <c r="LWG70" s="1"/>
      <c r="LWH70" s="1"/>
      <c r="LWI70" s="1"/>
      <c r="LWJ70" s="1"/>
      <c r="LWK70" s="1"/>
      <c r="LWL70" s="1"/>
      <c r="LWM70" s="1"/>
      <c r="LWN70" s="1"/>
      <c r="LWO70" s="1"/>
      <c r="LWP70" s="1"/>
      <c r="LWQ70" s="1"/>
      <c r="LWR70" s="1"/>
      <c r="LWS70" s="1"/>
      <c r="LWT70" s="1"/>
      <c r="LWU70" s="1"/>
      <c r="LWV70" s="1"/>
      <c r="LWW70" s="1"/>
      <c r="LWX70" s="1"/>
      <c r="LWY70" s="1"/>
      <c r="LWZ70" s="1"/>
      <c r="LXA70" s="1"/>
      <c r="LXB70" s="1"/>
      <c r="LXC70" s="1"/>
      <c r="LXD70" s="1"/>
      <c r="LXE70" s="1"/>
      <c r="LXF70" s="1"/>
      <c r="LXG70" s="1"/>
      <c r="LXH70" s="1"/>
      <c r="LXI70" s="1"/>
      <c r="LXJ70" s="1"/>
      <c r="LXK70" s="1"/>
      <c r="LXL70" s="1"/>
      <c r="LXM70" s="1"/>
      <c r="LXN70" s="1"/>
      <c r="LXO70" s="1"/>
      <c r="LXP70" s="1"/>
      <c r="LXQ70" s="1"/>
      <c r="LXR70" s="1"/>
      <c r="LXS70" s="1"/>
      <c r="LXT70" s="1"/>
      <c r="LXU70" s="1"/>
      <c r="LXV70" s="1"/>
      <c r="LXW70" s="1"/>
      <c r="LXX70" s="1"/>
      <c r="LXY70" s="1"/>
      <c r="LXZ70" s="1"/>
      <c r="LYA70" s="1"/>
      <c r="LYB70" s="1"/>
      <c r="LYC70" s="1"/>
      <c r="LYD70" s="1"/>
      <c r="LYE70" s="1"/>
      <c r="LYF70" s="1"/>
      <c r="LYG70" s="1"/>
      <c r="LYH70" s="1"/>
      <c r="LYI70" s="1"/>
      <c r="LYJ70" s="1"/>
      <c r="LYK70" s="1"/>
      <c r="LYL70" s="1"/>
      <c r="LYM70" s="1"/>
      <c r="LYN70" s="1"/>
      <c r="LYO70" s="1"/>
      <c r="LYP70" s="1"/>
      <c r="LYQ70" s="1"/>
      <c r="LYR70" s="1"/>
      <c r="LYS70" s="1"/>
      <c r="LYT70" s="1"/>
      <c r="LYU70" s="1"/>
      <c r="LYV70" s="1"/>
      <c r="LYW70" s="1"/>
      <c r="LYX70" s="1"/>
      <c r="LYY70" s="1"/>
      <c r="LYZ70" s="1"/>
      <c r="LZA70" s="1"/>
      <c r="LZB70" s="1"/>
      <c r="LZC70" s="1"/>
      <c r="LZD70" s="1"/>
      <c r="LZE70" s="1"/>
      <c r="LZF70" s="1"/>
      <c r="LZG70" s="1"/>
      <c r="LZH70" s="1"/>
      <c r="LZI70" s="1"/>
      <c r="LZJ70" s="1"/>
      <c r="LZK70" s="1"/>
      <c r="LZL70" s="1"/>
      <c r="LZM70" s="1"/>
      <c r="LZN70" s="1"/>
      <c r="LZO70" s="1"/>
      <c r="LZP70" s="1"/>
      <c r="LZQ70" s="1"/>
      <c r="LZR70" s="1"/>
      <c r="LZS70" s="1"/>
      <c r="LZT70" s="1"/>
      <c r="LZU70" s="1"/>
      <c r="LZV70" s="1"/>
      <c r="LZW70" s="1"/>
      <c r="LZX70" s="1"/>
      <c r="LZY70" s="1"/>
      <c r="LZZ70" s="1"/>
      <c r="MAA70" s="1"/>
      <c r="MAB70" s="1"/>
      <c r="MAC70" s="1"/>
      <c r="MAD70" s="1"/>
      <c r="MAE70" s="1"/>
      <c r="MAF70" s="1"/>
      <c r="MAG70" s="1"/>
      <c r="MAH70" s="1"/>
      <c r="MAI70" s="1"/>
      <c r="MAJ70" s="1"/>
      <c r="MAK70" s="1"/>
      <c r="MAL70" s="1"/>
      <c r="MAM70" s="1"/>
      <c r="MAN70" s="1"/>
      <c r="MAO70" s="1"/>
      <c r="MAP70" s="1"/>
      <c r="MAQ70" s="1"/>
      <c r="MAR70" s="1"/>
      <c r="MAS70" s="1"/>
      <c r="MAT70" s="1"/>
      <c r="MAU70" s="1"/>
      <c r="MAV70" s="1"/>
      <c r="MAW70" s="1"/>
      <c r="MAX70" s="1"/>
      <c r="MAY70" s="1"/>
      <c r="MAZ70" s="1"/>
      <c r="MBA70" s="1"/>
      <c r="MBB70" s="1"/>
      <c r="MBC70" s="1"/>
      <c r="MBD70" s="1"/>
      <c r="MBE70" s="1"/>
      <c r="MBF70" s="1"/>
      <c r="MBG70" s="1"/>
      <c r="MBH70" s="1"/>
      <c r="MBI70" s="1"/>
      <c r="MBJ70" s="1"/>
      <c r="MBK70" s="1"/>
      <c r="MBL70" s="1"/>
      <c r="MBM70" s="1"/>
      <c r="MBN70" s="1"/>
      <c r="MBO70" s="1"/>
      <c r="MBP70" s="1"/>
      <c r="MBQ70" s="1"/>
      <c r="MBR70" s="1"/>
      <c r="MBS70" s="1"/>
      <c r="MBT70" s="1"/>
      <c r="MBU70" s="1"/>
      <c r="MBV70" s="1"/>
      <c r="MBW70" s="1"/>
      <c r="MBX70" s="1"/>
      <c r="MBY70" s="1"/>
      <c r="MBZ70" s="1"/>
      <c r="MCA70" s="1"/>
      <c r="MCB70" s="1"/>
      <c r="MCC70" s="1"/>
      <c r="MCD70" s="1"/>
      <c r="MCE70" s="1"/>
      <c r="MCF70" s="1"/>
      <c r="MCG70" s="1"/>
      <c r="MCH70" s="1"/>
      <c r="MCI70" s="1"/>
      <c r="MCJ70" s="1"/>
      <c r="MCK70" s="1"/>
      <c r="MCL70" s="1"/>
      <c r="MCM70" s="1"/>
      <c r="MCN70" s="1"/>
      <c r="MCO70" s="1"/>
      <c r="MCP70" s="1"/>
      <c r="MCQ70" s="1"/>
      <c r="MCR70" s="1"/>
      <c r="MCS70" s="1"/>
      <c r="MCT70" s="1"/>
      <c r="MCU70" s="1"/>
      <c r="MCV70" s="1"/>
      <c r="MCW70" s="1"/>
      <c r="MCX70" s="1"/>
      <c r="MCY70" s="1"/>
      <c r="MCZ70" s="1"/>
      <c r="MDA70" s="1"/>
      <c r="MDB70" s="1"/>
      <c r="MDC70" s="1"/>
      <c r="MDD70" s="1"/>
      <c r="MDE70" s="1"/>
      <c r="MDF70" s="1"/>
      <c r="MDG70" s="1"/>
      <c r="MDH70" s="1"/>
      <c r="MDI70" s="1"/>
      <c r="MDJ70" s="1"/>
      <c r="MDK70" s="1"/>
      <c r="MDL70" s="1"/>
      <c r="MDM70" s="1"/>
      <c r="MDN70" s="1"/>
      <c r="MDO70" s="1"/>
      <c r="MDP70" s="1"/>
      <c r="MDQ70" s="1"/>
      <c r="MDR70" s="1"/>
      <c r="MDS70" s="1"/>
      <c r="MDT70" s="1"/>
      <c r="MDU70" s="1"/>
      <c r="MDV70" s="1"/>
      <c r="MDW70" s="1"/>
      <c r="MDX70" s="1"/>
      <c r="MDY70" s="1"/>
      <c r="MDZ70" s="1"/>
      <c r="MEA70" s="1"/>
      <c r="MEB70" s="1"/>
      <c r="MEC70" s="1"/>
      <c r="MED70" s="1"/>
      <c r="MEE70" s="1"/>
      <c r="MEF70" s="1"/>
      <c r="MEG70" s="1"/>
      <c r="MEH70" s="1"/>
      <c r="MEI70" s="1"/>
      <c r="MEJ70" s="1"/>
      <c r="MEK70" s="1"/>
      <c r="MEL70" s="1"/>
      <c r="MEM70" s="1"/>
      <c r="MEN70" s="1"/>
      <c r="MEO70" s="1"/>
      <c r="MEP70" s="1"/>
      <c r="MEQ70" s="1"/>
      <c r="MER70" s="1"/>
      <c r="MES70" s="1"/>
      <c r="MET70" s="1"/>
      <c r="MEU70" s="1"/>
      <c r="MEV70" s="1"/>
      <c r="MEW70" s="1"/>
      <c r="MEX70" s="1"/>
      <c r="MEY70" s="1"/>
      <c r="MEZ70" s="1"/>
      <c r="MFA70" s="1"/>
      <c r="MFB70" s="1"/>
      <c r="MFC70" s="1"/>
      <c r="MFD70" s="1"/>
      <c r="MFE70" s="1"/>
      <c r="MFF70" s="1"/>
      <c r="MFG70" s="1"/>
      <c r="MFH70" s="1"/>
      <c r="MFI70" s="1"/>
      <c r="MFJ70" s="1"/>
      <c r="MFK70" s="1"/>
      <c r="MFL70" s="1"/>
      <c r="MFM70" s="1"/>
      <c r="MFN70" s="1"/>
      <c r="MFO70" s="1"/>
      <c r="MFP70" s="1"/>
      <c r="MFQ70" s="1"/>
      <c r="MFR70" s="1"/>
      <c r="MFS70" s="1"/>
      <c r="MFT70" s="1"/>
      <c r="MFU70" s="1"/>
      <c r="MFV70" s="1"/>
      <c r="MFW70" s="1"/>
      <c r="MFX70" s="1"/>
      <c r="MFY70" s="1"/>
      <c r="MFZ70" s="1"/>
      <c r="MGA70" s="1"/>
      <c r="MGB70" s="1"/>
      <c r="MGC70" s="1"/>
      <c r="MGD70" s="1"/>
      <c r="MGE70" s="1"/>
      <c r="MGF70" s="1"/>
      <c r="MGG70" s="1"/>
      <c r="MGH70" s="1"/>
      <c r="MGI70" s="1"/>
      <c r="MGJ70" s="1"/>
      <c r="MGK70" s="1"/>
      <c r="MGL70" s="1"/>
      <c r="MGM70" s="1"/>
      <c r="MGN70" s="1"/>
      <c r="MGO70" s="1"/>
      <c r="MGP70" s="1"/>
      <c r="MGQ70" s="1"/>
      <c r="MGR70" s="1"/>
      <c r="MGS70" s="1"/>
      <c r="MGT70" s="1"/>
      <c r="MGU70" s="1"/>
      <c r="MGV70" s="1"/>
      <c r="MGW70" s="1"/>
      <c r="MGX70" s="1"/>
      <c r="MGY70" s="1"/>
      <c r="MGZ70" s="1"/>
      <c r="MHA70" s="1"/>
      <c r="MHB70" s="1"/>
      <c r="MHC70" s="1"/>
      <c r="MHD70" s="1"/>
      <c r="MHE70" s="1"/>
      <c r="MHF70" s="1"/>
      <c r="MHG70" s="1"/>
      <c r="MHH70" s="1"/>
      <c r="MHI70" s="1"/>
      <c r="MHJ70" s="1"/>
      <c r="MHK70" s="1"/>
      <c r="MHL70" s="1"/>
      <c r="MHM70" s="1"/>
      <c r="MHN70" s="1"/>
      <c r="MHO70" s="1"/>
      <c r="MHP70" s="1"/>
      <c r="MHQ70" s="1"/>
      <c r="MHR70" s="1"/>
      <c r="MHS70" s="1"/>
      <c r="MHT70" s="1"/>
      <c r="MHU70" s="1"/>
      <c r="MHV70" s="1"/>
      <c r="MHW70" s="1"/>
      <c r="MHX70" s="1"/>
      <c r="MHY70" s="1"/>
      <c r="MHZ70" s="1"/>
      <c r="MIA70" s="1"/>
      <c r="MIB70" s="1"/>
      <c r="MIC70" s="1"/>
      <c r="MID70" s="1"/>
      <c r="MIE70" s="1"/>
      <c r="MIF70" s="1"/>
      <c r="MIG70" s="1"/>
      <c r="MIH70" s="1"/>
      <c r="MII70" s="1"/>
      <c r="MIJ70" s="1"/>
      <c r="MIK70" s="1"/>
      <c r="MIL70" s="1"/>
      <c r="MIM70" s="1"/>
      <c r="MIN70" s="1"/>
      <c r="MIO70" s="1"/>
      <c r="MIP70" s="1"/>
      <c r="MIQ70" s="1"/>
      <c r="MIR70" s="1"/>
      <c r="MIS70" s="1"/>
      <c r="MIT70" s="1"/>
      <c r="MIU70" s="1"/>
      <c r="MIV70" s="1"/>
      <c r="MIW70" s="1"/>
      <c r="MIX70" s="1"/>
      <c r="MIY70" s="1"/>
      <c r="MIZ70" s="1"/>
      <c r="MJA70" s="1"/>
      <c r="MJB70" s="1"/>
      <c r="MJC70" s="1"/>
      <c r="MJD70" s="1"/>
      <c r="MJE70" s="1"/>
      <c r="MJF70" s="1"/>
      <c r="MJG70" s="1"/>
      <c r="MJH70" s="1"/>
      <c r="MJI70" s="1"/>
      <c r="MJJ70" s="1"/>
      <c r="MJK70" s="1"/>
      <c r="MJL70" s="1"/>
      <c r="MJM70" s="1"/>
      <c r="MJN70" s="1"/>
      <c r="MJO70" s="1"/>
      <c r="MJP70" s="1"/>
      <c r="MJQ70" s="1"/>
      <c r="MJR70" s="1"/>
      <c r="MJS70" s="1"/>
      <c r="MJT70" s="1"/>
      <c r="MJU70" s="1"/>
      <c r="MJV70" s="1"/>
      <c r="MJW70" s="1"/>
      <c r="MJX70" s="1"/>
      <c r="MJY70" s="1"/>
      <c r="MJZ70" s="1"/>
      <c r="MKA70" s="1"/>
      <c r="MKB70" s="1"/>
      <c r="MKC70" s="1"/>
      <c r="MKD70" s="1"/>
      <c r="MKE70" s="1"/>
      <c r="MKF70" s="1"/>
      <c r="MKG70" s="1"/>
      <c r="MKH70" s="1"/>
      <c r="MKI70" s="1"/>
      <c r="MKJ70" s="1"/>
      <c r="MKK70" s="1"/>
      <c r="MKL70" s="1"/>
      <c r="MKM70" s="1"/>
      <c r="MKN70" s="1"/>
      <c r="MKO70" s="1"/>
      <c r="MKP70" s="1"/>
      <c r="MKQ70" s="1"/>
      <c r="MKR70" s="1"/>
      <c r="MKS70" s="1"/>
      <c r="MKT70" s="1"/>
      <c r="MKU70" s="1"/>
      <c r="MKV70" s="1"/>
      <c r="MKW70" s="1"/>
      <c r="MKX70" s="1"/>
      <c r="MKY70" s="1"/>
      <c r="MKZ70" s="1"/>
      <c r="MLA70" s="1"/>
      <c r="MLB70" s="1"/>
      <c r="MLC70" s="1"/>
      <c r="MLD70" s="1"/>
      <c r="MLE70" s="1"/>
      <c r="MLF70" s="1"/>
      <c r="MLG70" s="1"/>
      <c r="MLH70" s="1"/>
      <c r="MLI70" s="1"/>
      <c r="MLJ70" s="1"/>
      <c r="MLK70" s="1"/>
      <c r="MLL70" s="1"/>
      <c r="MLM70" s="1"/>
      <c r="MLN70" s="1"/>
      <c r="MLO70" s="1"/>
      <c r="MLP70" s="1"/>
      <c r="MLQ70" s="1"/>
      <c r="MLR70" s="1"/>
      <c r="MLS70" s="1"/>
      <c r="MLT70" s="1"/>
      <c r="MLU70" s="1"/>
      <c r="MLV70" s="1"/>
      <c r="MLW70" s="1"/>
      <c r="MLX70" s="1"/>
      <c r="MLY70" s="1"/>
      <c r="MLZ70" s="1"/>
      <c r="MMA70" s="1"/>
      <c r="MMB70" s="1"/>
      <c r="MMC70" s="1"/>
      <c r="MMD70" s="1"/>
      <c r="MME70" s="1"/>
      <c r="MMF70" s="1"/>
      <c r="MMG70" s="1"/>
      <c r="MMH70" s="1"/>
      <c r="MMI70" s="1"/>
      <c r="MMJ70" s="1"/>
      <c r="MMK70" s="1"/>
      <c r="MML70" s="1"/>
      <c r="MMM70" s="1"/>
      <c r="MMN70" s="1"/>
      <c r="MMO70" s="1"/>
      <c r="MMP70" s="1"/>
      <c r="MMQ70" s="1"/>
      <c r="MMR70" s="1"/>
      <c r="MMS70" s="1"/>
      <c r="MMT70" s="1"/>
      <c r="MMU70" s="1"/>
      <c r="MMV70" s="1"/>
      <c r="MMW70" s="1"/>
      <c r="MMX70" s="1"/>
      <c r="MMY70" s="1"/>
      <c r="MMZ70" s="1"/>
      <c r="MNA70" s="1"/>
      <c r="MNB70" s="1"/>
      <c r="MNC70" s="1"/>
      <c r="MND70" s="1"/>
      <c r="MNE70" s="1"/>
      <c r="MNF70" s="1"/>
      <c r="MNG70" s="1"/>
      <c r="MNH70" s="1"/>
      <c r="MNI70" s="1"/>
      <c r="MNJ70" s="1"/>
      <c r="MNK70" s="1"/>
      <c r="MNL70" s="1"/>
      <c r="MNM70" s="1"/>
      <c r="MNN70" s="1"/>
      <c r="MNO70" s="1"/>
      <c r="MNP70" s="1"/>
      <c r="MNQ70" s="1"/>
      <c r="MNR70" s="1"/>
      <c r="MNS70" s="1"/>
      <c r="MNT70" s="1"/>
      <c r="MNU70" s="1"/>
      <c r="MNV70" s="1"/>
      <c r="MNW70" s="1"/>
      <c r="MNX70" s="1"/>
      <c r="MNY70" s="1"/>
      <c r="MNZ70" s="1"/>
      <c r="MOA70" s="1"/>
      <c r="MOB70" s="1"/>
      <c r="MOC70" s="1"/>
      <c r="MOD70" s="1"/>
      <c r="MOE70" s="1"/>
      <c r="MOF70" s="1"/>
      <c r="MOG70" s="1"/>
      <c r="MOH70" s="1"/>
      <c r="MOI70" s="1"/>
      <c r="MOJ70" s="1"/>
      <c r="MOK70" s="1"/>
      <c r="MOL70" s="1"/>
      <c r="MOM70" s="1"/>
      <c r="MON70" s="1"/>
      <c r="MOO70" s="1"/>
      <c r="MOP70" s="1"/>
      <c r="MOQ70" s="1"/>
      <c r="MOR70" s="1"/>
      <c r="MOS70" s="1"/>
      <c r="MOT70" s="1"/>
      <c r="MOU70" s="1"/>
      <c r="MOV70" s="1"/>
      <c r="MOW70" s="1"/>
      <c r="MOX70" s="1"/>
      <c r="MOY70" s="1"/>
      <c r="MOZ70" s="1"/>
      <c r="MPA70" s="1"/>
      <c r="MPB70" s="1"/>
      <c r="MPC70" s="1"/>
      <c r="MPD70" s="1"/>
      <c r="MPE70" s="1"/>
      <c r="MPF70" s="1"/>
      <c r="MPG70" s="1"/>
      <c r="MPH70" s="1"/>
      <c r="MPI70" s="1"/>
      <c r="MPJ70" s="1"/>
      <c r="MPK70" s="1"/>
      <c r="MPL70" s="1"/>
      <c r="MPM70" s="1"/>
      <c r="MPN70" s="1"/>
      <c r="MPO70" s="1"/>
      <c r="MPP70" s="1"/>
      <c r="MPQ70" s="1"/>
      <c r="MPR70" s="1"/>
      <c r="MPS70" s="1"/>
      <c r="MPT70" s="1"/>
      <c r="MPU70" s="1"/>
      <c r="MPV70" s="1"/>
      <c r="MPW70" s="1"/>
      <c r="MPX70" s="1"/>
      <c r="MPY70" s="1"/>
      <c r="MPZ70" s="1"/>
      <c r="MQA70" s="1"/>
      <c r="MQB70" s="1"/>
      <c r="MQC70" s="1"/>
      <c r="MQD70" s="1"/>
      <c r="MQE70" s="1"/>
      <c r="MQF70" s="1"/>
      <c r="MQG70" s="1"/>
      <c r="MQH70" s="1"/>
      <c r="MQI70" s="1"/>
      <c r="MQJ70" s="1"/>
      <c r="MQK70" s="1"/>
      <c r="MQL70" s="1"/>
      <c r="MQM70" s="1"/>
      <c r="MQN70" s="1"/>
      <c r="MQO70" s="1"/>
      <c r="MQP70" s="1"/>
      <c r="MQQ70" s="1"/>
      <c r="MQR70" s="1"/>
      <c r="MQS70" s="1"/>
      <c r="MQT70" s="1"/>
      <c r="MQU70" s="1"/>
      <c r="MQV70" s="1"/>
      <c r="MQW70" s="1"/>
      <c r="MQX70" s="1"/>
      <c r="MQY70" s="1"/>
      <c r="MQZ70" s="1"/>
      <c r="MRA70" s="1"/>
      <c r="MRB70" s="1"/>
      <c r="MRC70" s="1"/>
      <c r="MRD70" s="1"/>
      <c r="MRE70" s="1"/>
      <c r="MRF70" s="1"/>
      <c r="MRG70" s="1"/>
      <c r="MRH70" s="1"/>
      <c r="MRI70" s="1"/>
      <c r="MRJ70" s="1"/>
      <c r="MRK70" s="1"/>
      <c r="MRL70" s="1"/>
      <c r="MRM70" s="1"/>
      <c r="MRN70" s="1"/>
      <c r="MRO70" s="1"/>
      <c r="MRP70" s="1"/>
      <c r="MRQ70" s="1"/>
      <c r="MRR70" s="1"/>
      <c r="MRS70" s="1"/>
      <c r="MRT70" s="1"/>
      <c r="MRU70" s="1"/>
      <c r="MRV70" s="1"/>
      <c r="MRW70" s="1"/>
      <c r="MRX70" s="1"/>
      <c r="MRY70" s="1"/>
      <c r="MRZ70" s="1"/>
      <c r="MSA70" s="1"/>
      <c r="MSB70" s="1"/>
      <c r="MSC70" s="1"/>
      <c r="MSD70" s="1"/>
      <c r="MSE70" s="1"/>
      <c r="MSF70" s="1"/>
      <c r="MSG70" s="1"/>
      <c r="MSH70" s="1"/>
      <c r="MSI70" s="1"/>
      <c r="MSJ70" s="1"/>
      <c r="MSK70" s="1"/>
      <c r="MSL70" s="1"/>
      <c r="MSM70" s="1"/>
      <c r="MSN70" s="1"/>
      <c r="MSO70" s="1"/>
      <c r="MSP70" s="1"/>
      <c r="MSQ70" s="1"/>
      <c r="MSR70" s="1"/>
      <c r="MSS70" s="1"/>
      <c r="MST70" s="1"/>
      <c r="MSU70" s="1"/>
      <c r="MSV70" s="1"/>
      <c r="MSW70" s="1"/>
      <c r="MSX70" s="1"/>
      <c r="MSY70" s="1"/>
      <c r="MSZ70" s="1"/>
      <c r="MTA70" s="1"/>
      <c r="MTB70" s="1"/>
      <c r="MTC70" s="1"/>
      <c r="MTD70" s="1"/>
      <c r="MTE70" s="1"/>
      <c r="MTF70" s="1"/>
      <c r="MTG70" s="1"/>
      <c r="MTH70" s="1"/>
      <c r="MTI70" s="1"/>
      <c r="MTJ70" s="1"/>
      <c r="MTK70" s="1"/>
      <c r="MTL70" s="1"/>
      <c r="MTM70" s="1"/>
      <c r="MTN70" s="1"/>
      <c r="MTO70" s="1"/>
      <c r="MTP70" s="1"/>
      <c r="MTQ70" s="1"/>
      <c r="MTR70" s="1"/>
      <c r="MTS70" s="1"/>
      <c r="MTT70" s="1"/>
      <c r="MTU70" s="1"/>
      <c r="MTV70" s="1"/>
      <c r="MTW70" s="1"/>
      <c r="MTX70" s="1"/>
      <c r="MTY70" s="1"/>
      <c r="MTZ70" s="1"/>
      <c r="MUA70" s="1"/>
      <c r="MUB70" s="1"/>
      <c r="MUC70" s="1"/>
      <c r="MUD70" s="1"/>
      <c r="MUE70" s="1"/>
      <c r="MUF70" s="1"/>
      <c r="MUG70" s="1"/>
      <c r="MUH70" s="1"/>
      <c r="MUI70" s="1"/>
      <c r="MUJ70" s="1"/>
      <c r="MUK70" s="1"/>
      <c r="MUL70" s="1"/>
      <c r="MUM70" s="1"/>
      <c r="MUN70" s="1"/>
      <c r="MUO70" s="1"/>
      <c r="MUP70" s="1"/>
      <c r="MUQ70" s="1"/>
      <c r="MUR70" s="1"/>
      <c r="MUS70" s="1"/>
      <c r="MUT70" s="1"/>
      <c r="MUU70" s="1"/>
      <c r="MUV70" s="1"/>
      <c r="MUW70" s="1"/>
      <c r="MUX70" s="1"/>
      <c r="MUY70" s="1"/>
      <c r="MUZ70" s="1"/>
      <c r="MVA70" s="1"/>
      <c r="MVB70" s="1"/>
      <c r="MVC70" s="1"/>
      <c r="MVD70" s="1"/>
      <c r="MVE70" s="1"/>
      <c r="MVF70" s="1"/>
      <c r="MVG70" s="1"/>
      <c r="MVH70" s="1"/>
      <c r="MVI70" s="1"/>
      <c r="MVJ70" s="1"/>
      <c r="MVK70" s="1"/>
      <c r="MVL70" s="1"/>
      <c r="MVM70" s="1"/>
      <c r="MVN70" s="1"/>
      <c r="MVO70" s="1"/>
      <c r="MVP70" s="1"/>
      <c r="MVQ70" s="1"/>
      <c r="MVR70" s="1"/>
      <c r="MVS70" s="1"/>
      <c r="MVT70" s="1"/>
      <c r="MVU70" s="1"/>
      <c r="MVV70" s="1"/>
      <c r="MVW70" s="1"/>
      <c r="MVX70" s="1"/>
      <c r="MVY70" s="1"/>
      <c r="MVZ70" s="1"/>
      <c r="MWA70" s="1"/>
      <c r="MWB70" s="1"/>
      <c r="MWC70" s="1"/>
      <c r="MWD70" s="1"/>
      <c r="MWE70" s="1"/>
      <c r="MWF70" s="1"/>
      <c r="MWG70" s="1"/>
      <c r="MWH70" s="1"/>
      <c r="MWI70" s="1"/>
      <c r="MWJ70" s="1"/>
      <c r="MWK70" s="1"/>
      <c r="MWL70" s="1"/>
      <c r="MWM70" s="1"/>
      <c r="MWN70" s="1"/>
      <c r="MWO70" s="1"/>
      <c r="MWP70" s="1"/>
      <c r="MWQ70" s="1"/>
      <c r="MWR70" s="1"/>
      <c r="MWS70" s="1"/>
      <c r="MWT70" s="1"/>
      <c r="MWU70" s="1"/>
      <c r="MWV70" s="1"/>
      <c r="MWW70" s="1"/>
      <c r="MWX70" s="1"/>
      <c r="MWY70" s="1"/>
      <c r="MWZ70" s="1"/>
      <c r="MXA70" s="1"/>
      <c r="MXB70" s="1"/>
      <c r="MXC70" s="1"/>
      <c r="MXD70" s="1"/>
      <c r="MXE70" s="1"/>
      <c r="MXF70" s="1"/>
      <c r="MXG70" s="1"/>
      <c r="MXH70" s="1"/>
      <c r="MXI70" s="1"/>
      <c r="MXJ70" s="1"/>
      <c r="MXK70" s="1"/>
      <c r="MXL70" s="1"/>
      <c r="MXM70" s="1"/>
      <c r="MXN70" s="1"/>
      <c r="MXO70" s="1"/>
      <c r="MXP70" s="1"/>
      <c r="MXQ70" s="1"/>
      <c r="MXR70" s="1"/>
      <c r="MXS70" s="1"/>
      <c r="MXT70" s="1"/>
      <c r="MXU70" s="1"/>
      <c r="MXV70" s="1"/>
      <c r="MXW70" s="1"/>
      <c r="MXX70" s="1"/>
      <c r="MXY70" s="1"/>
      <c r="MXZ70" s="1"/>
      <c r="MYA70" s="1"/>
      <c r="MYB70" s="1"/>
      <c r="MYC70" s="1"/>
      <c r="MYD70" s="1"/>
      <c r="MYE70" s="1"/>
      <c r="MYF70" s="1"/>
      <c r="MYG70" s="1"/>
      <c r="MYH70" s="1"/>
      <c r="MYI70" s="1"/>
      <c r="MYJ70" s="1"/>
      <c r="MYK70" s="1"/>
      <c r="MYL70" s="1"/>
      <c r="MYM70" s="1"/>
      <c r="MYN70" s="1"/>
      <c r="MYO70" s="1"/>
      <c r="MYP70" s="1"/>
      <c r="MYQ70" s="1"/>
      <c r="MYR70" s="1"/>
      <c r="MYS70" s="1"/>
      <c r="MYT70" s="1"/>
      <c r="MYU70" s="1"/>
      <c r="MYV70" s="1"/>
      <c r="MYW70" s="1"/>
      <c r="MYX70" s="1"/>
      <c r="MYY70" s="1"/>
      <c r="MYZ70" s="1"/>
      <c r="MZA70" s="1"/>
      <c r="MZB70" s="1"/>
      <c r="MZC70" s="1"/>
      <c r="MZD70" s="1"/>
      <c r="MZE70" s="1"/>
      <c r="MZF70" s="1"/>
      <c r="MZG70" s="1"/>
      <c r="MZH70" s="1"/>
      <c r="MZI70" s="1"/>
      <c r="MZJ70" s="1"/>
      <c r="MZK70" s="1"/>
      <c r="MZL70" s="1"/>
      <c r="MZM70" s="1"/>
      <c r="MZN70" s="1"/>
      <c r="MZO70" s="1"/>
      <c r="MZP70" s="1"/>
      <c r="MZQ70" s="1"/>
      <c r="MZR70" s="1"/>
      <c r="MZS70" s="1"/>
      <c r="MZT70" s="1"/>
      <c r="MZU70" s="1"/>
      <c r="MZV70" s="1"/>
      <c r="MZW70" s="1"/>
      <c r="MZX70" s="1"/>
      <c r="MZY70" s="1"/>
      <c r="MZZ70" s="1"/>
      <c r="NAA70" s="1"/>
      <c r="NAB70" s="1"/>
      <c r="NAC70" s="1"/>
      <c r="NAD70" s="1"/>
      <c r="NAE70" s="1"/>
      <c r="NAF70" s="1"/>
      <c r="NAG70" s="1"/>
      <c r="NAH70" s="1"/>
      <c r="NAI70" s="1"/>
      <c r="NAJ70" s="1"/>
      <c r="NAK70" s="1"/>
      <c r="NAL70" s="1"/>
      <c r="NAM70" s="1"/>
      <c r="NAN70" s="1"/>
      <c r="NAO70" s="1"/>
      <c r="NAP70" s="1"/>
      <c r="NAQ70" s="1"/>
      <c r="NAR70" s="1"/>
      <c r="NAS70" s="1"/>
      <c r="NAT70" s="1"/>
      <c r="NAU70" s="1"/>
      <c r="NAV70" s="1"/>
      <c r="NAW70" s="1"/>
      <c r="NAX70" s="1"/>
      <c r="NAY70" s="1"/>
      <c r="NAZ70" s="1"/>
      <c r="NBA70" s="1"/>
      <c r="NBB70" s="1"/>
      <c r="NBC70" s="1"/>
      <c r="NBD70" s="1"/>
      <c r="NBE70" s="1"/>
      <c r="NBF70" s="1"/>
      <c r="NBG70" s="1"/>
      <c r="NBH70" s="1"/>
      <c r="NBI70" s="1"/>
      <c r="NBJ70" s="1"/>
      <c r="NBK70" s="1"/>
      <c r="NBL70" s="1"/>
      <c r="NBM70" s="1"/>
      <c r="NBN70" s="1"/>
      <c r="NBO70" s="1"/>
      <c r="NBP70" s="1"/>
      <c r="NBQ70" s="1"/>
      <c r="NBR70" s="1"/>
      <c r="NBS70" s="1"/>
      <c r="NBT70" s="1"/>
      <c r="NBU70" s="1"/>
      <c r="NBV70" s="1"/>
      <c r="NBW70" s="1"/>
      <c r="NBX70" s="1"/>
      <c r="NBY70" s="1"/>
      <c r="NBZ70" s="1"/>
      <c r="NCA70" s="1"/>
      <c r="NCB70" s="1"/>
      <c r="NCC70" s="1"/>
      <c r="NCD70" s="1"/>
      <c r="NCE70" s="1"/>
      <c r="NCF70" s="1"/>
      <c r="NCG70" s="1"/>
      <c r="NCH70" s="1"/>
      <c r="NCI70" s="1"/>
      <c r="NCJ70" s="1"/>
      <c r="NCK70" s="1"/>
      <c r="NCL70" s="1"/>
      <c r="NCM70" s="1"/>
      <c r="NCN70" s="1"/>
      <c r="NCO70" s="1"/>
      <c r="NCP70" s="1"/>
      <c r="NCQ70" s="1"/>
      <c r="NCR70" s="1"/>
      <c r="NCS70" s="1"/>
      <c r="NCT70" s="1"/>
      <c r="NCU70" s="1"/>
      <c r="NCV70" s="1"/>
      <c r="NCW70" s="1"/>
      <c r="NCX70" s="1"/>
      <c r="NCY70" s="1"/>
      <c r="NCZ70" s="1"/>
      <c r="NDA70" s="1"/>
      <c r="NDB70" s="1"/>
      <c r="NDC70" s="1"/>
      <c r="NDD70" s="1"/>
      <c r="NDE70" s="1"/>
      <c r="NDF70" s="1"/>
      <c r="NDG70" s="1"/>
      <c r="NDH70" s="1"/>
      <c r="NDI70" s="1"/>
      <c r="NDJ70" s="1"/>
      <c r="NDK70" s="1"/>
      <c r="NDL70" s="1"/>
      <c r="NDM70" s="1"/>
      <c r="NDN70" s="1"/>
      <c r="NDO70" s="1"/>
      <c r="NDP70" s="1"/>
      <c r="NDQ70" s="1"/>
      <c r="NDR70" s="1"/>
      <c r="NDS70" s="1"/>
      <c r="NDT70" s="1"/>
      <c r="NDU70" s="1"/>
      <c r="NDV70" s="1"/>
      <c r="NDW70" s="1"/>
      <c r="NDX70" s="1"/>
      <c r="NDY70" s="1"/>
      <c r="NDZ70" s="1"/>
      <c r="NEA70" s="1"/>
      <c r="NEB70" s="1"/>
      <c r="NEC70" s="1"/>
      <c r="NED70" s="1"/>
      <c r="NEE70" s="1"/>
      <c r="NEF70" s="1"/>
      <c r="NEG70" s="1"/>
      <c r="NEH70" s="1"/>
      <c r="NEI70" s="1"/>
      <c r="NEJ70" s="1"/>
      <c r="NEK70" s="1"/>
      <c r="NEL70" s="1"/>
      <c r="NEM70" s="1"/>
      <c r="NEN70" s="1"/>
      <c r="NEO70" s="1"/>
      <c r="NEP70" s="1"/>
      <c r="NEQ70" s="1"/>
      <c r="NER70" s="1"/>
      <c r="NES70" s="1"/>
      <c r="NET70" s="1"/>
      <c r="NEU70" s="1"/>
      <c r="NEV70" s="1"/>
      <c r="NEW70" s="1"/>
      <c r="NEX70" s="1"/>
      <c r="NEY70" s="1"/>
      <c r="NEZ70" s="1"/>
      <c r="NFA70" s="1"/>
      <c r="NFB70" s="1"/>
      <c r="NFC70" s="1"/>
      <c r="NFD70" s="1"/>
      <c r="NFE70" s="1"/>
      <c r="NFF70" s="1"/>
      <c r="NFG70" s="1"/>
      <c r="NFH70" s="1"/>
      <c r="NFI70" s="1"/>
      <c r="NFJ70" s="1"/>
      <c r="NFK70" s="1"/>
      <c r="NFL70" s="1"/>
      <c r="NFM70" s="1"/>
      <c r="NFN70" s="1"/>
      <c r="NFO70" s="1"/>
      <c r="NFP70" s="1"/>
      <c r="NFQ70" s="1"/>
      <c r="NFR70" s="1"/>
      <c r="NFS70" s="1"/>
      <c r="NFT70" s="1"/>
      <c r="NFU70" s="1"/>
      <c r="NFV70" s="1"/>
      <c r="NFW70" s="1"/>
      <c r="NFX70" s="1"/>
      <c r="NFY70" s="1"/>
      <c r="NFZ70" s="1"/>
      <c r="NGA70" s="1"/>
      <c r="NGB70" s="1"/>
      <c r="NGC70" s="1"/>
      <c r="NGD70" s="1"/>
      <c r="NGE70" s="1"/>
      <c r="NGF70" s="1"/>
      <c r="NGG70" s="1"/>
      <c r="NGH70" s="1"/>
      <c r="NGI70" s="1"/>
      <c r="NGJ70" s="1"/>
      <c r="NGK70" s="1"/>
      <c r="NGL70" s="1"/>
      <c r="NGM70" s="1"/>
      <c r="NGN70" s="1"/>
      <c r="NGO70" s="1"/>
      <c r="NGP70" s="1"/>
      <c r="NGQ70" s="1"/>
      <c r="NGR70" s="1"/>
      <c r="NGS70" s="1"/>
      <c r="NGT70" s="1"/>
      <c r="NGU70" s="1"/>
      <c r="NGV70" s="1"/>
      <c r="NGW70" s="1"/>
      <c r="NGX70" s="1"/>
      <c r="NGY70" s="1"/>
      <c r="NGZ70" s="1"/>
      <c r="NHA70" s="1"/>
      <c r="NHB70" s="1"/>
      <c r="NHC70" s="1"/>
      <c r="NHD70" s="1"/>
      <c r="NHE70" s="1"/>
      <c r="NHF70" s="1"/>
      <c r="NHG70" s="1"/>
      <c r="NHH70" s="1"/>
      <c r="NHI70" s="1"/>
      <c r="NHJ70" s="1"/>
      <c r="NHK70" s="1"/>
      <c r="NHL70" s="1"/>
      <c r="NHM70" s="1"/>
      <c r="NHN70" s="1"/>
      <c r="NHO70" s="1"/>
      <c r="NHP70" s="1"/>
      <c r="NHQ70" s="1"/>
      <c r="NHR70" s="1"/>
      <c r="NHS70" s="1"/>
      <c r="NHT70" s="1"/>
      <c r="NHU70" s="1"/>
      <c r="NHV70" s="1"/>
      <c r="NHW70" s="1"/>
      <c r="NHX70" s="1"/>
      <c r="NHY70" s="1"/>
      <c r="NHZ70" s="1"/>
      <c r="NIA70" s="1"/>
      <c r="NIB70" s="1"/>
      <c r="NIC70" s="1"/>
      <c r="NID70" s="1"/>
      <c r="NIE70" s="1"/>
      <c r="NIF70" s="1"/>
      <c r="NIG70" s="1"/>
      <c r="NIH70" s="1"/>
      <c r="NII70" s="1"/>
      <c r="NIJ70" s="1"/>
      <c r="NIK70" s="1"/>
      <c r="NIL70" s="1"/>
      <c r="NIM70" s="1"/>
      <c r="NIN70" s="1"/>
      <c r="NIO70" s="1"/>
      <c r="NIP70" s="1"/>
      <c r="NIQ70" s="1"/>
      <c r="NIR70" s="1"/>
      <c r="NIS70" s="1"/>
      <c r="NIT70" s="1"/>
      <c r="NIU70" s="1"/>
      <c r="NIV70" s="1"/>
      <c r="NIW70" s="1"/>
      <c r="NIX70" s="1"/>
      <c r="NIY70" s="1"/>
      <c r="NIZ70" s="1"/>
      <c r="NJA70" s="1"/>
      <c r="NJB70" s="1"/>
      <c r="NJC70" s="1"/>
      <c r="NJD70" s="1"/>
      <c r="NJE70" s="1"/>
      <c r="NJF70" s="1"/>
      <c r="NJG70" s="1"/>
      <c r="NJH70" s="1"/>
      <c r="NJI70" s="1"/>
      <c r="NJJ70" s="1"/>
      <c r="NJK70" s="1"/>
      <c r="NJL70" s="1"/>
      <c r="NJM70" s="1"/>
      <c r="NJN70" s="1"/>
      <c r="NJO70" s="1"/>
      <c r="NJP70" s="1"/>
      <c r="NJQ70" s="1"/>
      <c r="NJR70" s="1"/>
      <c r="NJS70" s="1"/>
      <c r="NJT70" s="1"/>
      <c r="NJU70" s="1"/>
      <c r="NJV70" s="1"/>
      <c r="NJW70" s="1"/>
      <c r="NJX70" s="1"/>
      <c r="NJY70" s="1"/>
      <c r="NJZ70" s="1"/>
      <c r="NKA70" s="1"/>
      <c r="NKB70" s="1"/>
      <c r="NKC70" s="1"/>
      <c r="NKD70" s="1"/>
      <c r="NKE70" s="1"/>
      <c r="NKF70" s="1"/>
      <c r="NKG70" s="1"/>
      <c r="NKH70" s="1"/>
      <c r="NKI70" s="1"/>
      <c r="NKJ70" s="1"/>
      <c r="NKK70" s="1"/>
      <c r="NKL70" s="1"/>
      <c r="NKM70" s="1"/>
      <c r="NKN70" s="1"/>
      <c r="NKO70" s="1"/>
      <c r="NKP70" s="1"/>
      <c r="NKQ70" s="1"/>
      <c r="NKR70" s="1"/>
      <c r="NKS70" s="1"/>
      <c r="NKT70" s="1"/>
      <c r="NKU70" s="1"/>
      <c r="NKV70" s="1"/>
      <c r="NKW70" s="1"/>
      <c r="NKX70" s="1"/>
      <c r="NKY70" s="1"/>
      <c r="NKZ70" s="1"/>
      <c r="NLA70" s="1"/>
      <c r="NLB70" s="1"/>
      <c r="NLC70" s="1"/>
      <c r="NLD70" s="1"/>
      <c r="NLE70" s="1"/>
      <c r="NLF70" s="1"/>
      <c r="NLG70" s="1"/>
      <c r="NLH70" s="1"/>
      <c r="NLI70" s="1"/>
      <c r="NLJ70" s="1"/>
      <c r="NLK70" s="1"/>
      <c r="NLL70" s="1"/>
      <c r="NLM70" s="1"/>
      <c r="NLN70" s="1"/>
      <c r="NLO70" s="1"/>
      <c r="NLP70" s="1"/>
      <c r="NLQ70" s="1"/>
      <c r="NLR70" s="1"/>
      <c r="NLS70" s="1"/>
      <c r="NLT70" s="1"/>
      <c r="NLU70" s="1"/>
      <c r="NLV70" s="1"/>
      <c r="NLW70" s="1"/>
      <c r="NLX70" s="1"/>
      <c r="NLY70" s="1"/>
      <c r="NLZ70" s="1"/>
      <c r="NMA70" s="1"/>
      <c r="NMB70" s="1"/>
      <c r="NMC70" s="1"/>
      <c r="NMD70" s="1"/>
      <c r="NME70" s="1"/>
      <c r="NMF70" s="1"/>
      <c r="NMG70" s="1"/>
      <c r="NMH70" s="1"/>
      <c r="NMI70" s="1"/>
      <c r="NMJ70" s="1"/>
      <c r="NMK70" s="1"/>
      <c r="NML70" s="1"/>
      <c r="NMM70" s="1"/>
      <c r="NMN70" s="1"/>
      <c r="NMO70" s="1"/>
      <c r="NMP70" s="1"/>
      <c r="NMQ70" s="1"/>
      <c r="NMR70" s="1"/>
      <c r="NMS70" s="1"/>
      <c r="NMT70" s="1"/>
      <c r="NMU70" s="1"/>
      <c r="NMV70" s="1"/>
      <c r="NMW70" s="1"/>
      <c r="NMX70" s="1"/>
      <c r="NMY70" s="1"/>
      <c r="NMZ70" s="1"/>
      <c r="NNA70" s="1"/>
      <c r="NNB70" s="1"/>
      <c r="NNC70" s="1"/>
      <c r="NND70" s="1"/>
      <c r="NNE70" s="1"/>
      <c r="NNF70" s="1"/>
      <c r="NNG70" s="1"/>
      <c r="NNH70" s="1"/>
      <c r="NNI70" s="1"/>
      <c r="NNJ70" s="1"/>
      <c r="NNK70" s="1"/>
      <c r="NNL70" s="1"/>
      <c r="NNM70" s="1"/>
      <c r="NNN70" s="1"/>
      <c r="NNO70" s="1"/>
      <c r="NNP70" s="1"/>
      <c r="NNQ70" s="1"/>
      <c r="NNR70" s="1"/>
      <c r="NNS70" s="1"/>
      <c r="NNT70" s="1"/>
      <c r="NNU70" s="1"/>
      <c r="NNV70" s="1"/>
      <c r="NNW70" s="1"/>
      <c r="NNX70" s="1"/>
      <c r="NNY70" s="1"/>
      <c r="NNZ70" s="1"/>
      <c r="NOA70" s="1"/>
      <c r="NOB70" s="1"/>
      <c r="NOC70" s="1"/>
      <c r="NOD70" s="1"/>
      <c r="NOE70" s="1"/>
      <c r="NOF70" s="1"/>
      <c r="NOG70" s="1"/>
      <c r="NOH70" s="1"/>
      <c r="NOI70" s="1"/>
      <c r="NOJ70" s="1"/>
      <c r="NOK70" s="1"/>
      <c r="NOL70" s="1"/>
      <c r="NOM70" s="1"/>
      <c r="NON70" s="1"/>
      <c r="NOO70" s="1"/>
      <c r="NOP70" s="1"/>
      <c r="NOQ70" s="1"/>
      <c r="NOR70" s="1"/>
      <c r="NOS70" s="1"/>
      <c r="NOT70" s="1"/>
      <c r="NOU70" s="1"/>
      <c r="NOV70" s="1"/>
      <c r="NOW70" s="1"/>
      <c r="NOX70" s="1"/>
      <c r="NOY70" s="1"/>
      <c r="NOZ70" s="1"/>
      <c r="NPA70" s="1"/>
      <c r="NPB70" s="1"/>
      <c r="NPC70" s="1"/>
      <c r="NPD70" s="1"/>
      <c r="NPE70" s="1"/>
      <c r="NPF70" s="1"/>
      <c r="NPG70" s="1"/>
      <c r="NPH70" s="1"/>
      <c r="NPI70" s="1"/>
      <c r="NPJ70" s="1"/>
      <c r="NPK70" s="1"/>
      <c r="NPL70" s="1"/>
      <c r="NPM70" s="1"/>
      <c r="NPN70" s="1"/>
      <c r="NPO70" s="1"/>
      <c r="NPP70" s="1"/>
      <c r="NPQ70" s="1"/>
      <c r="NPR70" s="1"/>
      <c r="NPS70" s="1"/>
      <c r="NPT70" s="1"/>
      <c r="NPU70" s="1"/>
      <c r="NPV70" s="1"/>
      <c r="NPW70" s="1"/>
      <c r="NPX70" s="1"/>
      <c r="NPY70" s="1"/>
      <c r="NPZ70" s="1"/>
      <c r="NQA70" s="1"/>
      <c r="NQB70" s="1"/>
      <c r="NQC70" s="1"/>
      <c r="NQD70" s="1"/>
      <c r="NQE70" s="1"/>
      <c r="NQF70" s="1"/>
      <c r="NQG70" s="1"/>
      <c r="NQH70" s="1"/>
      <c r="NQI70" s="1"/>
      <c r="NQJ70" s="1"/>
      <c r="NQK70" s="1"/>
      <c r="NQL70" s="1"/>
      <c r="NQM70" s="1"/>
      <c r="NQN70" s="1"/>
      <c r="NQO70" s="1"/>
      <c r="NQP70" s="1"/>
      <c r="NQQ70" s="1"/>
      <c r="NQR70" s="1"/>
      <c r="NQS70" s="1"/>
      <c r="NQT70" s="1"/>
      <c r="NQU70" s="1"/>
      <c r="NQV70" s="1"/>
      <c r="NQW70" s="1"/>
      <c r="NQX70" s="1"/>
      <c r="NQY70" s="1"/>
      <c r="NQZ70" s="1"/>
      <c r="NRA70" s="1"/>
      <c r="NRB70" s="1"/>
      <c r="NRC70" s="1"/>
      <c r="NRD70" s="1"/>
      <c r="NRE70" s="1"/>
      <c r="NRF70" s="1"/>
      <c r="NRG70" s="1"/>
      <c r="NRH70" s="1"/>
      <c r="NRI70" s="1"/>
      <c r="NRJ70" s="1"/>
      <c r="NRK70" s="1"/>
      <c r="NRL70" s="1"/>
      <c r="NRM70" s="1"/>
      <c r="NRN70" s="1"/>
      <c r="NRO70" s="1"/>
      <c r="NRP70" s="1"/>
      <c r="NRQ70" s="1"/>
      <c r="NRR70" s="1"/>
      <c r="NRS70" s="1"/>
      <c r="NRT70" s="1"/>
      <c r="NRU70" s="1"/>
      <c r="NRV70" s="1"/>
      <c r="NRW70" s="1"/>
      <c r="NRX70" s="1"/>
      <c r="NRY70" s="1"/>
      <c r="NRZ70" s="1"/>
      <c r="NSA70" s="1"/>
      <c r="NSB70" s="1"/>
      <c r="NSC70" s="1"/>
      <c r="NSD70" s="1"/>
      <c r="NSE70" s="1"/>
      <c r="NSF70" s="1"/>
      <c r="NSG70" s="1"/>
      <c r="NSH70" s="1"/>
      <c r="NSI70" s="1"/>
      <c r="NSJ70" s="1"/>
      <c r="NSK70" s="1"/>
      <c r="NSL70" s="1"/>
      <c r="NSM70" s="1"/>
      <c r="NSN70" s="1"/>
      <c r="NSO70" s="1"/>
      <c r="NSP70" s="1"/>
      <c r="NSQ70" s="1"/>
      <c r="NSR70" s="1"/>
      <c r="NSS70" s="1"/>
      <c r="NST70" s="1"/>
      <c r="NSU70" s="1"/>
      <c r="NSV70" s="1"/>
      <c r="NSW70" s="1"/>
      <c r="NSX70" s="1"/>
      <c r="NSY70" s="1"/>
      <c r="NSZ70" s="1"/>
      <c r="NTA70" s="1"/>
      <c r="NTB70" s="1"/>
      <c r="NTC70" s="1"/>
      <c r="NTD70" s="1"/>
      <c r="NTE70" s="1"/>
      <c r="NTF70" s="1"/>
      <c r="NTG70" s="1"/>
      <c r="NTH70" s="1"/>
      <c r="NTI70" s="1"/>
      <c r="NTJ70" s="1"/>
      <c r="NTK70" s="1"/>
      <c r="NTL70" s="1"/>
      <c r="NTM70" s="1"/>
      <c r="NTN70" s="1"/>
      <c r="NTO70" s="1"/>
      <c r="NTP70" s="1"/>
      <c r="NTQ70" s="1"/>
      <c r="NTR70" s="1"/>
      <c r="NTS70" s="1"/>
      <c r="NTT70" s="1"/>
      <c r="NTU70" s="1"/>
      <c r="NTV70" s="1"/>
      <c r="NTW70" s="1"/>
      <c r="NTX70" s="1"/>
      <c r="NTY70" s="1"/>
      <c r="NTZ70" s="1"/>
      <c r="NUA70" s="1"/>
      <c r="NUB70" s="1"/>
      <c r="NUC70" s="1"/>
      <c r="NUD70" s="1"/>
      <c r="NUE70" s="1"/>
      <c r="NUF70" s="1"/>
      <c r="NUG70" s="1"/>
      <c r="NUH70" s="1"/>
      <c r="NUI70" s="1"/>
      <c r="NUJ70" s="1"/>
      <c r="NUK70" s="1"/>
      <c r="NUL70" s="1"/>
      <c r="NUM70" s="1"/>
      <c r="NUN70" s="1"/>
      <c r="NUO70" s="1"/>
      <c r="NUP70" s="1"/>
      <c r="NUQ70" s="1"/>
      <c r="NUR70" s="1"/>
      <c r="NUS70" s="1"/>
      <c r="NUT70" s="1"/>
      <c r="NUU70" s="1"/>
      <c r="NUV70" s="1"/>
      <c r="NUW70" s="1"/>
      <c r="NUX70" s="1"/>
      <c r="NUY70" s="1"/>
      <c r="NUZ70" s="1"/>
      <c r="NVA70" s="1"/>
      <c r="NVB70" s="1"/>
      <c r="NVC70" s="1"/>
      <c r="NVD70" s="1"/>
      <c r="NVE70" s="1"/>
      <c r="NVF70" s="1"/>
      <c r="NVG70" s="1"/>
      <c r="NVH70" s="1"/>
      <c r="NVI70" s="1"/>
      <c r="NVJ70" s="1"/>
      <c r="NVK70" s="1"/>
      <c r="NVL70" s="1"/>
      <c r="NVM70" s="1"/>
      <c r="NVN70" s="1"/>
      <c r="NVO70" s="1"/>
      <c r="NVP70" s="1"/>
      <c r="NVQ70" s="1"/>
      <c r="NVR70" s="1"/>
      <c r="NVS70" s="1"/>
      <c r="NVT70" s="1"/>
      <c r="NVU70" s="1"/>
      <c r="NVV70" s="1"/>
      <c r="NVW70" s="1"/>
      <c r="NVX70" s="1"/>
      <c r="NVY70" s="1"/>
      <c r="NVZ70" s="1"/>
      <c r="NWA70" s="1"/>
      <c r="NWB70" s="1"/>
      <c r="NWC70" s="1"/>
      <c r="NWD70" s="1"/>
      <c r="NWE70" s="1"/>
      <c r="NWF70" s="1"/>
      <c r="NWG70" s="1"/>
      <c r="NWH70" s="1"/>
      <c r="NWI70" s="1"/>
      <c r="NWJ70" s="1"/>
      <c r="NWK70" s="1"/>
      <c r="NWL70" s="1"/>
      <c r="NWM70" s="1"/>
      <c r="NWN70" s="1"/>
      <c r="NWO70" s="1"/>
      <c r="NWP70" s="1"/>
      <c r="NWQ70" s="1"/>
      <c r="NWR70" s="1"/>
      <c r="NWS70" s="1"/>
      <c r="NWT70" s="1"/>
      <c r="NWU70" s="1"/>
      <c r="NWV70" s="1"/>
      <c r="NWW70" s="1"/>
      <c r="NWX70" s="1"/>
      <c r="NWY70" s="1"/>
      <c r="NWZ70" s="1"/>
      <c r="NXA70" s="1"/>
      <c r="NXB70" s="1"/>
      <c r="NXC70" s="1"/>
      <c r="NXD70" s="1"/>
      <c r="NXE70" s="1"/>
      <c r="NXF70" s="1"/>
      <c r="NXG70" s="1"/>
      <c r="NXH70" s="1"/>
      <c r="NXI70" s="1"/>
      <c r="NXJ70" s="1"/>
      <c r="NXK70" s="1"/>
      <c r="NXL70" s="1"/>
      <c r="NXM70" s="1"/>
      <c r="NXN70" s="1"/>
      <c r="NXO70" s="1"/>
      <c r="NXP70" s="1"/>
      <c r="NXQ70" s="1"/>
      <c r="NXR70" s="1"/>
      <c r="NXS70" s="1"/>
      <c r="NXT70" s="1"/>
      <c r="NXU70" s="1"/>
      <c r="NXV70" s="1"/>
      <c r="NXW70" s="1"/>
      <c r="NXX70" s="1"/>
      <c r="NXY70" s="1"/>
      <c r="NXZ70" s="1"/>
      <c r="NYA70" s="1"/>
      <c r="NYB70" s="1"/>
      <c r="NYC70" s="1"/>
      <c r="NYD70" s="1"/>
      <c r="NYE70" s="1"/>
      <c r="NYF70" s="1"/>
      <c r="NYG70" s="1"/>
      <c r="NYH70" s="1"/>
      <c r="NYI70" s="1"/>
      <c r="NYJ70" s="1"/>
      <c r="NYK70" s="1"/>
      <c r="NYL70" s="1"/>
      <c r="NYM70" s="1"/>
      <c r="NYN70" s="1"/>
      <c r="NYO70" s="1"/>
      <c r="NYP70" s="1"/>
      <c r="NYQ70" s="1"/>
      <c r="NYR70" s="1"/>
      <c r="NYS70" s="1"/>
      <c r="NYT70" s="1"/>
      <c r="NYU70" s="1"/>
      <c r="NYV70" s="1"/>
      <c r="NYW70" s="1"/>
      <c r="NYX70" s="1"/>
      <c r="NYY70" s="1"/>
      <c r="NYZ70" s="1"/>
      <c r="NZA70" s="1"/>
      <c r="NZB70" s="1"/>
      <c r="NZC70" s="1"/>
      <c r="NZD70" s="1"/>
      <c r="NZE70" s="1"/>
      <c r="NZF70" s="1"/>
      <c r="NZG70" s="1"/>
      <c r="NZH70" s="1"/>
      <c r="NZI70" s="1"/>
      <c r="NZJ70" s="1"/>
      <c r="NZK70" s="1"/>
      <c r="NZL70" s="1"/>
      <c r="NZM70" s="1"/>
      <c r="NZN70" s="1"/>
      <c r="NZO70" s="1"/>
      <c r="NZP70" s="1"/>
      <c r="NZQ70" s="1"/>
      <c r="NZR70" s="1"/>
      <c r="NZS70" s="1"/>
      <c r="NZT70" s="1"/>
      <c r="NZU70" s="1"/>
      <c r="NZV70" s="1"/>
      <c r="NZW70" s="1"/>
      <c r="NZX70" s="1"/>
      <c r="NZY70" s="1"/>
      <c r="NZZ70" s="1"/>
      <c r="OAA70" s="1"/>
      <c r="OAB70" s="1"/>
      <c r="OAC70" s="1"/>
      <c r="OAD70" s="1"/>
      <c r="OAE70" s="1"/>
      <c r="OAF70" s="1"/>
      <c r="OAG70" s="1"/>
      <c r="OAH70" s="1"/>
      <c r="OAI70" s="1"/>
      <c r="OAJ70" s="1"/>
      <c r="OAK70" s="1"/>
      <c r="OAL70" s="1"/>
      <c r="OAM70" s="1"/>
      <c r="OAN70" s="1"/>
      <c r="OAO70" s="1"/>
      <c r="OAP70" s="1"/>
      <c r="OAQ70" s="1"/>
      <c r="OAR70" s="1"/>
      <c r="OAS70" s="1"/>
      <c r="OAT70" s="1"/>
      <c r="OAU70" s="1"/>
      <c r="OAV70" s="1"/>
      <c r="OAW70" s="1"/>
      <c r="OAX70" s="1"/>
      <c r="OAY70" s="1"/>
      <c r="OAZ70" s="1"/>
      <c r="OBA70" s="1"/>
      <c r="OBB70" s="1"/>
      <c r="OBC70" s="1"/>
      <c r="OBD70" s="1"/>
      <c r="OBE70" s="1"/>
      <c r="OBF70" s="1"/>
      <c r="OBG70" s="1"/>
      <c r="OBH70" s="1"/>
      <c r="OBI70" s="1"/>
      <c r="OBJ70" s="1"/>
      <c r="OBK70" s="1"/>
      <c r="OBL70" s="1"/>
      <c r="OBM70" s="1"/>
      <c r="OBN70" s="1"/>
      <c r="OBO70" s="1"/>
      <c r="OBP70" s="1"/>
      <c r="OBQ70" s="1"/>
      <c r="OBR70" s="1"/>
      <c r="OBS70" s="1"/>
      <c r="OBT70" s="1"/>
      <c r="OBU70" s="1"/>
      <c r="OBV70" s="1"/>
      <c r="OBW70" s="1"/>
      <c r="OBX70" s="1"/>
      <c r="OBY70" s="1"/>
      <c r="OBZ70" s="1"/>
      <c r="OCA70" s="1"/>
      <c r="OCB70" s="1"/>
      <c r="OCC70" s="1"/>
      <c r="OCD70" s="1"/>
      <c r="OCE70" s="1"/>
      <c r="OCF70" s="1"/>
      <c r="OCG70" s="1"/>
      <c r="OCH70" s="1"/>
      <c r="OCI70" s="1"/>
      <c r="OCJ70" s="1"/>
      <c r="OCK70" s="1"/>
      <c r="OCL70" s="1"/>
      <c r="OCM70" s="1"/>
      <c r="OCN70" s="1"/>
      <c r="OCO70" s="1"/>
      <c r="OCP70" s="1"/>
      <c r="OCQ70" s="1"/>
      <c r="OCR70" s="1"/>
      <c r="OCS70" s="1"/>
      <c r="OCT70" s="1"/>
      <c r="OCU70" s="1"/>
      <c r="OCV70" s="1"/>
      <c r="OCW70" s="1"/>
      <c r="OCX70" s="1"/>
      <c r="OCY70" s="1"/>
      <c r="OCZ70" s="1"/>
      <c r="ODA70" s="1"/>
      <c r="ODB70" s="1"/>
      <c r="ODC70" s="1"/>
      <c r="ODD70" s="1"/>
      <c r="ODE70" s="1"/>
      <c r="ODF70" s="1"/>
      <c r="ODG70" s="1"/>
      <c r="ODH70" s="1"/>
      <c r="ODI70" s="1"/>
      <c r="ODJ70" s="1"/>
      <c r="ODK70" s="1"/>
      <c r="ODL70" s="1"/>
      <c r="ODM70" s="1"/>
      <c r="ODN70" s="1"/>
      <c r="ODO70" s="1"/>
      <c r="ODP70" s="1"/>
      <c r="ODQ70" s="1"/>
      <c r="ODR70" s="1"/>
      <c r="ODS70" s="1"/>
      <c r="ODT70" s="1"/>
      <c r="ODU70" s="1"/>
      <c r="ODV70" s="1"/>
      <c r="ODW70" s="1"/>
      <c r="ODX70" s="1"/>
      <c r="ODY70" s="1"/>
      <c r="ODZ70" s="1"/>
      <c r="OEA70" s="1"/>
      <c r="OEB70" s="1"/>
      <c r="OEC70" s="1"/>
      <c r="OED70" s="1"/>
      <c r="OEE70" s="1"/>
      <c r="OEF70" s="1"/>
      <c r="OEG70" s="1"/>
      <c r="OEH70" s="1"/>
      <c r="OEI70" s="1"/>
      <c r="OEJ70" s="1"/>
      <c r="OEK70" s="1"/>
      <c r="OEL70" s="1"/>
      <c r="OEM70" s="1"/>
      <c r="OEN70" s="1"/>
      <c r="OEO70" s="1"/>
      <c r="OEP70" s="1"/>
      <c r="OEQ70" s="1"/>
      <c r="OER70" s="1"/>
      <c r="OES70" s="1"/>
      <c r="OET70" s="1"/>
      <c r="OEU70" s="1"/>
      <c r="OEV70" s="1"/>
      <c r="OEW70" s="1"/>
      <c r="OEX70" s="1"/>
      <c r="OEY70" s="1"/>
      <c r="OEZ70" s="1"/>
      <c r="OFA70" s="1"/>
      <c r="OFB70" s="1"/>
      <c r="OFC70" s="1"/>
      <c r="OFD70" s="1"/>
      <c r="OFE70" s="1"/>
      <c r="OFF70" s="1"/>
      <c r="OFG70" s="1"/>
      <c r="OFH70" s="1"/>
      <c r="OFI70" s="1"/>
      <c r="OFJ70" s="1"/>
      <c r="OFK70" s="1"/>
      <c r="OFL70" s="1"/>
      <c r="OFM70" s="1"/>
      <c r="OFN70" s="1"/>
      <c r="OFO70" s="1"/>
      <c r="OFP70" s="1"/>
      <c r="OFQ70" s="1"/>
      <c r="OFR70" s="1"/>
      <c r="OFS70" s="1"/>
      <c r="OFT70" s="1"/>
      <c r="OFU70" s="1"/>
      <c r="OFV70" s="1"/>
      <c r="OFW70" s="1"/>
      <c r="OFX70" s="1"/>
      <c r="OFY70" s="1"/>
      <c r="OFZ70" s="1"/>
      <c r="OGA70" s="1"/>
      <c r="OGB70" s="1"/>
      <c r="OGC70" s="1"/>
      <c r="OGD70" s="1"/>
      <c r="OGE70" s="1"/>
      <c r="OGF70" s="1"/>
      <c r="OGG70" s="1"/>
      <c r="OGH70" s="1"/>
      <c r="OGI70" s="1"/>
      <c r="OGJ70" s="1"/>
      <c r="OGK70" s="1"/>
      <c r="OGL70" s="1"/>
      <c r="OGM70" s="1"/>
      <c r="OGN70" s="1"/>
      <c r="OGO70" s="1"/>
      <c r="OGP70" s="1"/>
      <c r="OGQ70" s="1"/>
      <c r="OGR70" s="1"/>
      <c r="OGS70" s="1"/>
      <c r="OGT70" s="1"/>
      <c r="OGU70" s="1"/>
      <c r="OGV70" s="1"/>
      <c r="OGW70" s="1"/>
      <c r="OGX70" s="1"/>
      <c r="OGY70" s="1"/>
      <c r="OGZ70" s="1"/>
      <c r="OHA70" s="1"/>
      <c r="OHB70" s="1"/>
      <c r="OHC70" s="1"/>
      <c r="OHD70" s="1"/>
      <c r="OHE70" s="1"/>
      <c r="OHF70" s="1"/>
      <c r="OHG70" s="1"/>
      <c r="OHH70" s="1"/>
      <c r="OHI70" s="1"/>
      <c r="OHJ70" s="1"/>
      <c r="OHK70" s="1"/>
      <c r="OHL70" s="1"/>
      <c r="OHM70" s="1"/>
      <c r="OHN70" s="1"/>
      <c r="OHO70" s="1"/>
      <c r="OHP70" s="1"/>
      <c r="OHQ70" s="1"/>
      <c r="OHR70" s="1"/>
      <c r="OHS70" s="1"/>
      <c r="OHT70" s="1"/>
      <c r="OHU70" s="1"/>
      <c r="OHV70" s="1"/>
      <c r="OHW70" s="1"/>
      <c r="OHX70" s="1"/>
      <c r="OHY70" s="1"/>
      <c r="OHZ70" s="1"/>
      <c r="OIA70" s="1"/>
      <c r="OIB70" s="1"/>
      <c r="OIC70" s="1"/>
      <c r="OID70" s="1"/>
      <c r="OIE70" s="1"/>
      <c r="OIF70" s="1"/>
      <c r="OIG70" s="1"/>
      <c r="OIH70" s="1"/>
      <c r="OII70" s="1"/>
      <c r="OIJ70" s="1"/>
      <c r="OIK70" s="1"/>
      <c r="OIL70" s="1"/>
      <c r="OIM70" s="1"/>
      <c r="OIN70" s="1"/>
      <c r="OIO70" s="1"/>
      <c r="OIP70" s="1"/>
      <c r="OIQ70" s="1"/>
      <c r="OIR70" s="1"/>
      <c r="OIS70" s="1"/>
      <c r="OIT70" s="1"/>
      <c r="OIU70" s="1"/>
      <c r="OIV70" s="1"/>
      <c r="OIW70" s="1"/>
      <c r="OIX70" s="1"/>
      <c r="OIY70" s="1"/>
      <c r="OIZ70" s="1"/>
      <c r="OJA70" s="1"/>
      <c r="OJB70" s="1"/>
      <c r="OJC70" s="1"/>
      <c r="OJD70" s="1"/>
      <c r="OJE70" s="1"/>
      <c r="OJF70" s="1"/>
      <c r="OJG70" s="1"/>
      <c r="OJH70" s="1"/>
      <c r="OJI70" s="1"/>
      <c r="OJJ70" s="1"/>
      <c r="OJK70" s="1"/>
      <c r="OJL70" s="1"/>
      <c r="OJM70" s="1"/>
      <c r="OJN70" s="1"/>
      <c r="OJO70" s="1"/>
      <c r="OJP70" s="1"/>
      <c r="OJQ70" s="1"/>
      <c r="OJR70" s="1"/>
      <c r="OJS70" s="1"/>
      <c r="OJT70" s="1"/>
      <c r="OJU70" s="1"/>
      <c r="OJV70" s="1"/>
      <c r="OJW70" s="1"/>
      <c r="OJX70" s="1"/>
      <c r="OJY70" s="1"/>
      <c r="OJZ70" s="1"/>
      <c r="OKA70" s="1"/>
      <c r="OKB70" s="1"/>
      <c r="OKC70" s="1"/>
      <c r="OKD70" s="1"/>
      <c r="OKE70" s="1"/>
      <c r="OKF70" s="1"/>
      <c r="OKG70" s="1"/>
      <c r="OKH70" s="1"/>
      <c r="OKI70" s="1"/>
      <c r="OKJ70" s="1"/>
      <c r="OKK70" s="1"/>
      <c r="OKL70" s="1"/>
      <c r="OKM70" s="1"/>
      <c r="OKN70" s="1"/>
      <c r="OKO70" s="1"/>
      <c r="OKP70" s="1"/>
      <c r="OKQ70" s="1"/>
      <c r="OKR70" s="1"/>
      <c r="OKS70" s="1"/>
      <c r="OKT70" s="1"/>
      <c r="OKU70" s="1"/>
      <c r="OKV70" s="1"/>
      <c r="OKW70" s="1"/>
      <c r="OKX70" s="1"/>
      <c r="OKY70" s="1"/>
      <c r="OKZ70" s="1"/>
      <c r="OLA70" s="1"/>
      <c r="OLB70" s="1"/>
      <c r="OLC70" s="1"/>
      <c r="OLD70" s="1"/>
      <c r="OLE70" s="1"/>
      <c r="OLF70" s="1"/>
      <c r="OLG70" s="1"/>
      <c r="OLH70" s="1"/>
      <c r="OLI70" s="1"/>
      <c r="OLJ70" s="1"/>
      <c r="OLK70" s="1"/>
      <c r="OLL70" s="1"/>
      <c r="OLM70" s="1"/>
      <c r="OLN70" s="1"/>
      <c r="OLO70" s="1"/>
      <c r="OLP70" s="1"/>
      <c r="OLQ70" s="1"/>
      <c r="OLR70" s="1"/>
      <c r="OLS70" s="1"/>
      <c r="OLT70" s="1"/>
      <c r="OLU70" s="1"/>
      <c r="OLV70" s="1"/>
      <c r="OLW70" s="1"/>
      <c r="OLX70" s="1"/>
      <c r="OLY70" s="1"/>
      <c r="OLZ70" s="1"/>
      <c r="OMA70" s="1"/>
      <c r="OMB70" s="1"/>
      <c r="OMC70" s="1"/>
      <c r="OMD70" s="1"/>
      <c r="OME70" s="1"/>
      <c r="OMF70" s="1"/>
      <c r="OMG70" s="1"/>
      <c r="OMH70" s="1"/>
      <c r="OMI70" s="1"/>
      <c r="OMJ70" s="1"/>
      <c r="OMK70" s="1"/>
      <c r="OML70" s="1"/>
      <c r="OMM70" s="1"/>
      <c r="OMN70" s="1"/>
      <c r="OMO70" s="1"/>
      <c r="OMP70" s="1"/>
      <c r="OMQ70" s="1"/>
      <c r="OMR70" s="1"/>
      <c r="OMS70" s="1"/>
      <c r="OMT70" s="1"/>
      <c r="OMU70" s="1"/>
      <c r="OMV70" s="1"/>
      <c r="OMW70" s="1"/>
      <c r="OMX70" s="1"/>
      <c r="OMY70" s="1"/>
      <c r="OMZ70" s="1"/>
      <c r="ONA70" s="1"/>
      <c r="ONB70" s="1"/>
      <c r="ONC70" s="1"/>
      <c r="OND70" s="1"/>
      <c r="ONE70" s="1"/>
      <c r="ONF70" s="1"/>
      <c r="ONG70" s="1"/>
      <c r="ONH70" s="1"/>
      <c r="ONI70" s="1"/>
      <c r="ONJ70" s="1"/>
      <c r="ONK70" s="1"/>
      <c r="ONL70" s="1"/>
      <c r="ONM70" s="1"/>
      <c r="ONN70" s="1"/>
      <c r="ONO70" s="1"/>
      <c r="ONP70" s="1"/>
      <c r="ONQ70" s="1"/>
      <c r="ONR70" s="1"/>
      <c r="ONS70" s="1"/>
      <c r="ONT70" s="1"/>
      <c r="ONU70" s="1"/>
      <c r="ONV70" s="1"/>
      <c r="ONW70" s="1"/>
      <c r="ONX70" s="1"/>
      <c r="ONY70" s="1"/>
      <c r="ONZ70" s="1"/>
      <c r="OOA70" s="1"/>
      <c r="OOB70" s="1"/>
      <c r="OOC70" s="1"/>
      <c r="OOD70" s="1"/>
      <c r="OOE70" s="1"/>
      <c r="OOF70" s="1"/>
      <c r="OOG70" s="1"/>
      <c r="OOH70" s="1"/>
      <c r="OOI70" s="1"/>
      <c r="OOJ70" s="1"/>
      <c r="OOK70" s="1"/>
      <c r="OOL70" s="1"/>
      <c r="OOM70" s="1"/>
      <c r="OON70" s="1"/>
      <c r="OOO70" s="1"/>
      <c r="OOP70" s="1"/>
      <c r="OOQ70" s="1"/>
      <c r="OOR70" s="1"/>
      <c r="OOS70" s="1"/>
      <c r="OOT70" s="1"/>
      <c r="OOU70" s="1"/>
      <c r="OOV70" s="1"/>
      <c r="OOW70" s="1"/>
      <c r="OOX70" s="1"/>
      <c r="OOY70" s="1"/>
      <c r="OOZ70" s="1"/>
      <c r="OPA70" s="1"/>
      <c r="OPB70" s="1"/>
      <c r="OPC70" s="1"/>
      <c r="OPD70" s="1"/>
      <c r="OPE70" s="1"/>
      <c r="OPF70" s="1"/>
      <c r="OPG70" s="1"/>
      <c r="OPH70" s="1"/>
      <c r="OPI70" s="1"/>
      <c r="OPJ70" s="1"/>
      <c r="OPK70" s="1"/>
      <c r="OPL70" s="1"/>
      <c r="OPM70" s="1"/>
      <c r="OPN70" s="1"/>
      <c r="OPO70" s="1"/>
      <c r="OPP70" s="1"/>
      <c r="OPQ70" s="1"/>
      <c r="OPR70" s="1"/>
      <c r="OPS70" s="1"/>
      <c r="OPT70" s="1"/>
      <c r="OPU70" s="1"/>
      <c r="OPV70" s="1"/>
      <c r="OPW70" s="1"/>
      <c r="OPX70" s="1"/>
      <c r="OPY70" s="1"/>
      <c r="OPZ70" s="1"/>
      <c r="OQA70" s="1"/>
      <c r="OQB70" s="1"/>
      <c r="OQC70" s="1"/>
      <c r="OQD70" s="1"/>
      <c r="OQE70" s="1"/>
      <c r="OQF70" s="1"/>
      <c r="OQG70" s="1"/>
      <c r="OQH70" s="1"/>
      <c r="OQI70" s="1"/>
      <c r="OQJ70" s="1"/>
      <c r="OQK70" s="1"/>
      <c r="OQL70" s="1"/>
      <c r="OQM70" s="1"/>
      <c r="OQN70" s="1"/>
      <c r="OQO70" s="1"/>
      <c r="OQP70" s="1"/>
      <c r="OQQ70" s="1"/>
      <c r="OQR70" s="1"/>
      <c r="OQS70" s="1"/>
      <c r="OQT70" s="1"/>
      <c r="OQU70" s="1"/>
      <c r="OQV70" s="1"/>
      <c r="OQW70" s="1"/>
      <c r="OQX70" s="1"/>
      <c r="OQY70" s="1"/>
      <c r="OQZ70" s="1"/>
      <c r="ORA70" s="1"/>
      <c r="ORB70" s="1"/>
      <c r="ORC70" s="1"/>
      <c r="ORD70" s="1"/>
      <c r="ORE70" s="1"/>
      <c r="ORF70" s="1"/>
      <c r="ORG70" s="1"/>
      <c r="ORH70" s="1"/>
      <c r="ORI70" s="1"/>
      <c r="ORJ70" s="1"/>
      <c r="ORK70" s="1"/>
      <c r="ORL70" s="1"/>
      <c r="ORM70" s="1"/>
      <c r="ORN70" s="1"/>
      <c r="ORO70" s="1"/>
      <c r="ORP70" s="1"/>
      <c r="ORQ70" s="1"/>
      <c r="ORR70" s="1"/>
      <c r="ORS70" s="1"/>
      <c r="ORT70" s="1"/>
      <c r="ORU70" s="1"/>
      <c r="ORV70" s="1"/>
      <c r="ORW70" s="1"/>
      <c r="ORX70" s="1"/>
      <c r="ORY70" s="1"/>
      <c r="ORZ70" s="1"/>
      <c r="OSA70" s="1"/>
      <c r="OSB70" s="1"/>
      <c r="OSC70" s="1"/>
      <c r="OSD70" s="1"/>
      <c r="OSE70" s="1"/>
      <c r="OSF70" s="1"/>
      <c r="OSG70" s="1"/>
      <c r="OSH70" s="1"/>
      <c r="OSI70" s="1"/>
      <c r="OSJ70" s="1"/>
      <c r="OSK70" s="1"/>
      <c r="OSL70" s="1"/>
      <c r="OSM70" s="1"/>
      <c r="OSN70" s="1"/>
      <c r="OSO70" s="1"/>
      <c r="OSP70" s="1"/>
      <c r="OSQ70" s="1"/>
      <c r="OSR70" s="1"/>
      <c r="OSS70" s="1"/>
      <c r="OST70" s="1"/>
      <c r="OSU70" s="1"/>
      <c r="OSV70" s="1"/>
      <c r="OSW70" s="1"/>
      <c r="OSX70" s="1"/>
      <c r="OSY70" s="1"/>
      <c r="OSZ70" s="1"/>
      <c r="OTA70" s="1"/>
      <c r="OTB70" s="1"/>
      <c r="OTC70" s="1"/>
      <c r="OTD70" s="1"/>
      <c r="OTE70" s="1"/>
      <c r="OTF70" s="1"/>
      <c r="OTG70" s="1"/>
      <c r="OTH70" s="1"/>
      <c r="OTI70" s="1"/>
      <c r="OTJ70" s="1"/>
      <c r="OTK70" s="1"/>
      <c r="OTL70" s="1"/>
      <c r="OTM70" s="1"/>
      <c r="OTN70" s="1"/>
      <c r="OTO70" s="1"/>
      <c r="OTP70" s="1"/>
      <c r="OTQ70" s="1"/>
      <c r="OTR70" s="1"/>
      <c r="OTS70" s="1"/>
      <c r="OTT70" s="1"/>
      <c r="OTU70" s="1"/>
      <c r="OTV70" s="1"/>
      <c r="OTW70" s="1"/>
      <c r="OTX70" s="1"/>
      <c r="OTY70" s="1"/>
      <c r="OTZ70" s="1"/>
      <c r="OUA70" s="1"/>
      <c r="OUB70" s="1"/>
      <c r="OUC70" s="1"/>
      <c r="OUD70" s="1"/>
      <c r="OUE70" s="1"/>
      <c r="OUF70" s="1"/>
      <c r="OUG70" s="1"/>
      <c r="OUH70" s="1"/>
      <c r="OUI70" s="1"/>
      <c r="OUJ70" s="1"/>
      <c r="OUK70" s="1"/>
      <c r="OUL70" s="1"/>
      <c r="OUM70" s="1"/>
      <c r="OUN70" s="1"/>
      <c r="OUO70" s="1"/>
      <c r="OUP70" s="1"/>
      <c r="OUQ70" s="1"/>
      <c r="OUR70" s="1"/>
      <c r="OUS70" s="1"/>
      <c r="OUT70" s="1"/>
      <c r="OUU70" s="1"/>
      <c r="OUV70" s="1"/>
      <c r="OUW70" s="1"/>
      <c r="OUX70" s="1"/>
      <c r="OUY70" s="1"/>
      <c r="OUZ70" s="1"/>
      <c r="OVA70" s="1"/>
      <c r="OVB70" s="1"/>
      <c r="OVC70" s="1"/>
      <c r="OVD70" s="1"/>
      <c r="OVE70" s="1"/>
      <c r="OVF70" s="1"/>
      <c r="OVG70" s="1"/>
      <c r="OVH70" s="1"/>
      <c r="OVI70" s="1"/>
      <c r="OVJ70" s="1"/>
      <c r="OVK70" s="1"/>
      <c r="OVL70" s="1"/>
      <c r="OVM70" s="1"/>
      <c r="OVN70" s="1"/>
      <c r="OVO70" s="1"/>
      <c r="OVP70" s="1"/>
      <c r="OVQ70" s="1"/>
      <c r="OVR70" s="1"/>
      <c r="OVS70" s="1"/>
      <c r="OVT70" s="1"/>
      <c r="OVU70" s="1"/>
      <c r="OVV70" s="1"/>
      <c r="OVW70" s="1"/>
      <c r="OVX70" s="1"/>
      <c r="OVY70" s="1"/>
      <c r="OVZ70" s="1"/>
      <c r="OWA70" s="1"/>
      <c r="OWB70" s="1"/>
      <c r="OWC70" s="1"/>
      <c r="OWD70" s="1"/>
      <c r="OWE70" s="1"/>
      <c r="OWF70" s="1"/>
      <c r="OWG70" s="1"/>
      <c r="OWH70" s="1"/>
      <c r="OWI70" s="1"/>
      <c r="OWJ70" s="1"/>
      <c r="OWK70" s="1"/>
      <c r="OWL70" s="1"/>
      <c r="OWM70" s="1"/>
      <c r="OWN70" s="1"/>
      <c r="OWO70" s="1"/>
      <c r="OWP70" s="1"/>
      <c r="OWQ70" s="1"/>
      <c r="OWR70" s="1"/>
      <c r="OWS70" s="1"/>
      <c r="OWT70" s="1"/>
      <c r="OWU70" s="1"/>
      <c r="OWV70" s="1"/>
      <c r="OWW70" s="1"/>
      <c r="OWX70" s="1"/>
      <c r="OWY70" s="1"/>
      <c r="OWZ70" s="1"/>
      <c r="OXA70" s="1"/>
      <c r="OXB70" s="1"/>
      <c r="OXC70" s="1"/>
      <c r="OXD70" s="1"/>
      <c r="OXE70" s="1"/>
      <c r="OXF70" s="1"/>
      <c r="OXG70" s="1"/>
      <c r="OXH70" s="1"/>
      <c r="OXI70" s="1"/>
      <c r="OXJ70" s="1"/>
      <c r="OXK70" s="1"/>
      <c r="OXL70" s="1"/>
      <c r="OXM70" s="1"/>
      <c r="OXN70" s="1"/>
      <c r="OXO70" s="1"/>
      <c r="OXP70" s="1"/>
      <c r="OXQ70" s="1"/>
      <c r="OXR70" s="1"/>
      <c r="OXS70" s="1"/>
      <c r="OXT70" s="1"/>
      <c r="OXU70" s="1"/>
      <c r="OXV70" s="1"/>
      <c r="OXW70" s="1"/>
      <c r="OXX70" s="1"/>
      <c r="OXY70" s="1"/>
      <c r="OXZ70" s="1"/>
      <c r="OYA70" s="1"/>
      <c r="OYB70" s="1"/>
      <c r="OYC70" s="1"/>
      <c r="OYD70" s="1"/>
      <c r="OYE70" s="1"/>
      <c r="OYF70" s="1"/>
      <c r="OYG70" s="1"/>
      <c r="OYH70" s="1"/>
      <c r="OYI70" s="1"/>
      <c r="OYJ70" s="1"/>
      <c r="OYK70" s="1"/>
      <c r="OYL70" s="1"/>
      <c r="OYM70" s="1"/>
      <c r="OYN70" s="1"/>
      <c r="OYO70" s="1"/>
      <c r="OYP70" s="1"/>
      <c r="OYQ70" s="1"/>
      <c r="OYR70" s="1"/>
      <c r="OYS70" s="1"/>
      <c r="OYT70" s="1"/>
      <c r="OYU70" s="1"/>
      <c r="OYV70" s="1"/>
      <c r="OYW70" s="1"/>
      <c r="OYX70" s="1"/>
      <c r="OYY70" s="1"/>
      <c r="OYZ70" s="1"/>
      <c r="OZA70" s="1"/>
      <c r="OZB70" s="1"/>
      <c r="OZC70" s="1"/>
      <c r="OZD70" s="1"/>
      <c r="OZE70" s="1"/>
      <c r="OZF70" s="1"/>
      <c r="OZG70" s="1"/>
      <c r="OZH70" s="1"/>
      <c r="OZI70" s="1"/>
      <c r="OZJ70" s="1"/>
      <c r="OZK70" s="1"/>
      <c r="OZL70" s="1"/>
      <c r="OZM70" s="1"/>
      <c r="OZN70" s="1"/>
      <c r="OZO70" s="1"/>
      <c r="OZP70" s="1"/>
      <c r="OZQ70" s="1"/>
      <c r="OZR70" s="1"/>
      <c r="OZS70" s="1"/>
      <c r="OZT70" s="1"/>
      <c r="OZU70" s="1"/>
      <c r="OZV70" s="1"/>
      <c r="OZW70" s="1"/>
      <c r="OZX70" s="1"/>
      <c r="OZY70" s="1"/>
      <c r="OZZ70" s="1"/>
      <c r="PAA70" s="1"/>
      <c r="PAB70" s="1"/>
      <c r="PAC70" s="1"/>
      <c r="PAD70" s="1"/>
      <c r="PAE70" s="1"/>
      <c r="PAF70" s="1"/>
      <c r="PAG70" s="1"/>
      <c r="PAH70" s="1"/>
      <c r="PAI70" s="1"/>
      <c r="PAJ70" s="1"/>
      <c r="PAK70" s="1"/>
      <c r="PAL70" s="1"/>
      <c r="PAM70" s="1"/>
      <c r="PAN70" s="1"/>
      <c r="PAO70" s="1"/>
      <c r="PAP70" s="1"/>
      <c r="PAQ70" s="1"/>
      <c r="PAR70" s="1"/>
      <c r="PAS70" s="1"/>
      <c r="PAT70" s="1"/>
      <c r="PAU70" s="1"/>
      <c r="PAV70" s="1"/>
      <c r="PAW70" s="1"/>
      <c r="PAX70" s="1"/>
      <c r="PAY70" s="1"/>
      <c r="PAZ70" s="1"/>
      <c r="PBA70" s="1"/>
      <c r="PBB70" s="1"/>
      <c r="PBC70" s="1"/>
      <c r="PBD70" s="1"/>
      <c r="PBE70" s="1"/>
      <c r="PBF70" s="1"/>
      <c r="PBG70" s="1"/>
      <c r="PBH70" s="1"/>
      <c r="PBI70" s="1"/>
      <c r="PBJ70" s="1"/>
      <c r="PBK70" s="1"/>
      <c r="PBL70" s="1"/>
      <c r="PBM70" s="1"/>
      <c r="PBN70" s="1"/>
      <c r="PBO70" s="1"/>
      <c r="PBP70" s="1"/>
      <c r="PBQ70" s="1"/>
      <c r="PBR70" s="1"/>
      <c r="PBS70" s="1"/>
      <c r="PBT70" s="1"/>
      <c r="PBU70" s="1"/>
      <c r="PBV70" s="1"/>
      <c r="PBW70" s="1"/>
      <c r="PBX70" s="1"/>
      <c r="PBY70" s="1"/>
      <c r="PBZ70" s="1"/>
      <c r="PCA70" s="1"/>
      <c r="PCB70" s="1"/>
      <c r="PCC70" s="1"/>
      <c r="PCD70" s="1"/>
      <c r="PCE70" s="1"/>
      <c r="PCF70" s="1"/>
      <c r="PCG70" s="1"/>
      <c r="PCH70" s="1"/>
      <c r="PCI70" s="1"/>
      <c r="PCJ70" s="1"/>
      <c r="PCK70" s="1"/>
      <c r="PCL70" s="1"/>
      <c r="PCM70" s="1"/>
      <c r="PCN70" s="1"/>
      <c r="PCO70" s="1"/>
      <c r="PCP70" s="1"/>
      <c r="PCQ70" s="1"/>
      <c r="PCR70" s="1"/>
      <c r="PCS70" s="1"/>
      <c r="PCT70" s="1"/>
      <c r="PCU70" s="1"/>
      <c r="PCV70" s="1"/>
      <c r="PCW70" s="1"/>
      <c r="PCX70" s="1"/>
      <c r="PCY70" s="1"/>
      <c r="PCZ70" s="1"/>
      <c r="PDA70" s="1"/>
      <c r="PDB70" s="1"/>
      <c r="PDC70" s="1"/>
      <c r="PDD70" s="1"/>
      <c r="PDE70" s="1"/>
      <c r="PDF70" s="1"/>
      <c r="PDG70" s="1"/>
      <c r="PDH70" s="1"/>
      <c r="PDI70" s="1"/>
      <c r="PDJ70" s="1"/>
      <c r="PDK70" s="1"/>
      <c r="PDL70" s="1"/>
      <c r="PDM70" s="1"/>
      <c r="PDN70" s="1"/>
      <c r="PDO70" s="1"/>
      <c r="PDP70" s="1"/>
      <c r="PDQ70" s="1"/>
      <c r="PDR70" s="1"/>
      <c r="PDS70" s="1"/>
      <c r="PDT70" s="1"/>
      <c r="PDU70" s="1"/>
      <c r="PDV70" s="1"/>
      <c r="PDW70" s="1"/>
      <c r="PDX70" s="1"/>
      <c r="PDY70" s="1"/>
      <c r="PDZ70" s="1"/>
      <c r="PEA70" s="1"/>
      <c r="PEB70" s="1"/>
      <c r="PEC70" s="1"/>
      <c r="PED70" s="1"/>
      <c r="PEE70" s="1"/>
      <c r="PEF70" s="1"/>
      <c r="PEG70" s="1"/>
      <c r="PEH70" s="1"/>
      <c r="PEI70" s="1"/>
      <c r="PEJ70" s="1"/>
      <c r="PEK70" s="1"/>
      <c r="PEL70" s="1"/>
      <c r="PEM70" s="1"/>
      <c r="PEN70" s="1"/>
      <c r="PEO70" s="1"/>
      <c r="PEP70" s="1"/>
      <c r="PEQ70" s="1"/>
      <c r="PER70" s="1"/>
      <c r="PES70" s="1"/>
      <c r="PET70" s="1"/>
      <c r="PEU70" s="1"/>
      <c r="PEV70" s="1"/>
      <c r="PEW70" s="1"/>
      <c r="PEX70" s="1"/>
      <c r="PEY70" s="1"/>
      <c r="PEZ70" s="1"/>
      <c r="PFA70" s="1"/>
      <c r="PFB70" s="1"/>
      <c r="PFC70" s="1"/>
      <c r="PFD70" s="1"/>
      <c r="PFE70" s="1"/>
      <c r="PFF70" s="1"/>
      <c r="PFG70" s="1"/>
      <c r="PFH70" s="1"/>
      <c r="PFI70" s="1"/>
      <c r="PFJ70" s="1"/>
      <c r="PFK70" s="1"/>
      <c r="PFL70" s="1"/>
      <c r="PFM70" s="1"/>
      <c r="PFN70" s="1"/>
      <c r="PFO70" s="1"/>
      <c r="PFP70" s="1"/>
      <c r="PFQ70" s="1"/>
      <c r="PFR70" s="1"/>
      <c r="PFS70" s="1"/>
      <c r="PFT70" s="1"/>
      <c r="PFU70" s="1"/>
      <c r="PFV70" s="1"/>
      <c r="PFW70" s="1"/>
      <c r="PFX70" s="1"/>
      <c r="PFY70" s="1"/>
      <c r="PFZ70" s="1"/>
      <c r="PGA70" s="1"/>
      <c r="PGB70" s="1"/>
      <c r="PGC70" s="1"/>
      <c r="PGD70" s="1"/>
      <c r="PGE70" s="1"/>
      <c r="PGF70" s="1"/>
      <c r="PGG70" s="1"/>
      <c r="PGH70" s="1"/>
      <c r="PGI70" s="1"/>
      <c r="PGJ70" s="1"/>
      <c r="PGK70" s="1"/>
      <c r="PGL70" s="1"/>
      <c r="PGM70" s="1"/>
      <c r="PGN70" s="1"/>
      <c r="PGO70" s="1"/>
      <c r="PGP70" s="1"/>
      <c r="PGQ70" s="1"/>
      <c r="PGR70" s="1"/>
      <c r="PGS70" s="1"/>
      <c r="PGT70" s="1"/>
      <c r="PGU70" s="1"/>
      <c r="PGV70" s="1"/>
      <c r="PGW70" s="1"/>
      <c r="PGX70" s="1"/>
      <c r="PGY70" s="1"/>
      <c r="PGZ70" s="1"/>
      <c r="PHA70" s="1"/>
      <c r="PHB70" s="1"/>
      <c r="PHC70" s="1"/>
      <c r="PHD70" s="1"/>
      <c r="PHE70" s="1"/>
      <c r="PHF70" s="1"/>
      <c r="PHG70" s="1"/>
      <c r="PHH70" s="1"/>
      <c r="PHI70" s="1"/>
      <c r="PHJ70" s="1"/>
      <c r="PHK70" s="1"/>
      <c r="PHL70" s="1"/>
      <c r="PHM70" s="1"/>
      <c r="PHN70" s="1"/>
      <c r="PHO70" s="1"/>
      <c r="PHP70" s="1"/>
      <c r="PHQ70" s="1"/>
      <c r="PHR70" s="1"/>
      <c r="PHS70" s="1"/>
      <c r="PHT70" s="1"/>
      <c r="PHU70" s="1"/>
      <c r="PHV70" s="1"/>
      <c r="PHW70" s="1"/>
      <c r="PHX70" s="1"/>
      <c r="PHY70" s="1"/>
      <c r="PHZ70" s="1"/>
      <c r="PIA70" s="1"/>
      <c r="PIB70" s="1"/>
      <c r="PIC70" s="1"/>
      <c r="PID70" s="1"/>
      <c r="PIE70" s="1"/>
      <c r="PIF70" s="1"/>
      <c r="PIG70" s="1"/>
      <c r="PIH70" s="1"/>
      <c r="PII70" s="1"/>
      <c r="PIJ70" s="1"/>
      <c r="PIK70" s="1"/>
      <c r="PIL70" s="1"/>
      <c r="PIM70" s="1"/>
      <c r="PIN70" s="1"/>
      <c r="PIO70" s="1"/>
      <c r="PIP70" s="1"/>
      <c r="PIQ70" s="1"/>
      <c r="PIR70" s="1"/>
      <c r="PIS70" s="1"/>
      <c r="PIT70" s="1"/>
      <c r="PIU70" s="1"/>
      <c r="PIV70" s="1"/>
      <c r="PIW70" s="1"/>
      <c r="PIX70" s="1"/>
      <c r="PIY70" s="1"/>
      <c r="PIZ70" s="1"/>
      <c r="PJA70" s="1"/>
      <c r="PJB70" s="1"/>
      <c r="PJC70" s="1"/>
      <c r="PJD70" s="1"/>
      <c r="PJE70" s="1"/>
      <c r="PJF70" s="1"/>
      <c r="PJG70" s="1"/>
      <c r="PJH70" s="1"/>
      <c r="PJI70" s="1"/>
      <c r="PJJ70" s="1"/>
      <c r="PJK70" s="1"/>
      <c r="PJL70" s="1"/>
      <c r="PJM70" s="1"/>
      <c r="PJN70" s="1"/>
      <c r="PJO70" s="1"/>
      <c r="PJP70" s="1"/>
      <c r="PJQ70" s="1"/>
      <c r="PJR70" s="1"/>
      <c r="PJS70" s="1"/>
      <c r="PJT70" s="1"/>
      <c r="PJU70" s="1"/>
      <c r="PJV70" s="1"/>
      <c r="PJW70" s="1"/>
      <c r="PJX70" s="1"/>
      <c r="PJY70" s="1"/>
      <c r="PJZ70" s="1"/>
      <c r="PKA70" s="1"/>
      <c r="PKB70" s="1"/>
      <c r="PKC70" s="1"/>
      <c r="PKD70" s="1"/>
      <c r="PKE70" s="1"/>
      <c r="PKF70" s="1"/>
      <c r="PKG70" s="1"/>
      <c r="PKH70" s="1"/>
      <c r="PKI70" s="1"/>
      <c r="PKJ70" s="1"/>
      <c r="PKK70" s="1"/>
      <c r="PKL70" s="1"/>
      <c r="PKM70" s="1"/>
      <c r="PKN70" s="1"/>
      <c r="PKO70" s="1"/>
      <c r="PKP70" s="1"/>
      <c r="PKQ70" s="1"/>
      <c r="PKR70" s="1"/>
      <c r="PKS70" s="1"/>
      <c r="PKT70" s="1"/>
      <c r="PKU70" s="1"/>
      <c r="PKV70" s="1"/>
      <c r="PKW70" s="1"/>
      <c r="PKX70" s="1"/>
      <c r="PKY70" s="1"/>
      <c r="PKZ70" s="1"/>
      <c r="PLA70" s="1"/>
      <c r="PLB70" s="1"/>
      <c r="PLC70" s="1"/>
      <c r="PLD70" s="1"/>
      <c r="PLE70" s="1"/>
      <c r="PLF70" s="1"/>
      <c r="PLG70" s="1"/>
      <c r="PLH70" s="1"/>
      <c r="PLI70" s="1"/>
      <c r="PLJ70" s="1"/>
      <c r="PLK70" s="1"/>
      <c r="PLL70" s="1"/>
      <c r="PLM70" s="1"/>
      <c r="PLN70" s="1"/>
      <c r="PLO70" s="1"/>
      <c r="PLP70" s="1"/>
      <c r="PLQ70" s="1"/>
      <c r="PLR70" s="1"/>
      <c r="PLS70" s="1"/>
      <c r="PLT70" s="1"/>
      <c r="PLU70" s="1"/>
      <c r="PLV70" s="1"/>
      <c r="PLW70" s="1"/>
      <c r="PLX70" s="1"/>
      <c r="PLY70" s="1"/>
      <c r="PLZ70" s="1"/>
      <c r="PMA70" s="1"/>
      <c r="PMB70" s="1"/>
      <c r="PMC70" s="1"/>
      <c r="PMD70" s="1"/>
      <c r="PME70" s="1"/>
      <c r="PMF70" s="1"/>
      <c r="PMG70" s="1"/>
      <c r="PMH70" s="1"/>
      <c r="PMI70" s="1"/>
      <c r="PMJ70" s="1"/>
      <c r="PMK70" s="1"/>
      <c r="PML70" s="1"/>
      <c r="PMM70" s="1"/>
      <c r="PMN70" s="1"/>
      <c r="PMO70" s="1"/>
      <c r="PMP70" s="1"/>
      <c r="PMQ70" s="1"/>
      <c r="PMR70" s="1"/>
      <c r="PMS70" s="1"/>
      <c r="PMT70" s="1"/>
      <c r="PMU70" s="1"/>
      <c r="PMV70" s="1"/>
      <c r="PMW70" s="1"/>
      <c r="PMX70" s="1"/>
      <c r="PMY70" s="1"/>
      <c r="PMZ70" s="1"/>
      <c r="PNA70" s="1"/>
      <c r="PNB70" s="1"/>
      <c r="PNC70" s="1"/>
      <c r="PND70" s="1"/>
      <c r="PNE70" s="1"/>
      <c r="PNF70" s="1"/>
      <c r="PNG70" s="1"/>
      <c r="PNH70" s="1"/>
      <c r="PNI70" s="1"/>
      <c r="PNJ70" s="1"/>
      <c r="PNK70" s="1"/>
      <c r="PNL70" s="1"/>
      <c r="PNM70" s="1"/>
      <c r="PNN70" s="1"/>
      <c r="PNO70" s="1"/>
      <c r="PNP70" s="1"/>
      <c r="PNQ70" s="1"/>
      <c r="PNR70" s="1"/>
      <c r="PNS70" s="1"/>
      <c r="PNT70" s="1"/>
      <c r="PNU70" s="1"/>
      <c r="PNV70" s="1"/>
      <c r="PNW70" s="1"/>
      <c r="PNX70" s="1"/>
      <c r="PNY70" s="1"/>
      <c r="PNZ70" s="1"/>
      <c r="POA70" s="1"/>
      <c r="POB70" s="1"/>
      <c r="POC70" s="1"/>
      <c r="POD70" s="1"/>
      <c r="POE70" s="1"/>
      <c r="POF70" s="1"/>
      <c r="POG70" s="1"/>
      <c r="POH70" s="1"/>
      <c r="POI70" s="1"/>
      <c r="POJ70" s="1"/>
      <c r="POK70" s="1"/>
      <c r="POL70" s="1"/>
      <c r="POM70" s="1"/>
      <c r="PON70" s="1"/>
      <c r="POO70" s="1"/>
      <c r="POP70" s="1"/>
      <c r="POQ70" s="1"/>
      <c r="POR70" s="1"/>
      <c r="POS70" s="1"/>
      <c r="POT70" s="1"/>
      <c r="POU70" s="1"/>
      <c r="POV70" s="1"/>
      <c r="POW70" s="1"/>
      <c r="POX70" s="1"/>
      <c r="POY70" s="1"/>
      <c r="POZ70" s="1"/>
      <c r="PPA70" s="1"/>
      <c r="PPB70" s="1"/>
      <c r="PPC70" s="1"/>
      <c r="PPD70" s="1"/>
      <c r="PPE70" s="1"/>
      <c r="PPF70" s="1"/>
      <c r="PPG70" s="1"/>
      <c r="PPH70" s="1"/>
      <c r="PPI70" s="1"/>
      <c r="PPJ70" s="1"/>
      <c r="PPK70" s="1"/>
      <c r="PPL70" s="1"/>
      <c r="PPM70" s="1"/>
      <c r="PPN70" s="1"/>
      <c r="PPO70" s="1"/>
      <c r="PPP70" s="1"/>
      <c r="PPQ70" s="1"/>
      <c r="PPR70" s="1"/>
      <c r="PPS70" s="1"/>
      <c r="PPT70" s="1"/>
      <c r="PPU70" s="1"/>
      <c r="PPV70" s="1"/>
      <c r="PPW70" s="1"/>
      <c r="PPX70" s="1"/>
      <c r="PPY70" s="1"/>
      <c r="PPZ70" s="1"/>
      <c r="PQA70" s="1"/>
      <c r="PQB70" s="1"/>
      <c r="PQC70" s="1"/>
      <c r="PQD70" s="1"/>
      <c r="PQE70" s="1"/>
      <c r="PQF70" s="1"/>
      <c r="PQG70" s="1"/>
      <c r="PQH70" s="1"/>
      <c r="PQI70" s="1"/>
      <c r="PQJ70" s="1"/>
      <c r="PQK70" s="1"/>
      <c r="PQL70" s="1"/>
      <c r="PQM70" s="1"/>
      <c r="PQN70" s="1"/>
      <c r="PQO70" s="1"/>
      <c r="PQP70" s="1"/>
      <c r="PQQ70" s="1"/>
      <c r="PQR70" s="1"/>
      <c r="PQS70" s="1"/>
      <c r="PQT70" s="1"/>
      <c r="PQU70" s="1"/>
      <c r="PQV70" s="1"/>
      <c r="PQW70" s="1"/>
      <c r="PQX70" s="1"/>
      <c r="PQY70" s="1"/>
      <c r="PQZ70" s="1"/>
      <c r="PRA70" s="1"/>
      <c r="PRB70" s="1"/>
      <c r="PRC70" s="1"/>
      <c r="PRD70" s="1"/>
      <c r="PRE70" s="1"/>
      <c r="PRF70" s="1"/>
      <c r="PRG70" s="1"/>
      <c r="PRH70" s="1"/>
      <c r="PRI70" s="1"/>
      <c r="PRJ70" s="1"/>
      <c r="PRK70" s="1"/>
      <c r="PRL70" s="1"/>
      <c r="PRM70" s="1"/>
      <c r="PRN70" s="1"/>
      <c r="PRO70" s="1"/>
      <c r="PRP70" s="1"/>
      <c r="PRQ70" s="1"/>
      <c r="PRR70" s="1"/>
      <c r="PRS70" s="1"/>
      <c r="PRT70" s="1"/>
      <c r="PRU70" s="1"/>
      <c r="PRV70" s="1"/>
      <c r="PRW70" s="1"/>
      <c r="PRX70" s="1"/>
      <c r="PRY70" s="1"/>
      <c r="PRZ70" s="1"/>
      <c r="PSA70" s="1"/>
      <c r="PSB70" s="1"/>
      <c r="PSC70" s="1"/>
      <c r="PSD70" s="1"/>
      <c r="PSE70" s="1"/>
      <c r="PSF70" s="1"/>
      <c r="PSG70" s="1"/>
      <c r="PSH70" s="1"/>
      <c r="PSI70" s="1"/>
      <c r="PSJ70" s="1"/>
      <c r="PSK70" s="1"/>
      <c r="PSL70" s="1"/>
      <c r="PSM70" s="1"/>
      <c r="PSN70" s="1"/>
      <c r="PSO70" s="1"/>
      <c r="PSP70" s="1"/>
      <c r="PSQ70" s="1"/>
      <c r="PSR70" s="1"/>
      <c r="PSS70" s="1"/>
      <c r="PST70" s="1"/>
      <c r="PSU70" s="1"/>
      <c r="PSV70" s="1"/>
      <c r="PSW70" s="1"/>
      <c r="PSX70" s="1"/>
      <c r="PSY70" s="1"/>
      <c r="PSZ70" s="1"/>
      <c r="PTA70" s="1"/>
      <c r="PTB70" s="1"/>
      <c r="PTC70" s="1"/>
      <c r="PTD70" s="1"/>
      <c r="PTE70" s="1"/>
      <c r="PTF70" s="1"/>
      <c r="PTG70" s="1"/>
      <c r="PTH70" s="1"/>
      <c r="PTI70" s="1"/>
      <c r="PTJ70" s="1"/>
      <c r="PTK70" s="1"/>
      <c r="PTL70" s="1"/>
      <c r="PTM70" s="1"/>
      <c r="PTN70" s="1"/>
      <c r="PTO70" s="1"/>
      <c r="PTP70" s="1"/>
      <c r="PTQ70" s="1"/>
      <c r="PTR70" s="1"/>
      <c r="PTS70" s="1"/>
      <c r="PTT70" s="1"/>
      <c r="PTU70" s="1"/>
      <c r="PTV70" s="1"/>
      <c r="PTW70" s="1"/>
      <c r="PTX70" s="1"/>
      <c r="PTY70" s="1"/>
      <c r="PTZ70" s="1"/>
      <c r="PUA70" s="1"/>
      <c r="PUB70" s="1"/>
      <c r="PUC70" s="1"/>
      <c r="PUD70" s="1"/>
      <c r="PUE70" s="1"/>
      <c r="PUF70" s="1"/>
      <c r="PUG70" s="1"/>
      <c r="PUH70" s="1"/>
      <c r="PUI70" s="1"/>
      <c r="PUJ70" s="1"/>
      <c r="PUK70" s="1"/>
      <c r="PUL70" s="1"/>
      <c r="PUM70" s="1"/>
      <c r="PUN70" s="1"/>
      <c r="PUO70" s="1"/>
      <c r="PUP70" s="1"/>
      <c r="PUQ70" s="1"/>
      <c r="PUR70" s="1"/>
      <c r="PUS70" s="1"/>
      <c r="PUT70" s="1"/>
      <c r="PUU70" s="1"/>
      <c r="PUV70" s="1"/>
      <c r="PUW70" s="1"/>
      <c r="PUX70" s="1"/>
      <c r="PUY70" s="1"/>
      <c r="PUZ70" s="1"/>
      <c r="PVA70" s="1"/>
      <c r="PVB70" s="1"/>
      <c r="PVC70" s="1"/>
      <c r="PVD70" s="1"/>
      <c r="PVE70" s="1"/>
      <c r="PVF70" s="1"/>
      <c r="PVG70" s="1"/>
      <c r="PVH70" s="1"/>
      <c r="PVI70" s="1"/>
      <c r="PVJ70" s="1"/>
      <c r="PVK70" s="1"/>
      <c r="PVL70" s="1"/>
      <c r="PVM70" s="1"/>
      <c r="PVN70" s="1"/>
      <c r="PVO70" s="1"/>
      <c r="PVP70" s="1"/>
      <c r="PVQ70" s="1"/>
      <c r="PVR70" s="1"/>
      <c r="PVS70" s="1"/>
      <c r="PVT70" s="1"/>
      <c r="PVU70" s="1"/>
      <c r="PVV70" s="1"/>
      <c r="PVW70" s="1"/>
      <c r="PVX70" s="1"/>
      <c r="PVY70" s="1"/>
      <c r="PVZ70" s="1"/>
      <c r="PWA70" s="1"/>
      <c r="PWB70" s="1"/>
      <c r="PWC70" s="1"/>
      <c r="PWD70" s="1"/>
      <c r="PWE70" s="1"/>
      <c r="PWF70" s="1"/>
      <c r="PWG70" s="1"/>
      <c r="PWH70" s="1"/>
      <c r="PWI70" s="1"/>
      <c r="PWJ70" s="1"/>
      <c r="PWK70" s="1"/>
      <c r="PWL70" s="1"/>
      <c r="PWM70" s="1"/>
      <c r="PWN70" s="1"/>
      <c r="PWO70" s="1"/>
      <c r="PWP70" s="1"/>
      <c r="PWQ70" s="1"/>
      <c r="PWR70" s="1"/>
      <c r="PWS70" s="1"/>
      <c r="PWT70" s="1"/>
      <c r="PWU70" s="1"/>
      <c r="PWV70" s="1"/>
      <c r="PWW70" s="1"/>
      <c r="PWX70" s="1"/>
      <c r="PWY70" s="1"/>
      <c r="PWZ70" s="1"/>
      <c r="PXA70" s="1"/>
      <c r="PXB70" s="1"/>
      <c r="PXC70" s="1"/>
      <c r="PXD70" s="1"/>
      <c r="PXE70" s="1"/>
      <c r="PXF70" s="1"/>
      <c r="PXG70" s="1"/>
      <c r="PXH70" s="1"/>
      <c r="PXI70" s="1"/>
      <c r="PXJ70" s="1"/>
      <c r="PXK70" s="1"/>
      <c r="PXL70" s="1"/>
      <c r="PXM70" s="1"/>
      <c r="PXN70" s="1"/>
      <c r="PXO70" s="1"/>
      <c r="PXP70" s="1"/>
      <c r="PXQ70" s="1"/>
      <c r="PXR70" s="1"/>
      <c r="PXS70" s="1"/>
      <c r="PXT70" s="1"/>
      <c r="PXU70" s="1"/>
      <c r="PXV70" s="1"/>
      <c r="PXW70" s="1"/>
      <c r="PXX70" s="1"/>
      <c r="PXY70" s="1"/>
      <c r="PXZ70" s="1"/>
      <c r="PYA70" s="1"/>
      <c r="PYB70" s="1"/>
      <c r="PYC70" s="1"/>
      <c r="PYD70" s="1"/>
      <c r="PYE70" s="1"/>
      <c r="PYF70" s="1"/>
      <c r="PYG70" s="1"/>
      <c r="PYH70" s="1"/>
      <c r="PYI70" s="1"/>
      <c r="PYJ70" s="1"/>
      <c r="PYK70" s="1"/>
      <c r="PYL70" s="1"/>
      <c r="PYM70" s="1"/>
      <c r="PYN70" s="1"/>
      <c r="PYO70" s="1"/>
      <c r="PYP70" s="1"/>
      <c r="PYQ70" s="1"/>
      <c r="PYR70" s="1"/>
      <c r="PYS70" s="1"/>
      <c r="PYT70" s="1"/>
      <c r="PYU70" s="1"/>
      <c r="PYV70" s="1"/>
      <c r="PYW70" s="1"/>
      <c r="PYX70" s="1"/>
      <c r="PYY70" s="1"/>
      <c r="PYZ70" s="1"/>
      <c r="PZA70" s="1"/>
      <c r="PZB70" s="1"/>
      <c r="PZC70" s="1"/>
      <c r="PZD70" s="1"/>
      <c r="PZE70" s="1"/>
      <c r="PZF70" s="1"/>
      <c r="PZG70" s="1"/>
      <c r="PZH70" s="1"/>
      <c r="PZI70" s="1"/>
      <c r="PZJ70" s="1"/>
      <c r="PZK70" s="1"/>
      <c r="PZL70" s="1"/>
      <c r="PZM70" s="1"/>
      <c r="PZN70" s="1"/>
      <c r="PZO70" s="1"/>
      <c r="PZP70" s="1"/>
      <c r="PZQ70" s="1"/>
      <c r="PZR70" s="1"/>
      <c r="PZS70" s="1"/>
      <c r="PZT70" s="1"/>
      <c r="PZU70" s="1"/>
      <c r="PZV70" s="1"/>
      <c r="PZW70" s="1"/>
      <c r="PZX70" s="1"/>
      <c r="PZY70" s="1"/>
      <c r="PZZ70" s="1"/>
      <c r="QAA70" s="1"/>
      <c r="QAB70" s="1"/>
      <c r="QAC70" s="1"/>
      <c r="QAD70" s="1"/>
      <c r="QAE70" s="1"/>
      <c r="QAF70" s="1"/>
      <c r="QAG70" s="1"/>
      <c r="QAH70" s="1"/>
      <c r="QAI70" s="1"/>
      <c r="QAJ70" s="1"/>
      <c r="QAK70" s="1"/>
      <c r="QAL70" s="1"/>
      <c r="QAM70" s="1"/>
      <c r="QAN70" s="1"/>
      <c r="QAO70" s="1"/>
      <c r="QAP70" s="1"/>
      <c r="QAQ70" s="1"/>
      <c r="QAR70" s="1"/>
      <c r="QAS70" s="1"/>
      <c r="QAT70" s="1"/>
      <c r="QAU70" s="1"/>
      <c r="QAV70" s="1"/>
      <c r="QAW70" s="1"/>
      <c r="QAX70" s="1"/>
      <c r="QAY70" s="1"/>
      <c r="QAZ70" s="1"/>
      <c r="QBA70" s="1"/>
      <c r="QBB70" s="1"/>
      <c r="QBC70" s="1"/>
      <c r="QBD70" s="1"/>
      <c r="QBE70" s="1"/>
      <c r="QBF70" s="1"/>
      <c r="QBG70" s="1"/>
      <c r="QBH70" s="1"/>
      <c r="QBI70" s="1"/>
      <c r="QBJ70" s="1"/>
      <c r="QBK70" s="1"/>
      <c r="QBL70" s="1"/>
      <c r="QBM70" s="1"/>
      <c r="QBN70" s="1"/>
      <c r="QBO70" s="1"/>
      <c r="QBP70" s="1"/>
      <c r="QBQ70" s="1"/>
      <c r="QBR70" s="1"/>
      <c r="QBS70" s="1"/>
      <c r="QBT70" s="1"/>
      <c r="QBU70" s="1"/>
      <c r="QBV70" s="1"/>
      <c r="QBW70" s="1"/>
      <c r="QBX70" s="1"/>
      <c r="QBY70" s="1"/>
      <c r="QBZ70" s="1"/>
      <c r="QCA70" s="1"/>
      <c r="QCB70" s="1"/>
      <c r="QCC70" s="1"/>
      <c r="QCD70" s="1"/>
      <c r="QCE70" s="1"/>
      <c r="QCF70" s="1"/>
      <c r="QCG70" s="1"/>
      <c r="QCH70" s="1"/>
      <c r="QCI70" s="1"/>
      <c r="QCJ70" s="1"/>
      <c r="QCK70" s="1"/>
      <c r="QCL70" s="1"/>
      <c r="QCM70" s="1"/>
      <c r="QCN70" s="1"/>
      <c r="QCO70" s="1"/>
      <c r="QCP70" s="1"/>
      <c r="QCQ70" s="1"/>
      <c r="QCR70" s="1"/>
      <c r="QCS70" s="1"/>
      <c r="QCT70" s="1"/>
      <c r="QCU70" s="1"/>
      <c r="QCV70" s="1"/>
      <c r="QCW70" s="1"/>
      <c r="QCX70" s="1"/>
      <c r="QCY70" s="1"/>
      <c r="QCZ70" s="1"/>
      <c r="QDA70" s="1"/>
      <c r="QDB70" s="1"/>
      <c r="QDC70" s="1"/>
      <c r="QDD70" s="1"/>
      <c r="QDE70" s="1"/>
      <c r="QDF70" s="1"/>
      <c r="QDG70" s="1"/>
      <c r="QDH70" s="1"/>
      <c r="QDI70" s="1"/>
      <c r="QDJ70" s="1"/>
      <c r="QDK70" s="1"/>
      <c r="QDL70" s="1"/>
      <c r="QDM70" s="1"/>
      <c r="QDN70" s="1"/>
      <c r="QDO70" s="1"/>
      <c r="QDP70" s="1"/>
      <c r="QDQ70" s="1"/>
      <c r="QDR70" s="1"/>
      <c r="QDS70" s="1"/>
      <c r="QDT70" s="1"/>
      <c r="QDU70" s="1"/>
      <c r="QDV70" s="1"/>
      <c r="QDW70" s="1"/>
      <c r="QDX70" s="1"/>
      <c r="QDY70" s="1"/>
      <c r="QDZ70" s="1"/>
      <c r="QEA70" s="1"/>
      <c r="QEB70" s="1"/>
      <c r="QEC70" s="1"/>
      <c r="QED70" s="1"/>
      <c r="QEE70" s="1"/>
      <c r="QEF70" s="1"/>
      <c r="QEG70" s="1"/>
      <c r="QEH70" s="1"/>
      <c r="QEI70" s="1"/>
      <c r="QEJ70" s="1"/>
      <c r="QEK70" s="1"/>
      <c r="QEL70" s="1"/>
      <c r="QEM70" s="1"/>
      <c r="QEN70" s="1"/>
      <c r="QEO70" s="1"/>
      <c r="QEP70" s="1"/>
      <c r="QEQ70" s="1"/>
      <c r="QER70" s="1"/>
      <c r="QES70" s="1"/>
      <c r="QET70" s="1"/>
      <c r="QEU70" s="1"/>
      <c r="QEV70" s="1"/>
      <c r="QEW70" s="1"/>
      <c r="QEX70" s="1"/>
      <c r="QEY70" s="1"/>
      <c r="QEZ70" s="1"/>
      <c r="QFA70" s="1"/>
      <c r="QFB70" s="1"/>
      <c r="QFC70" s="1"/>
      <c r="QFD70" s="1"/>
      <c r="QFE70" s="1"/>
      <c r="QFF70" s="1"/>
      <c r="QFG70" s="1"/>
      <c r="QFH70" s="1"/>
      <c r="QFI70" s="1"/>
      <c r="QFJ70" s="1"/>
      <c r="QFK70" s="1"/>
      <c r="QFL70" s="1"/>
      <c r="QFM70" s="1"/>
      <c r="QFN70" s="1"/>
      <c r="QFO70" s="1"/>
      <c r="QFP70" s="1"/>
      <c r="QFQ70" s="1"/>
      <c r="QFR70" s="1"/>
      <c r="QFS70" s="1"/>
      <c r="QFT70" s="1"/>
      <c r="QFU70" s="1"/>
      <c r="QFV70" s="1"/>
      <c r="QFW70" s="1"/>
      <c r="QFX70" s="1"/>
      <c r="QFY70" s="1"/>
      <c r="QFZ70" s="1"/>
      <c r="QGA70" s="1"/>
      <c r="QGB70" s="1"/>
      <c r="QGC70" s="1"/>
      <c r="QGD70" s="1"/>
      <c r="QGE70" s="1"/>
      <c r="QGF70" s="1"/>
      <c r="QGG70" s="1"/>
      <c r="QGH70" s="1"/>
      <c r="QGI70" s="1"/>
      <c r="QGJ70" s="1"/>
      <c r="QGK70" s="1"/>
      <c r="QGL70" s="1"/>
      <c r="QGM70" s="1"/>
      <c r="QGN70" s="1"/>
      <c r="QGO70" s="1"/>
      <c r="QGP70" s="1"/>
      <c r="QGQ70" s="1"/>
      <c r="QGR70" s="1"/>
      <c r="QGS70" s="1"/>
      <c r="QGT70" s="1"/>
      <c r="QGU70" s="1"/>
      <c r="QGV70" s="1"/>
      <c r="QGW70" s="1"/>
      <c r="QGX70" s="1"/>
      <c r="QGY70" s="1"/>
      <c r="QGZ70" s="1"/>
      <c r="QHA70" s="1"/>
      <c r="QHB70" s="1"/>
      <c r="QHC70" s="1"/>
      <c r="QHD70" s="1"/>
      <c r="QHE70" s="1"/>
      <c r="QHF70" s="1"/>
      <c r="QHG70" s="1"/>
      <c r="QHH70" s="1"/>
      <c r="QHI70" s="1"/>
      <c r="QHJ70" s="1"/>
      <c r="QHK70" s="1"/>
      <c r="QHL70" s="1"/>
      <c r="QHM70" s="1"/>
      <c r="QHN70" s="1"/>
      <c r="QHO70" s="1"/>
      <c r="QHP70" s="1"/>
      <c r="QHQ70" s="1"/>
      <c r="QHR70" s="1"/>
      <c r="QHS70" s="1"/>
      <c r="QHT70" s="1"/>
      <c r="QHU70" s="1"/>
      <c r="QHV70" s="1"/>
      <c r="QHW70" s="1"/>
      <c r="QHX70" s="1"/>
      <c r="QHY70" s="1"/>
      <c r="QHZ70" s="1"/>
      <c r="QIA70" s="1"/>
      <c r="QIB70" s="1"/>
      <c r="QIC70" s="1"/>
      <c r="QID70" s="1"/>
      <c r="QIE70" s="1"/>
      <c r="QIF70" s="1"/>
      <c r="QIG70" s="1"/>
      <c r="QIH70" s="1"/>
      <c r="QII70" s="1"/>
      <c r="QIJ70" s="1"/>
      <c r="QIK70" s="1"/>
      <c r="QIL70" s="1"/>
      <c r="QIM70" s="1"/>
      <c r="QIN70" s="1"/>
      <c r="QIO70" s="1"/>
      <c r="QIP70" s="1"/>
      <c r="QIQ70" s="1"/>
      <c r="QIR70" s="1"/>
      <c r="QIS70" s="1"/>
      <c r="QIT70" s="1"/>
      <c r="QIU70" s="1"/>
      <c r="QIV70" s="1"/>
      <c r="QIW70" s="1"/>
      <c r="QIX70" s="1"/>
      <c r="QIY70" s="1"/>
      <c r="QIZ70" s="1"/>
      <c r="QJA70" s="1"/>
      <c r="QJB70" s="1"/>
      <c r="QJC70" s="1"/>
      <c r="QJD70" s="1"/>
      <c r="QJE70" s="1"/>
      <c r="QJF70" s="1"/>
      <c r="QJG70" s="1"/>
      <c r="QJH70" s="1"/>
      <c r="QJI70" s="1"/>
      <c r="QJJ70" s="1"/>
      <c r="QJK70" s="1"/>
      <c r="QJL70" s="1"/>
      <c r="QJM70" s="1"/>
      <c r="QJN70" s="1"/>
      <c r="QJO70" s="1"/>
      <c r="QJP70" s="1"/>
      <c r="QJQ70" s="1"/>
      <c r="QJR70" s="1"/>
      <c r="QJS70" s="1"/>
      <c r="QJT70" s="1"/>
      <c r="QJU70" s="1"/>
      <c r="QJV70" s="1"/>
      <c r="QJW70" s="1"/>
      <c r="QJX70" s="1"/>
      <c r="QJY70" s="1"/>
      <c r="QJZ70" s="1"/>
      <c r="QKA70" s="1"/>
      <c r="QKB70" s="1"/>
      <c r="QKC70" s="1"/>
      <c r="QKD70" s="1"/>
      <c r="QKE70" s="1"/>
      <c r="QKF70" s="1"/>
      <c r="QKG70" s="1"/>
      <c r="QKH70" s="1"/>
      <c r="QKI70" s="1"/>
      <c r="QKJ70" s="1"/>
      <c r="QKK70" s="1"/>
      <c r="QKL70" s="1"/>
      <c r="QKM70" s="1"/>
      <c r="QKN70" s="1"/>
      <c r="QKO70" s="1"/>
      <c r="QKP70" s="1"/>
      <c r="QKQ70" s="1"/>
      <c r="QKR70" s="1"/>
      <c r="QKS70" s="1"/>
      <c r="QKT70" s="1"/>
      <c r="QKU70" s="1"/>
      <c r="QKV70" s="1"/>
      <c r="QKW70" s="1"/>
      <c r="QKX70" s="1"/>
      <c r="QKY70" s="1"/>
      <c r="QKZ70" s="1"/>
      <c r="QLA70" s="1"/>
      <c r="QLB70" s="1"/>
      <c r="QLC70" s="1"/>
      <c r="QLD70" s="1"/>
      <c r="QLE70" s="1"/>
      <c r="QLF70" s="1"/>
      <c r="QLG70" s="1"/>
      <c r="QLH70" s="1"/>
      <c r="QLI70" s="1"/>
      <c r="QLJ70" s="1"/>
      <c r="QLK70" s="1"/>
      <c r="QLL70" s="1"/>
      <c r="QLM70" s="1"/>
      <c r="QLN70" s="1"/>
      <c r="QLO70" s="1"/>
      <c r="QLP70" s="1"/>
      <c r="QLQ70" s="1"/>
      <c r="QLR70" s="1"/>
      <c r="QLS70" s="1"/>
      <c r="QLT70" s="1"/>
      <c r="QLU70" s="1"/>
      <c r="QLV70" s="1"/>
      <c r="QLW70" s="1"/>
      <c r="QLX70" s="1"/>
      <c r="QLY70" s="1"/>
      <c r="QLZ70" s="1"/>
      <c r="QMA70" s="1"/>
      <c r="QMB70" s="1"/>
      <c r="QMC70" s="1"/>
      <c r="QMD70" s="1"/>
      <c r="QME70" s="1"/>
      <c r="QMF70" s="1"/>
      <c r="QMG70" s="1"/>
      <c r="QMH70" s="1"/>
      <c r="QMI70" s="1"/>
      <c r="QMJ70" s="1"/>
      <c r="QMK70" s="1"/>
      <c r="QML70" s="1"/>
      <c r="QMM70" s="1"/>
      <c r="QMN70" s="1"/>
      <c r="QMO70" s="1"/>
      <c r="QMP70" s="1"/>
      <c r="QMQ70" s="1"/>
      <c r="QMR70" s="1"/>
      <c r="QMS70" s="1"/>
      <c r="QMT70" s="1"/>
      <c r="QMU70" s="1"/>
      <c r="QMV70" s="1"/>
      <c r="QMW70" s="1"/>
      <c r="QMX70" s="1"/>
      <c r="QMY70" s="1"/>
      <c r="QMZ70" s="1"/>
      <c r="QNA70" s="1"/>
      <c r="QNB70" s="1"/>
      <c r="QNC70" s="1"/>
      <c r="QND70" s="1"/>
      <c r="QNE70" s="1"/>
      <c r="QNF70" s="1"/>
      <c r="QNG70" s="1"/>
      <c r="QNH70" s="1"/>
      <c r="QNI70" s="1"/>
      <c r="QNJ70" s="1"/>
      <c r="QNK70" s="1"/>
      <c r="QNL70" s="1"/>
      <c r="QNM70" s="1"/>
      <c r="QNN70" s="1"/>
      <c r="QNO70" s="1"/>
      <c r="QNP70" s="1"/>
      <c r="QNQ70" s="1"/>
      <c r="QNR70" s="1"/>
      <c r="QNS70" s="1"/>
      <c r="QNT70" s="1"/>
      <c r="QNU70" s="1"/>
      <c r="QNV70" s="1"/>
      <c r="QNW70" s="1"/>
      <c r="QNX70" s="1"/>
      <c r="QNY70" s="1"/>
      <c r="QNZ70" s="1"/>
      <c r="QOA70" s="1"/>
      <c r="QOB70" s="1"/>
      <c r="QOC70" s="1"/>
      <c r="QOD70" s="1"/>
      <c r="QOE70" s="1"/>
      <c r="QOF70" s="1"/>
      <c r="QOG70" s="1"/>
      <c r="QOH70" s="1"/>
      <c r="QOI70" s="1"/>
      <c r="QOJ70" s="1"/>
      <c r="QOK70" s="1"/>
      <c r="QOL70" s="1"/>
      <c r="QOM70" s="1"/>
      <c r="QON70" s="1"/>
      <c r="QOO70" s="1"/>
      <c r="QOP70" s="1"/>
      <c r="QOQ70" s="1"/>
      <c r="QOR70" s="1"/>
      <c r="QOS70" s="1"/>
      <c r="QOT70" s="1"/>
      <c r="QOU70" s="1"/>
      <c r="QOV70" s="1"/>
      <c r="QOW70" s="1"/>
      <c r="QOX70" s="1"/>
      <c r="QOY70" s="1"/>
      <c r="QOZ70" s="1"/>
      <c r="QPA70" s="1"/>
      <c r="QPB70" s="1"/>
      <c r="QPC70" s="1"/>
      <c r="QPD70" s="1"/>
      <c r="QPE70" s="1"/>
      <c r="QPF70" s="1"/>
      <c r="QPG70" s="1"/>
      <c r="QPH70" s="1"/>
      <c r="QPI70" s="1"/>
      <c r="QPJ70" s="1"/>
      <c r="QPK70" s="1"/>
      <c r="QPL70" s="1"/>
      <c r="QPM70" s="1"/>
      <c r="QPN70" s="1"/>
      <c r="QPO70" s="1"/>
      <c r="QPP70" s="1"/>
      <c r="QPQ70" s="1"/>
      <c r="QPR70" s="1"/>
      <c r="QPS70" s="1"/>
      <c r="QPT70" s="1"/>
      <c r="QPU70" s="1"/>
      <c r="QPV70" s="1"/>
      <c r="QPW70" s="1"/>
      <c r="QPX70" s="1"/>
      <c r="QPY70" s="1"/>
      <c r="QPZ70" s="1"/>
      <c r="QQA70" s="1"/>
      <c r="QQB70" s="1"/>
      <c r="QQC70" s="1"/>
      <c r="QQD70" s="1"/>
      <c r="QQE70" s="1"/>
      <c r="QQF70" s="1"/>
      <c r="QQG70" s="1"/>
      <c r="QQH70" s="1"/>
      <c r="QQI70" s="1"/>
      <c r="QQJ70" s="1"/>
      <c r="QQK70" s="1"/>
      <c r="QQL70" s="1"/>
      <c r="QQM70" s="1"/>
      <c r="QQN70" s="1"/>
      <c r="QQO70" s="1"/>
      <c r="QQP70" s="1"/>
      <c r="QQQ70" s="1"/>
      <c r="QQR70" s="1"/>
      <c r="QQS70" s="1"/>
      <c r="QQT70" s="1"/>
      <c r="QQU70" s="1"/>
      <c r="QQV70" s="1"/>
      <c r="QQW70" s="1"/>
      <c r="QQX70" s="1"/>
      <c r="QQY70" s="1"/>
      <c r="QQZ70" s="1"/>
      <c r="QRA70" s="1"/>
      <c r="QRB70" s="1"/>
      <c r="QRC70" s="1"/>
      <c r="QRD70" s="1"/>
      <c r="QRE70" s="1"/>
      <c r="QRF70" s="1"/>
      <c r="QRG70" s="1"/>
      <c r="QRH70" s="1"/>
      <c r="QRI70" s="1"/>
      <c r="QRJ70" s="1"/>
      <c r="QRK70" s="1"/>
      <c r="QRL70" s="1"/>
      <c r="QRM70" s="1"/>
      <c r="QRN70" s="1"/>
      <c r="QRO70" s="1"/>
      <c r="QRP70" s="1"/>
      <c r="QRQ70" s="1"/>
      <c r="QRR70" s="1"/>
      <c r="QRS70" s="1"/>
      <c r="QRT70" s="1"/>
      <c r="QRU70" s="1"/>
      <c r="QRV70" s="1"/>
      <c r="QRW70" s="1"/>
      <c r="QRX70" s="1"/>
      <c r="QRY70" s="1"/>
      <c r="QRZ70" s="1"/>
      <c r="QSA70" s="1"/>
      <c r="QSB70" s="1"/>
      <c r="QSC70" s="1"/>
      <c r="QSD70" s="1"/>
      <c r="QSE70" s="1"/>
      <c r="QSF70" s="1"/>
      <c r="QSG70" s="1"/>
      <c r="QSH70" s="1"/>
      <c r="QSI70" s="1"/>
      <c r="QSJ70" s="1"/>
      <c r="QSK70" s="1"/>
      <c r="QSL70" s="1"/>
      <c r="QSM70" s="1"/>
      <c r="QSN70" s="1"/>
      <c r="QSO70" s="1"/>
      <c r="QSP70" s="1"/>
      <c r="QSQ70" s="1"/>
      <c r="QSR70" s="1"/>
      <c r="QSS70" s="1"/>
      <c r="QST70" s="1"/>
      <c r="QSU70" s="1"/>
      <c r="QSV70" s="1"/>
      <c r="QSW70" s="1"/>
      <c r="QSX70" s="1"/>
      <c r="QSY70" s="1"/>
      <c r="QSZ70" s="1"/>
      <c r="QTA70" s="1"/>
      <c r="QTB70" s="1"/>
      <c r="QTC70" s="1"/>
      <c r="QTD70" s="1"/>
      <c r="QTE70" s="1"/>
      <c r="QTF70" s="1"/>
      <c r="QTG70" s="1"/>
      <c r="QTH70" s="1"/>
      <c r="QTI70" s="1"/>
      <c r="QTJ70" s="1"/>
      <c r="QTK70" s="1"/>
      <c r="QTL70" s="1"/>
      <c r="QTM70" s="1"/>
      <c r="QTN70" s="1"/>
      <c r="QTO70" s="1"/>
      <c r="QTP70" s="1"/>
      <c r="QTQ70" s="1"/>
      <c r="QTR70" s="1"/>
      <c r="QTS70" s="1"/>
      <c r="QTT70" s="1"/>
      <c r="QTU70" s="1"/>
      <c r="QTV70" s="1"/>
      <c r="QTW70" s="1"/>
      <c r="QTX70" s="1"/>
      <c r="QTY70" s="1"/>
      <c r="QTZ70" s="1"/>
      <c r="QUA70" s="1"/>
      <c r="QUB70" s="1"/>
      <c r="QUC70" s="1"/>
      <c r="QUD70" s="1"/>
      <c r="QUE70" s="1"/>
      <c r="QUF70" s="1"/>
      <c r="QUG70" s="1"/>
      <c r="QUH70" s="1"/>
      <c r="QUI70" s="1"/>
      <c r="QUJ70" s="1"/>
      <c r="QUK70" s="1"/>
      <c r="QUL70" s="1"/>
      <c r="QUM70" s="1"/>
      <c r="QUN70" s="1"/>
      <c r="QUO70" s="1"/>
      <c r="QUP70" s="1"/>
      <c r="QUQ70" s="1"/>
      <c r="QUR70" s="1"/>
      <c r="QUS70" s="1"/>
      <c r="QUT70" s="1"/>
      <c r="QUU70" s="1"/>
      <c r="QUV70" s="1"/>
      <c r="QUW70" s="1"/>
      <c r="QUX70" s="1"/>
      <c r="QUY70" s="1"/>
      <c r="QUZ70" s="1"/>
      <c r="QVA70" s="1"/>
      <c r="QVB70" s="1"/>
      <c r="QVC70" s="1"/>
      <c r="QVD70" s="1"/>
      <c r="QVE70" s="1"/>
      <c r="QVF70" s="1"/>
      <c r="QVG70" s="1"/>
      <c r="QVH70" s="1"/>
      <c r="QVI70" s="1"/>
      <c r="QVJ70" s="1"/>
      <c r="QVK70" s="1"/>
      <c r="QVL70" s="1"/>
      <c r="QVM70" s="1"/>
      <c r="QVN70" s="1"/>
      <c r="QVO70" s="1"/>
      <c r="QVP70" s="1"/>
      <c r="QVQ70" s="1"/>
      <c r="QVR70" s="1"/>
      <c r="QVS70" s="1"/>
      <c r="QVT70" s="1"/>
      <c r="QVU70" s="1"/>
      <c r="QVV70" s="1"/>
      <c r="QVW70" s="1"/>
      <c r="QVX70" s="1"/>
      <c r="QVY70" s="1"/>
      <c r="QVZ70" s="1"/>
      <c r="QWA70" s="1"/>
      <c r="QWB70" s="1"/>
      <c r="QWC70" s="1"/>
      <c r="QWD70" s="1"/>
      <c r="QWE70" s="1"/>
      <c r="QWF70" s="1"/>
      <c r="QWG70" s="1"/>
      <c r="QWH70" s="1"/>
      <c r="QWI70" s="1"/>
      <c r="QWJ70" s="1"/>
      <c r="QWK70" s="1"/>
      <c r="QWL70" s="1"/>
      <c r="QWM70" s="1"/>
      <c r="QWN70" s="1"/>
      <c r="QWO70" s="1"/>
      <c r="QWP70" s="1"/>
      <c r="QWQ70" s="1"/>
      <c r="QWR70" s="1"/>
      <c r="QWS70" s="1"/>
      <c r="QWT70" s="1"/>
      <c r="QWU70" s="1"/>
      <c r="QWV70" s="1"/>
      <c r="QWW70" s="1"/>
      <c r="QWX70" s="1"/>
      <c r="QWY70" s="1"/>
      <c r="QWZ70" s="1"/>
      <c r="QXA70" s="1"/>
      <c r="QXB70" s="1"/>
      <c r="QXC70" s="1"/>
      <c r="QXD70" s="1"/>
      <c r="QXE70" s="1"/>
      <c r="QXF70" s="1"/>
      <c r="QXG70" s="1"/>
      <c r="QXH70" s="1"/>
      <c r="QXI70" s="1"/>
      <c r="QXJ70" s="1"/>
      <c r="QXK70" s="1"/>
      <c r="QXL70" s="1"/>
      <c r="QXM70" s="1"/>
      <c r="QXN70" s="1"/>
      <c r="QXO70" s="1"/>
      <c r="QXP70" s="1"/>
      <c r="QXQ70" s="1"/>
      <c r="QXR70" s="1"/>
      <c r="QXS70" s="1"/>
      <c r="QXT70" s="1"/>
      <c r="QXU70" s="1"/>
      <c r="QXV70" s="1"/>
      <c r="QXW70" s="1"/>
      <c r="QXX70" s="1"/>
      <c r="QXY70" s="1"/>
      <c r="QXZ70" s="1"/>
      <c r="QYA70" s="1"/>
      <c r="QYB70" s="1"/>
      <c r="QYC70" s="1"/>
      <c r="QYD70" s="1"/>
      <c r="QYE70" s="1"/>
      <c r="QYF70" s="1"/>
      <c r="QYG70" s="1"/>
      <c r="QYH70" s="1"/>
      <c r="QYI70" s="1"/>
      <c r="QYJ70" s="1"/>
      <c r="QYK70" s="1"/>
      <c r="QYL70" s="1"/>
      <c r="QYM70" s="1"/>
      <c r="QYN70" s="1"/>
      <c r="QYO70" s="1"/>
      <c r="QYP70" s="1"/>
      <c r="QYQ70" s="1"/>
      <c r="QYR70" s="1"/>
      <c r="QYS70" s="1"/>
      <c r="QYT70" s="1"/>
      <c r="QYU70" s="1"/>
      <c r="QYV70" s="1"/>
      <c r="QYW70" s="1"/>
      <c r="QYX70" s="1"/>
      <c r="QYY70" s="1"/>
      <c r="QYZ70" s="1"/>
      <c r="QZA70" s="1"/>
      <c r="QZB70" s="1"/>
      <c r="QZC70" s="1"/>
      <c r="QZD70" s="1"/>
      <c r="QZE70" s="1"/>
      <c r="QZF70" s="1"/>
      <c r="QZG70" s="1"/>
      <c r="QZH70" s="1"/>
      <c r="QZI70" s="1"/>
      <c r="QZJ70" s="1"/>
      <c r="QZK70" s="1"/>
      <c r="QZL70" s="1"/>
      <c r="QZM70" s="1"/>
      <c r="QZN70" s="1"/>
      <c r="QZO70" s="1"/>
      <c r="QZP70" s="1"/>
      <c r="QZQ70" s="1"/>
      <c r="QZR70" s="1"/>
      <c r="QZS70" s="1"/>
      <c r="QZT70" s="1"/>
      <c r="QZU70" s="1"/>
      <c r="QZV70" s="1"/>
      <c r="QZW70" s="1"/>
      <c r="QZX70" s="1"/>
      <c r="QZY70" s="1"/>
      <c r="QZZ70" s="1"/>
      <c r="RAA70" s="1"/>
      <c r="RAB70" s="1"/>
      <c r="RAC70" s="1"/>
      <c r="RAD70" s="1"/>
      <c r="RAE70" s="1"/>
      <c r="RAF70" s="1"/>
      <c r="RAG70" s="1"/>
      <c r="RAH70" s="1"/>
      <c r="RAI70" s="1"/>
      <c r="RAJ70" s="1"/>
      <c r="RAK70" s="1"/>
      <c r="RAL70" s="1"/>
      <c r="RAM70" s="1"/>
      <c r="RAN70" s="1"/>
      <c r="RAO70" s="1"/>
      <c r="RAP70" s="1"/>
      <c r="RAQ70" s="1"/>
      <c r="RAR70" s="1"/>
      <c r="RAS70" s="1"/>
      <c r="RAT70" s="1"/>
      <c r="RAU70" s="1"/>
      <c r="RAV70" s="1"/>
      <c r="RAW70" s="1"/>
      <c r="RAX70" s="1"/>
      <c r="RAY70" s="1"/>
      <c r="RAZ70" s="1"/>
      <c r="RBA70" s="1"/>
      <c r="RBB70" s="1"/>
      <c r="RBC70" s="1"/>
      <c r="RBD70" s="1"/>
      <c r="RBE70" s="1"/>
      <c r="RBF70" s="1"/>
      <c r="RBG70" s="1"/>
      <c r="RBH70" s="1"/>
      <c r="RBI70" s="1"/>
      <c r="RBJ70" s="1"/>
      <c r="RBK70" s="1"/>
      <c r="RBL70" s="1"/>
      <c r="RBM70" s="1"/>
      <c r="RBN70" s="1"/>
      <c r="RBO70" s="1"/>
      <c r="RBP70" s="1"/>
      <c r="RBQ70" s="1"/>
      <c r="RBR70" s="1"/>
      <c r="RBS70" s="1"/>
      <c r="RBT70" s="1"/>
      <c r="RBU70" s="1"/>
      <c r="RBV70" s="1"/>
      <c r="RBW70" s="1"/>
      <c r="RBX70" s="1"/>
      <c r="RBY70" s="1"/>
      <c r="RBZ70" s="1"/>
      <c r="RCA70" s="1"/>
      <c r="RCB70" s="1"/>
      <c r="RCC70" s="1"/>
      <c r="RCD70" s="1"/>
      <c r="RCE70" s="1"/>
      <c r="RCF70" s="1"/>
      <c r="RCG70" s="1"/>
      <c r="RCH70" s="1"/>
      <c r="RCI70" s="1"/>
      <c r="RCJ70" s="1"/>
      <c r="RCK70" s="1"/>
      <c r="RCL70" s="1"/>
      <c r="RCM70" s="1"/>
      <c r="RCN70" s="1"/>
      <c r="RCO70" s="1"/>
      <c r="RCP70" s="1"/>
      <c r="RCQ70" s="1"/>
      <c r="RCR70" s="1"/>
      <c r="RCS70" s="1"/>
      <c r="RCT70" s="1"/>
      <c r="RCU70" s="1"/>
      <c r="RCV70" s="1"/>
      <c r="RCW70" s="1"/>
      <c r="RCX70" s="1"/>
      <c r="RCY70" s="1"/>
      <c r="RCZ70" s="1"/>
      <c r="RDA70" s="1"/>
      <c r="RDB70" s="1"/>
      <c r="RDC70" s="1"/>
      <c r="RDD70" s="1"/>
      <c r="RDE70" s="1"/>
      <c r="RDF70" s="1"/>
      <c r="RDG70" s="1"/>
      <c r="RDH70" s="1"/>
      <c r="RDI70" s="1"/>
      <c r="RDJ70" s="1"/>
      <c r="RDK70" s="1"/>
      <c r="RDL70" s="1"/>
      <c r="RDM70" s="1"/>
      <c r="RDN70" s="1"/>
      <c r="RDO70" s="1"/>
      <c r="RDP70" s="1"/>
      <c r="RDQ70" s="1"/>
      <c r="RDR70" s="1"/>
      <c r="RDS70" s="1"/>
      <c r="RDT70" s="1"/>
      <c r="RDU70" s="1"/>
      <c r="RDV70" s="1"/>
      <c r="RDW70" s="1"/>
      <c r="RDX70" s="1"/>
      <c r="RDY70" s="1"/>
      <c r="RDZ70" s="1"/>
      <c r="REA70" s="1"/>
      <c r="REB70" s="1"/>
      <c r="REC70" s="1"/>
      <c r="RED70" s="1"/>
      <c r="REE70" s="1"/>
      <c r="REF70" s="1"/>
      <c r="REG70" s="1"/>
      <c r="REH70" s="1"/>
      <c r="REI70" s="1"/>
      <c r="REJ70" s="1"/>
      <c r="REK70" s="1"/>
      <c r="REL70" s="1"/>
      <c r="REM70" s="1"/>
      <c r="REN70" s="1"/>
      <c r="REO70" s="1"/>
      <c r="REP70" s="1"/>
      <c r="REQ70" s="1"/>
      <c r="RER70" s="1"/>
      <c r="RES70" s="1"/>
      <c r="RET70" s="1"/>
      <c r="REU70" s="1"/>
      <c r="REV70" s="1"/>
      <c r="REW70" s="1"/>
      <c r="REX70" s="1"/>
      <c r="REY70" s="1"/>
      <c r="REZ70" s="1"/>
      <c r="RFA70" s="1"/>
      <c r="RFB70" s="1"/>
      <c r="RFC70" s="1"/>
      <c r="RFD70" s="1"/>
      <c r="RFE70" s="1"/>
      <c r="RFF70" s="1"/>
      <c r="RFG70" s="1"/>
      <c r="RFH70" s="1"/>
      <c r="RFI70" s="1"/>
      <c r="RFJ70" s="1"/>
      <c r="RFK70" s="1"/>
      <c r="RFL70" s="1"/>
      <c r="RFM70" s="1"/>
      <c r="RFN70" s="1"/>
      <c r="RFO70" s="1"/>
      <c r="RFP70" s="1"/>
      <c r="RFQ70" s="1"/>
      <c r="RFR70" s="1"/>
      <c r="RFS70" s="1"/>
      <c r="RFT70" s="1"/>
      <c r="RFU70" s="1"/>
      <c r="RFV70" s="1"/>
      <c r="RFW70" s="1"/>
      <c r="RFX70" s="1"/>
      <c r="RFY70" s="1"/>
      <c r="RFZ70" s="1"/>
      <c r="RGA70" s="1"/>
      <c r="RGB70" s="1"/>
      <c r="RGC70" s="1"/>
      <c r="RGD70" s="1"/>
      <c r="RGE70" s="1"/>
      <c r="RGF70" s="1"/>
      <c r="RGG70" s="1"/>
      <c r="RGH70" s="1"/>
      <c r="RGI70" s="1"/>
      <c r="RGJ70" s="1"/>
      <c r="RGK70" s="1"/>
      <c r="RGL70" s="1"/>
      <c r="RGM70" s="1"/>
      <c r="RGN70" s="1"/>
      <c r="RGO70" s="1"/>
      <c r="RGP70" s="1"/>
      <c r="RGQ70" s="1"/>
      <c r="RGR70" s="1"/>
      <c r="RGS70" s="1"/>
      <c r="RGT70" s="1"/>
      <c r="RGU70" s="1"/>
      <c r="RGV70" s="1"/>
      <c r="RGW70" s="1"/>
      <c r="RGX70" s="1"/>
      <c r="RGY70" s="1"/>
      <c r="RGZ70" s="1"/>
      <c r="RHA70" s="1"/>
      <c r="RHB70" s="1"/>
      <c r="RHC70" s="1"/>
      <c r="RHD70" s="1"/>
      <c r="RHE70" s="1"/>
      <c r="RHF70" s="1"/>
      <c r="RHG70" s="1"/>
      <c r="RHH70" s="1"/>
      <c r="RHI70" s="1"/>
      <c r="RHJ70" s="1"/>
      <c r="RHK70" s="1"/>
      <c r="RHL70" s="1"/>
      <c r="RHM70" s="1"/>
      <c r="RHN70" s="1"/>
      <c r="RHO70" s="1"/>
      <c r="RHP70" s="1"/>
      <c r="RHQ70" s="1"/>
      <c r="RHR70" s="1"/>
      <c r="RHS70" s="1"/>
      <c r="RHT70" s="1"/>
      <c r="RHU70" s="1"/>
      <c r="RHV70" s="1"/>
      <c r="RHW70" s="1"/>
      <c r="RHX70" s="1"/>
      <c r="RHY70" s="1"/>
      <c r="RHZ70" s="1"/>
      <c r="RIA70" s="1"/>
      <c r="RIB70" s="1"/>
      <c r="RIC70" s="1"/>
      <c r="RID70" s="1"/>
      <c r="RIE70" s="1"/>
      <c r="RIF70" s="1"/>
      <c r="RIG70" s="1"/>
      <c r="RIH70" s="1"/>
      <c r="RII70" s="1"/>
      <c r="RIJ70" s="1"/>
      <c r="RIK70" s="1"/>
      <c r="RIL70" s="1"/>
      <c r="RIM70" s="1"/>
      <c r="RIN70" s="1"/>
      <c r="RIO70" s="1"/>
      <c r="RIP70" s="1"/>
      <c r="RIQ70" s="1"/>
      <c r="RIR70" s="1"/>
      <c r="RIS70" s="1"/>
      <c r="RIT70" s="1"/>
      <c r="RIU70" s="1"/>
      <c r="RIV70" s="1"/>
      <c r="RIW70" s="1"/>
      <c r="RIX70" s="1"/>
      <c r="RIY70" s="1"/>
      <c r="RIZ70" s="1"/>
      <c r="RJA70" s="1"/>
      <c r="RJB70" s="1"/>
      <c r="RJC70" s="1"/>
      <c r="RJD70" s="1"/>
      <c r="RJE70" s="1"/>
      <c r="RJF70" s="1"/>
      <c r="RJG70" s="1"/>
      <c r="RJH70" s="1"/>
      <c r="RJI70" s="1"/>
      <c r="RJJ70" s="1"/>
      <c r="RJK70" s="1"/>
      <c r="RJL70" s="1"/>
      <c r="RJM70" s="1"/>
      <c r="RJN70" s="1"/>
      <c r="RJO70" s="1"/>
      <c r="RJP70" s="1"/>
      <c r="RJQ70" s="1"/>
      <c r="RJR70" s="1"/>
      <c r="RJS70" s="1"/>
      <c r="RJT70" s="1"/>
      <c r="RJU70" s="1"/>
      <c r="RJV70" s="1"/>
      <c r="RJW70" s="1"/>
      <c r="RJX70" s="1"/>
      <c r="RJY70" s="1"/>
      <c r="RJZ70" s="1"/>
      <c r="RKA70" s="1"/>
      <c r="RKB70" s="1"/>
      <c r="RKC70" s="1"/>
      <c r="RKD70" s="1"/>
      <c r="RKE70" s="1"/>
      <c r="RKF70" s="1"/>
      <c r="RKG70" s="1"/>
      <c r="RKH70" s="1"/>
      <c r="RKI70" s="1"/>
      <c r="RKJ70" s="1"/>
      <c r="RKK70" s="1"/>
      <c r="RKL70" s="1"/>
      <c r="RKM70" s="1"/>
      <c r="RKN70" s="1"/>
      <c r="RKO70" s="1"/>
      <c r="RKP70" s="1"/>
      <c r="RKQ70" s="1"/>
      <c r="RKR70" s="1"/>
      <c r="RKS70" s="1"/>
      <c r="RKT70" s="1"/>
      <c r="RKU70" s="1"/>
      <c r="RKV70" s="1"/>
      <c r="RKW70" s="1"/>
      <c r="RKX70" s="1"/>
      <c r="RKY70" s="1"/>
      <c r="RKZ70" s="1"/>
      <c r="RLA70" s="1"/>
      <c r="RLB70" s="1"/>
      <c r="RLC70" s="1"/>
      <c r="RLD70" s="1"/>
      <c r="RLE70" s="1"/>
      <c r="RLF70" s="1"/>
      <c r="RLG70" s="1"/>
      <c r="RLH70" s="1"/>
      <c r="RLI70" s="1"/>
      <c r="RLJ70" s="1"/>
      <c r="RLK70" s="1"/>
      <c r="RLL70" s="1"/>
      <c r="RLM70" s="1"/>
      <c r="RLN70" s="1"/>
      <c r="RLO70" s="1"/>
      <c r="RLP70" s="1"/>
      <c r="RLQ70" s="1"/>
      <c r="RLR70" s="1"/>
      <c r="RLS70" s="1"/>
      <c r="RLT70" s="1"/>
      <c r="RLU70" s="1"/>
      <c r="RLV70" s="1"/>
      <c r="RLW70" s="1"/>
      <c r="RLX70" s="1"/>
      <c r="RLY70" s="1"/>
      <c r="RLZ70" s="1"/>
      <c r="RMA70" s="1"/>
      <c r="RMB70" s="1"/>
      <c r="RMC70" s="1"/>
      <c r="RMD70" s="1"/>
      <c r="RME70" s="1"/>
      <c r="RMF70" s="1"/>
      <c r="RMG70" s="1"/>
      <c r="RMH70" s="1"/>
      <c r="RMI70" s="1"/>
      <c r="RMJ70" s="1"/>
      <c r="RMK70" s="1"/>
      <c r="RML70" s="1"/>
      <c r="RMM70" s="1"/>
      <c r="RMN70" s="1"/>
      <c r="RMO70" s="1"/>
      <c r="RMP70" s="1"/>
      <c r="RMQ70" s="1"/>
      <c r="RMR70" s="1"/>
      <c r="RMS70" s="1"/>
      <c r="RMT70" s="1"/>
      <c r="RMU70" s="1"/>
      <c r="RMV70" s="1"/>
      <c r="RMW70" s="1"/>
      <c r="RMX70" s="1"/>
      <c r="RMY70" s="1"/>
      <c r="RMZ70" s="1"/>
      <c r="RNA70" s="1"/>
      <c r="RNB70" s="1"/>
      <c r="RNC70" s="1"/>
      <c r="RND70" s="1"/>
      <c r="RNE70" s="1"/>
      <c r="RNF70" s="1"/>
      <c r="RNG70" s="1"/>
      <c r="RNH70" s="1"/>
      <c r="RNI70" s="1"/>
      <c r="RNJ70" s="1"/>
      <c r="RNK70" s="1"/>
      <c r="RNL70" s="1"/>
      <c r="RNM70" s="1"/>
      <c r="RNN70" s="1"/>
      <c r="RNO70" s="1"/>
      <c r="RNP70" s="1"/>
      <c r="RNQ70" s="1"/>
      <c r="RNR70" s="1"/>
      <c r="RNS70" s="1"/>
      <c r="RNT70" s="1"/>
      <c r="RNU70" s="1"/>
      <c r="RNV70" s="1"/>
      <c r="RNW70" s="1"/>
      <c r="RNX70" s="1"/>
      <c r="RNY70" s="1"/>
      <c r="RNZ70" s="1"/>
      <c r="ROA70" s="1"/>
      <c r="ROB70" s="1"/>
      <c r="ROC70" s="1"/>
      <c r="ROD70" s="1"/>
      <c r="ROE70" s="1"/>
      <c r="ROF70" s="1"/>
      <c r="ROG70" s="1"/>
      <c r="ROH70" s="1"/>
      <c r="ROI70" s="1"/>
      <c r="ROJ70" s="1"/>
      <c r="ROK70" s="1"/>
      <c r="ROL70" s="1"/>
      <c r="ROM70" s="1"/>
      <c r="RON70" s="1"/>
      <c r="ROO70" s="1"/>
      <c r="ROP70" s="1"/>
      <c r="ROQ70" s="1"/>
      <c r="ROR70" s="1"/>
      <c r="ROS70" s="1"/>
      <c r="ROT70" s="1"/>
      <c r="ROU70" s="1"/>
      <c r="ROV70" s="1"/>
      <c r="ROW70" s="1"/>
      <c r="ROX70" s="1"/>
      <c r="ROY70" s="1"/>
      <c r="ROZ70" s="1"/>
      <c r="RPA70" s="1"/>
      <c r="RPB70" s="1"/>
      <c r="RPC70" s="1"/>
      <c r="RPD70" s="1"/>
      <c r="RPE70" s="1"/>
      <c r="RPF70" s="1"/>
      <c r="RPG70" s="1"/>
      <c r="RPH70" s="1"/>
      <c r="RPI70" s="1"/>
      <c r="RPJ70" s="1"/>
      <c r="RPK70" s="1"/>
      <c r="RPL70" s="1"/>
      <c r="RPM70" s="1"/>
      <c r="RPN70" s="1"/>
      <c r="RPO70" s="1"/>
      <c r="RPP70" s="1"/>
      <c r="RPQ70" s="1"/>
      <c r="RPR70" s="1"/>
      <c r="RPS70" s="1"/>
      <c r="RPT70" s="1"/>
      <c r="RPU70" s="1"/>
      <c r="RPV70" s="1"/>
      <c r="RPW70" s="1"/>
      <c r="RPX70" s="1"/>
      <c r="RPY70" s="1"/>
      <c r="RPZ70" s="1"/>
      <c r="RQA70" s="1"/>
      <c r="RQB70" s="1"/>
      <c r="RQC70" s="1"/>
      <c r="RQD70" s="1"/>
      <c r="RQE70" s="1"/>
      <c r="RQF70" s="1"/>
      <c r="RQG70" s="1"/>
      <c r="RQH70" s="1"/>
      <c r="RQI70" s="1"/>
      <c r="RQJ70" s="1"/>
      <c r="RQK70" s="1"/>
      <c r="RQL70" s="1"/>
      <c r="RQM70" s="1"/>
      <c r="RQN70" s="1"/>
      <c r="RQO70" s="1"/>
      <c r="RQP70" s="1"/>
      <c r="RQQ70" s="1"/>
      <c r="RQR70" s="1"/>
      <c r="RQS70" s="1"/>
      <c r="RQT70" s="1"/>
      <c r="RQU70" s="1"/>
      <c r="RQV70" s="1"/>
      <c r="RQW70" s="1"/>
      <c r="RQX70" s="1"/>
      <c r="RQY70" s="1"/>
      <c r="RQZ70" s="1"/>
      <c r="RRA70" s="1"/>
      <c r="RRB70" s="1"/>
      <c r="RRC70" s="1"/>
      <c r="RRD70" s="1"/>
      <c r="RRE70" s="1"/>
      <c r="RRF70" s="1"/>
      <c r="RRG70" s="1"/>
      <c r="RRH70" s="1"/>
      <c r="RRI70" s="1"/>
      <c r="RRJ70" s="1"/>
      <c r="RRK70" s="1"/>
      <c r="RRL70" s="1"/>
      <c r="RRM70" s="1"/>
      <c r="RRN70" s="1"/>
      <c r="RRO70" s="1"/>
      <c r="RRP70" s="1"/>
      <c r="RRQ70" s="1"/>
      <c r="RRR70" s="1"/>
      <c r="RRS70" s="1"/>
      <c r="RRT70" s="1"/>
      <c r="RRU70" s="1"/>
      <c r="RRV70" s="1"/>
      <c r="RRW70" s="1"/>
      <c r="RRX70" s="1"/>
      <c r="RRY70" s="1"/>
      <c r="RRZ70" s="1"/>
      <c r="RSA70" s="1"/>
      <c r="RSB70" s="1"/>
      <c r="RSC70" s="1"/>
      <c r="RSD70" s="1"/>
      <c r="RSE70" s="1"/>
      <c r="RSF70" s="1"/>
      <c r="RSG70" s="1"/>
      <c r="RSH70" s="1"/>
      <c r="RSI70" s="1"/>
      <c r="RSJ70" s="1"/>
      <c r="RSK70" s="1"/>
      <c r="RSL70" s="1"/>
      <c r="RSM70" s="1"/>
      <c r="RSN70" s="1"/>
      <c r="RSO70" s="1"/>
      <c r="RSP70" s="1"/>
      <c r="RSQ70" s="1"/>
      <c r="RSR70" s="1"/>
      <c r="RSS70" s="1"/>
      <c r="RST70" s="1"/>
      <c r="RSU70" s="1"/>
      <c r="RSV70" s="1"/>
      <c r="RSW70" s="1"/>
      <c r="RSX70" s="1"/>
      <c r="RSY70" s="1"/>
      <c r="RSZ70" s="1"/>
      <c r="RTA70" s="1"/>
      <c r="RTB70" s="1"/>
      <c r="RTC70" s="1"/>
      <c r="RTD70" s="1"/>
      <c r="RTE70" s="1"/>
      <c r="RTF70" s="1"/>
      <c r="RTG70" s="1"/>
      <c r="RTH70" s="1"/>
      <c r="RTI70" s="1"/>
      <c r="RTJ70" s="1"/>
      <c r="RTK70" s="1"/>
      <c r="RTL70" s="1"/>
      <c r="RTM70" s="1"/>
      <c r="RTN70" s="1"/>
      <c r="RTO70" s="1"/>
      <c r="RTP70" s="1"/>
      <c r="RTQ70" s="1"/>
      <c r="RTR70" s="1"/>
      <c r="RTS70" s="1"/>
      <c r="RTT70" s="1"/>
      <c r="RTU70" s="1"/>
      <c r="RTV70" s="1"/>
      <c r="RTW70" s="1"/>
      <c r="RTX70" s="1"/>
      <c r="RTY70" s="1"/>
      <c r="RTZ70" s="1"/>
      <c r="RUA70" s="1"/>
      <c r="RUB70" s="1"/>
      <c r="RUC70" s="1"/>
      <c r="RUD70" s="1"/>
      <c r="RUE70" s="1"/>
      <c r="RUF70" s="1"/>
      <c r="RUG70" s="1"/>
      <c r="RUH70" s="1"/>
      <c r="RUI70" s="1"/>
      <c r="RUJ70" s="1"/>
      <c r="RUK70" s="1"/>
      <c r="RUL70" s="1"/>
      <c r="RUM70" s="1"/>
      <c r="RUN70" s="1"/>
      <c r="RUO70" s="1"/>
      <c r="RUP70" s="1"/>
      <c r="RUQ70" s="1"/>
      <c r="RUR70" s="1"/>
      <c r="RUS70" s="1"/>
      <c r="RUT70" s="1"/>
      <c r="RUU70" s="1"/>
      <c r="RUV70" s="1"/>
      <c r="RUW70" s="1"/>
      <c r="RUX70" s="1"/>
      <c r="RUY70" s="1"/>
      <c r="RUZ70" s="1"/>
      <c r="RVA70" s="1"/>
      <c r="RVB70" s="1"/>
      <c r="RVC70" s="1"/>
      <c r="RVD70" s="1"/>
      <c r="RVE70" s="1"/>
      <c r="RVF70" s="1"/>
      <c r="RVG70" s="1"/>
      <c r="RVH70" s="1"/>
      <c r="RVI70" s="1"/>
      <c r="RVJ70" s="1"/>
      <c r="RVK70" s="1"/>
      <c r="RVL70" s="1"/>
      <c r="RVM70" s="1"/>
      <c r="RVN70" s="1"/>
      <c r="RVO70" s="1"/>
      <c r="RVP70" s="1"/>
      <c r="RVQ70" s="1"/>
      <c r="RVR70" s="1"/>
      <c r="RVS70" s="1"/>
      <c r="RVT70" s="1"/>
      <c r="RVU70" s="1"/>
      <c r="RVV70" s="1"/>
      <c r="RVW70" s="1"/>
      <c r="RVX70" s="1"/>
      <c r="RVY70" s="1"/>
      <c r="RVZ70" s="1"/>
      <c r="RWA70" s="1"/>
      <c r="RWB70" s="1"/>
      <c r="RWC70" s="1"/>
      <c r="RWD70" s="1"/>
      <c r="RWE70" s="1"/>
      <c r="RWF70" s="1"/>
      <c r="RWG70" s="1"/>
      <c r="RWH70" s="1"/>
      <c r="RWI70" s="1"/>
      <c r="RWJ70" s="1"/>
      <c r="RWK70" s="1"/>
      <c r="RWL70" s="1"/>
      <c r="RWM70" s="1"/>
      <c r="RWN70" s="1"/>
      <c r="RWO70" s="1"/>
      <c r="RWP70" s="1"/>
      <c r="RWQ70" s="1"/>
      <c r="RWR70" s="1"/>
      <c r="RWS70" s="1"/>
      <c r="RWT70" s="1"/>
      <c r="RWU70" s="1"/>
      <c r="RWV70" s="1"/>
      <c r="RWW70" s="1"/>
      <c r="RWX70" s="1"/>
      <c r="RWY70" s="1"/>
      <c r="RWZ70" s="1"/>
      <c r="RXA70" s="1"/>
      <c r="RXB70" s="1"/>
      <c r="RXC70" s="1"/>
      <c r="RXD70" s="1"/>
      <c r="RXE70" s="1"/>
      <c r="RXF70" s="1"/>
      <c r="RXG70" s="1"/>
      <c r="RXH70" s="1"/>
      <c r="RXI70" s="1"/>
      <c r="RXJ70" s="1"/>
      <c r="RXK70" s="1"/>
      <c r="RXL70" s="1"/>
      <c r="RXM70" s="1"/>
      <c r="RXN70" s="1"/>
      <c r="RXO70" s="1"/>
      <c r="RXP70" s="1"/>
      <c r="RXQ70" s="1"/>
      <c r="RXR70" s="1"/>
      <c r="RXS70" s="1"/>
      <c r="RXT70" s="1"/>
      <c r="RXU70" s="1"/>
      <c r="RXV70" s="1"/>
      <c r="RXW70" s="1"/>
      <c r="RXX70" s="1"/>
      <c r="RXY70" s="1"/>
      <c r="RXZ70" s="1"/>
      <c r="RYA70" s="1"/>
      <c r="RYB70" s="1"/>
      <c r="RYC70" s="1"/>
      <c r="RYD70" s="1"/>
      <c r="RYE70" s="1"/>
      <c r="RYF70" s="1"/>
      <c r="RYG70" s="1"/>
      <c r="RYH70" s="1"/>
      <c r="RYI70" s="1"/>
      <c r="RYJ70" s="1"/>
      <c r="RYK70" s="1"/>
      <c r="RYL70" s="1"/>
      <c r="RYM70" s="1"/>
      <c r="RYN70" s="1"/>
      <c r="RYO70" s="1"/>
      <c r="RYP70" s="1"/>
      <c r="RYQ70" s="1"/>
      <c r="RYR70" s="1"/>
      <c r="RYS70" s="1"/>
      <c r="RYT70" s="1"/>
      <c r="RYU70" s="1"/>
      <c r="RYV70" s="1"/>
      <c r="RYW70" s="1"/>
      <c r="RYX70" s="1"/>
      <c r="RYY70" s="1"/>
      <c r="RYZ70" s="1"/>
      <c r="RZA70" s="1"/>
      <c r="RZB70" s="1"/>
      <c r="RZC70" s="1"/>
      <c r="RZD70" s="1"/>
      <c r="RZE70" s="1"/>
      <c r="RZF70" s="1"/>
      <c r="RZG70" s="1"/>
      <c r="RZH70" s="1"/>
      <c r="RZI70" s="1"/>
      <c r="RZJ70" s="1"/>
      <c r="RZK70" s="1"/>
      <c r="RZL70" s="1"/>
      <c r="RZM70" s="1"/>
      <c r="RZN70" s="1"/>
      <c r="RZO70" s="1"/>
      <c r="RZP70" s="1"/>
      <c r="RZQ70" s="1"/>
      <c r="RZR70" s="1"/>
      <c r="RZS70" s="1"/>
      <c r="RZT70" s="1"/>
      <c r="RZU70" s="1"/>
      <c r="RZV70" s="1"/>
      <c r="RZW70" s="1"/>
      <c r="RZX70" s="1"/>
      <c r="RZY70" s="1"/>
      <c r="RZZ70" s="1"/>
      <c r="SAA70" s="1"/>
      <c r="SAB70" s="1"/>
      <c r="SAC70" s="1"/>
      <c r="SAD70" s="1"/>
      <c r="SAE70" s="1"/>
      <c r="SAF70" s="1"/>
      <c r="SAG70" s="1"/>
      <c r="SAH70" s="1"/>
      <c r="SAI70" s="1"/>
      <c r="SAJ70" s="1"/>
      <c r="SAK70" s="1"/>
      <c r="SAL70" s="1"/>
      <c r="SAM70" s="1"/>
      <c r="SAN70" s="1"/>
      <c r="SAO70" s="1"/>
      <c r="SAP70" s="1"/>
      <c r="SAQ70" s="1"/>
      <c r="SAR70" s="1"/>
      <c r="SAS70" s="1"/>
      <c r="SAT70" s="1"/>
      <c r="SAU70" s="1"/>
      <c r="SAV70" s="1"/>
      <c r="SAW70" s="1"/>
      <c r="SAX70" s="1"/>
      <c r="SAY70" s="1"/>
      <c r="SAZ70" s="1"/>
      <c r="SBA70" s="1"/>
      <c r="SBB70" s="1"/>
      <c r="SBC70" s="1"/>
      <c r="SBD70" s="1"/>
      <c r="SBE70" s="1"/>
      <c r="SBF70" s="1"/>
      <c r="SBG70" s="1"/>
      <c r="SBH70" s="1"/>
      <c r="SBI70" s="1"/>
      <c r="SBJ70" s="1"/>
      <c r="SBK70" s="1"/>
      <c r="SBL70" s="1"/>
      <c r="SBM70" s="1"/>
      <c r="SBN70" s="1"/>
      <c r="SBO70" s="1"/>
      <c r="SBP70" s="1"/>
      <c r="SBQ70" s="1"/>
      <c r="SBR70" s="1"/>
      <c r="SBS70" s="1"/>
      <c r="SBT70" s="1"/>
      <c r="SBU70" s="1"/>
      <c r="SBV70" s="1"/>
      <c r="SBW70" s="1"/>
      <c r="SBX70" s="1"/>
      <c r="SBY70" s="1"/>
      <c r="SBZ70" s="1"/>
      <c r="SCA70" s="1"/>
      <c r="SCB70" s="1"/>
      <c r="SCC70" s="1"/>
      <c r="SCD70" s="1"/>
      <c r="SCE70" s="1"/>
      <c r="SCF70" s="1"/>
      <c r="SCG70" s="1"/>
      <c r="SCH70" s="1"/>
      <c r="SCI70" s="1"/>
      <c r="SCJ70" s="1"/>
      <c r="SCK70" s="1"/>
      <c r="SCL70" s="1"/>
      <c r="SCM70" s="1"/>
      <c r="SCN70" s="1"/>
      <c r="SCO70" s="1"/>
      <c r="SCP70" s="1"/>
      <c r="SCQ70" s="1"/>
      <c r="SCR70" s="1"/>
      <c r="SCS70" s="1"/>
      <c r="SCT70" s="1"/>
      <c r="SCU70" s="1"/>
      <c r="SCV70" s="1"/>
      <c r="SCW70" s="1"/>
      <c r="SCX70" s="1"/>
      <c r="SCY70" s="1"/>
      <c r="SCZ70" s="1"/>
      <c r="SDA70" s="1"/>
      <c r="SDB70" s="1"/>
      <c r="SDC70" s="1"/>
      <c r="SDD70" s="1"/>
      <c r="SDE70" s="1"/>
      <c r="SDF70" s="1"/>
      <c r="SDG70" s="1"/>
      <c r="SDH70" s="1"/>
      <c r="SDI70" s="1"/>
      <c r="SDJ70" s="1"/>
      <c r="SDK70" s="1"/>
      <c r="SDL70" s="1"/>
      <c r="SDM70" s="1"/>
      <c r="SDN70" s="1"/>
      <c r="SDO70" s="1"/>
      <c r="SDP70" s="1"/>
      <c r="SDQ70" s="1"/>
      <c r="SDR70" s="1"/>
      <c r="SDS70" s="1"/>
      <c r="SDT70" s="1"/>
      <c r="SDU70" s="1"/>
      <c r="SDV70" s="1"/>
      <c r="SDW70" s="1"/>
      <c r="SDX70" s="1"/>
      <c r="SDY70" s="1"/>
      <c r="SDZ70" s="1"/>
      <c r="SEA70" s="1"/>
      <c r="SEB70" s="1"/>
      <c r="SEC70" s="1"/>
      <c r="SED70" s="1"/>
      <c r="SEE70" s="1"/>
      <c r="SEF70" s="1"/>
      <c r="SEG70" s="1"/>
      <c r="SEH70" s="1"/>
      <c r="SEI70" s="1"/>
      <c r="SEJ70" s="1"/>
      <c r="SEK70" s="1"/>
      <c r="SEL70" s="1"/>
      <c r="SEM70" s="1"/>
      <c r="SEN70" s="1"/>
      <c r="SEO70" s="1"/>
      <c r="SEP70" s="1"/>
      <c r="SEQ70" s="1"/>
      <c r="SER70" s="1"/>
      <c r="SES70" s="1"/>
      <c r="SET70" s="1"/>
      <c r="SEU70" s="1"/>
      <c r="SEV70" s="1"/>
      <c r="SEW70" s="1"/>
      <c r="SEX70" s="1"/>
      <c r="SEY70" s="1"/>
      <c r="SEZ70" s="1"/>
      <c r="SFA70" s="1"/>
      <c r="SFB70" s="1"/>
      <c r="SFC70" s="1"/>
      <c r="SFD70" s="1"/>
      <c r="SFE70" s="1"/>
      <c r="SFF70" s="1"/>
      <c r="SFG70" s="1"/>
      <c r="SFH70" s="1"/>
      <c r="SFI70" s="1"/>
      <c r="SFJ70" s="1"/>
      <c r="SFK70" s="1"/>
      <c r="SFL70" s="1"/>
      <c r="SFM70" s="1"/>
      <c r="SFN70" s="1"/>
      <c r="SFO70" s="1"/>
      <c r="SFP70" s="1"/>
      <c r="SFQ70" s="1"/>
      <c r="SFR70" s="1"/>
      <c r="SFS70" s="1"/>
      <c r="SFT70" s="1"/>
      <c r="SFU70" s="1"/>
      <c r="SFV70" s="1"/>
      <c r="SFW70" s="1"/>
      <c r="SFX70" s="1"/>
      <c r="SFY70" s="1"/>
      <c r="SFZ70" s="1"/>
      <c r="SGA70" s="1"/>
      <c r="SGB70" s="1"/>
      <c r="SGC70" s="1"/>
      <c r="SGD70" s="1"/>
      <c r="SGE70" s="1"/>
      <c r="SGF70" s="1"/>
      <c r="SGG70" s="1"/>
      <c r="SGH70" s="1"/>
      <c r="SGI70" s="1"/>
      <c r="SGJ70" s="1"/>
      <c r="SGK70" s="1"/>
      <c r="SGL70" s="1"/>
      <c r="SGM70" s="1"/>
      <c r="SGN70" s="1"/>
      <c r="SGO70" s="1"/>
      <c r="SGP70" s="1"/>
      <c r="SGQ70" s="1"/>
      <c r="SGR70" s="1"/>
      <c r="SGS70" s="1"/>
      <c r="SGT70" s="1"/>
      <c r="SGU70" s="1"/>
      <c r="SGV70" s="1"/>
      <c r="SGW70" s="1"/>
      <c r="SGX70" s="1"/>
      <c r="SGY70" s="1"/>
      <c r="SGZ70" s="1"/>
      <c r="SHA70" s="1"/>
      <c r="SHB70" s="1"/>
      <c r="SHC70" s="1"/>
      <c r="SHD70" s="1"/>
      <c r="SHE70" s="1"/>
      <c r="SHF70" s="1"/>
      <c r="SHG70" s="1"/>
      <c r="SHH70" s="1"/>
      <c r="SHI70" s="1"/>
      <c r="SHJ70" s="1"/>
      <c r="SHK70" s="1"/>
      <c r="SHL70" s="1"/>
      <c r="SHM70" s="1"/>
      <c r="SHN70" s="1"/>
      <c r="SHO70" s="1"/>
      <c r="SHP70" s="1"/>
      <c r="SHQ70" s="1"/>
      <c r="SHR70" s="1"/>
      <c r="SHS70" s="1"/>
      <c r="SHT70" s="1"/>
      <c r="SHU70" s="1"/>
      <c r="SHV70" s="1"/>
      <c r="SHW70" s="1"/>
      <c r="SHX70" s="1"/>
      <c r="SHY70" s="1"/>
      <c r="SHZ70" s="1"/>
      <c r="SIA70" s="1"/>
      <c r="SIB70" s="1"/>
      <c r="SIC70" s="1"/>
      <c r="SID70" s="1"/>
      <c r="SIE70" s="1"/>
      <c r="SIF70" s="1"/>
      <c r="SIG70" s="1"/>
      <c r="SIH70" s="1"/>
      <c r="SII70" s="1"/>
      <c r="SIJ70" s="1"/>
      <c r="SIK70" s="1"/>
      <c r="SIL70" s="1"/>
      <c r="SIM70" s="1"/>
      <c r="SIN70" s="1"/>
      <c r="SIO70" s="1"/>
      <c r="SIP70" s="1"/>
      <c r="SIQ70" s="1"/>
      <c r="SIR70" s="1"/>
      <c r="SIS70" s="1"/>
      <c r="SIT70" s="1"/>
      <c r="SIU70" s="1"/>
      <c r="SIV70" s="1"/>
      <c r="SIW70" s="1"/>
      <c r="SIX70" s="1"/>
      <c r="SIY70" s="1"/>
      <c r="SIZ70" s="1"/>
      <c r="SJA70" s="1"/>
      <c r="SJB70" s="1"/>
      <c r="SJC70" s="1"/>
      <c r="SJD70" s="1"/>
      <c r="SJE70" s="1"/>
      <c r="SJF70" s="1"/>
      <c r="SJG70" s="1"/>
      <c r="SJH70" s="1"/>
      <c r="SJI70" s="1"/>
      <c r="SJJ70" s="1"/>
      <c r="SJK70" s="1"/>
      <c r="SJL70" s="1"/>
      <c r="SJM70" s="1"/>
      <c r="SJN70" s="1"/>
      <c r="SJO70" s="1"/>
      <c r="SJP70" s="1"/>
      <c r="SJQ70" s="1"/>
      <c r="SJR70" s="1"/>
      <c r="SJS70" s="1"/>
      <c r="SJT70" s="1"/>
      <c r="SJU70" s="1"/>
      <c r="SJV70" s="1"/>
      <c r="SJW70" s="1"/>
      <c r="SJX70" s="1"/>
      <c r="SJY70" s="1"/>
      <c r="SJZ70" s="1"/>
      <c r="SKA70" s="1"/>
      <c r="SKB70" s="1"/>
      <c r="SKC70" s="1"/>
      <c r="SKD70" s="1"/>
      <c r="SKE70" s="1"/>
      <c r="SKF70" s="1"/>
      <c r="SKG70" s="1"/>
      <c r="SKH70" s="1"/>
      <c r="SKI70" s="1"/>
      <c r="SKJ70" s="1"/>
      <c r="SKK70" s="1"/>
      <c r="SKL70" s="1"/>
      <c r="SKM70" s="1"/>
      <c r="SKN70" s="1"/>
      <c r="SKO70" s="1"/>
      <c r="SKP70" s="1"/>
      <c r="SKQ70" s="1"/>
      <c r="SKR70" s="1"/>
      <c r="SKS70" s="1"/>
      <c r="SKT70" s="1"/>
      <c r="SKU70" s="1"/>
      <c r="SKV70" s="1"/>
      <c r="SKW70" s="1"/>
      <c r="SKX70" s="1"/>
      <c r="SKY70" s="1"/>
      <c r="SKZ70" s="1"/>
      <c r="SLA70" s="1"/>
      <c r="SLB70" s="1"/>
      <c r="SLC70" s="1"/>
      <c r="SLD70" s="1"/>
      <c r="SLE70" s="1"/>
      <c r="SLF70" s="1"/>
      <c r="SLG70" s="1"/>
      <c r="SLH70" s="1"/>
      <c r="SLI70" s="1"/>
      <c r="SLJ70" s="1"/>
      <c r="SLK70" s="1"/>
      <c r="SLL70" s="1"/>
      <c r="SLM70" s="1"/>
      <c r="SLN70" s="1"/>
      <c r="SLO70" s="1"/>
      <c r="SLP70" s="1"/>
      <c r="SLQ70" s="1"/>
      <c r="SLR70" s="1"/>
      <c r="SLS70" s="1"/>
      <c r="SLT70" s="1"/>
      <c r="SLU70" s="1"/>
      <c r="SLV70" s="1"/>
      <c r="SLW70" s="1"/>
      <c r="SLX70" s="1"/>
      <c r="SLY70" s="1"/>
      <c r="SLZ70" s="1"/>
      <c r="SMA70" s="1"/>
      <c r="SMB70" s="1"/>
      <c r="SMC70" s="1"/>
      <c r="SMD70" s="1"/>
      <c r="SME70" s="1"/>
      <c r="SMF70" s="1"/>
      <c r="SMG70" s="1"/>
      <c r="SMH70" s="1"/>
      <c r="SMI70" s="1"/>
      <c r="SMJ70" s="1"/>
      <c r="SMK70" s="1"/>
      <c r="SML70" s="1"/>
      <c r="SMM70" s="1"/>
      <c r="SMN70" s="1"/>
      <c r="SMO70" s="1"/>
      <c r="SMP70" s="1"/>
      <c r="SMQ70" s="1"/>
      <c r="SMR70" s="1"/>
      <c r="SMS70" s="1"/>
      <c r="SMT70" s="1"/>
      <c r="SMU70" s="1"/>
      <c r="SMV70" s="1"/>
      <c r="SMW70" s="1"/>
      <c r="SMX70" s="1"/>
      <c r="SMY70" s="1"/>
      <c r="SMZ70" s="1"/>
      <c r="SNA70" s="1"/>
      <c r="SNB70" s="1"/>
      <c r="SNC70" s="1"/>
      <c r="SND70" s="1"/>
      <c r="SNE70" s="1"/>
      <c r="SNF70" s="1"/>
      <c r="SNG70" s="1"/>
      <c r="SNH70" s="1"/>
      <c r="SNI70" s="1"/>
      <c r="SNJ70" s="1"/>
      <c r="SNK70" s="1"/>
      <c r="SNL70" s="1"/>
      <c r="SNM70" s="1"/>
      <c r="SNN70" s="1"/>
      <c r="SNO70" s="1"/>
      <c r="SNP70" s="1"/>
      <c r="SNQ70" s="1"/>
      <c r="SNR70" s="1"/>
      <c r="SNS70" s="1"/>
      <c r="SNT70" s="1"/>
      <c r="SNU70" s="1"/>
      <c r="SNV70" s="1"/>
      <c r="SNW70" s="1"/>
      <c r="SNX70" s="1"/>
      <c r="SNY70" s="1"/>
      <c r="SNZ70" s="1"/>
      <c r="SOA70" s="1"/>
      <c r="SOB70" s="1"/>
      <c r="SOC70" s="1"/>
      <c r="SOD70" s="1"/>
      <c r="SOE70" s="1"/>
      <c r="SOF70" s="1"/>
      <c r="SOG70" s="1"/>
      <c r="SOH70" s="1"/>
      <c r="SOI70" s="1"/>
      <c r="SOJ70" s="1"/>
      <c r="SOK70" s="1"/>
      <c r="SOL70" s="1"/>
      <c r="SOM70" s="1"/>
      <c r="SON70" s="1"/>
      <c r="SOO70" s="1"/>
      <c r="SOP70" s="1"/>
      <c r="SOQ70" s="1"/>
      <c r="SOR70" s="1"/>
      <c r="SOS70" s="1"/>
      <c r="SOT70" s="1"/>
      <c r="SOU70" s="1"/>
      <c r="SOV70" s="1"/>
      <c r="SOW70" s="1"/>
      <c r="SOX70" s="1"/>
      <c r="SOY70" s="1"/>
      <c r="SOZ70" s="1"/>
      <c r="SPA70" s="1"/>
      <c r="SPB70" s="1"/>
      <c r="SPC70" s="1"/>
      <c r="SPD70" s="1"/>
      <c r="SPE70" s="1"/>
      <c r="SPF70" s="1"/>
      <c r="SPG70" s="1"/>
      <c r="SPH70" s="1"/>
      <c r="SPI70" s="1"/>
      <c r="SPJ70" s="1"/>
      <c r="SPK70" s="1"/>
      <c r="SPL70" s="1"/>
      <c r="SPM70" s="1"/>
      <c r="SPN70" s="1"/>
      <c r="SPO70" s="1"/>
      <c r="SPP70" s="1"/>
      <c r="SPQ70" s="1"/>
      <c r="SPR70" s="1"/>
      <c r="SPS70" s="1"/>
      <c r="SPT70" s="1"/>
      <c r="SPU70" s="1"/>
      <c r="SPV70" s="1"/>
      <c r="SPW70" s="1"/>
      <c r="SPX70" s="1"/>
      <c r="SPY70" s="1"/>
      <c r="SPZ70" s="1"/>
      <c r="SQA70" s="1"/>
      <c r="SQB70" s="1"/>
      <c r="SQC70" s="1"/>
      <c r="SQD70" s="1"/>
      <c r="SQE70" s="1"/>
      <c r="SQF70" s="1"/>
      <c r="SQG70" s="1"/>
      <c r="SQH70" s="1"/>
      <c r="SQI70" s="1"/>
      <c r="SQJ70" s="1"/>
      <c r="SQK70" s="1"/>
      <c r="SQL70" s="1"/>
      <c r="SQM70" s="1"/>
      <c r="SQN70" s="1"/>
      <c r="SQO70" s="1"/>
      <c r="SQP70" s="1"/>
      <c r="SQQ70" s="1"/>
      <c r="SQR70" s="1"/>
      <c r="SQS70" s="1"/>
      <c r="SQT70" s="1"/>
      <c r="SQU70" s="1"/>
      <c r="SQV70" s="1"/>
      <c r="SQW70" s="1"/>
      <c r="SQX70" s="1"/>
      <c r="SQY70" s="1"/>
      <c r="SQZ70" s="1"/>
      <c r="SRA70" s="1"/>
      <c r="SRB70" s="1"/>
      <c r="SRC70" s="1"/>
      <c r="SRD70" s="1"/>
      <c r="SRE70" s="1"/>
      <c r="SRF70" s="1"/>
      <c r="SRG70" s="1"/>
      <c r="SRH70" s="1"/>
      <c r="SRI70" s="1"/>
      <c r="SRJ70" s="1"/>
      <c r="SRK70" s="1"/>
      <c r="SRL70" s="1"/>
      <c r="SRM70" s="1"/>
      <c r="SRN70" s="1"/>
      <c r="SRO70" s="1"/>
      <c r="SRP70" s="1"/>
      <c r="SRQ70" s="1"/>
      <c r="SRR70" s="1"/>
      <c r="SRS70" s="1"/>
      <c r="SRT70" s="1"/>
      <c r="SRU70" s="1"/>
      <c r="SRV70" s="1"/>
      <c r="SRW70" s="1"/>
      <c r="SRX70" s="1"/>
      <c r="SRY70" s="1"/>
      <c r="SRZ70" s="1"/>
      <c r="SSA70" s="1"/>
      <c r="SSB70" s="1"/>
      <c r="SSC70" s="1"/>
      <c r="SSD70" s="1"/>
      <c r="SSE70" s="1"/>
      <c r="SSF70" s="1"/>
      <c r="SSG70" s="1"/>
      <c r="SSH70" s="1"/>
      <c r="SSI70" s="1"/>
      <c r="SSJ70" s="1"/>
      <c r="SSK70" s="1"/>
      <c r="SSL70" s="1"/>
      <c r="SSM70" s="1"/>
      <c r="SSN70" s="1"/>
      <c r="SSO70" s="1"/>
      <c r="SSP70" s="1"/>
      <c r="SSQ70" s="1"/>
      <c r="SSR70" s="1"/>
      <c r="SSS70" s="1"/>
      <c r="SST70" s="1"/>
      <c r="SSU70" s="1"/>
      <c r="SSV70" s="1"/>
      <c r="SSW70" s="1"/>
      <c r="SSX70" s="1"/>
      <c r="SSY70" s="1"/>
      <c r="SSZ70" s="1"/>
      <c r="STA70" s="1"/>
      <c r="STB70" s="1"/>
      <c r="STC70" s="1"/>
      <c r="STD70" s="1"/>
      <c r="STE70" s="1"/>
      <c r="STF70" s="1"/>
      <c r="STG70" s="1"/>
      <c r="STH70" s="1"/>
      <c r="STI70" s="1"/>
      <c r="STJ70" s="1"/>
      <c r="STK70" s="1"/>
      <c r="STL70" s="1"/>
      <c r="STM70" s="1"/>
      <c r="STN70" s="1"/>
      <c r="STO70" s="1"/>
      <c r="STP70" s="1"/>
      <c r="STQ70" s="1"/>
      <c r="STR70" s="1"/>
      <c r="STS70" s="1"/>
      <c r="STT70" s="1"/>
      <c r="STU70" s="1"/>
      <c r="STV70" s="1"/>
      <c r="STW70" s="1"/>
      <c r="STX70" s="1"/>
      <c r="STY70" s="1"/>
      <c r="STZ70" s="1"/>
      <c r="SUA70" s="1"/>
      <c r="SUB70" s="1"/>
      <c r="SUC70" s="1"/>
      <c r="SUD70" s="1"/>
      <c r="SUE70" s="1"/>
      <c r="SUF70" s="1"/>
      <c r="SUG70" s="1"/>
      <c r="SUH70" s="1"/>
      <c r="SUI70" s="1"/>
      <c r="SUJ70" s="1"/>
      <c r="SUK70" s="1"/>
      <c r="SUL70" s="1"/>
      <c r="SUM70" s="1"/>
      <c r="SUN70" s="1"/>
      <c r="SUO70" s="1"/>
      <c r="SUP70" s="1"/>
      <c r="SUQ70" s="1"/>
      <c r="SUR70" s="1"/>
      <c r="SUS70" s="1"/>
      <c r="SUT70" s="1"/>
      <c r="SUU70" s="1"/>
      <c r="SUV70" s="1"/>
      <c r="SUW70" s="1"/>
      <c r="SUX70" s="1"/>
      <c r="SUY70" s="1"/>
      <c r="SUZ70" s="1"/>
      <c r="SVA70" s="1"/>
      <c r="SVB70" s="1"/>
      <c r="SVC70" s="1"/>
      <c r="SVD70" s="1"/>
      <c r="SVE70" s="1"/>
      <c r="SVF70" s="1"/>
      <c r="SVG70" s="1"/>
      <c r="SVH70" s="1"/>
      <c r="SVI70" s="1"/>
      <c r="SVJ70" s="1"/>
      <c r="SVK70" s="1"/>
      <c r="SVL70" s="1"/>
      <c r="SVM70" s="1"/>
      <c r="SVN70" s="1"/>
      <c r="SVO70" s="1"/>
      <c r="SVP70" s="1"/>
      <c r="SVQ70" s="1"/>
      <c r="SVR70" s="1"/>
      <c r="SVS70" s="1"/>
      <c r="SVT70" s="1"/>
      <c r="SVU70" s="1"/>
      <c r="SVV70" s="1"/>
      <c r="SVW70" s="1"/>
      <c r="SVX70" s="1"/>
      <c r="SVY70" s="1"/>
      <c r="SVZ70" s="1"/>
      <c r="SWA70" s="1"/>
      <c r="SWB70" s="1"/>
      <c r="SWC70" s="1"/>
      <c r="SWD70" s="1"/>
      <c r="SWE70" s="1"/>
      <c r="SWF70" s="1"/>
      <c r="SWG70" s="1"/>
      <c r="SWH70" s="1"/>
      <c r="SWI70" s="1"/>
      <c r="SWJ70" s="1"/>
      <c r="SWK70" s="1"/>
      <c r="SWL70" s="1"/>
      <c r="SWM70" s="1"/>
      <c r="SWN70" s="1"/>
      <c r="SWO70" s="1"/>
      <c r="SWP70" s="1"/>
      <c r="SWQ70" s="1"/>
      <c r="SWR70" s="1"/>
      <c r="SWS70" s="1"/>
      <c r="SWT70" s="1"/>
      <c r="SWU70" s="1"/>
      <c r="SWV70" s="1"/>
      <c r="SWW70" s="1"/>
      <c r="SWX70" s="1"/>
      <c r="SWY70" s="1"/>
      <c r="SWZ70" s="1"/>
      <c r="SXA70" s="1"/>
      <c r="SXB70" s="1"/>
      <c r="SXC70" s="1"/>
      <c r="SXD70" s="1"/>
      <c r="SXE70" s="1"/>
      <c r="SXF70" s="1"/>
      <c r="SXG70" s="1"/>
      <c r="SXH70" s="1"/>
      <c r="SXI70" s="1"/>
      <c r="SXJ70" s="1"/>
      <c r="SXK70" s="1"/>
      <c r="SXL70" s="1"/>
      <c r="SXM70" s="1"/>
      <c r="SXN70" s="1"/>
      <c r="SXO70" s="1"/>
      <c r="SXP70" s="1"/>
      <c r="SXQ70" s="1"/>
      <c r="SXR70" s="1"/>
      <c r="SXS70" s="1"/>
      <c r="SXT70" s="1"/>
      <c r="SXU70" s="1"/>
      <c r="SXV70" s="1"/>
      <c r="SXW70" s="1"/>
      <c r="SXX70" s="1"/>
      <c r="SXY70" s="1"/>
      <c r="SXZ70" s="1"/>
      <c r="SYA70" s="1"/>
      <c r="SYB70" s="1"/>
      <c r="SYC70" s="1"/>
      <c r="SYD70" s="1"/>
      <c r="SYE70" s="1"/>
      <c r="SYF70" s="1"/>
      <c r="SYG70" s="1"/>
      <c r="SYH70" s="1"/>
      <c r="SYI70" s="1"/>
      <c r="SYJ70" s="1"/>
      <c r="SYK70" s="1"/>
      <c r="SYL70" s="1"/>
      <c r="SYM70" s="1"/>
      <c r="SYN70" s="1"/>
      <c r="SYO70" s="1"/>
      <c r="SYP70" s="1"/>
      <c r="SYQ70" s="1"/>
      <c r="SYR70" s="1"/>
      <c r="SYS70" s="1"/>
      <c r="SYT70" s="1"/>
      <c r="SYU70" s="1"/>
      <c r="SYV70" s="1"/>
      <c r="SYW70" s="1"/>
      <c r="SYX70" s="1"/>
      <c r="SYY70" s="1"/>
      <c r="SYZ70" s="1"/>
      <c r="SZA70" s="1"/>
      <c r="SZB70" s="1"/>
      <c r="SZC70" s="1"/>
      <c r="SZD70" s="1"/>
      <c r="SZE70" s="1"/>
      <c r="SZF70" s="1"/>
      <c r="SZG70" s="1"/>
      <c r="SZH70" s="1"/>
      <c r="SZI70" s="1"/>
      <c r="SZJ70" s="1"/>
      <c r="SZK70" s="1"/>
      <c r="SZL70" s="1"/>
      <c r="SZM70" s="1"/>
      <c r="SZN70" s="1"/>
      <c r="SZO70" s="1"/>
      <c r="SZP70" s="1"/>
      <c r="SZQ70" s="1"/>
      <c r="SZR70" s="1"/>
      <c r="SZS70" s="1"/>
      <c r="SZT70" s="1"/>
      <c r="SZU70" s="1"/>
      <c r="SZV70" s="1"/>
      <c r="SZW70" s="1"/>
      <c r="SZX70" s="1"/>
      <c r="SZY70" s="1"/>
      <c r="SZZ70" s="1"/>
      <c r="TAA70" s="1"/>
      <c r="TAB70" s="1"/>
      <c r="TAC70" s="1"/>
      <c r="TAD70" s="1"/>
      <c r="TAE70" s="1"/>
      <c r="TAF70" s="1"/>
      <c r="TAG70" s="1"/>
      <c r="TAH70" s="1"/>
      <c r="TAI70" s="1"/>
      <c r="TAJ70" s="1"/>
      <c r="TAK70" s="1"/>
      <c r="TAL70" s="1"/>
      <c r="TAM70" s="1"/>
      <c r="TAN70" s="1"/>
      <c r="TAO70" s="1"/>
      <c r="TAP70" s="1"/>
      <c r="TAQ70" s="1"/>
      <c r="TAR70" s="1"/>
      <c r="TAS70" s="1"/>
      <c r="TAT70" s="1"/>
      <c r="TAU70" s="1"/>
      <c r="TAV70" s="1"/>
      <c r="TAW70" s="1"/>
      <c r="TAX70" s="1"/>
      <c r="TAY70" s="1"/>
      <c r="TAZ70" s="1"/>
      <c r="TBA70" s="1"/>
      <c r="TBB70" s="1"/>
      <c r="TBC70" s="1"/>
      <c r="TBD70" s="1"/>
      <c r="TBE70" s="1"/>
      <c r="TBF70" s="1"/>
      <c r="TBG70" s="1"/>
      <c r="TBH70" s="1"/>
      <c r="TBI70" s="1"/>
      <c r="TBJ70" s="1"/>
      <c r="TBK70" s="1"/>
      <c r="TBL70" s="1"/>
      <c r="TBM70" s="1"/>
      <c r="TBN70" s="1"/>
      <c r="TBO70" s="1"/>
      <c r="TBP70" s="1"/>
      <c r="TBQ70" s="1"/>
      <c r="TBR70" s="1"/>
      <c r="TBS70" s="1"/>
      <c r="TBT70" s="1"/>
      <c r="TBU70" s="1"/>
      <c r="TBV70" s="1"/>
      <c r="TBW70" s="1"/>
      <c r="TBX70" s="1"/>
      <c r="TBY70" s="1"/>
      <c r="TBZ70" s="1"/>
      <c r="TCA70" s="1"/>
      <c r="TCB70" s="1"/>
      <c r="TCC70" s="1"/>
      <c r="TCD70" s="1"/>
      <c r="TCE70" s="1"/>
      <c r="TCF70" s="1"/>
      <c r="TCG70" s="1"/>
      <c r="TCH70" s="1"/>
      <c r="TCI70" s="1"/>
      <c r="TCJ70" s="1"/>
      <c r="TCK70" s="1"/>
      <c r="TCL70" s="1"/>
      <c r="TCM70" s="1"/>
      <c r="TCN70" s="1"/>
      <c r="TCO70" s="1"/>
      <c r="TCP70" s="1"/>
      <c r="TCQ70" s="1"/>
      <c r="TCR70" s="1"/>
      <c r="TCS70" s="1"/>
      <c r="TCT70" s="1"/>
      <c r="TCU70" s="1"/>
      <c r="TCV70" s="1"/>
      <c r="TCW70" s="1"/>
      <c r="TCX70" s="1"/>
      <c r="TCY70" s="1"/>
      <c r="TCZ70" s="1"/>
      <c r="TDA70" s="1"/>
      <c r="TDB70" s="1"/>
      <c r="TDC70" s="1"/>
      <c r="TDD70" s="1"/>
      <c r="TDE70" s="1"/>
      <c r="TDF70" s="1"/>
      <c r="TDG70" s="1"/>
      <c r="TDH70" s="1"/>
      <c r="TDI70" s="1"/>
      <c r="TDJ70" s="1"/>
      <c r="TDK70" s="1"/>
      <c r="TDL70" s="1"/>
      <c r="TDM70" s="1"/>
      <c r="TDN70" s="1"/>
      <c r="TDO70" s="1"/>
      <c r="TDP70" s="1"/>
      <c r="TDQ70" s="1"/>
      <c r="TDR70" s="1"/>
      <c r="TDS70" s="1"/>
      <c r="TDT70" s="1"/>
      <c r="TDU70" s="1"/>
      <c r="TDV70" s="1"/>
      <c r="TDW70" s="1"/>
      <c r="TDX70" s="1"/>
      <c r="TDY70" s="1"/>
      <c r="TDZ70" s="1"/>
      <c r="TEA70" s="1"/>
      <c r="TEB70" s="1"/>
      <c r="TEC70" s="1"/>
      <c r="TED70" s="1"/>
      <c r="TEE70" s="1"/>
      <c r="TEF70" s="1"/>
      <c r="TEG70" s="1"/>
      <c r="TEH70" s="1"/>
      <c r="TEI70" s="1"/>
      <c r="TEJ70" s="1"/>
      <c r="TEK70" s="1"/>
      <c r="TEL70" s="1"/>
      <c r="TEM70" s="1"/>
      <c r="TEN70" s="1"/>
      <c r="TEO70" s="1"/>
      <c r="TEP70" s="1"/>
      <c r="TEQ70" s="1"/>
      <c r="TER70" s="1"/>
      <c r="TES70" s="1"/>
      <c r="TET70" s="1"/>
      <c r="TEU70" s="1"/>
      <c r="TEV70" s="1"/>
      <c r="TEW70" s="1"/>
      <c r="TEX70" s="1"/>
      <c r="TEY70" s="1"/>
      <c r="TEZ70" s="1"/>
      <c r="TFA70" s="1"/>
      <c r="TFB70" s="1"/>
      <c r="TFC70" s="1"/>
      <c r="TFD70" s="1"/>
      <c r="TFE70" s="1"/>
      <c r="TFF70" s="1"/>
      <c r="TFG70" s="1"/>
      <c r="TFH70" s="1"/>
      <c r="TFI70" s="1"/>
      <c r="TFJ70" s="1"/>
      <c r="TFK70" s="1"/>
      <c r="TFL70" s="1"/>
      <c r="TFM70" s="1"/>
      <c r="TFN70" s="1"/>
      <c r="TFO70" s="1"/>
      <c r="TFP70" s="1"/>
      <c r="TFQ70" s="1"/>
      <c r="TFR70" s="1"/>
      <c r="TFS70" s="1"/>
      <c r="TFT70" s="1"/>
      <c r="TFU70" s="1"/>
      <c r="TFV70" s="1"/>
      <c r="TFW70" s="1"/>
      <c r="TFX70" s="1"/>
      <c r="TFY70" s="1"/>
      <c r="TFZ70" s="1"/>
      <c r="TGA70" s="1"/>
      <c r="TGB70" s="1"/>
      <c r="TGC70" s="1"/>
      <c r="TGD70" s="1"/>
      <c r="TGE70" s="1"/>
      <c r="TGF70" s="1"/>
      <c r="TGG70" s="1"/>
      <c r="TGH70" s="1"/>
      <c r="TGI70" s="1"/>
      <c r="TGJ70" s="1"/>
      <c r="TGK70" s="1"/>
      <c r="TGL70" s="1"/>
      <c r="TGM70" s="1"/>
      <c r="TGN70" s="1"/>
      <c r="TGO70" s="1"/>
      <c r="TGP70" s="1"/>
      <c r="TGQ70" s="1"/>
      <c r="TGR70" s="1"/>
      <c r="TGS70" s="1"/>
      <c r="TGT70" s="1"/>
      <c r="TGU70" s="1"/>
      <c r="TGV70" s="1"/>
      <c r="TGW70" s="1"/>
      <c r="TGX70" s="1"/>
      <c r="TGY70" s="1"/>
      <c r="TGZ70" s="1"/>
      <c r="THA70" s="1"/>
      <c r="THB70" s="1"/>
      <c r="THC70" s="1"/>
      <c r="THD70" s="1"/>
      <c r="THE70" s="1"/>
      <c r="THF70" s="1"/>
      <c r="THG70" s="1"/>
      <c r="THH70" s="1"/>
      <c r="THI70" s="1"/>
      <c r="THJ70" s="1"/>
      <c r="THK70" s="1"/>
      <c r="THL70" s="1"/>
      <c r="THM70" s="1"/>
      <c r="THN70" s="1"/>
      <c r="THO70" s="1"/>
      <c r="THP70" s="1"/>
      <c r="THQ70" s="1"/>
      <c r="THR70" s="1"/>
      <c r="THS70" s="1"/>
      <c r="THT70" s="1"/>
      <c r="THU70" s="1"/>
      <c r="THV70" s="1"/>
      <c r="THW70" s="1"/>
      <c r="THX70" s="1"/>
      <c r="THY70" s="1"/>
      <c r="THZ70" s="1"/>
      <c r="TIA70" s="1"/>
      <c r="TIB70" s="1"/>
      <c r="TIC70" s="1"/>
      <c r="TID70" s="1"/>
      <c r="TIE70" s="1"/>
      <c r="TIF70" s="1"/>
      <c r="TIG70" s="1"/>
      <c r="TIH70" s="1"/>
      <c r="TII70" s="1"/>
      <c r="TIJ70" s="1"/>
      <c r="TIK70" s="1"/>
      <c r="TIL70" s="1"/>
      <c r="TIM70" s="1"/>
      <c r="TIN70" s="1"/>
      <c r="TIO70" s="1"/>
      <c r="TIP70" s="1"/>
      <c r="TIQ70" s="1"/>
      <c r="TIR70" s="1"/>
      <c r="TIS70" s="1"/>
      <c r="TIT70" s="1"/>
      <c r="TIU70" s="1"/>
      <c r="TIV70" s="1"/>
      <c r="TIW70" s="1"/>
      <c r="TIX70" s="1"/>
      <c r="TIY70" s="1"/>
      <c r="TIZ70" s="1"/>
      <c r="TJA70" s="1"/>
      <c r="TJB70" s="1"/>
      <c r="TJC70" s="1"/>
      <c r="TJD70" s="1"/>
      <c r="TJE70" s="1"/>
      <c r="TJF70" s="1"/>
      <c r="TJG70" s="1"/>
      <c r="TJH70" s="1"/>
      <c r="TJI70" s="1"/>
      <c r="TJJ70" s="1"/>
      <c r="TJK70" s="1"/>
      <c r="TJL70" s="1"/>
      <c r="TJM70" s="1"/>
      <c r="TJN70" s="1"/>
      <c r="TJO70" s="1"/>
      <c r="TJP70" s="1"/>
      <c r="TJQ70" s="1"/>
      <c r="TJR70" s="1"/>
      <c r="TJS70" s="1"/>
      <c r="TJT70" s="1"/>
      <c r="TJU70" s="1"/>
      <c r="TJV70" s="1"/>
      <c r="TJW70" s="1"/>
      <c r="TJX70" s="1"/>
      <c r="TJY70" s="1"/>
      <c r="TJZ70" s="1"/>
      <c r="TKA70" s="1"/>
      <c r="TKB70" s="1"/>
      <c r="TKC70" s="1"/>
      <c r="TKD70" s="1"/>
      <c r="TKE70" s="1"/>
      <c r="TKF70" s="1"/>
      <c r="TKG70" s="1"/>
      <c r="TKH70" s="1"/>
      <c r="TKI70" s="1"/>
      <c r="TKJ70" s="1"/>
      <c r="TKK70" s="1"/>
      <c r="TKL70" s="1"/>
      <c r="TKM70" s="1"/>
      <c r="TKN70" s="1"/>
      <c r="TKO70" s="1"/>
      <c r="TKP70" s="1"/>
      <c r="TKQ70" s="1"/>
      <c r="TKR70" s="1"/>
      <c r="TKS70" s="1"/>
      <c r="TKT70" s="1"/>
      <c r="TKU70" s="1"/>
      <c r="TKV70" s="1"/>
      <c r="TKW70" s="1"/>
      <c r="TKX70" s="1"/>
      <c r="TKY70" s="1"/>
      <c r="TKZ70" s="1"/>
      <c r="TLA70" s="1"/>
      <c r="TLB70" s="1"/>
      <c r="TLC70" s="1"/>
      <c r="TLD70" s="1"/>
      <c r="TLE70" s="1"/>
      <c r="TLF70" s="1"/>
      <c r="TLG70" s="1"/>
      <c r="TLH70" s="1"/>
      <c r="TLI70" s="1"/>
      <c r="TLJ70" s="1"/>
      <c r="TLK70" s="1"/>
      <c r="TLL70" s="1"/>
      <c r="TLM70" s="1"/>
      <c r="TLN70" s="1"/>
      <c r="TLO70" s="1"/>
      <c r="TLP70" s="1"/>
      <c r="TLQ70" s="1"/>
      <c r="TLR70" s="1"/>
      <c r="TLS70" s="1"/>
      <c r="TLT70" s="1"/>
      <c r="TLU70" s="1"/>
      <c r="TLV70" s="1"/>
      <c r="TLW70" s="1"/>
      <c r="TLX70" s="1"/>
      <c r="TLY70" s="1"/>
      <c r="TLZ70" s="1"/>
      <c r="TMA70" s="1"/>
      <c r="TMB70" s="1"/>
      <c r="TMC70" s="1"/>
      <c r="TMD70" s="1"/>
      <c r="TME70" s="1"/>
      <c r="TMF70" s="1"/>
      <c r="TMG70" s="1"/>
      <c r="TMH70" s="1"/>
      <c r="TMI70" s="1"/>
      <c r="TMJ70" s="1"/>
      <c r="TMK70" s="1"/>
      <c r="TML70" s="1"/>
      <c r="TMM70" s="1"/>
      <c r="TMN70" s="1"/>
      <c r="TMO70" s="1"/>
      <c r="TMP70" s="1"/>
      <c r="TMQ70" s="1"/>
      <c r="TMR70" s="1"/>
      <c r="TMS70" s="1"/>
      <c r="TMT70" s="1"/>
      <c r="TMU70" s="1"/>
      <c r="TMV70" s="1"/>
      <c r="TMW70" s="1"/>
      <c r="TMX70" s="1"/>
      <c r="TMY70" s="1"/>
      <c r="TMZ70" s="1"/>
      <c r="TNA70" s="1"/>
      <c r="TNB70" s="1"/>
      <c r="TNC70" s="1"/>
      <c r="TND70" s="1"/>
      <c r="TNE70" s="1"/>
      <c r="TNF70" s="1"/>
      <c r="TNG70" s="1"/>
      <c r="TNH70" s="1"/>
      <c r="TNI70" s="1"/>
      <c r="TNJ70" s="1"/>
      <c r="TNK70" s="1"/>
      <c r="TNL70" s="1"/>
      <c r="TNM70" s="1"/>
      <c r="TNN70" s="1"/>
      <c r="TNO70" s="1"/>
      <c r="TNP70" s="1"/>
      <c r="TNQ70" s="1"/>
      <c r="TNR70" s="1"/>
      <c r="TNS70" s="1"/>
      <c r="TNT70" s="1"/>
      <c r="TNU70" s="1"/>
      <c r="TNV70" s="1"/>
      <c r="TNW70" s="1"/>
      <c r="TNX70" s="1"/>
      <c r="TNY70" s="1"/>
      <c r="TNZ70" s="1"/>
      <c r="TOA70" s="1"/>
      <c r="TOB70" s="1"/>
      <c r="TOC70" s="1"/>
      <c r="TOD70" s="1"/>
      <c r="TOE70" s="1"/>
      <c r="TOF70" s="1"/>
      <c r="TOG70" s="1"/>
      <c r="TOH70" s="1"/>
      <c r="TOI70" s="1"/>
      <c r="TOJ70" s="1"/>
      <c r="TOK70" s="1"/>
      <c r="TOL70" s="1"/>
      <c r="TOM70" s="1"/>
      <c r="TON70" s="1"/>
      <c r="TOO70" s="1"/>
      <c r="TOP70" s="1"/>
      <c r="TOQ70" s="1"/>
      <c r="TOR70" s="1"/>
      <c r="TOS70" s="1"/>
      <c r="TOT70" s="1"/>
      <c r="TOU70" s="1"/>
      <c r="TOV70" s="1"/>
      <c r="TOW70" s="1"/>
      <c r="TOX70" s="1"/>
      <c r="TOY70" s="1"/>
      <c r="TOZ70" s="1"/>
      <c r="TPA70" s="1"/>
      <c r="TPB70" s="1"/>
      <c r="TPC70" s="1"/>
      <c r="TPD70" s="1"/>
      <c r="TPE70" s="1"/>
      <c r="TPF70" s="1"/>
      <c r="TPG70" s="1"/>
      <c r="TPH70" s="1"/>
      <c r="TPI70" s="1"/>
      <c r="TPJ70" s="1"/>
      <c r="TPK70" s="1"/>
      <c r="TPL70" s="1"/>
      <c r="TPM70" s="1"/>
      <c r="TPN70" s="1"/>
      <c r="TPO70" s="1"/>
      <c r="TPP70" s="1"/>
      <c r="TPQ70" s="1"/>
      <c r="TPR70" s="1"/>
      <c r="TPS70" s="1"/>
      <c r="TPT70" s="1"/>
      <c r="TPU70" s="1"/>
      <c r="TPV70" s="1"/>
      <c r="TPW70" s="1"/>
      <c r="TPX70" s="1"/>
      <c r="TPY70" s="1"/>
      <c r="TPZ70" s="1"/>
      <c r="TQA70" s="1"/>
      <c r="TQB70" s="1"/>
      <c r="TQC70" s="1"/>
      <c r="TQD70" s="1"/>
      <c r="TQE70" s="1"/>
      <c r="TQF70" s="1"/>
      <c r="TQG70" s="1"/>
      <c r="TQH70" s="1"/>
      <c r="TQI70" s="1"/>
      <c r="TQJ70" s="1"/>
      <c r="TQK70" s="1"/>
      <c r="TQL70" s="1"/>
      <c r="TQM70" s="1"/>
      <c r="TQN70" s="1"/>
      <c r="TQO70" s="1"/>
      <c r="TQP70" s="1"/>
      <c r="TQQ70" s="1"/>
      <c r="TQR70" s="1"/>
      <c r="TQS70" s="1"/>
      <c r="TQT70" s="1"/>
      <c r="TQU70" s="1"/>
      <c r="TQV70" s="1"/>
      <c r="TQW70" s="1"/>
      <c r="TQX70" s="1"/>
      <c r="TQY70" s="1"/>
      <c r="TQZ70" s="1"/>
      <c r="TRA70" s="1"/>
      <c r="TRB70" s="1"/>
      <c r="TRC70" s="1"/>
      <c r="TRD70" s="1"/>
      <c r="TRE70" s="1"/>
      <c r="TRF70" s="1"/>
      <c r="TRG70" s="1"/>
      <c r="TRH70" s="1"/>
      <c r="TRI70" s="1"/>
      <c r="TRJ70" s="1"/>
      <c r="TRK70" s="1"/>
      <c r="TRL70" s="1"/>
      <c r="TRM70" s="1"/>
      <c r="TRN70" s="1"/>
      <c r="TRO70" s="1"/>
      <c r="TRP70" s="1"/>
      <c r="TRQ70" s="1"/>
      <c r="TRR70" s="1"/>
      <c r="TRS70" s="1"/>
      <c r="TRT70" s="1"/>
      <c r="TRU70" s="1"/>
      <c r="TRV70" s="1"/>
      <c r="TRW70" s="1"/>
      <c r="TRX70" s="1"/>
      <c r="TRY70" s="1"/>
      <c r="TRZ70" s="1"/>
      <c r="TSA70" s="1"/>
      <c r="TSB70" s="1"/>
      <c r="TSC70" s="1"/>
      <c r="TSD70" s="1"/>
      <c r="TSE70" s="1"/>
      <c r="TSF70" s="1"/>
      <c r="TSG70" s="1"/>
      <c r="TSH70" s="1"/>
      <c r="TSI70" s="1"/>
      <c r="TSJ70" s="1"/>
      <c r="TSK70" s="1"/>
      <c r="TSL70" s="1"/>
      <c r="TSM70" s="1"/>
      <c r="TSN70" s="1"/>
      <c r="TSO70" s="1"/>
      <c r="TSP70" s="1"/>
      <c r="TSQ70" s="1"/>
      <c r="TSR70" s="1"/>
      <c r="TSS70" s="1"/>
      <c r="TST70" s="1"/>
      <c r="TSU70" s="1"/>
      <c r="TSV70" s="1"/>
      <c r="TSW70" s="1"/>
      <c r="TSX70" s="1"/>
      <c r="TSY70" s="1"/>
      <c r="TSZ70" s="1"/>
      <c r="TTA70" s="1"/>
      <c r="TTB70" s="1"/>
      <c r="TTC70" s="1"/>
      <c r="TTD70" s="1"/>
      <c r="TTE70" s="1"/>
      <c r="TTF70" s="1"/>
      <c r="TTG70" s="1"/>
      <c r="TTH70" s="1"/>
      <c r="TTI70" s="1"/>
      <c r="TTJ70" s="1"/>
      <c r="TTK70" s="1"/>
      <c r="TTL70" s="1"/>
      <c r="TTM70" s="1"/>
      <c r="TTN70" s="1"/>
      <c r="TTO70" s="1"/>
      <c r="TTP70" s="1"/>
      <c r="TTQ70" s="1"/>
      <c r="TTR70" s="1"/>
      <c r="TTS70" s="1"/>
      <c r="TTT70" s="1"/>
      <c r="TTU70" s="1"/>
      <c r="TTV70" s="1"/>
      <c r="TTW70" s="1"/>
      <c r="TTX70" s="1"/>
      <c r="TTY70" s="1"/>
      <c r="TTZ70" s="1"/>
      <c r="TUA70" s="1"/>
      <c r="TUB70" s="1"/>
      <c r="TUC70" s="1"/>
      <c r="TUD70" s="1"/>
      <c r="TUE70" s="1"/>
      <c r="TUF70" s="1"/>
      <c r="TUG70" s="1"/>
      <c r="TUH70" s="1"/>
      <c r="TUI70" s="1"/>
      <c r="TUJ70" s="1"/>
      <c r="TUK70" s="1"/>
      <c r="TUL70" s="1"/>
      <c r="TUM70" s="1"/>
      <c r="TUN70" s="1"/>
      <c r="TUO70" s="1"/>
      <c r="TUP70" s="1"/>
      <c r="TUQ70" s="1"/>
      <c r="TUR70" s="1"/>
      <c r="TUS70" s="1"/>
      <c r="TUT70" s="1"/>
      <c r="TUU70" s="1"/>
      <c r="TUV70" s="1"/>
      <c r="TUW70" s="1"/>
      <c r="TUX70" s="1"/>
      <c r="TUY70" s="1"/>
      <c r="TUZ70" s="1"/>
      <c r="TVA70" s="1"/>
      <c r="TVB70" s="1"/>
      <c r="TVC70" s="1"/>
      <c r="TVD70" s="1"/>
      <c r="TVE70" s="1"/>
      <c r="TVF70" s="1"/>
      <c r="TVG70" s="1"/>
      <c r="TVH70" s="1"/>
      <c r="TVI70" s="1"/>
      <c r="TVJ70" s="1"/>
      <c r="TVK70" s="1"/>
      <c r="TVL70" s="1"/>
      <c r="TVM70" s="1"/>
      <c r="TVN70" s="1"/>
      <c r="TVO70" s="1"/>
      <c r="TVP70" s="1"/>
      <c r="TVQ70" s="1"/>
      <c r="TVR70" s="1"/>
      <c r="TVS70" s="1"/>
      <c r="TVT70" s="1"/>
      <c r="TVU70" s="1"/>
      <c r="TVV70" s="1"/>
      <c r="TVW70" s="1"/>
      <c r="TVX70" s="1"/>
      <c r="TVY70" s="1"/>
      <c r="TVZ70" s="1"/>
      <c r="TWA70" s="1"/>
      <c r="TWB70" s="1"/>
      <c r="TWC70" s="1"/>
      <c r="TWD70" s="1"/>
      <c r="TWE70" s="1"/>
      <c r="TWF70" s="1"/>
      <c r="TWG70" s="1"/>
      <c r="TWH70" s="1"/>
      <c r="TWI70" s="1"/>
      <c r="TWJ70" s="1"/>
      <c r="TWK70" s="1"/>
      <c r="TWL70" s="1"/>
      <c r="TWM70" s="1"/>
      <c r="TWN70" s="1"/>
      <c r="TWO70" s="1"/>
      <c r="TWP70" s="1"/>
      <c r="TWQ70" s="1"/>
      <c r="TWR70" s="1"/>
      <c r="TWS70" s="1"/>
      <c r="TWT70" s="1"/>
      <c r="TWU70" s="1"/>
      <c r="TWV70" s="1"/>
      <c r="TWW70" s="1"/>
      <c r="TWX70" s="1"/>
      <c r="TWY70" s="1"/>
      <c r="TWZ70" s="1"/>
      <c r="TXA70" s="1"/>
      <c r="TXB70" s="1"/>
      <c r="TXC70" s="1"/>
      <c r="TXD70" s="1"/>
      <c r="TXE70" s="1"/>
      <c r="TXF70" s="1"/>
      <c r="TXG70" s="1"/>
      <c r="TXH70" s="1"/>
      <c r="TXI70" s="1"/>
      <c r="TXJ70" s="1"/>
      <c r="TXK70" s="1"/>
      <c r="TXL70" s="1"/>
      <c r="TXM70" s="1"/>
      <c r="TXN70" s="1"/>
      <c r="TXO70" s="1"/>
      <c r="TXP70" s="1"/>
      <c r="TXQ70" s="1"/>
      <c r="TXR70" s="1"/>
      <c r="TXS70" s="1"/>
      <c r="TXT70" s="1"/>
      <c r="TXU70" s="1"/>
      <c r="TXV70" s="1"/>
      <c r="TXW70" s="1"/>
      <c r="TXX70" s="1"/>
      <c r="TXY70" s="1"/>
      <c r="TXZ70" s="1"/>
      <c r="TYA70" s="1"/>
      <c r="TYB70" s="1"/>
      <c r="TYC70" s="1"/>
      <c r="TYD70" s="1"/>
      <c r="TYE70" s="1"/>
      <c r="TYF70" s="1"/>
      <c r="TYG70" s="1"/>
      <c r="TYH70" s="1"/>
      <c r="TYI70" s="1"/>
      <c r="TYJ70" s="1"/>
      <c r="TYK70" s="1"/>
      <c r="TYL70" s="1"/>
      <c r="TYM70" s="1"/>
      <c r="TYN70" s="1"/>
      <c r="TYO70" s="1"/>
      <c r="TYP70" s="1"/>
      <c r="TYQ70" s="1"/>
      <c r="TYR70" s="1"/>
      <c r="TYS70" s="1"/>
      <c r="TYT70" s="1"/>
      <c r="TYU70" s="1"/>
      <c r="TYV70" s="1"/>
      <c r="TYW70" s="1"/>
      <c r="TYX70" s="1"/>
      <c r="TYY70" s="1"/>
      <c r="TYZ70" s="1"/>
      <c r="TZA70" s="1"/>
      <c r="TZB70" s="1"/>
      <c r="TZC70" s="1"/>
      <c r="TZD70" s="1"/>
      <c r="TZE70" s="1"/>
      <c r="TZF70" s="1"/>
      <c r="TZG70" s="1"/>
      <c r="TZH70" s="1"/>
      <c r="TZI70" s="1"/>
      <c r="TZJ70" s="1"/>
      <c r="TZK70" s="1"/>
      <c r="TZL70" s="1"/>
      <c r="TZM70" s="1"/>
      <c r="TZN70" s="1"/>
      <c r="TZO70" s="1"/>
      <c r="TZP70" s="1"/>
      <c r="TZQ70" s="1"/>
      <c r="TZR70" s="1"/>
      <c r="TZS70" s="1"/>
      <c r="TZT70" s="1"/>
      <c r="TZU70" s="1"/>
      <c r="TZV70" s="1"/>
      <c r="TZW70" s="1"/>
      <c r="TZX70" s="1"/>
      <c r="TZY70" s="1"/>
      <c r="TZZ70" s="1"/>
      <c r="UAA70" s="1"/>
      <c r="UAB70" s="1"/>
      <c r="UAC70" s="1"/>
      <c r="UAD70" s="1"/>
      <c r="UAE70" s="1"/>
      <c r="UAF70" s="1"/>
      <c r="UAG70" s="1"/>
      <c r="UAH70" s="1"/>
      <c r="UAI70" s="1"/>
      <c r="UAJ70" s="1"/>
      <c r="UAK70" s="1"/>
      <c r="UAL70" s="1"/>
      <c r="UAM70" s="1"/>
      <c r="UAN70" s="1"/>
      <c r="UAO70" s="1"/>
      <c r="UAP70" s="1"/>
      <c r="UAQ70" s="1"/>
      <c r="UAR70" s="1"/>
      <c r="UAS70" s="1"/>
      <c r="UAT70" s="1"/>
      <c r="UAU70" s="1"/>
      <c r="UAV70" s="1"/>
      <c r="UAW70" s="1"/>
      <c r="UAX70" s="1"/>
      <c r="UAY70" s="1"/>
      <c r="UAZ70" s="1"/>
      <c r="UBA70" s="1"/>
      <c r="UBB70" s="1"/>
      <c r="UBC70" s="1"/>
      <c r="UBD70" s="1"/>
      <c r="UBE70" s="1"/>
      <c r="UBF70" s="1"/>
      <c r="UBG70" s="1"/>
      <c r="UBH70" s="1"/>
      <c r="UBI70" s="1"/>
      <c r="UBJ70" s="1"/>
      <c r="UBK70" s="1"/>
      <c r="UBL70" s="1"/>
      <c r="UBM70" s="1"/>
      <c r="UBN70" s="1"/>
      <c r="UBO70" s="1"/>
      <c r="UBP70" s="1"/>
      <c r="UBQ70" s="1"/>
      <c r="UBR70" s="1"/>
      <c r="UBS70" s="1"/>
      <c r="UBT70" s="1"/>
      <c r="UBU70" s="1"/>
      <c r="UBV70" s="1"/>
      <c r="UBW70" s="1"/>
      <c r="UBX70" s="1"/>
      <c r="UBY70" s="1"/>
      <c r="UBZ70" s="1"/>
      <c r="UCA70" s="1"/>
      <c r="UCB70" s="1"/>
      <c r="UCC70" s="1"/>
      <c r="UCD70" s="1"/>
      <c r="UCE70" s="1"/>
      <c r="UCF70" s="1"/>
      <c r="UCG70" s="1"/>
      <c r="UCH70" s="1"/>
      <c r="UCI70" s="1"/>
      <c r="UCJ70" s="1"/>
      <c r="UCK70" s="1"/>
      <c r="UCL70" s="1"/>
      <c r="UCM70" s="1"/>
      <c r="UCN70" s="1"/>
      <c r="UCO70" s="1"/>
      <c r="UCP70" s="1"/>
      <c r="UCQ70" s="1"/>
      <c r="UCR70" s="1"/>
      <c r="UCS70" s="1"/>
      <c r="UCT70" s="1"/>
      <c r="UCU70" s="1"/>
      <c r="UCV70" s="1"/>
      <c r="UCW70" s="1"/>
      <c r="UCX70" s="1"/>
      <c r="UCY70" s="1"/>
      <c r="UCZ70" s="1"/>
      <c r="UDA70" s="1"/>
      <c r="UDB70" s="1"/>
      <c r="UDC70" s="1"/>
      <c r="UDD70" s="1"/>
      <c r="UDE70" s="1"/>
      <c r="UDF70" s="1"/>
      <c r="UDG70" s="1"/>
      <c r="UDH70" s="1"/>
      <c r="UDI70" s="1"/>
      <c r="UDJ70" s="1"/>
      <c r="UDK70" s="1"/>
      <c r="UDL70" s="1"/>
      <c r="UDM70" s="1"/>
      <c r="UDN70" s="1"/>
      <c r="UDO70" s="1"/>
      <c r="UDP70" s="1"/>
      <c r="UDQ70" s="1"/>
      <c r="UDR70" s="1"/>
      <c r="UDS70" s="1"/>
      <c r="UDT70" s="1"/>
      <c r="UDU70" s="1"/>
      <c r="UDV70" s="1"/>
      <c r="UDW70" s="1"/>
      <c r="UDX70" s="1"/>
      <c r="UDY70" s="1"/>
      <c r="UDZ70" s="1"/>
      <c r="UEA70" s="1"/>
      <c r="UEB70" s="1"/>
      <c r="UEC70" s="1"/>
      <c r="UED70" s="1"/>
      <c r="UEE70" s="1"/>
      <c r="UEF70" s="1"/>
      <c r="UEG70" s="1"/>
      <c r="UEH70" s="1"/>
      <c r="UEI70" s="1"/>
      <c r="UEJ70" s="1"/>
      <c r="UEK70" s="1"/>
      <c r="UEL70" s="1"/>
      <c r="UEM70" s="1"/>
      <c r="UEN70" s="1"/>
      <c r="UEO70" s="1"/>
      <c r="UEP70" s="1"/>
      <c r="UEQ70" s="1"/>
      <c r="UER70" s="1"/>
      <c r="UES70" s="1"/>
      <c r="UET70" s="1"/>
      <c r="UEU70" s="1"/>
      <c r="UEV70" s="1"/>
      <c r="UEW70" s="1"/>
      <c r="UEX70" s="1"/>
      <c r="UEY70" s="1"/>
      <c r="UEZ70" s="1"/>
      <c r="UFA70" s="1"/>
      <c r="UFB70" s="1"/>
      <c r="UFC70" s="1"/>
      <c r="UFD70" s="1"/>
      <c r="UFE70" s="1"/>
      <c r="UFF70" s="1"/>
      <c r="UFG70" s="1"/>
      <c r="UFH70" s="1"/>
      <c r="UFI70" s="1"/>
      <c r="UFJ70" s="1"/>
      <c r="UFK70" s="1"/>
      <c r="UFL70" s="1"/>
      <c r="UFM70" s="1"/>
      <c r="UFN70" s="1"/>
      <c r="UFO70" s="1"/>
      <c r="UFP70" s="1"/>
      <c r="UFQ70" s="1"/>
      <c r="UFR70" s="1"/>
      <c r="UFS70" s="1"/>
      <c r="UFT70" s="1"/>
      <c r="UFU70" s="1"/>
      <c r="UFV70" s="1"/>
      <c r="UFW70" s="1"/>
      <c r="UFX70" s="1"/>
      <c r="UFY70" s="1"/>
      <c r="UFZ70" s="1"/>
      <c r="UGA70" s="1"/>
      <c r="UGB70" s="1"/>
      <c r="UGC70" s="1"/>
      <c r="UGD70" s="1"/>
      <c r="UGE70" s="1"/>
      <c r="UGF70" s="1"/>
      <c r="UGG70" s="1"/>
      <c r="UGH70" s="1"/>
      <c r="UGI70" s="1"/>
      <c r="UGJ70" s="1"/>
      <c r="UGK70" s="1"/>
      <c r="UGL70" s="1"/>
      <c r="UGM70" s="1"/>
      <c r="UGN70" s="1"/>
      <c r="UGO70" s="1"/>
      <c r="UGP70" s="1"/>
      <c r="UGQ70" s="1"/>
      <c r="UGR70" s="1"/>
      <c r="UGS70" s="1"/>
      <c r="UGT70" s="1"/>
      <c r="UGU70" s="1"/>
      <c r="UGV70" s="1"/>
      <c r="UGW70" s="1"/>
      <c r="UGX70" s="1"/>
      <c r="UGY70" s="1"/>
      <c r="UGZ70" s="1"/>
      <c r="UHA70" s="1"/>
      <c r="UHB70" s="1"/>
      <c r="UHC70" s="1"/>
      <c r="UHD70" s="1"/>
      <c r="UHE70" s="1"/>
      <c r="UHF70" s="1"/>
      <c r="UHG70" s="1"/>
      <c r="UHH70" s="1"/>
      <c r="UHI70" s="1"/>
      <c r="UHJ70" s="1"/>
      <c r="UHK70" s="1"/>
      <c r="UHL70" s="1"/>
      <c r="UHM70" s="1"/>
      <c r="UHN70" s="1"/>
      <c r="UHO70" s="1"/>
      <c r="UHP70" s="1"/>
      <c r="UHQ70" s="1"/>
      <c r="UHR70" s="1"/>
      <c r="UHS70" s="1"/>
      <c r="UHT70" s="1"/>
      <c r="UHU70" s="1"/>
      <c r="UHV70" s="1"/>
      <c r="UHW70" s="1"/>
      <c r="UHX70" s="1"/>
      <c r="UHY70" s="1"/>
      <c r="UHZ70" s="1"/>
      <c r="UIA70" s="1"/>
      <c r="UIB70" s="1"/>
      <c r="UIC70" s="1"/>
      <c r="UID70" s="1"/>
      <c r="UIE70" s="1"/>
      <c r="UIF70" s="1"/>
      <c r="UIG70" s="1"/>
      <c r="UIH70" s="1"/>
      <c r="UII70" s="1"/>
      <c r="UIJ70" s="1"/>
      <c r="UIK70" s="1"/>
      <c r="UIL70" s="1"/>
      <c r="UIM70" s="1"/>
      <c r="UIN70" s="1"/>
      <c r="UIO70" s="1"/>
      <c r="UIP70" s="1"/>
      <c r="UIQ70" s="1"/>
      <c r="UIR70" s="1"/>
      <c r="UIS70" s="1"/>
      <c r="UIT70" s="1"/>
      <c r="UIU70" s="1"/>
      <c r="UIV70" s="1"/>
      <c r="UIW70" s="1"/>
      <c r="UIX70" s="1"/>
      <c r="UIY70" s="1"/>
      <c r="UIZ70" s="1"/>
      <c r="UJA70" s="1"/>
      <c r="UJB70" s="1"/>
      <c r="UJC70" s="1"/>
      <c r="UJD70" s="1"/>
      <c r="UJE70" s="1"/>
      <c r="UJF70" s="1"/>
      <c r="UJG70" s="1"/>
      <c r="UJH70" s="1"/>
      <c r="UJI70" s="1"/>
      <c r="UJJ70" s="1"/>
      <c r="UJK70" s="1"/>
      <c r="UJL70" s="1"/>
      <c r="UJM70" s="1"/>
      <c r="UJN70" s="1"/>
      <c r="UJO70" s="1"/>
      <c r="UJP70" s="1"/>
      <c r="UJQ70" s="1"/>
      <c r="UJR70" s="1"/>
      <c r="UJS70" s="1"/>
      <c r="UJT70" s="1"/>
      <c r="UJU70" s="1"/>
      <c r="UJV70" s="1"/>
      <c r="UJW70" s="1"/>
      <c r="UJX70" s="1"/>
      <c r="UJY70" s="1"/>
      <c r="UJZ70" s="1"/>
      <c r="UKA70" s="1"/>
      <c r="UKB70" s="1"/>
      <c r="UKC70" s="1"/>
      <c r="UKD70" s="1"/>
      <c r="UKE70" s="1"/>
      <c r="UKF70" s="1"/>
      <c r="UKG70" s="1"/>
      <c r="UKH70" s="1"/>
      <c r="UKI70" s="1"/>
      <c r="UKJ70" s="1"/>
      <c r="UKK70" s="1"/>
      <c r="UKL70" s="1"/>
      <c r="UKM70" s="1"/>
      <c r="UKN70" s="1"/>
      <c r="UKO70" s="1"/>
      <c r="UKP70" s="1"/>
      <c r="UKQ70" s="1"/>
      <c r="UKR70" s="1"/>
      <c r="UKS70" s="1"/>
      <c r="UKT70" s="1"/>
      <c r="UKU70" s="1"/>
      <c r="UKV70" s="1"/>
      <c r="UKW70" s="1"/>
      <c r="UKX70" s="1"/>
      <c r="UKY70" s="1"/>
      <c r="UKZ70" s="1"/>
      <c r="ULA70" s="1"/>
      <c r="ULB70" s="1"/>
      <c r="ULC70" s="1"/>
      <c r="ULD70" s="1"/>
      <c r="ULE70" s="1"/>
      <c r="ULF70" s="1"/>
      <c r="ULG70" s="1"/>
      <c r="ULH70" s="1"/>
      <c r="ULI70" s="1"/>
      <c r="ULJ70" s="1"/>
      <c r="ULK70" s="1"/>
      <c r="ULL70" s="1"/>
      <c r="ULM70" s="1"/>
      <c r="ULN70" s="1"/>
      <c r="ULO70" s="1"/>
      <c r="ULP70" s="1"/>
      <c r="ULQ70" s="1"/>
      <c r="ULR70" s="1"/>
      <c r="ULS70" s="1"/>
      <c r="ULT70" s="1"/>
      <c r="ULU70" s="1"/>
      <c r="ULV70" s="1"/>
      <c r="ULW70" s="1"/>
      <c r="ULX70" s="1"/>
      <c r="ULY70" s="1"/>
      <c r="ULZ70" s="1"/>
      <c r="UMA70" s="1"/>
      <c r="UMB70" s="1"/>
      <c r="UMC70" s="1"/>
      <c r="UMD70" s="1"/>
      <c r="UME70" s="1"/>
      <c r="UMF70" s="1"/>
      <c r="UMG70" s="1"/>
      <c r="UMH70" s="1"/>
      <c r="UMI70" s="1"/>
      <c r="UMJ70" s="1"/>
      <c r="UMK70" s="1"/>
      <c r="UML70" s="1"/>
      <c r="UMM70" s="1"/>
      <c r="UMN70" s="1"/>
      <c r="UMO70" s="1"/>
      <c r="UMP70" s="1"/>
      <c r="UMQ70" s="1"/>
      <c r="UMR70" s="1"/>
      <c r="UMS70" s="1"/>
      <c r="UMT70" s="1"/>
      <c r="UMU70" s="1"/>
      <c r="UMV70" s="1"/>
      <c r="UMW70" s="1"/>
      <c r="UMX70" s="1"/>
      <c r="UMY70" s="1"/>
      <c r="UMZ70" s="1"/>
      <c r="UNA70" s="1"/>
      <c r="UNB70" s="1"/>
      <c r="UNC70" s="1"/>
      <c r="UND70" s="1"/>
      <c r="UNE70" s="1"/>
      <c r="UNF70" s="1"/>
      <c r="UNG70" s="1"/>
      <c r="UNH70" s="1"/>
      <c r="UNI70" s="1"/>
      <c r="UNJ70" s="1"/>
      <c r="UNK70" s="1"/>
      <c r="UNL70" s="1"/>
      <c r="UNM70" s="1"/>
      <c r="UNN70" s="1"/>
      <c r="UNO70" s="1"/>
      <c r="UNP70" s="1"/>
      <c r="UNQ70" s="1"/>
      <c r="UNR70" s="1"/>
      <c r="UNS70" s="1"/>
      <c r="UNT70" s="1"/>
      <c r="UNU70" s="1"/>
      <c r="UNV70" s="1"/>
      <c r="UNW70" s="1"/>
      <c r="UNX70" s="1"/>
      <c r="UNY70" s="1"/>
      <c r="UNZ70" s="1"/>
      <c r="UOA70" s="1"/>
      <c r="UOB70" s="1"/>
      <c r="UOC70" s="1"/>
      <c r="UOD70" s="1"/>
      <c r="UOE70" s="1"/>
      <c r="UOF70" s="1"/>
      <c r="UOG70" s="1"/>
      <c r="UOH70" s="1"/>
      <c r="UOI70" s="1"/>
      <c r="UOJ70" s="1"/>
      <c r="UOK70" s="1"/>
      <c r="UOL70" s="1"/>
      <c r="UOM70" s="1"/>
      <c r="UON70" s="1"/>
      <c r="UOO70" s="1"/>
      <c r="UOP70" s="1"/>
      <c r="UOQ70" s="1"/>
      <c r="UOR70" s="1"/>
      <c r="UOS70" s="1"/>
      <c r="UOT70" s="1"/>
      <c r="UOU70" s="1"/>
      <c r="UOV70" s="1"/>
      <c r="UOW70" s="1"/>
      <c r="UOX70" s="1"/>
      <c r="UOY70" s="1"/>
      <c r="UOZ70" s="1"/>
      <c r="UPA70" s="1"/>
      <c r="UPB70" s="1"/>
      <c r="UPC70" s="1"/>
      <c r="UPD70" s="1"/>
      <c r="UPE70" s="1"/>
      <c r="UPF70" s="1"/>
      <c r="UPG70" s="1"/>
      <c r="UPH70" s="1"/>
      <c r="UPI70" s="1"/>
      <c r="UPJ70" s="1"/>
      <c r="UPK70" s="1"/>
      <c r="UPL70" s="1"/>
      <c r="UPM70" s="1"/>
      <c r="UPN70" s="1"/>
      <c r="UPO70" s="1"/>
      <c r="UPP70" s="1"/>
      <c r="UPQ70" s="1"/>
      <c r="UPR70" s="1"/>
      <c r="UPS70" s="1"/>
      <c r="UPT70" s="1"/>
      <c r="UPU70" s="1"/>
      <c r="UPV70" s="1"/>
      <c r="UPW70" s="1"/>
      <c r="UPX70" s="1"/>
      <c r="UPY70" s="1"/>
      <c r="UPZ70" s="1"/>
      <c r="UQA70" s="1"/>
      <c r="UQB70" s="1"/>
      <c r="UQC70" s="1"/>
      <c r="UQD70" s="1"/>
      <c r="UQE70" s="1"/>
      <c r="UQF70" s="1"/>
      <c r="UQG70" s="1"/>
      <c r="UQH70" s="1"/>
      <c r="UQI70" s="1"/>
      <c r="UQJ70" s="1"/>
      <c r="UQK70" s="1"/>
      <c r="UQL70" s="1"/>
      <c r="UQM70" s="1"/>
      <c r="UQN70" s="1"/>
      <c r="UQO70" s="1"/>
      <c r="UQP70" s="1"/>
      <c r="UQQ70" s="1"/>
      <c r="UQR70" s="1"/>
      <c r="UQS70" s="1"/>
      <c r="UQT70" s="1"/>
      <c r="UQU70" s="1"/>
      <c r="UQV70" s="1"/>
      <c r="UQW70" s="1"/>
      <c r="UQX70" s="1"/>
      <c r="UQY70" s="1"/>
      <c r="UQZ70" s="1"/>
      <c r="URA70" s="1"/>
      <c r="URB70" s="1"/>
      <c r="URC70" s="1"/>
      <c r="URD70" s="1"/>
      <c r="URE70" s="1"/>
      <c r="URF70" s="1"/>
      <c r="URG70" s="1"/>
      <c r="URH70" s="1"/>
      <c r="URI70" s="1"/>
      <c r="URJ70" s="1"/>
      <c r="URK70" s="1"/>
      <c r="URL70" s="1"/>
      <c r="URM70" s="1"/>
      <c r="URN70" s="1"/>
      <c r="URO70" s="1"/>
      <c r="URP70" s="1"/>
      <c r="URQ70" s="1"/>
      <c r="URR70" s="1"/>
      <c r="URS70" s="1"/>
      <c r="URT70" s="1"/>
      <c r="URU70" s="1"/>
      <c r="URV70" s="1"/>
      <c r="URW70" s="1"/>
      <c r="URX70" s="1"/>
      <c r="URY70" s="1"/>
      <c r="URZ70" s="1"/>
      <c r="USA70" s="1"/>
      <c r="USB70" s="1"/>
      <c r="USC70" s="1"/>
      <c r="USD70" s="1"/>
      <c r="USE70" s="1"/>
      <c r="USF70" s="1"/>
      <c r="USG70" s="1"/>
      <c r="USH70" s="1"/>
      <c r="USI70" s="1"/>
      <c r="USJ70" s="1"/>
      <c r="USK70" s="1"/>
      <c r="USL70" s="1"/>
      <c r="USM70" s="1"/>
      <c r="USN70" s="1"/>
      <c r="USO70" s="1"/>
      <c r="USP70" s="1"/>
      <c r="USQ70" s="1"/>
      <c r="USR70" s="1"/>
      <c r="USS70" s="1"/>
      <c r="UST70" s="1"/>
      <c r="USU70" s="1"/>
      <c r="USV70" s="1"/>
      <c r="USW70" s="1"/>
      <c r="USX70" s="1"/>
      <c r="USY70" s="1"/>
      <c r="USZ70" s="1"/>
      <c r="UTA70" s="1"/>
      <c r="UTB70" s="1"/>
      <c r="UTC70" s="1"/>
      <c r="UTD70" s="1"/>
      <c r="UTE70" s="1"/>
      <c r="UTF70" s="1"/>
      <c r="UTG70" s="1"/>
      <c r="UTH70" s="1"/>
      <c r="UTI70" s="1"/>
      <c r="UTJ70" s="1"/>
      <c r="UTK70" s="1"/>
      <c r="UTL70" s="1"/>
      <c r="UTM70" s="1"/>
      <c r="UTN70" s="1"/>
      <c r="UTO70" s="1"/>
      <c r="UTP70" s="1"/>
      <c r="UTQ70" s="1"/>
      <c r="UTR70" s="1"/>
      <c r="UTS70" s="1"/>
      <c r="UTT70" s="1"/>
      <c r="UTU70" s="1"/>
      <c r="UTV70" s="1"/>
      <c r="UTW70" s="1"/>
      <c r="UTX70" s="1"/>
      <c r="UTY70" s="1"/>
      <c r="UTZ70" s="1"/>
      <c r="UUA70" s="1"/>
      <c r="UUB70" s="1"/>
      <c r="UUC70" s="1"/>
      <c r="UUD70" s="1"/>
      <c r="UUE70" s="1"/>
      <c r="UUF70" s="1"/>
      <c r="UUG70" s="1"/>
      <c r="UUH70" s="1"/>
      <c r="UUI70" s="1"/>
      <c r="UUJ70" s="1"/>
      <c r="UUK70" s="1"/>
      <c r="UUL70" s="1"/>
      <c r="UUM70" s="1"/>
      <c r="UUN70" s="1"/>
      <c r="UUO70" s="1"/>
      <c r="UUP70" s="1"/>
      <c r="UUQ70" s="1"/>
      <c r="UUR70" s="1"/>
      <c r="UUS70" s="1"/>
      <c r="UUT70" s="1"/>
      <c r="UUU70" s="1"/>
      <c r="UUV70" s="1"/>
      <c r="UUW70" s="1"/>
      <c r="UUX70" s="1"/>
      <c r="UUY70" s="1"/>
      <c r="UUZ70" s="1"/>
      <c r="UVA70" s="1"/>
      <c r="UVB70" s="1"/>
      <c r="UVC70" s="1"/>
      <c r="UVD70" s="1"/>
      <c r="UVE70" s="1"/>
      <c r="UVF70" s="1"/>
      <c r="UVG70" s="1"/>
      <c r="UVH70" s="1"/>
      <c r="UVI70" s="1"/>
      <c r="UVJ70" s="1"/>
      <c r="UVK70" s="1"/>
      <c r="UVL70" s="1"/>
      <c r="UVM70" s="1"/>
      <c r="UVN70" s="1"/>
      <c r="UVO70" s="1"/>
      <c r="UVP70" s="1"/>
      <c r="UVQ70" s="1"/>
      <c r="UVR70" s="1"/>
      <c r="UVS70" s="1"/>
      <c r="UVT70" s="1"/>
      <c r="UVU70" s="1"/>
      <c r="UVV70" s="1"/>
      <c r="UVW70" s="1"/>
      <c r="UVX70" s="1"/>
      <c r="UVY70" s="1"/>
      <c r="UVZ70" s="1"/>
      <c r="UWA70" s="1"/>
      <c r="UWB70" s="1"/>
      <c r="UWC70" s="1"/>
      <c r="UWD70" s="1"/>
      <c r="UWE70" s="1"/>
      <c r="UWF70" s="1"/>
      <c r="UWG70" s="1"/>
      <c r="UWH70" s="1"/>
      <c r="UWI70" s="1"/>
      <c r="UWJ70" s="1"/>
      <c r="UWK70" s="1"/>
      <c r="UWL70" s="1"/>
      <c r="UWM70" s="1"/>
      <c r="UWN70" s="1"/>
      <c r="UWO70" s="1"/>
      <c r="UWP70" s="1"/>
      <c r="UWQ70" s="1"/>
      <c r="UWR70" s="1"/>
      <c r="UWS70" s="1"/>
      <c r="UWT70" s="1"/>
      <c r="UWU70" s="1"/>
      <c r="UWV70" s="1"/>
      <c r="UWW70" s="1"/>
      <c r="UWX70" s="1"/>
      <c r="UWY70" s="1"/>
      <c r="UWZ70" s="1"/>
      <c r="UXA70" s="1"/>
      <c r="UXB70" s="1"/>
      <c r="UXC70" s="1"/>
      <c r="UXD70" s="1"/>
      <c r="UXE70" s="1"/>
      <c r="UXF70" s="1"/>
      <c r="UXG70" s="1"/>
      <c r="UXH70" s="1"/>
      <c r="UXI70" s="1"/>
      <c r="UXJ70" s="1"/>
      <c r="UXK70" s="1"/>
      <c r="UXL70" s="1"/>
      <c r="UXM70" s="1"/>
      <c r="UXN70" s="1"/>
      <c r="UXO70" s="1"/>
      <c r="UXP70" s="1"/>
      <c r="UXQ70" s="1"/>
      <c r="UXR70" s="1"/>
      <c r="UXS70" s="1"/>
      <c r="UXT70" s="1"/>
      <c r="UXU70" s="1"/>
      <c r="UXV70" s="1"/>
      <c r="UXW70" s="1"/>
      <c r="UXX70" s="1"/>
      <c r="UXY70" s="1"/>
      <c r="UXZ70" s="1"/>
      <c r="UYA70" s="1"/>
      <c r="UYB70" s="1"/>
      <c r="UYC70" s="1"/>
      <c r="UYD70" s="1"/>
      <c r="UYE70" s="1"/>
      <c r="UYF70" s="1"/>
      <c r="UYG70" s="1"/>
      <c r="UYH70" s="1"/>
      <c r="UYI70" s="1"/>
      <c r="UYJ70" s="1"/>
      <c r="UYK70" s="1"/>
      <c r="UYL70" s="1"/>
      <c r="UYM70" s="1"/>
      <c r="UYN70" s="1"/>
      <c r="UYO70" s="1"/>
      <c r="UYP70" s="1"/>
      <c r="UYQ70" s="1"/>
      <c r="UYR70" s="1"/>
      <c r="UYS70" s="1"/>
      <c r="UYT70" s="1"/>
      <c r="UYU70" s="1"/>
      <c r="UYV70" s="1"/>
      <c r="UYW70" s="1"/>
      <c r="UYX70" s="1"/>
      <c r="UYY70" s="1"/>
      <c r="UYZ70" s="1"/>
      <c r="UZA70" s="1"/>
      <c r="UZB70" s="1"/>
      <c r="UZC70" s="1"/>
      <c r="UZD70" s="1"/>
      <c r="UZE70" s="1"/>
      <c r="UZF70" s="1"/>
      <c r="UZG70" s="1"/>
      <c r="UZH70" s="1"/>
      <c r="UZI70" s="1"/>
      <c r="UZJ70" s="1"/>
      <c r="UZK70" s="1"/>
      <c r="UZL70" s="1"/>
      <c r="UZM70" s="1"/>
      <c r="UZN70" s="1"/>
      <c r="UZO70" s="1"/>
      <c r="UZP70" s="1"/>
      <c r="UZQ70" s="1"/>
      <c r="UZR70" s="1"/>
      <c r="UZS70" s="1"/>
      <c r="UZT70" s="1"/>
      <c r="UZU70" s="1"/>
      <c r="UZV70" s="1"/>
      <c r="UZW70" s="1"/>
      <c r="UZX70" s="1"/>
      <c r="UZY70" s="1"/>
      <c r="UZZ70" s="1"/>
      <c r="VAA70" s="1"/>
      <c r="VAB70" s="1"/>
      <c r="VAC70" s="1"/>
      <c r="VAD70" s="1"/>
      <c r="VAE70" s="1"/>
      <c r="VAF70" s="1"/>
      <c r="VAG70" s="1"/>
      <c r="VAH70" s="1"/>
      <c r="VAI70" s="1"/>
      <c r="VAJ70" s="1"/>
      <c r="VAK70" s="1"/>
      <c r="VAL70" s="1"/>
      <c r="VAM70" s="1"/>
      <c r="VAN70" s="1"/>
      <c r="VAO70" s="1"/>
      <c r="VAP70" s="1"/>
      <c r="VAQ70" s="1"/>
      <c r="VAR70" s="1"/>
      <c r="VAS70" s="1"/>
      <c r="VAT70" s="1"/>
      <c r="VAU70" s="1"/>
      <c r="VAV70" s="1"/>
      <c r="VAW70" s="1"/>
      <c r="VAX70" s="1"/>
      <c r="VAY70" s="1"/>
      <c r="VAZ70" s="1"/>
      <c r="VBA70" s="1"/>
      <c r="VBB70" s="1"/>
      <c r="VBC70" s="1"/>
      <c r="VBD70" s="1"/>
      <c r="VBE70" s="1"/>
      <c r="VBF70" s="1"/>
      <c r="VBG70" s="1"/>
      <c r="VBH70" s="1"/>
      <c r="VBI70" s="1"/>
      <c r="VBJ70" s="1"/>
      <c r="VBK70" s="1"/>
      <c r="VBL70" s="1"/>
      <c r="VBM70" s="1"/>
      <c r="VBN70" s="1"/>
      <c r="VBO70" s="1"/>
      <c r="VBP70" s="1"/>
      <c r="VBQ70" s="1"/>
      <c r="VBR70" s="1"/>
      <c r="VBS70" s="1"/>
      <c r="VBT70" s="1"/>
      <c r="VBU70" s="1"/>
      <c r="VBV70" s="1"/>
      <c r="VBW70" s="1"/>
      <c r="VBX70" s="1"/>
      <c r="VBY70" s="1"/>
      <c r="VBZ70" s="1"/>
      <c r="VCA70" s="1"/>
      <c r="VCB70" s="1"/>
      <c r="VCC70" s="1"/>
      <c r="VCD70" s="1"/>
      <c r="VCE70" s="1"/>
      <c r="VCF70" s="1"/>
      <c r="VCG70" s="1"/>
      <c r="VCH70" s="1"/>
      <c r="VCI70" s="1"/>
      <c r="VCJ70" s="1"/>
      <c r="VCK70" s="1"/>
      <c r="VCL70" s="1"/>
      <c r="VCM70" s="1"/>
      <c r="VCN70" s="1"/>
      <c r="VCO70" s="1"/>
      <c r="VCP70" s="1"/>
      <c r="VCQ70" s="1"/>
      <c r="VCR70" s="1"/>
      <c r="VCS70" s="1"/>
      <c r="VCT70" s="1"/>
      <c r="VCU70" s="1"/>
      <c r="VCV70" s="1"/>
      <c r="VCW70" s="1"/>
      <c r="VCX70" s="1"/>
      <c r="VCY70" s="1"/>
      <c r="VCZ70" s="1"/>
      <c r="VDA70" s="1"/>
      <c r="VDB70" s="1"/>
      <c r="VDC70" s="1"/>
      <c r="VDD70" s="1"/>
      <c r="VDE70" s="1"/>
      <c r="VDF70" s="1"/>
      <c r="VDG70" s="1"/>
      <c r="VDH70" s="1"/>
      <c r="VDI70" s="1"/>
      <c r="VDJ70" s="1"/>
      <c r="VDK70" s="1"/>
      <c r="VDL70" s="1"/>
      <c r="VDM70" s="1"/>
      <c r="VDN70" s="1"/>
      <c r="VDO70" s="1"/>
      <c r="VDP70" s="1"/>
      <c r="VDQ70" s="1"/>
      <c r="VDR70" s="1"/>
      <c r="VDS70" s="1"/>
      <c r="VDT70" s="1"/>
      <c r="VDU70" s="1"/>
      <c r="VDV70" s="1"/>
      <c r="VDW70" s="1"/>
      <c r="VDX70" s="1"/>
      <c r="VDY70" s="1"/>
      <c r="VDZ70" s="1"/>
      <c r="VEA70" s="1"/>
      <c r="VEB70" s="1"/>
      <c r="VEC70" s="1"/>
      <c r="VED70" s="1"/>
      <c r="VEE70" s="1"/>
      <c r="VEF70" s="1"/>
      <c r="VEG70" s="1"/>
      <c r="VEH70" s="1"/>
      <c r="VEI70" s="1"/>
      <c r="VEJ70" s="1"/>
      <c r="VEK70" s="1"/>
      <c r="VEL70" s="1"/>
      <c r="VEM70" s="1"/>
      <c r="VEN70" s="1"/>
      <c r="VEO70" s="1"/>
      <c r="VEP70" s="1"/>
      <c r="VEQ70" s="1"/>
      <c r="VER70" s="1"/>
      <c r="VES70" s="1"/>
      <c r="VET70" s="1"/>
      <c r="VEU70" s="1"/>
      <c r="VEV70" s="1"/>
      <c r="VEW70" s="1"/>
      <c r="VEX70" s="1"/>
      <c r="VEY70" s="1"/>
      <c r="VEZ70" s="1"/>
      <c r="VFA70" s="1"/>
      <c r="VFB70" s="1"/>
      <c r="VFC70" s="1"/>
      <c r="VFD70" s="1"/>
      <c r="VFE70" s="1"/>
      <c r="VFF70" s="1"/>
      <c r="VFG70" s="1"/>
      <c r="VFH70" s="1"/>
      <c r="VFI70" s="1"/>
      <c r="VFJ70" s="1"/>
      <c r="VFK70" s="1"/>
      <c r="VFL70" s="1"/>
      <c r="VFM70" s="1"/>
      <c r="VFN70" s="1"/>
      <c r="VFO70" s="1"/>
      <c r="VFP70" s="1"/>
      <c r="VFQ70" s="1"/>
      <c r="VFR70" s="1"/>
      <c r="VFS70" s="1"/>
      <c r="VFT70" s="1"/>
      <c r="VFU70" s="1"/>
      <c r="VFV70" s="1"/>
      <c r="VFW70" s="1"/>
      <c r="VFX70" s="1"/>
      <c r="VFY70" s="1"/>
      <c r="VFZ70" s="1"/>
      <c r="VGA70" s="1"/>
      <c r="VGB70" s="1"/>
      <c r="VGC70" s="1"/>
      <c r="VGD70" s="1"/>
      <c r="VGE70" s="1"/>
      <c r="VGF70" s="1"/>
      <c r="VGG70" s="1"/>
      <c r="VGH70" s="1"/>
      <c r="VGI70" s="1"/>
      <c r="VGJ70" s="1"/>
      <c r="VGK70" s="1"/>
      <c r="VGL70" s="1"/>
      <c r="VGM70" s="1"/>
      <c r="VGN70" s="1"/>
      <c r="VGO70" s="1"/>
      <c r="VGP70" s="1"/>
      <c r="VGQ70" s="1"/>
      <c r="VGR70" s="1"/>
      <c r="VGS70" s="1"/>
      <c r="VGT70" s="1"/>
      <c r="VGU70" s="1"/>
      <c r="VGV70" s="1"/>
      <c r="VGW70" s="1"/>
      <c r="VGX70" s="1"/>
      <c r="VGY70" s="1"/>
      <c r="VGZ70" s="1"/>
      <c r="VHA70" s="1"/>
      <c r="VHB70" s="1"/>
      <c r="VHC70" s="1"/>
      <c r="VHD70" s="1"/>
      <c r="VHE70" s="1"/>
      <c r="VHF70" s="1"/>
      <c r="VHG70" s="1"/>
      <c r="VHH70" s="1"/>
      <c r="VHI70" s="1"/>
      <c r="VHJ70" s="1"/>
      <c r="VHK70" s="1"/>
      <c r="VHL70" s="1"/>
      <c r="VHM70" s="1"/>
      <c r="VHN70" s="1"/>
      <c r="VHO70" s="1"/>
      <c r="VHP70" s="1"/>
      <c r="VHQ70" s="1"/>
      <c r="VHR70" s="1"/>
      <c r="VHS70" s="1"/>
      <c r="VHT70" s="1"/>
      <c r="VHU70" s="1"/>
      <c r="VHV70" s="1"/>
      <c r="VHW70" s="1"/>
      <c r="VHX70" s="1"/>
      <c r="VHY70" s="1"/>
      <c r="VHZ70" s="1"/>
      <c r="VIA70" s="1"/>
      <c r="VIB70" s="1"/>
      <c r="VIC70" s="1"/>
      <c r="VID70" s="1"/>
      <c r="VIE70" s="1"/>
      <c r="VIF70" s="1"/>
      <c r="VIG70" s="1"/>
      <c r="VIH70" s="1"/>
      <c r="VII70" s="1"/>
      <c r="VIJ70" s="1"/>
      <c r="VIK70" s="1"/>
      <c r="VIL70" s="1"/>
      <c r="VIM70" s="1"/>
      <c r="VIN70" s="1"/>
      <c r="VIO70" s="1"/>
      <c r="VIP70" s="1"/>
      <c r="VIQ70" s="1"/>
      <c r="VIR70" s="1"/>
      <c r="VIS70" s="1"/>
      <c r="VIT70" s="1"/>
      <c r="VIU70" s="1"/>
      <c r="VIV70" s="1"/>
      <c r="VIW70" s="1"/>
      <c r="VIX70" s="1"/>
      <c r="VIY70" s="1"/>
      <c r="VIZ70" s="1"/>
      <c r="VJA70" s="1"/>
      <c r="VJB70" s="1"/>
      <c r="VJC70" s="1"/>
      <c r="VJD70" s="1"/>
      <c r="VJE70" s="1"/>
      <c r="VJF70" s="1"/>
      <c r="VJG70" s="1"/>
      <c r="VJH70" s="1"/>
      <c r="VJI70" s="1"/>
      <c r="VJJ70" s="1"/>
      <c r="VJK70" s="1"/>
      <c r="VJL70" s="1"/>
      <c r="VJM70" s="1"/>
      <c r="VJN70" s="1"/>
      <c r="VJO70" s="1"/>
      <c r="VJP70" s="1"/>
      <c r="VJQ70" s="1"/>
      <c r="VJR70" s="1"/>
      <c r="VJS70" s="1"/>
      <c r="VJT70" s="1"/>
      <c r="VJU70" s="1"/>
      <c r="VJV70" s="1"/>
      <c r="VJW70" s="1"/>
      <c r="VJX70" s="1"/>
      <c r="VJY70" s="1"/>
      <c r="VJZ70" s="1"/>
      <c r="VKA70" s="1"/>
      <c r="VKB70" s="1"/>
      <c r="VKC70" s="1"/>
      <c r="VKD70" s="1"/>
      <c r="VKE70" s="1"/>
      <c r="VKF70" s="1"/>
      <c r="VKG70" s="1"/>
      <c r="VKH70" s="1"/>
      <c r="VKI70" s="1"/>
      <c r="VKJ70" s="1"/>
      <c r="VKK70" s="1"/>
      <c r="VKL70" s="1"/>
      <c r="VKM70" s="1"/>
      <c r="VKN70" s="1"/>
      <c r="VKO70" s="1"/>
      <c r="VKP70" s="1"/>
      <c r="VKQ70" s="1"/>
      <c r="VKR70" s="1"/>
      <c r="VKS70" s="1"/>
      <c r="VKT70" s="1"/>
      <c r="VKU70" s="1"/>
      <c r="VKV70" s="1"/>
      <c r="VKW70" s="1"/>
      <c r="VKX70" s="1"/>
      <c r="VKY70" s="1"/>
      <c r="VKZ70" s="1"/>
      <c r="VLA70" s="1"/>
      <c r="VLB70" s="1"/>
      <c r="VLC70" s="1"/>
      <c r="VLD70" s="1"/>
      <c r="VLE70" s="1"/>
      <c r="VLF70" s="1"/>
      <c r="VLG70" s="1"/>
      <c r="VLH70" s="1"/>
      <c r="VLI70" s="1"/>
      <c r="VLJ70" s="1"/>
      <c r="VLK70" s="1"/>
      <c r="VLL70" s="1"/>
      <c r="VLM70" s="1"/>
      <c r="VLN70" s="1"/>
      <c r="VLO70" s="1"/>
      <c r="VLP70" s="1"/>
      <c r="VLQ70" s="1"/>
      <c r="VLR70" s="1"/>
      <c r="VLS70" s="1"/>
      <c r="VLT70" s="1"/>
      <c r="VLU70" s="1"/>
      <c r="VLV70" s="1"/>
      <c r="VLW70" s="1"/>
      <c r="VLX70" s="1"/>
      <c r="VLY70" s="1"/>
      <c r="VLZ70" s="1"/>
      <c r="VMA70" s="1"/>
      <c r="VMB70" s="1"/>
      <c r="VMC70" s="1"/>
      <c r="VMD70" s="1"/>
      <c r="VME70" s="1"/>
      <c r="VMF70" s="1"/>
      <c r="VMG70" s="1"/>
      <c r="VMH70" s="1"/>
      <c r="VMI70" s="1"/>
      <c r="VMJ70" s="1"/>
      <c r="VMK70" s="1"/>
      <c r="VML70" s="1"/>
      <c r="VMM70" s="1"/>
      <c r="VMN70" s="1"/>
      <c r="VMO70" s="1"/>
      <c r="VMP70" s="1"/>
      <c r="VMQ70" s="1"/>
      <c r="VMR70" s="1"/>
      <c r="VMS70" s="1"/>
      <c r="VMT70" s="1"/>
      <c r="VMU70" s="1"/>
      <c r="VMV70" s="1"/>
      <c r="VMW70" s="1"/>
      <c r="VMX70" s="1"/>
      <c r="VMY70" s="1"/>
      <c r="VMZ70" s="1"/>
      <c r="VNA70" s="1"/>
      <c r="VNB70" s="1"/>
      <c r="VNC70" s="1"/>
      <c r="VND70" s="1"/>
      <c r="VNE70" s="1"/>
      <c r="VNF70" s="1"/>
      <c r="VNG70" s="1"/>
      <c r="VNH70" s="1"/>
      <c r="VNI70" s="1"/>
      <c r="VNJ70" s="1"/>
      <c r="VNK70" s="1"/>
      <c r="VNL70" s="1"/>
      <c r="VNM70" s="1"/>
      <c r="VNN70" s="1"/>
      <c r="VNO70" s="1"/>
      <c r="VNP70" s="1"/>
      <c r="VNQ70" s="1"/>
      <c r="VNR70" s="1"/>
      <c r="VNS70" s="1"/>
      <c r="VNT70" s="1"/>
      <c r="VNU70" s="1"/>
      <c r="VNV70" s="1"/>
      <c r="VNW70" s="1"/>
      <c r="VNX70" s="1"/>
      <c r="VNY70" s="1"/>
      <c r="VNZ70" s="1"/>
      <c r="VOA70" s="1"/>
      <c r="VOB70" s="1"/>
      <c r="VOC70" s="1"/>
      <c r="VOD70" s="1"/>
      <c r="VOE70" s="1"/>
      <c r="VOF70" s="1"/>
      <c r="VOG70" s="1"/>
      <c r="VOH70" s="1"/>
      <c r="VOI70" s="1"/>
      <c r="VOJ70" s="1"/>
      <c r="VOK70" s="1"/>
      <c r="VOL70" s="1"/>
      <c r="VOM70" s="1"/>
      <c r="VON70" s="1"/>
      <c r="VOO70" s="1"/>
      <c r="VOP70" s="1"/>
      <c r="VOQ70" s="1"/>
      <c r="VOR70" s="1"/>
      <c r="VOS70" s="1"/>
      <c r="VOT70" s="1"/>
      <c r="VOU70" s="1"/>
      <c r="VOV70" s="1"/>
      <c r="VOW70" s="1"/>
      <c r="VOX70" s="1"/>
      <c r="VOY70" s="1"/>
      <c r="VOZ70" s="1"/>
      <c r="VPA70" s="1"/>
      <c r="VPB70" s="1"/>
      <c r="VPC70" s="1"/>
      <c r="VPD70" s="1"/>
      <c r="VPE70" s="1"/>
      <c r="VPF70" s="1"/>
      <c r="VPG70" s="1"/>
      <c r="VPH70" s="1"/>
      <c r="VPI70" s="1"/>
      <c r="VPJ70" s="1"/>
      <c r="VPK70" s="1"/>
      <c r="VPL70" s="1"/>
      <c r="VPM70" s="1"/>
      <c r="VPN70" s="1"/>
      <c r="VPO70" s="1"/>
      <c r="VPP70" s="1"/>
      <c r="VPQ70" s="1"/>
      <c r="VPR70" s="1"/>
      <c r="VPS70" s="1"/>
      <c r="VPT70" s="1"/>
      <c r="VPU70" s="1"/>
      <c r="VPV70" s="1"/>
      <c r="VPW70" s="1"/>
      <c r="VPX70" s="1"/>
      <c r="VPY70" s="1"/>
      <c r="VPZ70" s="1"/>
      <c r="VQA70" s="1"/>
      <c r="VQB70" s="1"/>
      <c r="VQC70" s="1"/>
      <c r="VQD70" s="1"/>
      <c r="VQE70" s="1"/>
      <c r="VQF70" s="1"/>
      <c r="VQG70" s="1"/>
      <c r="VQH70" s="1"/>
      <c r="VQI70" s="1"/>
      <c r="VQJ70" s="1"/>
      <c r="VQK70" s="1"/>
      <c r="VQL70" s="1"/>
      <c r="VQM70" s="1"/>
      <c r="VQN70" s="1"/>
      <c r="VQO70" s="1"/>
      <c r="VQP70" s="1"/>
      <c r="VQQ70" s="1"/>
      <c r="VQR70" s="1"/>
      <c r="VQS70" s="1"/>
      <c r="VQT70" s="1"/>
      <c r="VQU70" s="1"/>
      <c r="VQV70" s="1"/>
      <c r="VQW70" s="1"/>
      <c r="VQX70" s="1"/>
      <c r="VQY70" s="1"/>
      <c r="VQZ70" s="1"/>
      <c r="VRA70" s="1"/>
      <c r="VRB70" s="1"/>
      <c r="VRC70" s="1"/>
      <c r="VRD70" s="1"/>
      <c r="VRE70" s="1"/>
      <c r="VRF70" s="1"/>
      <c r="VRG70" s="1"/>
      <c r="VRH70" s="1"/>
      <c r="VRI70" s="1"/>
      <c r="VRJ70" s="1"/>
      <c r="VRK70" s="1"/>
      <c r="VRL70" s="1"/>
      <c r="VRM70" s="1"/>
      <c r="VRN70" s="1"/>
      <c r="VRO70" s="1"/>
      <c r="VRP70" s="1"/>
      <c r="VRQ70" s="1"/>
      <c r="VRR70" s="1"/>
      <c r="VRS70" s="1"/>
      <c r="VRT70" s="1"/>
      <c r="VRU70" s="1"/>
      <c r="VRV70" s="1"/>
      <c r="VRW70" s="1"/>
      <c r="VRX70" s="1"/>
      <c r="VRY70" s="1"/>
      <c r="VRZ70" s="1"/>
      <c r="VSA70" s="1"/>
      <c r="VSB70" s="1"/>
      <c r="VSC70" s="1"/>
      <c r="VSD70" s="1"/>
      <c r="VSE70" s="1"/>
      <c r="VSF70" s="1"/>
      <c r="VSG70" s="1"/>
      <c r="VSH70" s="1"/>
      <c r="VSI70" s="1"/>
      <c r="VSJ70" s="1"/>
      <c r="VSK70" s="1"/>
      <c r="VSL70" s="1"/>
      <c r="VSM70" s="1"/>
      <c r="VSN70" s="1"/>
      <c r="VSO70" s="1"/>
      <c r="VSP70" s="1"/>
      <c r="VSQ70" s="1"/>
      <c r="VSR70" s="1"/>
      <c r="VSS70" s="1"/>
      <c r="VST70" s="1"/>
      <c r="VSU70" s="1"/>
      <c r="VSV70" s="1"/>
      <c r="VSW70" s="1"/>
      <c r="VSX70" s="1"/>
      <c r="VSY70" s="1"/>
      <c r="VSZ70" s="1"/>
      <c r="VTA70" s="1"/>
      <c r="VTB70" s="1"/>
      <c r="VTC70" s="1"/>
      <c r="VTD70" s="1"/>
      <c r="VTE70" s="1"/>
      <c r="VTF70" s="1"/>
      <c r="VTG70" s="1"/>
      <c r="VTH70" s="1"/>
      <c r="VTI70" s="1"/>
      <c r="VTJ70" s="1"/>
      <c r="VTK70" s="1"/>
      <c r="VTL70" s="1"/>
      <c r="VTM70" s="1"/>
      <c r="VTN70" s="1"/>
      <c r="VTO70" s="1"/>
      <c r="VTP70" s="1"/>
      <c r="VTQ70" s="1"/>
      <c r="VTR70" s="1"/>
      <c r="VTS70" s="1"/>
      <c r="VTT70" s="1"/>
      <c r="VTU70" s="1"/>
      <c r="VTV70" s="1"/>
      <c r="VTW70" s="1"/>
      <c r="VTX70" s="1"/>
      <c r="VTY70" s="1"/>
      <c r="VTZ70" s="1"/>
      <c r="VUA70" s="1"/>
      <c r="VUB70" s="1"/>
      <c r="VUC70" s="1"/>
      <c r="VUD70" s="1"/>
      <c r="VUE70" s="1"/>
      <c r="VUF70" s="1"/>
      <c r="VUG70" s="1"/>
      <c r="VUH70" s="1"/>
      <c r="VUI70" s="1"/>
      <c r="VUJ70" s="1"/>
      <c r="VUK70" s="1"/>
      <c r="VUL70" s="1"/>
      <c r="VUM70" s="1"/>
      <c r="VUN70" s="1"/>
      <c r="VUO70" s="1"/>
      <c r="VUP70" s="1"/>
      <c r="VUQ70" s="1"/>
      <c r="VUR70" s="1"/>
      <c r="VUS70" s="1"/>
      <c r="VUT70" s="1"/>
      <c r="VUU70" s="1"/>
      <c r="VUV70" s="1"/>
      <c r="VUW70" s="1"/>
      <c r="VUX70" s="1"/>
      <c r="VUY70" s="1"/>
      <c r="VUZ70" s="1"/>
      <c r="VVA70" s="1"/>
      <c r="VVB70" s="1"/>
      <c r="VVC70" s="1"/>
      <c r="VVD70" s="1"/>
      <c r="VVE70" s="1"/>
      <c r="VVF70" s="1"/>
      <c r="VVG70" s="1"/>
      <c r="VVH70" s="1"/>
      <c r="VVI70" s="1"/>
      <c r="VVJ70" s="1"/>
      <c r="VVK70" s="1"/>
      <c r="VVL70" s="1"/>
      <c r="VVM70" s="1"/>
      <c r="VVN70" s="1"/>
      <c r="VVO70" s="1"/>
      <c r="VVP70" s="1"/>
      <c r="VVQ70" s="1"/>
      <c r="VVR70" s="1"/>
      <c r="VVS70" s="1"/>
      <c r="VVT70" s="1"/>
      <c r="VVU70" s="1"/>
      <c r="VVV70" s="1"/>
      <c r="VVW70" s="1"/>
      <c r="VVX70" s="1"/>
      <c r="VVY70" s="1"/>
      <c r="VVZ70" s="1"/>
      <c r="VWA70" s="1"/>
      <c r="VWB70" s="1"/>
      <c r="VWC70" s="1"/>
      <c r="VWD70" s="1"/>
      <c r="VWE70" s="1"/>
      <c r="VWF70" s="1"/>
      <c r="VWG70" s="1"/>
      <c r="VWH70" s="1"/>
      <c r="VWI70" s="1"/>
      <c r="VWJ70" s="1"/>
      <c r="VWK70" s="1"/>
      <c r="VWL70" s="1"/>
      <c r="VWM70" s="1"/>
      <c r="VWN70" s="1"/>
      <c r="VWO70" s="1"/>
      <c r="VWP70" s="1"/>
      <c r="VWQ70" s="1"/>
      <c r="VWR70" s="1"/>
      <c r="VWS70" s="1"/>
      <c r="VWT70" s="1"/>
      <c r="VWU70" s="1"/>
      <c r="VWV70" s="1"/>
      <c r="VWW70" s="1"/>
      <c r="VWX70" s="1"/>
      <c r="VWY70" s="1"/>
      <c r="VWZ70" s="1"/>
      <c r="VXA70" s="1"/>
      <c r="VXB70" s="1"/>
      <c r="VXC70" s="1"/>
      <c r="VXD70" s="1"/>
      <c r="VXE70" s="1"/>
      <c r="VXF70" s="1"/>
      <c r="VXG70" s="1"/>
      <c r="VXH70" s="1"/>
      <c r="VXI70" s="1"/>
      <c r="VXJ70" s="1"/>
      <c r="VXK70" s="1"/>
      <c r="VXL70" s="1"/>
      <c r="VXM70" s="1"/>
      <c r="VXN70" s="1"/>
      <c r="VXO70" s="1"/>
      <c r="VXP70" s="1"/>
      <c r="VXQ70" s="1"/>
      <c r="VXR70" s="1"/>
      <c r="VXS70" s="1"/>
      <c r="VXT70" s="1"/>
      <c r="VXU70" s="1"/>
      <c r="VXV70" s="1"/>
      <c r="VXW70" s="1"/>
      <c r="VXX70" s="1"/>
      <c r="VXY70" s="1"/>
      <c r="VXZ70" s="1"/>
      <c r="VYA70" s="1"/>
      <c r="VYB70" s="1"/>
      <c r="VYC70" s="1"/>
      <c r="VYD70" s="1"/>
      <c r="VYE70" s="1"/>
      <c r="VYF70" s="1"/>
      <c r="VYG70" s="1"/>
      <c r="VYH70" s="1"/>
      <c r="VYI70" s="1"/>
      <c r="VYJ70" s="1"/>
      <c r="VYK70" s="1"/>
      <c r="VYL70" s="1"/>
      <c r="VYM70" s="1"/>
      <c r="VYN70" s="1"/>
      <c r="VYO70" s="1"/>
      <c r="VYP70" s="1"/>
      <c r="VYQ70" s="1"/>
      <c r="VYR70" s="1"/>
      <c r="VYS70" s="1"/>
      <c r="VYT70" s="1"/>
      <c r="VYU70" s="1"/>
      <c r="VYV70" s="1"/>
      <c r="VYW70" s="1"/>
      <c r="VYX70" s="1"/>
      <c r="VYY70" s="1"/>
      <c r="VYZ70" s="1"/>
      <c r="VZA70" s="1"/>
      <c r="VZB70" s="1"/>
      <c r="VZC70" s="1"/>
      <c r="VZD70" s="1"/>
      <c r="VZE70" s="1"/>
      <c r="VZF70" s="1"/>
      <c r="VZG70" s="1"/>
      <c r="VZH70" s="1"/>
      <c r="VZI70" s="1"/>
      <c r="VZJ70" s="1"/>
      <c r="VZK70" s="1"/>
      <c r="VZL70" s="1"/>
      <c r="VZM70" s="1"/>
      <c r="VZN70" s="1"/>
      <c r="VZO70" s="1"/>
      <c r="VZP70" s="1"/>
      <c r="VZQ70" s="1"/>
      <c r="VZR70" s="1"/>
      <c r="VZS70" s="1"/>
      <c r="VZT70" s="1"/>
      <c r="VZU70" s="1"/>
      <c r="VZV70" s="1"/>
      <c r="VZW70" s="1"/>
      <c r="VZX70" s="1"/>
      <c r="VZY70" s="1"/>
      <c r="VZZ70" s="1"/>
      <c r="WAA70" s="1"/>
      <c r="WAB70" s="1"/>
      <c r="WAC70" s="1"/>
      <c r="WAD70" s="1"/>
      <c r="WAE70" s="1"/>
      <c r="WAF70" s="1"/>
      <c r="WAG70" s="1"/>
      <c r="WAH70" s="1"/>
      <c r="WAI70" s="1"/>
      <c r="WAJ70" s="1"/>
      <c r="WAK70" s="1"/>
      <c r="WAL70" s="1"/>
      <c r="WAM70" s="1"/>
      <c r="WAN70" s="1"/>
      <c r="WAO70" s="1"/>
      <c r="WAP70" s="1"/>
      <c r="WAQ70" s="1"/>
      <c r="WAR70" s="1"/>
      <c r="WAS70" s="1"/>
      <c r="WAT70" s="1"/>
      <c r="WAU70" s="1"/>
      <c r="WAV70" s="1"/>
      <c r="WAW70" s="1"/>
      <c r="WAX70" s="1"/>
      <c r="WAY70" s="1"/>
      <c r="WAZ70" s="1"/>
      <c r="WBA70" s="1"/>
      <c r="WBB70" s="1"/>
      <c r="WBC70" s="1"/>
      <c r="WBD70" s="1"/>
      <c r="WBE70" s="1"/>
      <c r="WBF70" s="1"/>
      <c r="WBG70" s="1"/>
      <c r="WBH70" s="1"/>
      <c r="WBI70" s="1"/>
      <c r="WBJ70" s="1"/>
      <c r="WBK70" s="1"/>
      <c r="WBL70" s="1"/>
      <c r="WBM70" s="1"/>
      <c r="WBN70" s="1"/>
      <c r="WBO70" s="1"/>
      <c r="WBP70" s="1"/>
      <c r="WBQ70" s="1"/>
      <c r="WBR70" s="1"/>
      <c r="WBS70" s="1"/>
      <c r="WBT70" s="1"/>
      <c r="WBU70" s="1"/>
      <c r="WBV70" s="1"/>
      <c r="WBW70" s="1"/>
      <c r="WBX70" s="1"/>
      <c r="WBY70" s="1"/>
      <c r="WBZ70" s="1"/>
      <c r="WCA70" s="1"/>
      <c r="WCB70" s="1"/>
      <c r="WCC70" s="1"/>
      <c r="WCD70" s="1"/>
      <c r="WCE70" s="1"/>
      <c r="WCF70" s="1"/>
      <c r="WCG70" s="1"/>
      <c r="WCH70" s="1"/>
      <c r="WCI70" s="1"/>
      <c r="WCJ70" s="1"/>
      <c r="WCK70" s="1"/>
      <c r="WCL70" s="1"/>
      <c r="WCM70" s="1"/>
      <c r="WCN70" s="1"/>
      <c r="WCO70" s="1"/>
      <c r="WCP70" s="1"/>
      <c r="WCQ70" s="1"/>
      <c r="WCR70" s="1"/>
      <c r="WCS70" s="1"/>
      <c r="WCT70" s="1"/>
      <c r="WCU70" s="1"/>
      <c r="WCV70" s="1"/>
      <c r="WCW70" s="1"/>
      <c r="WCX70" s="1"/>
      <c r="WCY70" s="1"/>
      <c r="WCZ70" s="1"/>
      <c r="WDA70" s="1"/>
      <c r="WDB70" s="1"/>
      <c r="WDC70" s="1"/>
      <c r="WDD70" s="1"/>
      <c r="WDE70" s="1"/>
      <c r="WDF70" s="1"/>
      <c r="WDG70" s="1"/>
      <c r="WDH70" s="1"/>
      <c r="WDI70" s="1"/>
      <c r="WDJ70" s="1"/>
      <c r="WDK70" s="1"/>
      <c r="WDL70" s="1"/>
      <c r="WDM70" s="1"/>
      <c r="WDN70" s="1"/>
      <c r="WDO70" s="1"/>
      <c r="WDP70" s="1"/>
      <c r="WDQ70" s="1"/>
      <c r="WDR70" s="1"/>
      <c r="WDS70" s="1"/>
      <c r="WDT70" s="1"/>
      <c r="WDU70" s="1"/>
      <c r="WDV70" s="1"/>
      <c r="WDW70" s="1"/>
      <c r="WDX70" s="1"/>
      <c r="WDY70" s="1"/>
      <c r="WDZ70" s="1"/>
      <c r="WEA70" s="1"/>
      <c r="WEB70" s="1"/>
      <c r="WEC70" s="1"/>
      <c r="WED70" s="1"/>
      <c r="WEE70" s="1"/>
      <c r="WEF70" s="1"/>
      <c r="WEG70" s="1"/>
      <c r="WEH70" s="1"/>
      <c r="WEI70" s="1"/>
      <c r="WEJ70" s="1"/>
      <c r="WEK70" s="1"/>
      <c r="WEL70" s="1"/>
      <c r="WEM70" s="1"/>
      <c r="WEN70" s="1"/>
      <c r="WEO70" s="1"/>
      <c r="WEP70" s="1"/>
      <c r="WEQ70" s="1"/>
      <c r="WER70" s="1"/>
      <c r="WES70" s="1"/>
      <c r="WET70" s="1"/>
      <c r="WEU70" s="1"/>
      <c r="WEV70" s="1"/>
      <c r="WEW70" s="1"/>
      <c r="WEX70" s="1"/>
      <c r="WEY70" s="1"/>
      <c r="WEZ70" s="1"/>
      <c r="WFA70" s="1"/>
      <c r="WFB70" s="1"/>
      <c r="WFC70" s="1"/>
      <c r="WFD70" s="1"/>
      <c r="WFE70" s="1"/>
      <c r="WFF70" s="1"/>
      <c r="WFG70" s="1"/>
      <c r="WFH70" s="1"/>
      <c r="WFI70" s="1"/>
      <c r="WFJ70" s="1"/>
      <c r="WFK70" s="1"/>
      <c r="WFL70" s="1"/>
      <c r="WFM70" s="1"/>
      <c r="WFN70" s="1"/>
      <c r="WFO70" s="1"/>
      <c r="WFP70" s="1"/>
      <c r="WFQ70" s="1"/>
      <c r="WFR70" s="1"/>
      <c r="WFS70" s="1"/>
      <c r="WFT70" s="1"/>
      <c r="WFU70" s="1"/>
      <c r="WFV70" s="1"/>
      <c r="WFW70" s="1"/>
      <c r="WFX70" s="1"/>
      <c r="WFY70" s="1"/>
      <c r="WFZ70" s="1"/>
      <c r="WGA70" s="1"/>
      <c r="WGB70" s="1"/>
      <c r="WGC70" s="1"/>
      <c r="WGD70" s="1"/>
      <c r="WGE70" s="1"/>
      <c r="WGF70" s="1"/>
      <c r="WGG70" s="1"/>
      <c r="WGH70" s="1"/>
      <c r="WGI70" s="1"/>
      <c r="WGJ70" s="1"/>
      <c r="WGK70" s="1"/>
      <c r="WGL70" s="1"/>
      <c r="WGM70" s="1"/>
      <c r="WGN70" s="1"/>
      <c r="WGO70" s="1"/>
      <c r="WGP70" s="1"/>
      <c r="WGQ70" s="1"/>
      <c r="WGR70" s="1"/>
      <c r="WGS70" s="1"/>
      <c r="WGT70" s="1"/>
      <c r="WGU70" s="1"/>
      <c r="WGV70" s="1"/>
      <c r="WGW70" s="1"/>
      <c r="WGX70" s="1"/>
      <c r="WGY70" s="1"/>
      <c r="WGZ70" s="1"/>
      <c r="WHA70" s="1"/>
      <c r="WHB70" s="1"/>
      <c r="WHC70" s="1"/>
      <c r="WHD70" s="1"/>
      <c r="WHE70" s="1"/>
      <c r="WHF70" s="1"/>
      <c r="WHG70" s="1"/>
      <c r="WHH70" s="1"/>
      <c r="WHI70" s="1"/>
      <c r="WHJ70" s="1"/>
      <c r="WHK70" s="1"/>
      <c r="WHL70" s="1"/>
      <c r="WHM70" s="1"/>
      <c r="WHN70" s="1"/>
      <c r="WHO70" s="1"/>
      <c r="WHP70" s="1"/>
      <c r="WHQ70" s="1"/>
      <c r="WHR70" s="1"/>
      <c r="WHS70" s="1"/>
      <c r="WHT70" s="1"/>
      <c r="WHU70" s="1"/>
      <c r="WHV70" s="1"/>
      <c r="WHW70" s="1"/>
      <c r="WHX70" s="1"/>
      <c r="WHY70" s="1"/>
      <c r="WHZ70" s="1"/>
      <c r="WIA70" s="1"/>
      <c r="WIB70" s="1"/>
      <c r="WIC70" s="1"/>
      <c r="WID70" s="1"/>
      <c r="WIE70" s="1"/>
      <c r="WIF70" s="1"/>
      <c r="WIG70" s="1"/>
      <c r="WIH70" s="1"/>
      <c r="WII70" s="1"/>
      <c r="WIJ70" s="1"/>
      <c r="WIK70" s="1"/>
      <c r="WIL70" s="1"/>
      <c r="WIM70" s="1"/>
      <c r="WIN70" s="1"/>
      <c r="WIO70" s="1"/>
      <c r="WIP70" s="1"/>
      <c r="WIQ70" s="1"/>
      <c r="WIR70" s="1"/>
      <c r="WIS70" s="1"/>
      <c r="WIT70" s="1"/>
      <c r="WIU70" s="1"/>
      <c r="WIV70" s="1"/>
      <c r="WIW70" s="1"/>
      <c r="WIX70" s="1"/>
      <c r="WIY70" s="1"/>
      <c r="WIZ70" s="1"/>
      <c r="WJA70" s="1"/>
      <c r="WJB70" s="1"/>
      <c r="WJC70" s="1"/>
      <c r="WJD70" s="1"/>
      <c r="WJE70" s="1"/>
      <c r="WJF70" s="1"/>
      <c r="WJG70" s="1"/>
      <c r="WJH70" s="1"/>
      <c r="WJI70" s="1"/>
      <c r="WJJ70" s="1"/>
      <c r="WJK70" s="1"/>
      <c r="WJL70" s="1"/>
      <c r="WJM70" s="1"/>
      <c r="WJN70" s="1"/>
      <c r="WJO70" s="1"/>
      <c r="WJP70" s="1"/>
      <c r="WJQ70" s="1"/>
      <c r="WJR70" s="1"/>
      <c r="WJS70" s="1"/>
      <c r="WJT70" s="1"/>
      <c r="WJU70" s="1"/>
      <c r="WJV70" s="1"/>
      <c r="WJW70" s="1"/>
      <c r="WJX70" s="1"/>
      <c r="WJY70" s="1"/>
      <c r="WJZ70" s="1"/>
      <c r="WKA70" s="1"/>
      <c r="WKB70" s="1"/>
      <c r="WKC70" s="1"/>
      <c r="WKD70" s="1"/>
      <c r="WKE70" s="1"/>
      <c r="WKF70" s="1"/>
      <c r="WKG70" s="1"/>
      <c r="WKH70" s="1"/>
      <c r="WKI70" s="1"/>
      <c r="WKJ70" s="1"/>
      <c r="WKK70" s="1"/>
      <c r="WKL70" s="1"/>
      <c r="WKM70" s="1"/>
      <c r="WKN70" s="1"/>
      <c r="WKO70" s="1"/>
      <c r="WKP70" s="1"/>
      <c r="WKQ70" s="1"/>
      <c r="WKR70" s="1"/>
      <c r="WKS70" s="1"/>
      <c r="WKT70" s="1"/>
      <c r="WKU70" s="1"/>
      <c r="WKV70" s="1"/>
      <c r="WKW70" s="1"/>
      <c r="WKX70" s="1"/>
      <c r="WKY70" s="1"/>
      <c r="WKZ70" s="1"/>
      <c r="WLA70" s="1"/>
      <c r="WLB70" s="1"/>
      <c r="WLC70" s="1"/>
      <c r="WLD70" s="1"/>
      <c r="WLE70" s="1"/>
      <c r="WLF70" s="1"/>
      <c r="WLG70" s="1"/>
      <c r="WLH70" s="1"/>
      <c r="WLI70" s="1"/>
      <c r="WLJ70" s="1"/>
      <c r="WLK70" s="1"/>
      <c r="WLL70" s="1"/>
      <c r="WLM70" s="1"/>
      <c r="WLN70" s="1"/>
      <c r="WLO70" s="1"/>
      <c r="WLP70" s="1"/>
      <c r="WLQ70" s="1"/>
      <c r="WLR70" s="1"/>
      <c r="WLS70" s="1"/>
      <c r="WLT70" s="1"/>
      <c r="WLU70" s="1"/>
      <c r="WLV70" s="1"/>
      <c r="WLW70" s="1"/>
      <c r="WLX70" s="1"/>
      <c r="WLY70" s="1"/>
      <c r="WLZ70" s="1"/>
      <c r="WMA70" s="1"/>
      <c r="WMB70" s="1"/>
      <c r="WMC70" s="1"/>
      <c r="WMD70" s="1"/>
      <c r="WME70" s="1"/>
      <c r="WMF70" s="1"/>
      <c r="WMG70" s="1"/>
      <c r="WMH70" s="1"/>
      <c r="WMI70" s="1"/>
      <c r="WMJ70" s="1"/>
      <c r="WMK70" s="1"/>
      <c r="WML70" s="1"/>
      <c r="WMM70" s="1"/>
      <c r="WMN70" s="1"/>
      <c r="WMO70" s="1"/>
      <c r="WMP70" s="1"/>
      <c r="WMQ70" s="1"/>
      <c r="WMR70" s="1"/>
      <c r="WMS70" s="1"/>
      <c r="WMT70" s="1"/>
      <c r="WMU70" s="1"/>
      <c r="WMV70" s="1"/>
      <c r="WMW70" s="1"/>
      <c r="WMX70" s="1"/>
      <c r="WMY70" s="1"/>
      <c r="WMZ70" s="1"/>
      <c r="WNA70" s="1"/>
      <c r="WNB70" s="1"/>
      <c r="WNC70" s="1"/>
      <c r="WND70" s="1"/>
      <c r="WNE70" s="1"/>
      <c r="WNF70" s="1"/>
      <c r="WNG70" s="1"/>
      <c r="WNH70" s="1"/>
      <c r="WNI70" s="1"/>
      <c r="WNJ70" s="1"/>
      <c r="WNK70" s="1"/>
      <c r="WNL70" s="1"/>
      <c r="WNM70" s="1"/>
      <c r="WNN70" s="1"/>
      <c r="WNO70" s="1"/>
      <c r="WNP70" s="1"/>
      <c r="WNQ70" s="1"/>
      <c r="WNR70" s="1"/>
      <c r="WNS70" s="1"/>
      <c r="WNT70" s="1"/>
      <c r="WNU70" s="1"/>
      <c r="WNV70" s="1"/>
      <c r="WNW70" s="1"/>
      <c r="WNX70" s="1"/>
      <c r="WNY70" s="1"/>
      <c r="WNZ70" s="1"/>
      <c r="WOA70" s="1"/>
      <c r="WOB70" s="1"/>
      <c r="WOC70" s="1"/>
      <c r="WOD70" s="1"/>
      <c r="WOE70" s="1"/>
      <c r="WOF70" s="1"/>
      <c r="WOG70" s="1"/>
      <c r="WOH70" s="1"/>
      <c r="WOI70" s="1"/>
      <c r="WOJ70" s="1"/>
      <c r="WOK70" s="1"/>
      <c r="WOL70" s="1"/>
      <c r="WOM70" s="1"/>
      <c r="WON70" s="1"/>
      <c r="WOO70" s="1"/>
      <c r="WOP70" s="1"/>
      <c r="WOQ70" s="1"/>
      <c r="WOR70" s="1"/>
      <c r="WOS70" s="1"/>
      <c r="WOT70" s="1"/>
      <c r="WOU70" s="1"/>
      <c r="WOV70" s="1"/>
      <c r="WOW70" s="1"/>
      <c r="WOX70" s="1"/>
      <c r="WOY70" s="1"/>
      <c r="WOZ70" s="1"/>
      <c r="WPA70" s="1"/>
      <c r="WPB70" s="1"/>
      <c r="WPC70" s="1"/>
      <c r="WPD70" s="1"/>
      <c r="WPE70" s="1"/>
      <c r="WPF70" s="1"/>
      <c r="WPG70" s="1"/>
      <c r="WPH70" s="1"/>
      <c r="WPI70" s="1"/>
      <c r="WPJ70" s="1"/>
      <c r="WPK70" s="1"/>
      <c r="WPL70" s="1"/>
      <c r="WPM70" s="1"/>
      <c r="WPN70" s="1"/>
      <c r="WPO70" s="1"/>
      <c r="WPP70" s="1"/>
      <c r="WPQ70" s="1"/>
      <c r="WPR70" s="1"/>
      <c r="WPS70" s="1"/>
      <c r="WPT70" s="1"/>
      <c r="WPU70" s="1"/>
      <c r="WPV70" s="1"/>
      <c r="WPW70" s="1"/>
      <c r="WPX70" s="1"/>
      <c r="WPY70" s="1"/>
      <c r="WPZ70" s="1"/>
      <c r="WQA70" s="1"/>
      <c r="WQB70" s="1"/>
      <c r="WQC70" s="1"/>
      <c r="WQD70" s="1"/>
      <c r="WQE70" s="1"/>
      <c r="WQF70" s="1"/>
      <c r="WQG70" s="1"/>
      <c r="WQH70" s="1"/>
      <c r="WQI70" s="1"/>
      <c r="WQJ70" s="1"/>
      <c r="WQK70" s="1"/>
      <c r="WQL70" s="1"/>
      <c r="WQM70" s="1"/>
      <c r="WQN70" s="1"/>
      <c r="WQO70" s="1"/>
      <c r="WQP70" s="1"/>
      <c r="WQQ70" s="1"/>
      <c r="WQR70" s="1"/>
      <c r="WQS70" s="1"/>
      <c r="WQT70" s="1"/>
      <c r="WQU70" s="1"/>
      <c r="WQV70" s="1"/>
      <c r="WQW70" s="1"/>
      <c r="WQX70" s="1"/>
      <c r="WQY70" s="1"/>
      <c r="WQZ70" s="1"/>
      <c r="WRA70" s="1"/>
      <c r="WRB70" s="1"/>
      <c r="WRC70" s="1"/>
      <c r="WRD70" s="1"/>
      <c r="WRE70" s="1"/>
      <c r="WRF70" s="1"/>
      <c r="WRG70" s="1"/>
      <c r="WRH70" s="1"/>
      <c r="WRI70" s="1"/>
      <c r="WRJ70" s="1"/>
      <c r="WRK70" s="1"/>
      <c r="WRL70" s="1"/>
      <c r="WRM70" s="1"/>
      <c r="WRN70" s="1"/>
      <c r="WRO70" s="1"/>
      <c r="WRP70" s="1"/>
      <c r="WRQ70" s="1"/>
      <c r="WRR70" s="1"/>
      <c r="WRS70" s="1"/>
      <c r="WRT70" s="1"/>
      <c r="WRU70" s="1"/>
      <c r="WRV70" s="1"/>
      <c r="WRW70" s="1"/>
      <c r="WRX70" s="1"/>
      <c r="WRY70" s="1"/>
      <c r="WRZ70" s="1"/>
      <c r="WSA70" s="1"/>
      <c r="WSB70" s="1"/>
      <c r="WSC70" s="1"/>
      <c r="WSD70" s="1"/>
      <c r="WSE70" s="1"/>
      <c r="WSF70" s="1"/>
      <c r="WSG70" s="1"/>
      <c r="WSH70" s="1"/>
      <c r="WSI70" s="1"/>
      <c r="WSJ70" s="1"/>
      <c r="WSK70" s="1"/>
      <c r="WSL70" s="1"/>
      <c r="WSM70" s="1"/>
      <c r="WSN70" s="1"/>
      <c r="WSO70" s="1"/>
      <c r="WSP70" s="1"/>
      <c r="WSQ70" s="1"/>
      <c r="WSR70" s="1"/>
      <c r="WSS70" s="1"/>
      <c r="WST70" s="1"/>
      <c r="WSU70" s="1"/>
      <c r="WSV70" s="1"/>
      <c r="WSW70" s="1"/>
      <c r="WSX70" s="1"/>
      <c r="WSY70" s="1"/>
      <c r="WSZ70" s="1"/>
      <c r="WTA70" s="1"/>
      <c r="WTB70" s="1"/>
      <c r="WTC70" s="1"/>
      <c r="WTD70" s="1"/>
      <c r="WTE70" s="1"/>
      <c r="WTF70" s="1"/>
      <c r="WTG70" s="1"/>
      <c r="WTH70" s="1"/>
      <c r="WTI70" s="1"/>
      <c r="WTJ70" s="1"/>
      <c r="WTK70" s="1"/>
      <c r="WTL70" s="1"/>
      <c r="WTM70" s="1"/>
      <c r="WTN70" s="1"/>
      <c r="WTO70" s="1"/>
      <c r="WTP70" s="1"/>
      <c r="WTQ70" s="1"/>
      <c r="WTR70" s="1"/>
      <c r="WTS70" s="1"/>
      <c r="WTT70" s="1"/>
      <c r="WTU70" s="1"/>
      <c r="WTV70" s="1"/>
      <c r="WTW70" s="1"/>
      <c r="WTX70" s="1"/>
      <c r="WTY70" s="1"/>
      <c r="WTZ70" s="1"/>
      <c r="WUA70" s="1"/>
      <c r="WUB70" s="1"/>
      <c r="WUC70" s="1"/>
      <c r="WUD70" s="1"/>
      <c r="WUE70" s="1"/>
      <c r="WUF70" s="1"/>
      <c r="WUG70" s="1"/>
      <c r="WUH70" s="1"/>
      <c r="WUI70" s="1"/>
      <c r="WUJ70" s="1"/>
      <c r="WUK70" s="1"/>
      <c r="WUL70" s="1"/>
      <c r="WUM70" s="1"/>
      <c r="WUN70" s="1"/>
      <c r="WUO70" s="1"/>
      <c r="WUP70" s="1"/>
      <c r="WUQ70" s="1"/>
      <c r="WUR70" s="1"/>
      <c r="WUS70" s="1"/>
      <c r="WUT70" s="1"/>
      <c r="WUU70" s="1"/>
      <c r="WUV70" s="1"/>
      <c r="WUW70" s="1"/>
      <c r="WUX70" s="1"/>
      <c r="WUY70" s="1"/>
    </row>
    <row r="71" spans="1:16119" s="23" customFormat="1" x14ac:dyDescent="0.3">
      <c r="A71" s="1"/>
      <c r="B71" s="18"/>
      <c r="E71" s="1"/>
      <c r="F71" s="46"/>
      <c r="G71" s="1"/>
      <c r="H71" s="1"/>
      <c r="I71" s="1"/>
      <c r="J71" s="1"/>
      <c r="K71" s="1"/>
      <c r="L71" s="1"/>
      <c r="M71" s="1"/>
      <c r="N71" s="18"/>
      <c r="Q71" s="1"/>
      <c r="R71" s="46"/>
      <c r="S71" s="1"/>
      <c r="T71" s="1"/>
      <c r="U71" s="1"/>
      <c r="V71" s="1"/>
      <c r="W71" s="1"/>
      <c r="X71" s="46"/>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c r="AMK71" s="1"/>
      <c r="AML71" s="1"/>
      <c r="AMM71" s="1"/>
      <c r="AMN71" s="1"/>
      <c r="AMO71" s="1"/>
      <c r="AMP71" s="1"/>
      <c r="AMQ71" s="1"/>
      <c r="AMR71" s="1"/>
      <c r="AMS71" s="1"/>
      <c r="AMT71" s="1"/>
      <c r="AMU71" s="1"/>
      <c r="AMV71" s="1"/>
      <c r="AMW71" s="1"/>
      <c r="AMX71" s="1"/>
      <c r="AMY71" s="1"/>
      <c r="AMZ71" s="1"/>
      <c r="ANA71" s="1"/>
      <c r="ANB71" s="1"/>
      <c r="ANC71" s="1"/>
      <c r="AND71" s="1"/>
      <c r="ANE71" s="1"/>
      <c r="ANF71" s="1"/>
      <c r="ANG71" s="1"/>
      <c r="ANH71" s="1"/>
      <c r="ANI71" s="1"/>
      <c r="ANJ71" s="1"/>
      <c r="ANK71" s="1"/>
      <c r="ANL71" s="1"/>
      <c r="ANM71" s="1"/>
      <c r="ANN71" s="1"/>
      <c r="ANO71" s="1"/>
      <c r="ANP71" s="1"/>
      <c r="ANQ71" s="1"/>
      <c r="ANR71" s="1"/>
      <c r="ANS71" s="1"/>
      <c r="ANT71" s="1"/>
      <c r="ANU71" s="1"/>
      <c r="ANV71" s="1"/>
      <c r="ANW71" s="1"/>
      <c r="ANX71" s="1"/>
      <c r="ANY71" s="1"/>
      <c r="ANZ71" s="1"/>
      <c r="AOA71" s="1"/>
      <c r="AOB71" s="1"/>
      <c r="AOC71" s="1"/>
      <c r="AOD71" s="1"/>
      <c r="AOE71" s="1"/>
      <c r="AOF71" s="1"/>
      <c r="AOG71" s="1"/>
      <c r="AOH71" s="1"/>
      <c r="AOI71" s="1"/>
      <c r="AOJ71" s="1"/>
      <c r="AOK71" s="1"/>
      <c r="AOL71" s="1"/>
      <c r="AOM71" s="1"/>
      <c r="AON71" s="1"/>
      <c r="AOO71" s="1"/>
      <c r="AOP71" s="1"/>
      <c r="AOQ71" s="1"/>
      <c r="AOR71" s="1"/>
      <c r="AOS71" s="1"/>
      <c r="AOT71" s="1"/>
      <c r="AOU71" s="1"/>
      <c r="AOV71" s="1"/>
      <c r="AOW71" s="1"/>
      <c r="AOX71" s="1"/>
      <c r="AOY71" s="1"/>
      <c r="AOZ71" s="1"/>
      <c r="APA71" s="1"/>
      <c r="APB71" s="1"/>
      <c r="APC71" s="1"/>
      <c r="APD71" s="1"/>
      <c r="APE71" s="1"/>
      <c r="APF71" s="1"/>
      <c r="APG71" s="1"/>
      <c r="APH71" s="1"/>
      <c r="API71" s="1"/>
      <c r="APJ71" s="1"/>
      <c r="APK71" s="1"/>
      <c r="APL71" s="1"/>
      <c r="APM71" s="1"/>
      <c r="APN71" s="1"/>
      <c r="APO71" s="1"/>
      <c r="APP71" s="1"/>
      <c r="APQ71" s="1"/>
      <c r="APR71" s="1"/>
      <c r="APS71" s="1"/>
      <c r="APT71" s="1"/>
      <c r="APU71" s="1"/>
      <c r="APV71" s="1"/>
      <c r="APW71" s="1"/>
      <c r="APX71" s="1"/>
      <c r="APY71" s="1"/>
      <c r="APZ71" s="1"/>
      <c r="AQA71" s="1"/>
      <c r="AQB71" s="1"/>
      <c r="AQC71" s="1"/>
      <c r="AQD71" s="1"/>
      <c r="AQE71" s="1"/>
      <c r="AQF71" s="1"/>
      <c r="AQG71" s="1"/>
      <c r="AQH71" s="1"/>
      <c r="AQI71" s="1"/>
      <c r="AQJ71" s="1"/>
      <c r="AQK71" s="1"/>
      <c r="AQL71" s="1"/>
      <c r="AQM71" s="1"/>
      <c r="AQN71" s="1"/>
      <c r="AQO71" s="1"/>
      <c r="AQP71" s="1"/>
      <c r="AQQ71" s="1"/>
      <c r="AQR71" s="1"/>
      <c r="AQS71" s="1"/>
      <c r="AQT71" s="1"/>
      <c r="AQU71" s="1"/>
      <c r="AQV71" s="1"/>
      <c r="AQW71" s="1"/>
      <c r="AQX71" s="1"/>
      <c r="AQY71" s="1"/>
      <c r="AQZ71" s="1"/>
      <c r="ARA71" s="1"/>
      <c r="ARB71" s="1"/>
      <c r="ARC71" s="1"/>
      <c r="ARD71" s="1"/>
      <c r="ARE71" s="1"/>
      <c r="ARF71" s="1"/>
      <c r="ARG71" s="1"/>
      <c r="ARH71" s="1"/>
      <c r="ARI71" s="1"/>
      <c r="ARJ71" s="1"/>
      <c r="ARK71" s="1"/>
      <c r="ARL71" s="1"/>
      <c r="ARM71" s="1"/>
      <c r="ARN71" s="1"/>
      <c r="ARO71" s="1"/>
      <c r="ARP71" s="1"/>
      <c r="ARQ71" s="1"/>
      <c r="ARR71" s="1"/>
      <c r="ARS71" s="1"/>
      <c r="ART71" s="1"/>
      <c r="ARU71" s="1"/>
      <c r="ARV71" s="1"/>
      <c r="ARW71" s="1"/>
      <c r="ARX71" s="1"/>
      <c r="ARY71" s="1"/>
      <c r="ARZ71" s="1"/>
      <c r="ASA71" s="1"/>
      <c r="ASB71" s="1"/>
      <c r="ASC71" s="1"/>
      <c r="ASD71" s="1"/>
      <c r="ASE71" s="1"/>
      <c r="ASF71" s="1"/>
      <c r="ASG71" s="1"/>
      <c r="ASH71" s="1"/>
      <c r="ASI71" s="1"/>
      <c r="ASJ71" s="1"/>
      <c r="ASK71" s="1"/>
      <c r="ASL71" s="1"/>
      <c r="ASM71" s="1"/>
      <c r="ASN71" s="1"/>
      <c r="ASO71" s="1"/>
      <c r="ASP71" s="1"/>
      <c r="ASQ71" s="1"/>
      <c r="ASR71" s="1"/>
      <c r="ASS71" s="1"/>
      <c r="AST71" s="1"/>
      <c r="ASU71" s="1"/>
      <c r="ASV71" s="1"/>
      <c r="ASW71" s="1"/>
      <c r="ASX71" s="1"/>
      <c r="ASY71" s="1"/>
      <c r="ASZ71" s="1"/>
      <c r="ATA71" s="1"/>
      <c r="ATB71" s="1"/>
      <c r="ATC71" s="1"/>
      <c r="ATD71" s="1"/>
      <c r="ATE71" s="1"/>
      <c r="ATF71" s="1"/>
      <c r="ATG71" s="1"/>
      <c r="ATH71" s="1"/>
      <c r="ATI71" s="1"/>
      <c r="ATJ71" s="1"/>
      <c r="ATK71" s="1"/>
      <c r="ATL71" s="1"/>
      <c r="ATM71" s="1"/>
      <c r="ATN71" s="1"/>
      <c r="ATO71" s="1"/>
      <c r="ATP71" s="1"/>
      <c r="ATQ71" s="1"/>
      <c r="ATR71" s="1"/>
      <c r="ATS71" s="1"/>
      <c r="ATT71" s="1"/>
      <c r="ATU71" s="1"/>
      <c r="ATV71" s="1"/>
      <c r="ATW71" s="1"/>
      <c r="ATX71" s="1"/>
      <c r="ATY71" s="1"/>
      <c r="ATZ71" s="1"/>
      <c r="AUA71" s="1"/>
      <c r="AUB71" s="1"/>
      <c r="AUC71" s="1"/>
      <c r="AUD71" s="1"/>
      <c r="AUE71" s="1"/>
      <c r="AUF71" s="1"/>
      <c r="AUG71" s="1"/>
      <c r="AUH71" s="1"/>
      <c r="AUI71" s="1"/>
      <c r="AUJ71" s="1"/>
      <c r="AUK71" s="1"/>
      <c r="AUL71" s="1"/>
      <c r="AUM71" s="1"/>
      <c r="AUN71" s="1"/>
      <c r="AUO71" s="1"/>
      <c r="AUP71" s="1"/>
      <c r="AUQ71" s="1"/>
      <c r="AUR71" s="1"/>
      <c r="AUS71" s="1"/>
      <c r="AUT71" s="1"/>
      <c r="AUU71" s="1"/>
      <c r="AUV71" s="1"/>
      <c r="AUW71" s="1"/>
      <c r="AUX71" s="1"/>
      <c r="AUY71" s="1"/>
      <c r="AUZ71" s="1"/>
      <c r="AVA71" s="1"/>
      <c r="AVB71" s="1"/>
      <c r="AVC71" s="1"/>
      <c r="AVD71" s="1"/>
      <c r="AVE71" s="1"/>
      <c r="AVF71" s="1"/>
      <c r="AVG71" s="1"/>
      <c r="AVH71" s="1"/>
      <c r="AVI71" s="1"/>
      <c r="AVJ71" s="1"/>
      <c r="AVK71" s="1"/>
      <c r="AVL71" s="1"/>
      <c r="AVM71" s="1"/>
      <c r="AVN71" s="1"/>
      <c r="AVO71" s="1"/>
      <c r="AVP71" s="1"/>
      <c r="AVQ71" s="1"/>
      <c r="AVR71" s="1"/>
      <c r="AVS71" s="1"/>
      <c r="AVT71" s="1"/>
      <c r="AVU71" s="1"/>
      <c r="AVV71" s="1"/>
      <c r="AVW71" s="1"/>
      <c r="AVX71" s="1"/>
      <c r="AVY71" s="1"/>
      <c r="AVZ71" s="1"/>
      <c r="AWA71" s="1"/>
      <c r="AWB71" s="1"/>
      <c r="AWC71" s="1"/>
      <c r="AWD71" s="1"/>
      <c r="AWE71" s="1"/>
      <c r="AWF71" s="1"/>
      <c r="AWG71" s="1"/>
      <c r="AWH71" s="1"/>
      <c r="AWI71" s="1"/>
      <c r="AWJ71" s="1"/>
      <c r="AWK71" s="1"/>
      <c r="AWL71" s="1"/>
      <c r="AWM71" s="1"/>
      <c r="AWN71" s="1"/>
      <c r="AWO71" s="1"/>
      <c r="AWP71" s="1"/>
      <c r="AWQ71" s="1"/>
      <c r="AWR71" s="1"/>
      <c r="AWS71" s="1"/>
      <c r="AWT71" s="1"/>
      <c r="AWU71" s="1"/>
      <c r="AWV71" s="1"/>
      <c r="AWW71" s="1"/>
      <c r="AWX71" s="1"/>
      <c r="AWY71" s="1"/>
      <c r="AWZ71" s="1"/>
      <c r="AXA71" s="1"/>
      <c r="AXB71" s="1"/>
      <c r="AXC71" s="1"/>
      <c r="AXD71" s="1"/>
      <c r="AXE71" s="1"/>
      <c r="AXF71" s="1"/>
      <c r="AXG71" s="1"/>
      <c r="AXH71" s="1"/>
      <c r="AXI71" s="1"/>
      <c r="AXJ71" s="1"/>
      <c r="AXK71" s="1"/>
      <c r="AXL71" s="1"/>
      <c r="AXM71" s="1"/>
      <c r="AXN71" s="1"/>
      <c r="AXO71" s="1"/>
      <c r="AXP71" s="1"/>
      <c r="AXQ71" s="1"/>
      <c r="AXR71" s="1"/>
      <c r="AXS71" s="1"/>
      <c r="AXT71" s="1"/>
      <c r="AXU71" s="1"/>
      <c r="AXV71" s="1"/>
      <c r="AXW71" s="1"/>
      <c r="AXX71" s="1"/>
      <c r="AXY71" s="1"/>
      <c r="AXZ71" s="1"/>
      <c r="AYA71" s="1"/>
      <c r="AYB71" s="1"/>
      <c r="AYC71" s="1"/>
      <c r="AYD71" s="1"/>
      <c r="AYE71" s="1"/>
      <c r="AYF71" s="1"/>
      <c r="AYG71" s="1"/>
      <c r="AYH71" s="1"/>
      <c r="AYI71" s="1"/>
      <c r="AYJ71" s="1"/>
      <c r="AYK71" s="1"/>
      <c r="AYL71" s="1"/>
      <c r="AYM71" s="1"/>
      <c r="AYN71" s="1"/>
      <c r="AYO71" s="1"/>
      <c r="AYP71" s="1"/>
      <c r="AYQ71" s="1"/>
      <c r="AYR71" s="1"/>
      <c r="AYS71" s="1"/>
      <c r="AYT71" s="1"/>
      <c r="AYU71" s="1"/>
      <c r="AYV71" s="1"/>
      <c r="AYW71" s="1"/>
      <c r="AYX71" s="1"/>
      <c r="AYY71" s="1"/>
      <c r="AYZ71" s="1"/>
      <c r="AZA71" s="1"/>
      <c r="AZB71" s="1"/>
      <c r="AZC71" s="1"/>
      <c r="AZD71" s="1"/>
      <c r="AZE71" s="1"/>
      <c r="AZF71" s="1"/>
      <c r="AZG71" s="1"/>
      <c r="AZH71" s="1"/>
      <c r="AZI71" s="1"/>
      <c r="AZJ71" s="1"/>
      <c r="AZK71" s="1"/>
      <c r="AZL71" s="1"/>
      <c r="AZM71" s="1"/>
      <c r="AZN71" s="1"/>
      <c r="AZO71" s="1"/>
      <c r="AZP71" s="1"/>
      <c r="AZQ71" s="1"/>
      <c r="AZR71" s="1"/>
      <c r="AZS71" s="1"/>
      <c r="AZT71" s="1"/>
      <c r="AZU71" s="1"/>
      <c r="AZV71" s="1"/>
      <c r="AZW71" s="1"/>
      <c r="AZX71" s="1"/>
      <c r="AZY71" s="1"/>
      <c r="AZZ71" s="1"/>
      <c r="BAA71" s="1"/>
      <c r="BAB71" s="1"/>
      <c r="BAC71" s="1"/>
      <c r="BAD71" s="1"/>
      <c r="BAE71" s="1"/>
      <c r="BAF71" s="1"/>
      <c r="BAG71" s="1"/>
      <c r="BAH71" s="1"/>
      <c r="BAI71" s="1"/>
      <c r="BAJ71" s="1"/>
      <c r="BAK71" s="1"/>
      <c r="BAL71" s="1"/>
      <c r="BAM71" s="1"/>
      <c r="BAN71" s="1"/>
      <c r="BAO71" s="1"/>
      <c r="BAP71" s="1"/>
      <c r="BAQ71" s="1"/>
      <c r="BAR71" s="1"/>
      <c r="BAS71" s="1"/>
      <c r="BAT71" s="1"/>
      <c r="BAU71" s="1"/>
      <c r="BAV71" s="1"/>
      <c r="BAW71" s="1"/>
      <c r="BAX71" s="1"/>
      <c r="BAY71" s="1"/>
      <c r="BAZ71" s="1"/>
      <c r="BBA71" s="1"/>
      <c r="BBB71" s="1"/>
      <c r="BBC71" s="1"/>
      <c r="BBD71" s="1"/>
      <c r="BBE71" s="1"/>
      <c r="BBF71" s="1"/>
      <c r="BBG71" s="1"/>
      <c r="BBH71" s="1"/>
      <c r="BBI71" s="1"/>
      <c r="BBJ71" s="1"/>
      <c r="BBK71" s="1"/>
      <c r="BBL71" s="1"/>
      <c r="BBM71" s="1"/>
      <c r="BBN71" s="1"/>
      <c r="BBO71" s="1"/>
      <c r="BBP71" s="1"/>
      <c r="BBQ71" s="1"/>
      <c r="BBR71" s="1"/>
      <c r="BBS71" s="1"/>
      <c r="BBT71" s="1"/>
      <c r="BBU71" s="1"/>
      <c r="BBV71" s="1"/>
      <c r="BBW71" s="1"/>
      <c r="BBX71" s="1"/>
      <c r="BBY71" s="1"/>
      <c r="BBZ71" s="1"/>
      <c r="BCA71" s="1"/>
      <c r="BCB71" s="1"/>
      <c r="BCC71" s="1"/>
      <c r="BCD71" s="1"/>
      <c r="BCE71" s="1"/>
      <c r="BCF71" s="1"/>
      <c r="BCG71" s="1"/>
      <c r="BCH71" s="1"/>
      <c r="BCI71" s="1"/>
      <c r="BCJ71" s="1"/>
      <c r="BCK71" s="1"/>
      <c r="BCL71" s="1"/>
      <c r="BCM71" s="1"/>
      <c r="BCN71" s="1"/>
      <c r="BCO71" s="1"/>
      <c r="BCP71" s="1"/>
      <c r="BCQ71" s="1"/>
      <c r="BCR71" s="1"/>
      <c r="BCS71" s="1"/>
      <c r="BCT71" s="1"/>
      <c r="BCU71" s="1"/>
      <c r="BCV71" s="1"/>
      <c r="BCW71" s="1"/>
      <c r="BCX71" s="1"/>
      <c r="BCY71" s="1"/>
      <c r="BCZ71" s="1"/>
      <c r="BDA71" s="1"/>
      <c r="BDB71" s="1"/>
      <c r="BDC71" s="1"/>
      <c r="BDD71" s="1"/>
      <c r="BDE71" s="1"/>
      <c r="BDF71" s="1"/>
      <c r="BDG71" s="1"/>
      <c r="BDH71" s="1"/>
      <c r="BDI71" s="1"/>
      <c r="BDJ71" s="1"/>
      <c r="BDK71" s="1"/>
      <c r="BDL71" s="1"/>
      <c r="BDM71" s="1"/>
      <c r="BDN71" s="1"/>
      <c r="BDO71" s="1"/>
      <c r="BDP71" s="1"/>
      <c r="BDQ71" s="1"/>
      <c r="BDR71" s="1"/>
      <c r="BDS71" s="1"/>
      <c r="BDT71" s="1"/>
      <c r="BDU71" s="1"/>
      <c r="BDV71" s="1"/>
      <c r="BDW71" s="1"/>
      <c r="BDX71" s="1"/>
      <c r="BDY71" s="1"/>
      <c r="BDZ71" s="1"/>
      <c r="BEA71" s="1"/>
      <c r="BEB71" s="1"/>
      <c r="BEC71" s="1"/>
      <c r="BED71" s="1"/>
      <c r="BEE71" s="1"/>
      <c r="BEF71" s="1"/>
      <c r="BEG71" s="1"/>
      <c r="BEH71" s="1"/>
      <c r="BEI71" s="1"/>
      <c r="BEJ71" s="1"/>
      <c r="BEK71" s="1"/>
      <c r="BEL71" s="1"/>
      <c r="BEM71" s="1"/>
      <c r="BEN71" s="1"/>
      <c r="BEO71" s="1"/>
      <c r="BEP71" s="1"/>
      <c r="BEQ71" s="1"/>
      <c r="BER71" s="1"/>
      <c r="BES71" s="1"/>
      <c r="BET71" s="1"/>
      <c r="BEU71" s="1"/>
      <c r="BEV71" s="1"/>
      <c r="BEW71" s="1"/>
      <c r="BEX71" s="1"/>
      <c r="BEY71" s="1"/>
      <c r="BEZ71" s="1"/>
      <c r="BFA71" s="1"/>
      <c r="BFB71" s="1"/>
      <c r="BFC71" s="1"/>
      <c r="BFD71" s="1"/>
      <c r="BFE71" s="1"/>
      <c r="BFF71" s="1"/>
      <c r="BFG71" s="1"/>
      <c r="BFH71" s="1"/>
      <c r="BFI71" s="1"/>
      <c r="BFJ71" s="1"/>
      <c r="BFK71" s="1"/>
      <c r="BFL71" s="1"/>
      <c r="BFM71" s="1"/>
      <c r="BFN71" s="1"/>
      <c r="BFO71" s="1"/>
      <c r="BFP71" s="1"/>
      <c r="BFQ71" s="1"/>
      <c r="BFR71" s="1"/>
      <c r="BFS71" s="1"/>
      <c r="BFT71" s="1"/>
      <c r="BFU71" s="1"/>
      <c r="BFV71" s="1"/>
      <c r="BFW71" s="1"/>
      <c r="BFX71" s="1"/>
      <c r="BFY71" s="1"/>
      <c r="BFZ71" s="1"/>
      <c r="BGA71" s="1"/>
      <c r="BGB71" s="1"/>
      <c r="BGC71" s="1"/>
      <c r="BGD71" s="1"/>
      <c r="BGE71" s="1"/>
      <c r="BGF71" s="1"/>
      <c r="BGG71" s="1"/>
      <c r="BGH71" s="1"/>
      <c r="BGI71" s="1"/>
      <c r="BGJ71" s="1"/>
      <c r="BGK71" s="1"/>
      <c r="BGL71" s="1"/>
      <c r="BGM71" s="1"/>
      <c r="BGN71" s="1"/>
      <c r="BGO71" s="1"/>
      <c r="BGP71" s="1"/>
      <c r="BGQ71" s="1"/>
      <c r="BGR71" s="1"/>
      <c r="BGS71" s="1"/>
      <c r="BGT71" s="1"/>
      <c r="BGU71" s="1"/>
      <c r="BGV71" s="1"/>
      <c r="BGW71" s="1"/>
      <c r="BGX71" s="1"/>
      <c r="BGY71" s="1"/>
      <c r="BGZ71" s="1"/>
      <c r="BHA71" s="1"/>
      <c r="BHB71" s="1"/>
      <c r="BHC71" s="1"/>
      <c r="BHD71" s="1"/>
      <c r="BHE71" s="1"/>
      <c r="BHF71" s="1"/>
      <c r="BHG71" s="1"/>
      <c r="BHH71" s="1"/>
      <c r="BHI71" s="1"/>
      <c r="BHJ71" s="1"/>
      <c r="BHK71" s="1"/>
      <c r="BHL71" s="1"/>
      <c r="BHM71" s="1"/>
      <c r="BHN71" s="1"/>
      <c r="BHO71" s="1"/>
      <c r="BHP71" s="1"/>
      <c r="BHQ71" s="1"/>
      <c r="BHR71" s="1"/>
      <c r="BHS71" s="1"/>
      <c r="BHT71" s="1"/>
      <c r="BHU71" s="1"/>
      <c r="BHV71" s="1"/>
      <c r="BHW71" s="1"/>
      <c r="BHX71" s="1"/>
      <c r="BHY71" s="1"/>
      <c r="BHZ71" s="1"/>
      <c r="BIA71" s="1"/>
      <c r="BIB71" s="1"/>
      <c r="BIC71" s="1"/>
      <c r="BID71" s="1"/>
      <c r="BIE71" s="1"/>
      <c r="BIF71" s="1"/>
      <c r="BIG71" s="1"/>
      <c r="BIH71" s="1"/>
      <c r="BII71" s="1"/>
      <c r="BIJ71" s="1"/>
      <c r="BIK71" s="1"/>
      <c r="BIL71" s="1"/>
      <c r="BIM71" s="1"/>
      <c r="BIN71" s="1"/>
      <c r="BIO71" s="1"/>
      <c r="BIP71" s="1"/>
      <c r="BIQ71" s="1"/>
      <c r="BIR71" s="1"/>
      <c r="BIS71" s="1"/>
      <c r="BIT71" s="1"/>
      <c r="BIU71" s="1"/>
      <c r="BIV71" s="1"/>
      <c r="BIW71" s="1"/>
      <c r="BIX71" s="1"/>
      <c r="BIY71" s="1"/>
      <c r="BIZ71" s="1"/>
      <c r="BJA71" s="1"/>
      <c r="BJB71" s="1"/>
      <c r="BJC71" s="1"/>
      <c r="BJD71" s="1"/>
      <c r="BJE71" s="1"/>
      <c r="BJF71" s="1"/>
      <c r="BJG71" s="1"/>
      <c r="BJH71" s="1"/>
      <c r="BJI71" s="1"/>
      <c r="BJJ71" s="1"/>
      <c r="BJK71" s="1"/>
      <c r="BJL71" s="1"/>
      <c r="BJM71" s="1"/>
      <c r="BJN71" s="1"/>
      <c r="BJO71" s="1"/>
      <c r="BJP71" s="1"/>
      <c r="BJQ71" s="1"/>
      <c r="BJR71" s="1"/>
      <c r="BJS71" s="1"/>
      <c r="BJT71" s="1"/>
      <c r="BJU71" s="1"/>
      <c r="BJV71" s="1"/>
      <c r="BJW71" s="1"/>
      <c r="BJX71" s="1"/>
      <c r="BJY71" s="1"/>
      <c r="BJZ71" s="1"/>
      <c r="BKA71" s="1"/>
      <c r="BKB71" s="1"/>
      <c r="BKC71" s="1"/>
      <c r="BKD71" s="1"/>
      <c r="BKE71" s="1"/>
      <c r="BKF71" s="1"/>
      <c r="BKG71" s="1"/>
      <c r="BKH71" s="1"/>
      <c r="BKI71" s="1"/>
      <c r="BKJ71" s="1"/>
      <c r="BKK71" s="1"/>
      <c r="BKL71" s="1"/>
      <c r="BKM71" s="1"/>
      <c r="BKN71" s="1"/>
      <c r="BKO71" s="1"/>
      <c r="BKP71" s="1"/>
      <c r="BKQ71" s="1"/>
      <c r="BKR71" s="1"/>
      <c r="BKS71" s="1"/>
      <c r="BKT71" s="1"/>
      <c r="BKU71" s="1"/>
      <c r="BKV71" s="1"/>
      <c r="BKW71" s="1"/>
      <c r="BKX71" s="1"/>
      <c r="BKY71" s="1"/>
      <c r="BKZ71" s="1"/>
      <c r="BLA71" s="1"/>
      <c r="BLB71" s="1"/>
      <c r="BLC71" s="1"/>
      <c r="BLD71" s="1"/>
      <c r="BLE71" s="1"/>
      <c r="BLF71" s="1"/>
      <c r="BLG71" s="1"/>
      <c r="BLH71" s="1"/>
      <c r="BLI71" s="1"/>
      <c r="BLJ71" s="1"/>
      <c r="BLK71" s="1"/>
      <c r="BLL71" s="1"/>
      <c r="BLM71" s="1"/>
      <c r="BLN71" s="1"/>
      <c r="BLO71" s="1"/>
      <c r="BLP71" s="1"/>
      <c r="BLQ71" s="1"/>
      <c r="BLR71" s="1"/>
      <c r="BLS71" s="1"/>
      <c r="BLT71" s="1"/>
      <c r="BLU71" s="1"/>
      <c r="BLV71" s="1"/>
      <c r="BLW71" s="1"/>
      <c r="BLX71" s="1"/>
      <c r="BLY71" s="1"/>
      <c r="BLZ71" s="1"/>
      <c r="BMA71" s="1"/>
      <c r="BMB71" s="1"/>
      <c r="BMC71" s="1"/>
      <c r="BMD71" s="1"/>
      <c r="BME71" s="1"/>
      <c r="BMF71" s="1"/>
      <c r="BMG71" s="1"/>
      <c r="BMH71" s="1"/>
      <c r="BMI71" s="1"/>
      <c r="BMJ71" s="1"/>
      <c r="BMK71" s="1"/>
      <c r="BML71" s="1"/>
      <c r="BMM71" s="1"/>
      <c r="BMN71" s="1"/>
      <c r="BMO71" s="1"/>
      <c r="BMP71" s="1"/>
      <c r="BMQ71" s="1"/>
      <c r="BMR71" s="1"/>
      <c r="BMS71" s="1"/>
      <c r="BMT71" s="1"/>
      <c r="BMU71" s="1"/>
      <c r="BMV71" s="1"/>
      <c r="BMW71" s="1"/>
      <c r="BMX71" s="1"/>
      <c r="BMY71" s="1"/>
      <c r="BMZ71" s="1"/>
      <c r="BNA71" s="1"/>
      <c r="BNB71" s="1"/>
      <c r="BNC71" s="1"/>
      <c r="BND71" s="1"/>
      <c r="BNE71" s="1"/>
      <c r="BNF71" s="1"/>
      <c r="BNG71" s="1"/>
      <c r="BNH71" s="1"/>
      <c r="BNI71" s="1"/>
      <c r="BNJ71" s="1"/>
      <c r="BNK71" s="1"/>
      <c r="BNL71" s="1"/>
      <c r="BNM71" s="1"/>
      <c r="BNN71" s="1"/>
      <c r="BNO71" s="1"/>
      <c r="BNP71" s="1"/>
      <c r="BNQ71" s="1"/>
      <c r="BNR71" s="1"/>
      <c r="BNS71" s="1"/>
      <c r="BNT71" s="1"/>
      <c r="BNU71" s="1"/>
      <c r="BNV71" s="1"/>
      <c r="BNW71" s="1"/>
      <c r="BNX71" s="1"/>
      <c r="BNY71" s="1"/>
      <c r="BNZ71" s="1"/>
      <c r="BOA71" s="1"/>
      <c r="BOB71" s="1"/>
      <c r="BOC71" s="1"/>
      <c r="BOD71" s="1"/>
      <c r="BOE71" s="1"/>
      <c r="BOF71" s="1"/>
      <c r="BOG71" s="1"/>
      <c r="BOH71" s="1"/>
      <c r="BOI71" s="1"/>
      <c r="BOJ71" s="1"/>
      <c r="BOK71" s="1"/>
      <c r="BOL71" s="1"/>
      <c r="BOM71" s="1"/>
      <c r="BON71" s="1"/>
      <c r="BOO71" s="1"/>
      <c r="BOP71" s="1"/>
      <c r="BOQ71" s="1"/>
      <c r="BOR71" s="1"/>
      <c r="BOS71" s="1"/>
      <c r="BOT71" s="1"/>
      <c r="BOU71" s="1"/>
      <c r="BOV71" s="1"/>
      <c r="BOW71" s="1"/>
      <c r="BOX71" s="1"/>
      <c r="BOY71" s="1"/>
      <c r="BOZ71" s="1"/>
      <c r="BPA71" s="1"/>
      <c r="BPB71" s="1"/>
      <c r="BPC71" s="1"/>
      <c r="BPD71" s="1"/>
      <c r="BPE71" s="1"/>
      <c r="BPF71" s="1"/>
      <c r="BPG71" s="1"/>
      <c r="BPH71" s="1"/>
      <c r="BPI71" s="1"/>
      <c r="BPJ71" s="1"/>
      <c r="BPK71" s="1"/>
      <c r="BPL71" s="1"/>
      <c r="BPM71" s="1"/>
      <c r="BPN71" s="1"/>
      <c r="BPO71" s="1"/>
      <c r="BPP71" s="1"/>
      <c r="BPQ71" s="1"/>
      <c r="BPR71" s="1"/>
      <c r="BPS71" s="1"/>
      <c r="BPT71" s="1"/>
      <c r="BPU71" s="1"/>
      <c r="BPV71" s="1"/>
      <c r="BPW71" s="1"/>
      <c r="BPX71" s="1"/>
      <c r="BPY71" s="1"/>
      <c r="BPZ71" s="1"/>
      <c r="BQA71" s="1"/>
      <c r="BQB71" s="1"/>
      <c r="BQC71" s="1"/>
      <c r="BQD71" s="1"/>
      <c r="BQE71" s="1"/>
      <c r="BQF71" s="1"/>
      <c r="BQG71" s="1"/>
      <c r="BQH71" s="1"/>
      <c r="BQI71" s="1"/>
      <c r="BQJ71" s="1"/>
      <c r="BQK71" s="1"/>
      <c r="BQL71" s="1"/>
      <c r="BQM71" s="1"/>
      <c r="BQN71" s="1"/>
      <c r="BQO71" s="1"/>
      <c r="BQP71" s="1"/>
      <c r="BQQ71" s="1"/>
      <c r="BQR71" s="1"/>
      <c r="BQS71" s="1"/>
      <c r="BQT71" s="1"/>
      <c r="BQU71" s="1"/>
      <c r="BQV71" s="1"/>
      <c r="BQW71" s="1"/>
      <c r="BQX71" s="1"/>
      <c r="BQY71" s="1"/>
      <c r="BQZ71" s="1"/>
      <c r="BRA71" s="1"/>
      <c r="BRB71" s="1"/>
      <c r="BRC71" s="1"/>
      <c r="BRD71" s="1"/>
      <c r="BRE71" s="1"/>
      <c r="BRF71" s="1"/>
      <c r="BRG71" s="1"/>
      <c r="BRH71" s="1"/>
      <c r="BRI71" s="1"/>
      <c r="BRJ71" s="1"/>
      <c r="BRK71" s="1"/>
      <c r="BRL71" s="1"/>
      <c r="BRM71" s="1"/>
      <c r="BRN71" s="1"/>
      <c r="BRO71" s="1"/>
      <c r="BRP71" s="1"/>
      <c r="BRQ71" s="1"/>
      <c r="BRR71" s="1"/>
      <c r="BRS71" s="1"/>
      <c r="BRT71" s="1"/>
      <c r="BRU71" s="1"/>
      <c r="BRV71" s="1"/>
      <c r="BRW71" s="1"/>
      <c r="BRX71" s="1"/>
      <c r="BRY71" s="1"/>
      <c r="BRZ71" s="1"/>
      <c r="BSA71" s="1"/>
      <c r="BSB71" s="1"/>
      <c r="BSC71" s="1"/>
      <c r="BSD71" s="1"/>
      <c r="BSE71" s="1"/>
      <c r="BSF71" s="1"/>
      <c r="BSG71" s="1"/>
      <c r="BSH71" s="1"/>
      <c r="BSI71" s="1"/>
      <c r="BSJ71" s="1"/>
      <c r="BSK71" s="1"/>
      <c r="BSL71" s="1"/>
      <c r="BSM71" s="1"/>
      <c r="BSN71" s="1"/>
      <c r="BSO71" s="1"/>
      <c r="BSP71" s="1"/>
      <c r="BSQ71" s="1"/>
      <c r="BSR71" s="1"/>
      <c r="BSS71" s="1"/>
      <c r="BST71" s="1"/>
      <c r="BSU71" s="1"/>
      <c r="BSV71" s="1"/>
      <c r="BSW71" s="1"/>
      <c r="BSX71" s="1"/>
      <c r="BSY71" s="1"/>
      <c r="BSZ71" s="1"/>
      <c r="BTA71" s="1"/>
      <c r="BTB71" s="1"/>
      <c r="BTC71" s="1"/>
      <c r="BTD71" s="1"/>
      <c r="BTE71" s="1"/>
      <c r="BTF71" s="1"/>
      <c r="BTG71" s="1"/>
      <c r="BTH71" s="1"/>
      <c r="BTI71" s="1"/>
      <c r="BTJ71" s="1"/>
      <c r="BTK71" s="1"/>
      <c r="BTL71" s="1"/>
      <c r="BTM71" s="1"/>
      <c r="BTN71" s="1"/>
      <c r="BTO71" s="1"/>
      <c r="BTP71" s="1"/>
      <c r="BTQ71" s="1"/>
      <c r="BTR71" s="1"/>
      <c r="BTS71" s="1"/>
      <c r="BTT71" s="1"/>
      <c r="BTU71" s="1"/>
      <c r="BTV71" s="1"/>
      <c r="BTW71" s="1"/>
      <c r="BTX71" s="1"/>
      <c r="BTY71" s="1"/>
      <c r="BTZ71" s="1"/>
      <c r="BUA71" s="1"/>
      <c r="BUB71" s="1"/>
      <c r="BUC71" s="1"/>
      <c r="BUD71" s="1"/>
      <c r="BUE71" s="1"/>
      <c r="BUF71" s="1"/>
      <c r="BUG71" s="1"/>
      <c r="BUH71" s="1"/>
      <c r="BUI71" s="1"/>
      <c r="BUJ71" s="1"/>
      <c r="BUK71" s="1"/>
      <c r="BUL71" s="1"/>
      <c r="BUM71" s="1"/>
      <c r="BUN71" s="1"/>
      <c r="BUO71" s="1"/>
      <c r="BUP71" s="1"/>
      <c r="BUQ71" s="1"/>
      <c r="BUR71" s="1"/>
      <c r="BUS71" s="1"/>
      <c r="BUT71" s="1"/>
      <c r="BUU71" s="1"/>
      <c r="BUV71" s="1"/>
      <c r="BUW71" s="1"/>
      <c r="BUX71" s="1"/>
      <c r="BUY71" s="1"/>
      <c r="BUZ71" s="1"/>
      <c r="BVA71" s="1"/>
      <c r="BVB71" s="1"/>
      <c r="BVC71" s="1"/>
      <c r="BVD71" s="1"/>
      <c r="BVE71" s="1"/>
      <c r="BVF71" s="1"/>
      <c r="BVG71" s="1"/>
      <c r="BVH71" s="1"/>
      <c r="BVI71" s="1"/>
      <c r="BVJ71" s="1"/>
      <c r="BVK71" s="1"/>
      <c r="BVL71" s="1"/>
      <c r="BVM71" s="1"/>
      <c r="BVN71" s="1"/>
      <c r="BVO71" s="1"/>
      <c r="BVP71" s="1"/>
      <c r="BVQ71" s="1"/>
      <c r="BVR71" s="1"/>
      <c r="BVS71" s="1"/>
      <c r="BVT71" s="1"/>
      <c r="BVU71" s="1"/>
      <c r="BVV71" s="1"/>
      <c r="BVW71" s="1"/>
      <c r="BVX71" s="1"/>
      <c r="BVY71" s="1"/>
      <c r="BVZ71" s="1"/>
      <c r="BWA71" s="1"/>
      <c r="BWB71" s="1"/>
      <c r="BWC71" s="1"/>
      <c r="BWD71" s="1"/>
      <c r="BWE71" s="1"/>
      <c r="BWF71" s="1"/>
      <c r="BWG71" s="1"/>
      <c r="BWH71" s="1"/>
      <c r="BWI71" s="1"/>
      <c r="BWJ71" s="1"/>
      <c r="BWK71" s="1"/>
      <c r="BWL71" s="1"/>
      <c r="BWM71" s="1"/>
      <c r="BWN71" s="1"/>
      <c r="BWO71" s="1"/>
      <c r="BWP71" s="1"/>
      <c r="BWQ71" s="1"/>
      <c r="BWR71" s="1"/>
      <c r="BWS71" s="1"/>
      <c r="BWT71" s="1"/>
      <c r="BWU71" s="1"/>
      <c r="BWV71" s="1"/>
      <c r="BWW71" s="1"/>
      <c r="BWX71" s="1"/>
      <c r="BWY71" s="1"/>
      <c r="BWZ71" s="1"/>
      <c r="BXA71" s="1"/>
      <c r="BXB71" s="1"/>
      <c r="BXC71" s="1"/>
      <c r="BXD71" s="1"/>
      <c r="BXE71" s="1"/>
      <c r="BXF71" s="1"/>
      <c r="BXG71" s="1"/>
      <c r="BXH71" s="1"/>
      <c r="BXI71" s="1"/>
      <c r="BXJ71" s="1"/>
      <c r="BXK71" s="1"/>
      <c r="BXL71" s="1"/>
      <c r="BXM71" s="1"/>
      <c r="BXN71" s="1"/>
      <c r="BXO71" s="1"/>
      <c r="BXP71" s="1"/>
      <c r="BXQ71" s="1"/>
      <c r="BXR71" s="1"/>
      <c r="BXS71" s="1"/>
      <c r="BXT71" s="1"/>
      <c r="BXU71" s="1"/>
      <c r="BXV71" s="1"/>
      <c r="BXW71" s="1"/>
      <c r="BXX71" s="1"/>
      <c r="BXY71" s="1"/>
      <c r="BXZ71" s="1"/>
      <c r="BYA71" s="1"/>
      <c r="BYB71" s="1"/>
      <c r="BYC71" s="1"/>
      <c r="BYD71" s="1"/>
      <c r="BYE71" s="1"/>
      <c r="BYF71" s="1"/>
      <c r="BYG71" s="1"/>
      <c r="BYH71" s="1"/>
      <c r="BYI71" s="1"/>
      <c r="BYJ71" s="1"/>
      <c r="BYK71" s="1"/>
      <c r="BYL71" s="1"/>
      <c r="BYM71" s="1"/>
      <c r="BYN71" s="1"/>
      <c r="BYO71" s="1"/>
      <c r="BYP71" s="1"/>
      <c r="BYQ71" s="1"/>
      <c r="BYR71" s="1"/>
      <c r="BYS71" s="1"/>
      <c r="BYT71" s="1"/>
      <c r="BYU71" s="1"/>
      <c r="BYV71" s="1"/>
      <c r="BYW71" s="1"/>
      <c r="BYX71" s="1"/>
      <c r="BYY71" s="1"/>
      <c r="BYZ71" s="1"/>
      <c r="BZA71" s="1"/>
      <c r="BZB71" s="1"/>
      <c r="BZC71" s="1"/>
      <c r="BZD71" s="1"/>
      <c r="BZE71" s="1"/>
      <c r="BZF71" s="1"/>
      <c r="BZG71" s="1"/>
      <c r="BZH71" s="1"/>
      <c r="BZI71" s="1"/>
      <c r="BZJ71" s="1"/>
      <c r="BZK71" s="1"/>
      <c r="BZL71" s="1"/>
      <c r="BZM71" s="1"/>
      <c r="BZN71" s="1"/>
      <c r="BZO71" s="1"/>
      <c r="BZP71" s="1"/>
      <c r="BZQ71" s="1"/>
      <c r="BZR71" s="1"/>
      <c r="BZS71" s="1"/>
      <c r="BZT71" s="1"/>
      <c r="BZU71" s="1"/>
      <c r="BZV71" s="1"/>
      <c r="BZW71" s="1"/>
      <c r="BZX71" s="1"/>
      <c r="BZY71" s="1"/>
      <c r="BZZ71" s="1"/>
      <c r="CAA71" s="1"/>
      <c r="CAB71" s="1"/>
      <c r="CAC71" s="1"/>
      <c r="CAD71" s="1"/>
      <c r="CAE71" s="1"/>
      <c r="CAF71" s="1"/>
      <c r="CAG71" s="1"/>
      <c r="CAH71" s="1"/>
      <c r="CAI71" s="1"/>
      <c r="CAJ71" s="1"/>
      <c r="CAK71" s="1"/>
      <c r="CAL71" s="1"/>
      <c r="CAM71" s="1"/>
      <c r="CAN71" s="1"/>
      <c r="CAO71" s="1"/>
      <c r="CAP71" s="1"/>
      <c r="CAQ71" s="1"/>
      <c r="CAR71" s="1"/>
      <c r="CAS71" s="1"/>
      <c r="CAT71" s="1"/>
      <c r="CAU71" s="1"/>
      <c r="CAV71" s="1"/>
      <c r="CAW71" s="1"/>
      <c r="CAX71" s="1"/>
      <c r="CAY71" s="1"/>
      <c r="CAZ71" s="1"/>
      <c r="CBA71" s="1"/>
      <c r="CBB71" s="1"/>
      <c r="CBC71" s="1"/>
      <c r="CBD71" s="1"/>
      <c r="CBE71" s="1"/>
      <c r="CBF71" s="1"/>
      <c r="CBG71" s="1"/>
      <c r="CBH71" s="1"/>
      <c r="CBI71" s="1"/>
      <c r="CBJ71" s="1"/>
      <c r="CBK71" s="1"/>
      <c r="CBL71" s="1"/>
      <c r="CBM71" s="1"/>
      <c r="CBN71" s="1"/>
      <c r="CBO71" s="1"/>
      <c r="CBP71" s="1"/>
      <c r="CBQ71" s="1"/>
      <c r="CBR71" s="1"/>
      <c r="CBS71" s="1"/>
      <c r="CBT71" s="1"/>
      <c r="CBU71" s="1"/>
      <c r="CBV71" s="1"/>
      <c r="CBW71" s="1"/>
      <c r="CBX71" s="1"/>
      <c r="CBY71" s="1"/>
      <c r="CBZ71" s="1"/>
      <c r="CCA71" s="1"/>
      <c r="CCB71" s="1"/>
      <c r="CCC71" s="1"/>
      <c r="CCD71" s="1"/>
      <c r="CCE71" s="1"/>
      <c r="CCF71" s="1"/>
      <c r="CCG71" s="1"/>
      <c r="CCH71" s="1"/>
      <c r="CCI71" s="1"/>
      <c r="CCJ71" s="1"/>
      <c r="CCK71" s="1"/>
      <c r="CCL71" s="1"/>
      <c r="CCM71" s="1"/>
      <c r="CCN71" s="1"/>
      <c r="CCO71" s="1"/>
      <c r="CCP71" s="1"/>
      <c r="CCQ71" s="1"/>
      <c r="CCR71" s="1"/>
      <c r="CCS71" s="1"/>
      <c r="CCT71" s="1"/>
      <c r="CCU71" s="1"/>
      <c r="CCV71" s="1"/>
      <c r="CCW71" s="1"/>
      <c r="CCX71" s="1"/>
      <c r="CCY71" s="1"/>
      <c r="CCZ71" s="1"/>
      <c r="CDA71" s="1"/>
      <c r="CDB71" s="1"/>
      <c r="CDC71" s="1"/>
      <c r="CDD71" s="1"/>
      <c r="CDE71" s="1"/>
      <c r="CDF71" s="1"/>
      <c r="CDG71" s="1"/>
      <c r="CDH71" s="1"/>
      <c r="CDI71" s="1"/>
      <c r="CDJ71" s="1"/>
      <c r="CDK71" s="1"/>
      <c r="CDL71" s="1"/>
      <c r="CDM71" s="1"/>
      <c r="CDN71" s="1"/>
      <c r="CDO71" s="1"/>
      <c r="CDP71" s="1"/>
      <c r="CDQ71" s="1"/>
      <c r="CDR71" s="1"/>
      <c r="CDS71" s="1"/>
      <c r="CDT71" s="1"/>
      <c r="CDU71" s="1"/>
      <c r="CDV71" s="1"/>
      <c r="CDW71" s="1"/>
      <c r="CDX71" s="1"/>
      <c r="CDY71" s="1"/>
      <c r="CDZ71" s="1"/>
      <c r="CEA71" s="1"/>
      <c r="CEB71" s="1"/>
      <c r="CEC71" s="1"/>
      <c r="CED71" s="1"/>
      <c r="CEE71" s="1"/>
      <c r="CEF71" s="1"/>
      <c r="CEG71" s="1"/>
      <c r="CEH71" s="1"/>
      <c r="CEI71" s="1"/>
      <c r="CEJ71" s="1"/>
      <c r="CEK71" s="1"/>
      <c r="CEL71" s="1"/>
      <c r="CEM71" s="1"/>
      <c r="CEN71" s="1"/>
      <c r="CEO71" s="1"/>
      <c r="CEP71" s="1"/>
      <c r="CEQ71" s="1"/>
      <c r="CER71" s="1"/>
      <c r="CES71" s="1"/>
      <c r="CET71" s="1"/>
      <c r="CEU71" s="1"/>
      <c r="CEV71" s="1"/>
      <c r="CEW71" s="1"/>
      <c r="CEX71" s="1"/>
      <c r="CEY71" s="1"/>
      <c r="CEZ71" s="1"/>
      <c r="CFA71" s="1"/>
      <c r="CFB71" s="1"/>
      <c r="CFC71" s="1"/>
      <c r="CFD71" s="1"/>
      <c r="CFE71" s="1"/>
      <c r="CFF71" s="1"/>
      <c r="CFG71" s="1"/>
      <c r="CFH71" s="1"/>
      <c r="CFI71" s="1"/>
      <c r="CFJ71" s="1"/>
      <c r="CFK71" s="1"/>
      <c r="CFL71" s="1"/>
      <c r="CFM71" s="1"/>
      <c r="CFN71" s="1"/>
      <c r="CFO71" s="1"/>
      <c r="CFP71" s="1"/>
      <c r="CFQ71" s="1"/>
      <c r="CFR71" s="1"/>
      <c r="CFS71" s="1"/>
      <c r="CFT71" s="1"/>
      <c r="CFU71" s="1"/>
      <c r="CFV71" s="1"/>
      <c r="CFW71" s="1"/>
      <c r="CFX71" s="1"/>
      <c r="CFY71" s="1"/>
      <c r="CFZ71" s="1"/>
      <c r="CGA71" s="1"/>
      <c r="CGB71" s="1"/>
      <c r="CGC71" s="1"/>
      <c r="CGD71" s="1"/>
      <c r="CGE71" s="1"/>
      <c r="CGF71" s="1"/>
      <c r="CGG71" s="1"/>
      <c r="CGH71" s="1"/>
      <c r="CGI71" s="1"/>
      <c r="CGJ71" s="1"/>
      <c r="CGK71" s="1"/>
      <c r="CGL71" s="1"/>
      <c r="CGM71" s="1"/>
      <c r="CGN71" s="1"/>
      <c r="CGO71" s="1"/>
      <c r="CGP71" s="1"/>
      <c r="CGQ71" s="1"/>
      <c r="CGR71" s="1"/>
      <c r="CGS71" s="1"/>
      <c r="CGT71" s="1"/>
      <c r="CGU71" s="1"/>
      <c r="CGV71" s="1"/>
      <c r="CGW71" s="1"/>
      <c r="CGX71" s="1"/>
      <c r="CGY71" s="1"/>
      <c r="CGZ71" s="1"/>
      <c r="CHA71" s="1"/>
      <c r="CHB71" s="1"/>
      <c r="CHC71" s="1"/>
      <c r="CHD71" s="1"/>
      <c r="CHE71" s="1"/>
      <c r="CHF71" s="1"/>
      <c r="CHG71" s="1"/>
      <c r="CHH71" s="1"/>
      <c r="CHI71" s="1"/>
      <c r="CHJ71" s="1"/>
      <c r="CHK71" s="1"/>
      <c r="CHL71" s="1"/>
      <c r="CHM71" s="1"/>
      <c r="CHN71" s="1"/>
      <c r="CHO71" s="1"/>
      <c r="CHP71" s="1"/>
      <c r="CHQ71" s="1"/>
      <c r="CHR71" s="1"/>
      <c r="CHS71" s="1"/>
      <c r="CHT71" s="1"/>
      <c r="CHU71" s="1"/>
      <c r="CHV71" s="1"/>
      <c r="CHW71" s="1"/>
      <c r="CHX71" s="1"/>
      <c r="CHY71" s="1"/>
      <c r="CHZ71" s="1"/>
      <c r="CIA71" s="1"/>
      <c r="CIB71" s="1"/>
      <c r="CIC71" s="1"/>
      <c r="CID71" s="1"/>
      <c r="CIE71" s="1"/>
      <c r="CIF71" s="1"/>
      <c r="CIG71" s="1"/>
      <c r="CIH71" s="1"/>
      <c r="CII71" s="1"/>
      <c r="CIJ71" s="1"/>
      <c r="CIK71" s="1"/>
      <c r="CIL71" s="1"/>
      <c r="CIM71" s="1"/>
      <c r="CIN71" s="1"/>
      <c r="CIO71" s="1"/>
      <c r="CIP71" s="1"/>
      <c r="CIQ71" s="1"/>
      <c r="CIR71" s="1"/>
      <c r="CIS71" s="1"/>
      <c r="CIT71" s="1"/>
      <c r="CIU71" s="1"/>
      <c r="CIV71" s="1"/>
      <c r="CIW71" s="1"/>
      <c r="CIX71" s="1"/>
      <c r="CIY71" s="1"/>
      <c r="CIZ71" s="1"/>
      <c r="CJA71" s="1"/>
      <c r="CJB71" s="1"/>
      <c r="CJC71" s="1"/>
      <c r="CJD71" s="1"/>
      <c r="CJE71" s="1"/>
      <c r="CJF71" s="1"/>
      <c r="CJG71" s="1"/>
      <c r="CJH71" s="1"/>
      <c r="CJI71" s="1"/>
      <c r="CJJ71" s="1"/>
      <c r="CJK71" s="1"/>
      <c r="CJL71" s="1"/>
      <c r="CJM71" s="1"/>
      <c r="CJN71" s="1"/>
      <c r="CJO71" s="1"/>
      <c r="CJP71" s="1"/>
      <c r="CJQ71" s="1"/>
      <c r="CJR71" s="1"/>
      <c r="CJS71" s="1"/>
      <c r="CJT71" s="1"/>
      <c r="CJU71" s="1"/>
      <c r="CJV71" s="1"/>
      <c r="CJW71" s="1"/>
      <c r="CJX71" s="1"/>
      <c r="CJY71" s="1"/>
      <c r="CJZ71" s="1"/>
      <c r="CKA71" s="1"/>
      <c r="CKB71" s="1"/>
      <c r="CKC71" s="1"/>
      <c r="CKD71" s="1"/>
      <c r="CKE71" s="1"/>
      <c r="CKF71" s="1"/>
      <c r="CKG71" s="1"/>
      <c r="CKH71" s="1"/>
      <c r="CKI71" s="1"/>
      <c r="CKJ71" s="1"/>
      <c r="CKK71" s="1"/>
      <c r="CKL71" s="1"/>
      <c r="CKM71" s="1"/>
      <c r="CKN71" s="1"/>
      <c r="CKO71" s="1"/>
      <c r="CKP71" s="1"/>
      <c r="CKQ71" s="1"/>
      <c r="CKR71" s="1"/>
      <c r="CKS71" s="1"/>
      <c r="CKT71" s="1"/>
      <c r="CKU71" s="1"/>
      <c r="CKV71" s="1"/>
      <c r="CKW71" s="1"/>
      <c r="CKX71" s="1"/>
      <c r="CKY71" s="1"/>
      <c r="CKZ71" s="1"/>
      <c r="CLA71" s="1"/>
      <c r="CLB71" s="1"/>
      <c r="CLC71" s="1"/>
      <c r="CLD71" s="1"/>
      <c r="CLE71" s="1"/>
      <c r="CLF71" s="1"/>
      <c r="CLG71" s="1"/>
      <c r="CLH71" s="1"/>
      <c r="CLI71" s="1"/>
      <c r="CLJ71" s="1"/>
      <c r="CLK71" s="1"/>
      <c r="CLL71" s="1"/>
      <c r="CLM71" s="1"/>
      <c r="CLN71" s="1"/>
      <c r="CLO71" s="1"/>
      <c r="CLP71" s="1"/>
      <c r="CLQ71" s="1"/>
      <c r="CLR71" s="1"/>
      <c r="CLS71" s="1"/>
      <c r="CLT71" s="1"/>
      <c r="CLU71" s="1"/>
      <c r="CLV71" s="1"/>
      <c r="CLW71" s="1"/>
      <c r="CLX71" s="1"/>
      <c r="CLY71" s="1"/>
      <c r="CLZ71" s="1"/>
      <c r="CMA71" s="1"/>
      <c r="CMB71" s="1"/>
      <c r="CMC71" s="1"/>
      <c r="CMD71" s="1"/>
      <c r="CME71" s="1"/>
      <c r="CMF71" s="1"/>
      <c r="CMG71" s="1"/>
      <c r="CMH71" s="1"/>
      <c r="CMI71" s="1"/>
      <c r="CMJ71" s="1"/>
      <c r="CMK71" s="1"/>
      <c r="CML71" s="1"/>
      <c r="CMM71" s="1"/>
      <c r="CMN71" s="1"/>
      <c r="CMO71" s="1"/>
      <c r="CMP71" s="1"/>
      <c r="CMQ71" s="1"/>
      <c r="CMR71" s="1"/>
      <c r="CMS71" s="1"/>
      <c r="CMT71" s="1"/>
      <c r="CMU71" s="1"/>
      <c r="CMV71" s="1"/>
      <c r="CMW71" s="1"/>
      <c r="CMX71" s="1"/>
      <c r="CMY71" s="1"/>
      <c r="CMZ71" s="1"/>
      <c r="CNA71" s="1"/>
      <c r="CNB71" s="1"/>
      <c r="CNC71" s="1"/>
      <c r="CND71" s="1"/>
      <c r="CNE71" s="1"/>
      <c r="CNF71" s="1"/>
      <c r="CNG71" s="1"/>
      <c r="CNH71" s="1"/>
      <c r="CNI71" s="1"/>
      <c r="CNJ71" s="1"/>
      <c r="CNK71" s="1"/>
      <c r="CNL71" s="1"/>
      <c r="CNM71" s="1"/>
      <c r="CNN71" s="1"/>
      <c r="CNO71" s="1"/>
      <c r="CNP71" s="1"/>
      <c r="CNQ71" s="1"/>
      <c r="CNR71" s="1"/>
      <c r="CNS71" s="1"/>
      <c r="CNT71" s="1"/>
      <c r="CNU71" s="1"/>
      <c r="CNV71" s="1"/>
      <c r="CNW71" s="1"/>
      <c r="CNX71" s="1"/>
      <c r="CNY71" s="1"/>
      <c r="CNZ71" s="1"/>
      <c r="COA71" s="1"/>
      <c r="COB71" s="1"/>
      <c r="COC71" s="1"/>
      <c r="COD71" s="1"/>
      <c r="COE71" s="1"/>
      <c r="COF71" s="1"/>
      <c r="COG71" s="1"/>
      <c r="COH71" s="1"/>
      <c r="COI71" s="1"/>
      <c r="COJ71" s="1"/>
      <c r="COK71" s="1"/>
      <c r="COL71" s="1"/>
      <c r="COM71" s="1"/>
      <c r="CON71" s="1"/>
      <c r="COO71" s="1"/>
      <c r="COP71" s="1"/>
      <c r="COQ71" s="1"/>
      <c r="COR71" s="1"/>
      <c r="COS71" s="1"/>
      <c r="COT71" s="1"/>
      <c r="COU71" s="1"/>
      <c r="COV71" s="1"/>
      <c r="COW71" s="1"/>
      <c r="COX71" s="1"/>
      <c r="COY71" s="1"/>
      <c r="COZ71" s="1"/>
      <c r="CPA71" s="1"/>
      <c r="CPB71" s="1"/>
      <c r="CPC71" s="1"/>
      <c r="CPD71" s="1"/>
      <c r="CPE71" s="1"/>
      <c r="CPF71" s="1"/>
      <c r="CPG71" s="1"/>
      <c r="CPH71" s="1"/>
      <c r="CPI71" s="1"/>
      <c r="CPJ71" s="1"/>
      <c r="CPK71" s="1"/>
      <c r="CPL71" s="1"/>
      <c r="CPM71" s="1"/>
      <c r="CPN71" s="1"/>
      <c r="CPO71" s="1"/>
      <c r="CPP71" s="1"/>
      <c r="CPQ71" s="1"/>
      <c r="CPR71" s="1"/>
      <c r="CPS71" s="1"/>
      <c r="CPT71" s="1"/>
      <c r="CPU71" s="1"/>
      <c r="CPV71" s="1"/>
      <c r="CPW71" s="1"/>
      <c r="CPX71" s="1"/>
      <c r="CPY71" s="1"/>
      <c r="CPZ71" s="1"/>
      <c r="CQA71" s="1"/>
      <c r="CQB71" s="1"/>
      <c r="CQC71" s="1"/>
      <c r="CQD71" s="1"/>
      <c r="CQE71" s="1"/>
      <c r="CQF71" s="1"/>
      <c r="CQG71" s="1"/>
      <c r="CQH71" s="1"/>
      <c r="CQI71" s="1"/>
      <c r="CQJ71" s="1"/>
      <c r="CQK71" s="1"/>
      <c r="CQL71" s="1"/>
      <c r="CQM71" s="1"/>
      <c r="CQN71" s="1"/>
      <c r="CQO71" s="1"/>
      <c r="CQP71" s="1"/>
      <c r="CQQ71" s="1"/>
      <c r="CQR71" s="1"/>
      <c r="CQS71" s="1"/>
      <c r="CQT71" s="1"/>
      <c r="CQU71" s="1"/>
      <c r="CQV71" s="1"/>
      <c r="CQW71" s="1"/>
      <c r="CQX71" s="1"/>
      <c r="CQY71" s="1"/>
      <c r="CQZ71" s="1"/>
      <c r="CRA71" s="1"/>
      <c r="CRB71" s="1"/>
      <c r="CRC71" s="1"/>
      <c r="CRD71" s="1"/>
      <c r="CRE71" s="1"/>
      <c r="CRF71" s="1"/>
      <c r="CRG71" s="1"/>
      <c r="CRH71" s="1"/>
      <c r="CRI71" s="1"/>
      <c r="CRJ71" s="1"/>
      <c r="CRK71" s="1"/>
      <c r="CRL71" s="1"/>
      <c r="CRM71" s="1"/>
      <c r="CRN71" s="1"/>
      <c r="CRO71" s="1"/>
      <c r="CRP71" s="1"/>
      <c r="CRQ71" s="1"/>
      <c r="CRR71" s="1"/>
      <c r="CRS71" s="1"/>
      <c r="CRT71" s="1"/>
      <c r="CRU71" s="1"/>
      <c r="CRV71" s="1"/>
      <c r="CRW71" s="1"/>
      <c r="CRX71" s="1"/>
      <c r="CRY71" s="1"/>
      <c r="CRZ71" s="1"/>
      <c r="CSA71" s="1"/>
      <c r="CSB71" s="1"/>
      <c r="CSC71" s="1"/>
      <c r="CSD71" s="1"/>
      <c r="CSE71" s="1"/>
      <c r="CSF71" s="1"/>
      <c r="CSG71" s="1"/>
      <c r="CSH71" s="1"/>
      <c r="CSI71" s="1"/>
      <c r="CSJ71" s="1"/>
      <c r="CSK71" s="1"/>
      <c r="CSL71" s="1"/>
      <c r="CSM71" s="1"/>
      <c r="CSN71" s="1"/>
      <c r="CSO71" s="1"/>
      <c r="CSP71" s="1"/>
      <c r="CSQ71" s="1"/>
      <c r="CSR71" s="1"/>
      <c r="CSS71" s="1"/>
      <c r="CST71" s="1"/>
      <c r="CSU71" s="1"/>
      <c r="CSV71" s="1"/>
      <c r="CSW71" s="1"/>
      <c r="CSX71" s="1"/>
      <c r="CSY71" s="1"/>
      <c r="CSZ71" s="1"/>
      <c r="CTA71" s="1"/>
      <c r="CTB71" s="1"/>
      <c r="CTC71" s="1"/>
      <c r="CTD71" s="1"/>
      <c r="CTE71" s="1"/>
      <c r="CTF71" s="1"/>
      <c r="CTG71" s="1"/>
      <c r="CTH71" s="1"/>
      <c r="CTI71" s="1"/>
      <c r="CTJ71" s="1"/>
      <c r="CTK71" s="1"/>
      <c r="CTL71" s="1"/>
      <c r="CTM71" s="1"/>
      <c r="CTN71" s="1"/>
      <c r="CTO71" s="1"/>
      <c r="CTP71" s="1"/>
      <c r="CTQ71" s="1"/>
      <c r="CTR71" s="1"/>
      <c r="CTS71" s="1"/>
      <c r="CTT71" s="1"/>
      <c r="CTU71" s="1"/>
      <c r="CTV71" s="1"/>
      <c r="CTW71" s="1"/>
      <c r="CTX71" s="1"/>
      <c r="CTY71" s="1"/>
      <c r="CTZ71" s="1"/>
      <c r="CUA71" s="1"/>
      <c r="CUB71" s="1"/>
      <c r="CUC71" s="1"/>
      <c r="CUD71" s="1"/>
      <c r="CUE71" s="1"/>
      <c r="CUF71" s="1"/>
      <c r="CUG71" s="1"/>
      <c r="CUH71" s="1"/>
      <c r="CUI71" s="1"/>
      <c r="CUJ71" s="1"/>
      <c r="CUK71" s="1"/>
      <c r="CUL71" s="1"/>
      <c r="CUM71" s="1"/>
      <c r="CUN71" s="1"/>
      <c r="CUO71" s="1"/>
      <c r="CUP71" s="1"/>
      <c r="CUQ71" s="1"/>
      <c r="CUR71" s="1"/>
      <c r="CUS71" s="1"/>
      <c r="CUT71" s="1"/>
      <c r="CUU71" s="1"/>
      <c r="CUV71" s="1"/>
      <c r="CUW71" s="1"/>
      <c r="CUX71" s="1"/>
      <c r="CUY71" s="1"/>
      <c r="CUZ71" s="1"/>
      <c r="CVA71" s="1"/>
      <c r="CVB71" s="1"/>
      <c r="CVC71" s="1"/>
      <c r="CVD71" s="1"/>
      <c r="CVE71" s="1"/>
      <c r="CVF71" s="1"/>
      <c r="CVG71" s="1"/>
      <c r="CVH71" s="1"/>
      <c r="CVI71" s="1"/>
      <c r="CVJ71" s="1"/>
      <c r="CVK71" s="1"/>
      <c r="CVL71" s="1"/>
      <c r="CVM71" s="1"/>
      <c r="CVN71" s="1"/>
      <c r="CVO71" s="1"/>
      <c r="CVP71" s="1"/>
      <c r="CVQ71" s="1"/>
      <c r="CVR71" s="1"/>
      <c r="CVS71" s="1"/>
      <c r="CVT71" s="1"/>
      <c r="CVU71" s="1"/>
      <c r="CVV71" s="1"/>
      <c r="CVW71" s="1"/>
      <c r="CVX71" s="1"/>
      <c r="CVY71" s="1"/>
      <c r="CVZ71" s="1"/>
      <c r="CWA71" s="1"/>
      <c r="CWB71" s="1"/>
      <c r="CWC71" s="1"/>
      <c r="CWD71" s="1"/>
      <c r="CWE71" s="1"/>
      <c r="CWF71" s="1"/>
      <c r="CWG71" s="1"/>
      <c r="CWH71" s="1"/>
      <c r="CWI71" s="1"/>
      <c r="CWJ71" s="1"/>
      <c r="CWK71" s="1"/>
      <c r="CWL71" s="1"/>
      <c r="CWM71" s="1"/>
      <c r="CWN71" s="1"/>
      <c r="CWO71" s="1"/>
      <c r="CWP71" s="1"/>
      <c r="CWQ71" s="1"/>
      <c r="CWR71" s="1"/>
      <c r="CWS71" s="1"/>
      <c r="CWT71" s="1"/>
      <c r="CWU71" s="1"/>
      <c r="CWV71" s="1"/>
      <c r="CWW71" s="1"/>
      <c r="CWX71" s="1"/>
      <c r="CWY71" s="1"/>
      <c r="CWZ71" s="1"/>
      <c r="CXA71" s="1"/>
      <c r="CXB71" s="1"/>
      <c r="CXC71" s="1"/>
      <c r="CXD71" s="1"/>
      <c r="CXE71" s="1"/>
      <c r="CXF71" s="1"/>
      <c r="CXG71" s="1"/>
      <c r="CXH71" s="1"/>
      <c r="CXI71" s="1"/>
      <c r="CXJ71" s="1"/>
      <c r="CXK71" s="1"/>
      <c r="CXL71" s="1"/>
      <c r="CXM71" s="1"/>
      <c r="CXN71" s="1"/>
      <c r="CXO71" s="1"/>
      <c r="CXP71" s="1"/>
      <c r="CXQ71" s="1"/>
      <c r="CXR71" s="1"/>
      <c r="CXS71" s="1"/>
      <c r="CXT71" s="1"/>
      <c r="CXU71" s="1"/>
      <c r="CXV71" s="1"/>
      <c r="CXW71" s="1"/>
      <c r="CXX71" s="1"/>
      <c r="CXY71" s="1"/>
      <c r="CXZ71" s="1"/>
      <c r="CYA71" s="1"/>
      <c r="CYB71" s="1"/>
      <c r="CYC71" s="1"/>
      <c r="CYD71" s="1"/>
      <c r="CYE71" s="1"/>
      <c r="CYF71" s="1"/>
      <c r="CYG71" s="1"/>
      <c r="CYH71" s="1"/>
      <c r="CYI71" s="1"/>
      <c r="CYJ71" s="1"/>
      <c r="CYK71" s="1"/>
      <c r="CYL71" s="1"/>
      <c r="CYM71" s="1"/>
      <c r="CYN71" s="1"/>
      <c r="CYO71" s="1"/>
      <c r="CYP71" s="1"/>
      <c r="CYQ71" s="1"/>
      <c r="CYR71" s="1"/>
      <c r="CYS71" s="1"/>
      <c r="CYT71" s="1"/>
      <c r="CYU71" s="1"/>
      <c r="CYV71" s="1"/>
      <c r="CYW71" s="1"/>
      <c r="CYX71" s="1"/>
      <c r="CYY71" s="1"/>
      <c r="CYZ71" s="1"/>
      <c r="CZA71" s="1"/>
      <c r="CZB71" s="1"/>
      <c r="CZC71" s="1"/>
      <c r="CZD71" s="1"/>
      <c r="CZE71" s="1"/>
      <c r="CZF71" s="1"/>
      <c r="CZG71" s="1"/>
      <c r="CZH71" s="1"/>
      <c r="CZI71" s="1"/>
      <c r="CZJ71" s="1"/>
      <c r="CZK71" s="1"/>
      <c r="CZL71" s="1"/>
      <c r="CZM71" s="1"/>
      <c r="CZN71" s="1"/>
      <c r="CZO71" s="1"/>
      <c r="CZP71" s="1"/>
      <c r="CZQ71" s="1"/>
      <c r="CZR71" s="1"/>
      <c r="CZS71" s="1"/>
      <c r="CZT71" s="1"/>
      <c r="CZU71" s="1"/>
      <c r="CZV71" s="1"/>
      <c r="CZW71" s="1"/>
      <c r="CZX71" s="1"/>
      <c r="CZY71" s="1"/>
      <c r="CZZ71" s="1"/>
      <c r="DAA71" s="1"/>
      <c r="DAB71" s="1"/>
      <c r="DAC71" s="1"/>
      <c r="DAD71" s="1"/>
      <c r="DAE71" s="1"/>
      <c r="DAF71" s="1"/>
      <c r="DAG71" s="1"/>
      <c r="DAH71" s="1"/>
      <c r="DAI71" s="1"/>
      <c r="DAJ71" s="1"/>
      <c r="DAK71" s="1"/>
      <c r="DAL71" s="1"/>
      <c r="DAM71" s="1"/>
      <c r="DAN71" s="1"/>
      <c r="DAO71" s="1"/>
      <c r="DAP71" s="1"/>
      <c r="DAQ71" s="1"/>
      <c r="DAR71" s="1"/>
      <c r="DAS71" s="1"/>
      <c r="DAT71" s="1"/>
      <c r="DAU71" s="1"/>
      <c r="DAV71" s="1"/>
      <c r="DAW71" s="1"/>
      <c r="DAX71" s="1"/>
      <c r="DAY71" s="1"/>
      <c r="DAZ71" s="1"/>
      <c r="DBA71" s="1"/>
      <c r="DBB71" s="1"/>
      <c r="DBC71" s="1"/>
      <c r="DBD71" s="1"/>
      <c r="DBE71" s="1"/>
      <c r="DBF71" s="1"/>
      <c r="DBG71" s="1"/>
      <c r="DBH71" s="1"/>
      <c r="DBI71" s="1"/>
      <c r="DBJ71" s="1"/>
      <c r="DBK71" s="1"/>
      <c r="DBL71" s="1"/>
      <c r="DBM71" s="1"/>
      <c r="DBN71" s="1"/>
      <c r="DBO71" s="1"/>
      <c r="DBP71" s="1"/>
      <c r="DBQ71" s="1"/>
      <c r="DBR71" s="1"/>
      <c r="DBS71" s="1"/>
      <c r="DBT71" s="1"/>
      <c r="DBU71" s="1"/>
      <c r="DBV71" s="1"/>
      <c r="DBW71" s="1"/>
      <c r="DBX71" s="1"/>
      <c r="DBY71" s="1"/>
      <c r="DBZ71" s="1"/>
      <c r="DCA71" s="1"/>
      <c r="DCB71" s="1"/>
      <c r="DCC71" s="1"/>
      <c r="DCD71" s="1"/>
      <c r="DCE71" s="1"/>
      <c r="DCF71" s="1"/>
      <c r="DCG71" s="1"/>
      <c r="DCH71" s="1"/>
      <c r="DCI71" s="1"/>
      <c r="DCJ71" s="1"/>
      <c r="DCK71" s="1"/>
      <c r="DCL71" s="1"/>
      <c r="DCM71" s="1"/>
      <c r="DCN71" s="1"/>
      <c r="DCO71" s="1"/>
      <c r="DCP71" s="1"/>
      <c r="DCQ71" s="1"/>
      <c r="DCR71" s="1"/>
      <c r="DCS71" s="1"/>
      <c r="DCT71" s="1"/>
      <c r="DCU71" s="1"/>
      <c r="DCV71" s="1"/>
      <c r="DCW71" s="1"/>
      <c r="DCX71" s="1"/>
      <c r="DCY71" s="1"/>
      <c r="DCZ71" s="1"/>
      <c r="DDA71" s="1"/>
      <c r="DDB71" s="1"/>
      <c r="DDC71" s="1"/>
      <c r="DDD71" s="1"/>
      <c r="DDE71" s="1"/>
      <c r="DDF71" s="1"/>
      <c r="DDG71" s="1"/>
      <c r="DDH71" s="1"/>
      <c r="DDI71" s="1"/>
      <c r="DDJ71" s="1"/>
      <c r="DDK71" s="1"/>
      <c r="DDL71" s="1"/>
      <c r="DDM71" s="1"/>
      <c r="DDN71" s="1"/>
      <c r="DDO71" s="1"/>
      <c r="DDP71" s="1"/>
      <c r="DDQ71" s="1"/>
      <c r="DDR71" s="1"/>
      <c r="DDS71" s="1"/>
      <c r="DDT71" s="1"/>
      <c r="DDU71" s="1"/>
      <c r="DDV71" s="1"/>
      <c r="DDW71" s="1"/>
      <c r="DDX71" s="1"/>
      <c r="DDY71" s="1"/>
      <c r="DDZ71" s="1"/>
      <c r="DEA71" s="1"/>
      <c r="DEB71" s="1"/>
      <c r="DEC71" s="1"/>
      <c r="DED71" s="1"/>
      <c r="DEE71" s="1"/>
      <c r="DEF71" s="1"/>
      <c r="DEG71" s="1"/>
      <c r="DEH71" s="1"/>
      <c r="DEI71" s="1"/>
      <c r="DEJ71" s="1"/>
      <c r="DEK71" s="1"/>
      <c r="DEL71" s="1"/>
      <c r="DEM71" s="1"/>
      <c r="DEN71" s="1"/>
      <c r="DEO71" s="1"/>
      <c r="DEP71" s="1"/>
      <c r="DEQ71" s="1"/>
      <c r="DER71" s="1"/>
      <c r="DES71" s="1"/>
      <c r="DET71" s="1"/>
      <c r="DEU71" s="1"/>
      <c r="DEV71" s="1"/>
      <c r="DEW71" s="1"/>
      <c r="DEX71" s="1"/>
      <c r="DEY71" s="1"/>
      <c r="DEZ71" s="1"/>
      <c r="DFA71" s="1"/>
      <c r="DFB71" s="1"/>
      <c r="DFC71" s="1"/>
      <c r="DFD71" s="1"/>
      <c r="DFE71" s="1"/>
      <c r="DFF71" s="1"/>
      <c r="DFG71" s="1"/>
      <c r="DFH71" s="1"/>
      <c r="DFI71" s="1"/>
      <c r="DFJ71" s="1"/>
      <c r="DFK71" s="1"/>
      <c r="DFL71" s="1"/>
      <c r="DFM71" s="1"/>
      <c r="DFN71" s="1"/>
      <c r="DFO71" s="1"/>
      <c r="DFP71" s="1"/>
      <c r="DFQ71" s="1"/>
      <c r="DFR71" s="1"/>
      <c r="DFS71" s="1"/>
      <c r="DFT71" s="1"/>
      <c r="DFU71" s="1"/>
      <c r="DFV71" s="1"/>
      <c r="DFW71" s="1"/>
      <c r="DFX71" s="1"/>
      <c r="DFY71" s="1"/>
      <c r="DFZ71" s="1"/>
      <c r="DGA71" s="1"/>
      <c r="DGB71" s="1"/>
      <c r="DGC71" s="1"/>
      <c r="DGD71" s="1"/>
      <c r="DGE71" s="1"/>
      <c r="DGF71" s="1"/>
      <c r="DGG71" s="1"/>
      <c r="DGH71" s="1"/>
      <c r="DGI71" s="1"/>
      <c r="DGJ71" s="1"/>
      <c r="DGK71" s="1"/>
      <c r="DGL71" s="1"/>
      <c r="DGM71" s="1"/>
      <c r="DGN71" s="1"/>
      <c r="DGO71" s="1"/>
      <c r="DGP71" s="1"/>
      <c r="DGQ71" s="1"/>
      <c r="DGR71" s="1"/>
      <c r="DGS71" s="1"/>
      <c r="DGT71" s="1"/>
      <c r="DGU71" s="1"/>
      <c r="DGV71" s="1"/>
      <c r="DGW71" s="1"/>
      <c r="DGX71" s="1"/>
      <c r="DGY71" s="1"/>
      <c r="DGZ71" s="1"/>
      <c r="DHA71" s="1"/>
      <c r="DHB71" s="1"/>
      <c r="DHC71" s="1"/>
      <c r="DHD71" s="1"/>
      <c r="DHE71" s="1"/>
      <c r="DHF71" s="1"/>
      <c r="DHG71" s="1"/>
      <c r="DHH71" s="1"/>
      <c r="DHI71" s="1"/>
      <c r="DHJ71" s="1"/>
      <c r="DHK71" s="1"/>
      <c r="DHL71" s="1"/>
      <c r="DHM71" s="1"/>
      <c r="DHN71" s="1"/>
      <c r="DHO71" s="1"/>
      <c r="DHP71" s="1"/>
      <c r="DHQ71" s="1"/>
      <c r="DHR71" s="1"/>
      <c r="DHS71" s="1"/>
      <c r="DHT71" s="1"/>
      <c r="DHU71" s="1"/>
      <c r="DHV71" s="1"/>
      <c r="DHW71" s="1"/>
      <c r="DHX71" s="1"/>
      <c r="DHY71" s="1"/>
      <c r="DHZ71" s="1"/>
      <c r="DIA71" s="1"/>
      <c r="DIB71" s="1"/>
      <c r="DIC71" s="1"/>
      <c r="DID71" s="1"/>
      <c r="DIE71" s="1"/>
      <c r="DIF71" s="1"/>
      <c r="DIG71" s="1"/>
      <c r="DIH71" s="1"/>
      <c r="DII71" s="1"/>
      <c r="DIJ71" s="1"/>
      <c r="DIK71" s="1"/>
      <c r="DIL71" s="1"/>
      <c r="DIM71" s="1"/>
      <c r="DIN71" s="1"/>
      <c r="DIO71" s="1"/>
      <c r="DIP71" s="1"/>
      <c r="DIQ71" s="1"/>
      <c r="DIR71" s="1"/>
      <c r="DIS71" s="1"/>
      <c r="DIT71" s="1"/>
      <c r="DIU71" s="1"/>
      <c r="DIV71" s="1"/>
      <c r="DIW71" s="1"/>
      <c r="DIX71" s="1"/>
      <c r="DIY71" s="1"/>
      <c r="DIZ71" s="1"/>
      <c r="DJA71" s="1"/>
      <c r="DJB71" s="1"/>
      <c r="DJC71" s="1"/>
      <c r="DJD71" s="1"/>
      <c r="DJE71" s="1"/>
      <c r="DJF71" s="1"/>
      <c r="DJG71" s="1"/>
      <c r="DJH71" s="1"/>
      <c r="DJI71" s="1"/>
      <c r="DJJ71" s="1"/>
      <c r="DJK71" s="1"/>
      <c r="DJL71" s="1"/>
      <c r="DJM71" s="1"/>
      <c r="DJN71" s="1"/>
      <c r="DJO71" s="1"/>
      <c r="DJP71" s="1"/>
      <c r="DJQ71" s="1"/>
      <c r="DJR71" s="1"/>
      <c r="DJS71" s="1"/>
      <c r="DJT71" s="1"/>
      <c r="DJU71" s="1"/>
      <c r="DJV71" s="1"/>
      <c r="DJW71" s="1"/>
      <c r="DJX71" s="1"/>
      <c r="DJY71" s="1"/>
      <c r="DJZ71" s="1"/>
      <c r="DKA71" s="1"/>
      <c r="DKB71" s="1"/>
      <c r="DKC71" s="1"/>
      <c r="DKD71" s="1"/>
      <c r="DKE71" s="1"/>
      <c r="DKF71" s="1"/>
      <c r="DKG71" s="1"/>
      <c r="DKH71" s="1"/>
      <c r="DKI71" s="1"/>
      <c r="DKJ71" s="1"/>
      <c r="DKK71" s="1"/>
      <c r="DKL71" s="1"/>
      <c r="DKM71" s="1"/>
      <c r="DKN71" s="1"/>
      <c r="DKO71" s="1"/>
      <c r="DKP71" s="1"/>
      <c r="DKQ71" s="1"/>
      <c r="DKR71" s="1"/>
      <c r="DKS71" s="1"/>
      <c r="DKT71" s="1"/>
      <c r="DKU71" s="1"/>
      <c r="DKV71" s="1"/>
      <c r="DKW71" s="1"/>
      <c r="DKX71" s="1"/>
      <c r="DKY71" s="1"/>
      <c r="DKZ71" s="1"/>
      <c r="DLA71" s="1"/>
      <c r="DLB71" s="1"/>
      <c r="DLC71" s="1"/>
      <c r="DLD71" s="1"/>
      <c r="DLE71" s="1"/>
      <c r="DLF71" s="1"/>
      <c r="DLG71" s="1"/>
      <c r="DLH71" s="1"/>
      <c r="DLI71" s="1"/>
      <c r="DLJ71" s="1"/>
      <c r="DLK71" s="1"/>
      <c r="DLL71" s="1"/>
      <c r="DLM71" s="1"/>
      <c r="DLN71" s="1"/>
      <c r="DLO71" s="1"/>
      <c r="DLP71" s="1"/>
      <c r="DLQ71" s="1"/>
      <c r="DLR71" s="1"/>
      <c r="DLS71" s="1"/>
      <c r="DLT71" s="1"/>
      <c r="DLU71" s="1"/>
      <c r="DLV71" s="1"/>
      <c r="DLW71" s="1"/>
      <c r="DLX71" s="1"/>
      <c r="DLY71" s="1"/>
      <c r="DLZ71" s="1"/>
      <c r="DMA71" s="1"/>
      <c r="DMB71" s="1"/>
      <c r="DMC71" s="1"/>
      <c r="DMD71" s="1"/>
      <c r="DME71" s="1"/>
      <c r="DMF71" s="1"/>
      <c r="DMG71" s="1"/>
      <c r="DMH71" s="1"/>
      <c r="DMI71" s="1"/>
      <c r="DMJ71" s="1"/>
      <c r="DMK71" s="1"/>
      <c r="DML71" s="1"/>
      <c r="DMM71" s="1"/>
      <c r="DMN71" s="1"/>
      <c r="DMO71" s="1"/>
      <c r="DMP71" s="1"/>
      <c r="DMQ71" s="1"/>
      <c r="DMR71" s="1"/>
      <c r="DMS71" s="1"/>
      <c r="DMT71" s="1"/>
      <c r="DMU71" s="1"/>
      <c r="DMV71" s="1"/>
      <c r="DMW71" s="1"/>
      <c r="DMX71" s="1"/>
      <c r="DMY71" s="1"/>
      <c r="DMZ71" s="1"/>
      <c r="DNA71" s="1"/>
      <c r="DNB71" s="1"/>
      <c r="DNC71" s="1"/>
      <c r="DND71" s="1"/>
      <c r="DNE71" s="1"/>
      <c r="DNF71" s="1"/>
      <c r="DNG71" s="1"/>
      <c r="DNH71" s="1"/>
      <c r="DNI71" s="1"/>
      <c r="DNJ71" s="1"/>
      <c r="DNK71" s="1"/>
      <c r="DNL71" s="1"/>
      <c r="DNM71" s="1"/>
      <c r="DNN71" s="1"/>
      <c r="DNO71" s="1"/>
      <c r="DNP71" s="1"/>
      <c r="DNQ71" s="1"/>
      <c r="DNR71" s="1"/>
      <c r="DNS71" s="1"/>
      <c r="DNT71" s="1"/>
      <c r="DNU71" s="1"/>
      <c r="DNV71" s="1"/>
      <c r="DNW71" s="1"/>
      <c r="DNX71" s="1"/>
      <c r="DNY71" s="1"/>
      <c r="DNZ71" s="1"/>
      <c r="DOA71" s="1"/>
      <c r="DOB71" s="1"/>
      <c r="DOC71" s="1"/>
      <c r="DOD71" s="1"/>
      <c r="DOE71" s="1"/>
      <c r="DOF71" s="1"/>
      <c r="DOG71" s="1"/>
      <c r="DOH71" s="1"/>
      <c r="DOI71" s="1"/>
      <c r="DOJ71" s="1"/>
      <c r="DOK71" s="1"/>
      <c r="DOL71" s="1"/>
      <c r="DOM71" s="1"/>
      <c r="DON71" s="1"/>
      <c r="DOO71" s="1"/>
      <c r="DOP71" s="1"/>
      <c r="DOQ71" s="1"/>
      <c r="DOR71" s="1"/>
      <c r="DOS71" s="1"/>
      <c r="DOT71" s="1"/>
      <c r="DOU71" s="1"/>
      <c r="DOV71" s="1"/>
      <c r="DOW71" s="1"/>
      <c r="DOX71" s="1"/>
      <c r="DOY71" s="1"/>
      <c r="DOZ71" s="1"/>
      <c r="DPA71" s="1"/>
      <c r="DPB71" s="1"/>
      <c r="DPC71" s="1"/>
      <c r="DPD71" s="1"/>
      <c r="DPE71" s="1"/>
      <c r="DPF71" s="1"/>
      <c r="DPG71" s="1"/>
      <c r="DPH71" s="1"/>
      <c r="DPI71" s="1"/>
      <c r="DPJ71" s="1"/>
      <c r="DPK71" s="1"/>
      <c r="DPL71" s="1"/>
      <c r="DPM71" s="1"/>
      <c r="DPN71" s="1"/>
      <c r="DPO71" s="1"/>
      <c r="DPP71" s="1"/>
      <c r="DPQ71" s="1"/>
      <c r="DPR71" s="1"/>
      <c r="DPS71" s="1"/>
      <c r="DPT71" s="1"/>
      <c r="DPU71" s="1"/>
      <c r="DPV71" s="1"/>
      <c r="DPW71" s="1"/>
      <c r="DPX71" s="1"/>
      <c r="DPY71" s="1"/>
      <c r="DPZ71" s="1"/>
      <c r="DQA71" s="1"/>
      <c r="DQB71" s="1"/>
      <c r="DQC71" s="1"/>
      <c r="DQD71" s="1"/>
      <c r="DQE71" s="1"/>
      <c r="DQF71" s="1"/>
      <c r="DQG71" s="1"/>
      <c r="DQH71" s="1"/>
      <c r="DQI71" s="1"/>
      <c r="DQJ71" s="1"/>
      <c r="DQK71" s="1"/>
      <c r="DQL71" s="1"/>
      <c r="DQM71" s="1"/>
      <c r="DQN71" s="1"/>
      <c r="DQO71" s="1"/>
      <c r="DQP71" s="1"/>
      <c r="DQQ71" s="1"/>
      <c r="DQR71" s="1"/>
      <c r="DQS71" s="1"/>
      <c r="DQT71" s="1"/>
      <c r="DQU71" s="1"/>
      <c r="DQV71" s="1"/>
      <c r="DQW71" s="1"/>
      <c r="DQX71" s="1"/>
      <c r="DQY71" s="1"/>
      <c r="DQZ71" s="1"/>
      <c r="DRA71" s="1"/>
      <c r="DRB71" s="1"/>
      <c r="DRC71" s="1"/>
      <c r="DRD71" s="1"/>
      <c r="DRE71" s="1"/>
      <c r="DRF71" s="1"/>
      <c r="DRG71" s="1"/>
      <c r="DRH71" s="1"/>
      <c r="DRI71" s="1"/>
      <c r="DRJ71" s="1"/>
      <c r="DRK71" s="1"/>
      <c r="DRL71" s="1"/>
      <c r="DRM71" s="1"/>
      <c r="DRN71" s="1"/>
      <c r="DRO71" s="1"/>
      <c r="DRP71" s="1"/>
      <c r="DRQ71" s="1"/>
      <c r="DRR71" s="1"/>
      <c r="DRS71" s="1"/>
      <c r="DRT71" s="1"/>
      <c r="DRU71" s="1"/>
      <c r="DRV71" s="1"/>
      <c r="DRW71" s="1"/>
      <c r="DRX71" s="1"/>
      <c r="DRY71" s="1"/>
      <c r="DRZ71" s="1"/>
      <c r="DSA71" s="1"/>
      <c r="DSB71" s="1"/>
      <c r="DSC71" s="1"/>
      <c r="DSD71" s="1"/>
      <c r="DSE71" s="1"/>
      <c r="DSF71" s="1"/>
      <c r="DSG71" s="1"/>
      <c r="DSH71" s="1"/>
      <c r="DSI71" s="1"/>
      <c r="DSJ71" s="1"/>
      <c r="DSK71" s="1"/>
      <c r="DSL71" s="1"/>
      <c r="DSM71" s="1"/>
      <c r="DSN71" s="1"/>
      <c r="DSO71" s="1"/>
      <c r="DSP71" s="1"/>
      <c r="DSQ71" s="1"/>
      <c r="DSR71" s="1"/>
      <c r="DSS71" s="1"/>
      <c r="DST71" s="1"/>
      <c r="DSU71" s="1"/>
      <c r="DSV71" s="1"/>
      <c r="DSW71" s="1"/>
      <c r="DSX71" s="1"/>
      <c r="DSY71" s="1"/>
      <c r="DSZ71" s="1"/>
      <c r="DTA71" s="1"/>
      <c r="DTB71" s="1"/>
      <c r="DTC71" s="1"/>
      <c r="DTD71" s="1"/>
      <c r="DTE71" s="1"/>
      <c r="DTF71" s="1"/>
      <c r="DTG71" s="1"/>
      <c r="DTH71" s="1"/>
      <c r="DTI71" s="1"/>
      <c r="DTJ71" s="1"/>
      <c r="DTK71" s="1"/>
      <c r="DTL71" s="1"/>
      <c r="DTM71" s="1"/>
      <c r="DTN71" s="1"/>
      <c r="DTO71" s="1"/>
      <c r="DTP71" s="1"/>
      <c r="DTQ71" s="1"/>
      <c r="DTR71" s="1"/>
      <c r="DTS71" s="1"/>
      <c r="DTT71" s="1"/>
      <c r="DTU71" s="1"/>
      <c r="DTV71" s="1"/>
      <c r="DTW71" s="1"/>
      <c r="DTX71" s="1"/>
      <c r="DTY71" s="1"/>
      <c r="DTZ71" s="1"/>
      <c r="DUA71" s="1"/>
      <c r="DUB71" s="1"/>
      <c r="DUC71" s="1"/>
      <c r="DUD71" s="1"/>
      <c r="DUE71" s="1"/>
      <c r="DUF71" s="1"/>
      <c r="DUG71" s="1"/>
      <c r="DUH71" s="1"/>
      <c r="DUI71" s="1"/>
      <c r="DUJ71" s="1"/>
      <c r="DUK71" s="1"/>
      <c r="DUL71" s="1"/>
      <c r="DUM71" s="1"/>
      <c r="DUN71" s="1"/>
      <c r="DUO71" s="1"/>
      <c r="DUP71" s="1"/>
      <c r="DUQ71" s="1"/>
      <c r="DUR71" s="1"/>
      <c r="DUS71" s="1"/>
      <c r="DUT71" s="1"/>
      <c r="DUU71" s="1"/>
      <c r="DUV71" s="1"/>
      <c r="DUW71" s="1"/>
      <c r="DUX71" s="1"/>
      <c r="DUY71" s="1"/>
      <c r="DUZ71" s="1"/>
      <c r="DVA71" s="1"/>
      <c r="DVB71" s="1"/>
      <c r="DVC71" s="1"/>
      <c r="DVD71" s="1"/>
      <c r="DVE71" s="1"/>
      <c r="DVF71" s="1"/>
      <c r="DVG71" s="1"/>
      <c r="DVH71" s="1"/>
      <c r="DVI71" s="1"/>
      <c r="DVJ71" s="1"/>
      <c r="DVK71" s="1"/>
      <c r="DVL71" s="1"/>
      <c r="DVM71" s="1"/>
      <c r="DVN71" s="1"/>
      <c r="DVO71" s="1"/>
      <c r="DVP71" s="1"/>
      <c r="DVQ71" s="1"/>
      <c r="DVR71" s="1"/>
      <c r="DVS71" s="1"/>
      <c r="DVT71" s="1"/>
      <c r="DVU71" s="1"/>
      <c r="DVV71" s="1"/>
      <c r="DVW71" s="1"/>
      <c r="DVX71" s="1"/>
      <c r="DVY71" s="1"/>
      <c r="DVZ71" s="1"/>
      <c r="DWA71" s="1"/>
      <c r="DWB71" s="1"/>
      <c r="DWC71" s="1"/>
      <c r="DWD71" s="1"/>
      <c r="DWE71" s="1"/>
      <c r="DWF71" s="1"/>
      <c r="DWG71" s="1"/>
      <c r="DWH71" s="1"/>
      <c r="DWI71" s="1"/>
      <c r="DWJ71" s="1"/>
      <c r="DWK71" s="1"/>
      <c r="DWL71" s="1"/>
      <c r="DWM71" s="1"/>
      <c r="DWN71" s="1"/>
      <c r="DWO71" s="1"/>
      <c r="DWP71" s="1"/>
      <c r="DWQ71" s="1"/>
      <c r="DWR71" s="1"/>
      <c r="DWS71" s="1"/>
      <c r="DWT71" s="1"/>
      <c r="DWU71" s="1"/>
      <c r="DWV71" s="1"/>
      <c r="DWW71" s="1"/>
      <c r="DWX71" s="1"/>
      <c r="DWY71" s="1"/>
      <c r="DWZ71" s="1"/>
      <c r="DXA71" s="1"/>
      <c r="DXB71" s="1"/>
      <c r="DXC71" s="1"/>
      <c r="DXD71" s="1"/>
      <c r="DXE71" s="1"/>
      <c r="DXF71" s="1"/>
      <c r="DXG71" s="1"/>
      <c r="DXH71" s="1"/>
      <c r="DXI71" s="1"/>
      <c r="DXJ71" s="1"/>
      <c r="DXK71" s="1"/>
      <c r="DXL71" s="1"/>
      <c r="DXM71" s="1"/>
      <c r="DXN71" s="1"/>
      <c r="DXO71" s="1"/>
      <c r="DXP71" s="1"/>
      <c r="DXQ71" s="1"/>
      <c r="DXR71" s="1"/>
      <c r="DXS71" s="1"/>
      <c r="DXT71" s="1"/>
      <c r="DXU71" s="1"/>
      <c r="DXV71" s="1"/>
      <c r="DXW71" s="1"/>
      <c r="DXX71" s="1"/>
      <c r="DXY71" s="1"/>
      <c r="DXZ71" s="1"/>
      <c r="DYA71" s="1"/>
      <c r="DYB71" s="1"/>
      <c r="DYC71" s="1"/>
      <c r="DYD71" s="1"/>
      <c r="DYE71" s="1"/>
      <c r="DYF71" s="1"/>
      <c r="DYG71" s="1"/>
      <c r="DYH71" s="1"/>
      <c r="DYI71" s="1"/>
      <c r="DYJ71" s="1"/>
      <c r="DYK71" s="1"/>
      <c r="DYL71" s="1"/>
      <c r="DYM71" s="1"/>
      <c r="DYN71" s="1"/>
      <c r="DYO71" s="1"/>
      <c r="DYP71" s="1"/>
      <c r="DYQ71" s="1"/>
      <c r="DYR71" s="1"/>
      <c r="DYS71" s="1"/>
      <c r="DYT71" s="1"/>
      <c r="DYU71" s="1"/>
      <c r="DYV71" s="1"/>
      <c r="DYW71" s="1"/>
      <c r="DYX71" s="1"/>
      <c r="DYY71" s="1"/>
      <c r="DYZ71" s="1"/>
      <c r="DZA71" s="1"/>
      <c r="DZB71" s="1"/>
      <c r="DZC71" s="1"/>
      <c r="DZD71" s="1"/>
      <c r="DZE71" s="1"/>
      <c r="DZF71" s="1"/>
      <c r="DZG71" s="1"/>
      <c r="DZH71" s="1"/>
      <c r="DZI71" s="1"/>
      <c r="DZJ71" s="1"/>
      <c r="DZK71" s="1"/>
      <c r="DZL71" s="1"/>
      <c r="DZM71" s="1"/>
      <c r="DZN71" s="1"/>
      <c r="DZO71" s="1"/>
      <c r="DZP71" s="1"/>
      <c r="DZQ71" s="1"/>
      <c r="DZR71" s="1"/>
      <c r="DZS71" s="1"/>
      <c r="DZT71" s="1"/>
      <c r="DZU71" s="1"/>
      <c r="DZV71" s="1"/>
      <c r="DZW71" s="1"/>
      <c r="DZX71" s="1"/>
      <c r="DZY71" s="1"/>
      <c r="DZZ71" s="1"/>
      <c r="EAA71" s="1"/>
      <c r="EAB71" s="1"/>
      <c r="EAC71" s="1"/>
      <c r="EAD71" s="1"/>
      <c r="EAE71" s="1"/>
      <c r="EAF71" s="1"/>
      <c r="EAG71" s="1"/>
      <c r="EAH71" s="1"/>
      <c r="EAI71" s="1"/>
      <c r="EAJ71" s="1"/>
      <c r="EAK71" s="1"/>
      <c r="EAL71" s="1"/>
      <c r="EAM71" s="1"/>
      <c r="EAN71" s="1"/>
      <c r="EAO71" s="1"/>
      <c r="EAP71" s="1"/>
      <c r="EAQ71" s="1"/>
      <c r="EAR71" s="1"/>
      <c r="EAS71" s="1"/>
      <c r="EAT71" s="1"/>
      <c r="EAU71" s="1"/>
      <c r="EAV71" s="1"/>
      <c r="EAW71" s="1"/>
      <c r="EAX71" s="1"/>
      <c r="EAY71" s="1"/>
      <c r="EAZ71" s="1"/>
      <c r="EBA71" s="1"/>
      <c r="EBB71" s="1"/>
      <c r="EBC71" s="1"/>
      <c r="EBD71" s="1"/>
      <c r="EBE71" s="1"/>
      <c r="EBF71" s="1"/>
      <c r="EBG71" s="1"/>
      <c r="EBH71" s="1"/>
      <c r="EBI71" s="1"/>
      <c r="EBJ71" s="1"/>
      <c r="EBK71" s="1"/>
      <c r="EBL71" s="1"/>
      <c r="EBM71" s="1"/>
      <c r="EBN71" s="1"/>
      <c r="EBO71" s="1"/>
      <c r="EBP71" s="1"/>
      <c r="EBQ71" s="1"/>
      <c r="EBR71" s="1"/>
      <c r="EBS71" s="1"/>
      <c r="EBT71" s="1"/>
      <c r="EBU71" s="1"/>
      <c r="EBV71" s="1"/>
      <c r="EBW71" s="1"/>
      <c r="EBX71" s="1"/>
      <c r="EBY71" s="1"/>
      <c r="EBZ71" s="1"/>
      <c r="ECA71" s="1"/>
      <c r="ECB71" s="1"/>
      <c r="ECC71" s="1"/>
      <c r="ECD71" s="1"/>
      <c r="ECE71" s="1"/>
      <c r="ECF71" s="1"/>
      <c r="ECG71" s="1"/>
      <c r="ECH71" s="1"/>
      <c r="ECI71" s="1"/>
      <c r="ECJ71" s="1"/>
      <c r="ECK71" s="1"/>
      <c r="ECL71" s="1"/>
      <c r="ECM71" s="1"/>
      <c r="ECN71" s="1"/>
      <c r="ECO71" s="1"/>
      <c r="ECP71" s="1"/>
      <c r="ECQ71" s="1"/>
      <c r="ECR71" s="1"/>
      <c r="ECS71" s="1"/>
      <c r="ECT71" s="1"/>
      <c r="ECU71" s="1"/>
      <c r="ECV71" s="1"/>
      <c r="ECW71" s="1"/>
      <c r="ECX71" s="1"/>
      <c r="ECY71" s="1"/>
      <c r="ECZ71" s="1"/>
      <c r="EDA71" s="1"/>
      <c r="EDB71" s="1"/>
      <c r="EDC71" s="1"/>
      <c r="EDD71" s="1"/>
      <c r="EDE71" s="1"/>
      <c r="EDF71" s="1"/>
      <c r="EDG71" s="1"/>
      <c r="EDH71" s="1"/>
      <c r="EDI71" s="1"/>
      <c r="EDJ71" s="1"/>
      <c r="EDK71" s="1"/>
      <c r="EDL71" s="1"/>
      <c r="EDM71" s="1"/>
      <c r="EDN71" s="1"/>
      <c r="EDO71" s="1"/>
      <c r="EDP71" s="1"/>
      <c r="EDQ71" s="1"/>
      <c r="EDR71" s="1"/>
      <c r="EDS71" s="1"/>
      <c r="EDT71" s="1"/>
      <c r="EDU71" s="1"/>
      <c r="EDV71" s="1"/>
      <c r="EDW71" s="1"/>
      <c r="EDX71" s="1"/>
      <c r="EDY71" s="1"/>
      <c r="EDZ71" s="1"/>
      <c r="EEA71" s="1"/>
      <c r="EEB71" s="1"/>
      <c r="EEC71" s="1"/>
      <c r="EED71" s="1"/>
      <c r="EEE71" s="1"/>
      <c r="EEF71" s="1"/>
      <c r="EEG71" s="1"/>
      <c r="EEH71" s="1"/>
      <c r="EEI71" s="1"/>
      <c r="EEJ71" s="1"/>
      <c r="EEK71" s="1"/>
      <c r="EEL71" s="1"/>
      <c r="EEM71" s="1"/>
      <c r="EEN71" s="1"/>
      <c r="EEO71" s="1"/>
      <c r="EEP71" s="1"/>
      <c r="EEQ71" s="1"/>
      <c r="EER71" s="1"/>
      <c r="EES71" s="1"/>
      <c r="EET71" s="1"/>
      <c r="EEU71" s="1"/>
      <c r="EEV71" s="1"/>
      <c r="EEW71" s="1"/>
      <c r="EEX71" s="1"/>
      <c r="EEY71" s="1"/>
      <c r="EEZ71" s="1"/>
      <c r="EFA71" s="1"/>
      <c r="EFB71" s="1"/>
      <c r="EFC71" s="1"/>
      <c r="EFD71" s="1"/>
      <c r="EFE71" s="1"/>
      <c r="EFF71" s="1"/>
      <c r="EFG71" s="1"/>
      <c r="EFH71" s="1"/>
      <c r="EFI71" s="1"/>
      <c r="EFJ71" s="1"/>
      <c r="EFK71" s="1"/>
      <c r="EFL71" s="1"/>
      <c r="EFM71" s="1"/>
      <c r="EFN71" s="1"/>
      <c r="EFO71" s="1"/>
      <c r="EFP71" s="1"/>
      <c r="EFQ71" s="1"/>
      <c r="EFR71" s="1"/>
      <c r="EFS71" s="1"/>
      <c r="EFT71" s="1"/>
      <c r="EFU71" s="1"/>
      <c r="EFV71" s="1"/>
      <c r="EFW71" s="1"/>
      <c r="EFX71" s="1"/>
      <c r="EFY71" s="1"/>
      <c r="EFZ71" s="1"/>
      <c r="EGA71" s="1"/>
      <c r="EGB71" s="1"/>
      <c r="EGC71" s="1"/>
      <c r="EGD71" s="1"/>
      <c r="EGE71" s="1"/>
      <c r="EGF71" s="1"/>
      <c r="EGG71" s="1"/>
      <c r="EGH71" s="1"/>
      <c r="EGI71" s="1"/>
      <c r="EGJ71" s="1"/>
      <c r="EGK71" s="1"/>
      <c r="EGL71" s="1"/>
      <c r="EGM71" s="1"/>
      <c r="EGN71" s="1"/>
      <c r="EGO71" s="1"/>
      <c r="EGP71" s="1"/>
      <c r="EGQ71" s="1"/>
      <c r="EGR71" s="1"/>
      <c r="EGS71" s="1"/>
      <c r="EGT71" s="1"/>
      <c r="EGU71" s="1"/>
      <c r="EGV71" s="1"/>
      <c r="EGW71" s="1"/>
      <c r="EGX71" s="1"/>
      <c r="EGY71" s="1"/>
      <c r="EGZ71" s="1"/>
      <c r="EHA71" s="1"/>
      <c r="EHB71" s="1"/>
      <c r="EHC71" s="1"/>
      <c r="EHD71" s="1"/>
      <c r="EHE71" s="1"/>
      <c r="EHF71" s="1"/>
      <c r="EHG71" s="1"/>
      <c r="EHH71" s="1"/>
      <c r="EHI71" s="1"/>
      <c r="EHJ71" s="1"/>
      <c r="EHK71" s="1"/>
      <c r="EHL71" s="1"/>
      <c r="EHM71" s="1"/>
      <c r="EHN71" s="1"/>
      <c r="EHO71" s="1"/>
      <c r="EHP71" s="1"/>
      <c r="EHQ71" s="1"/>
      <c r="EHR71" s="1"/>
      <c r="EHS71" s="1"/>
      <c r="EHT71" s="1"/>
      <c r="EHU71" s="1"/>
      <c r="EHV71" s="1"/>
      <c r="EHW71" s="1"/>
      <c r="EHX71" s="1"/>
      <c r="EHY71" s="1"/>
      <c r="EHZ71" s="1"/>
      <c r="EIA71" s="1"/>
      <c r="EIB71" s="1"/>
      <c r="EIC71" s="1"/>
      <c r="EID71" s="1"/>
      <c r="EIE71" s="1"/>
      <c r="EIF71" s="1"/>
      <c r="EIG71" s="1"/>
      <c r="EIH71" s="1"/>
      <c r="EII71" s="1"/>
      <c r="EIJ71" s="1"/>
      <c r="EIK71" s="1"/>
      <c r="EIL71" s="1"/>
      <c r="EIM71" s="1"/>
      <c r="EIN71" s="1"/>
      <c r="EIO71" s="1"/>
      <c r="EIP71" s="1"/>
      <c r="EIQ71" s="1"/>
      <c r="EIR71" s="1"/>
      <c r="EIS71" s="1"/>
      <c r="EIT71" s="1"/>
      <c r="EIU71" s="1"/>
      <c r="EIV71" s="1"/>
      <c r="EIW71" s="1"/>
      <c r="EIX71" s="1"/>
      <c r="EIY71" s="1"/>
      <c r="EIZ71" s="1"/>
      <c r="EJA71" s="1"/>
      <c r="EJB71" s="1"/>
      <c r="EJC71" s="1"/>
      <c r="EJD71" s="1"/>
      <c r="EJE71" s="1"/>
      <c r="EJF71" s="1"/>
      <c r="EJG71" s="1"/>
      <c r="EJH71" s="1"/>
      <c r="EJI71" s="1"/>
      <c r="EJJ71" s="1"/>
      <c r="EJK71" s="1"/>
      <c r="EJL71" s="1"/>
      <c r="EJM71" s="1"/>
      <c r="EJN71" s="1"/>
      <c r="EJO71" s="1"/>
      <c r="EJP71" s="1"/>
      <c r="EJQ71" s="1"/>
      <c r="EJR71" s="1"/>
      <c r="EJS71" s="1"/>
      <c r="EJT71" s="1"/>
      <c r="EJU71" s="1"/>
      <c r="EJV71" s="1"/>
      <c r="EJW71" s="1"/>
      <c r="EJX71" s="1"/>
      <c r="EJY71" s="1"/>
      <c r="EJZ71" s="1"/>
      <c r="EKA71" s="1"/>
      <c r="EKB71" s="1"/>
      <c r="EKC71" s="1"/>
      <c r="EKD71" s="1"/>
      <c r="EKE71" s="1"/>
      <c r="EKF71" s="1"/>
      <c r="EKG71" s="1"/>
      <c r="EKH71" s="1"/>
      <c r="EKI71" s="1"/>
      <c r="EKJ71" s="1"/>
      <c r="EKK71" s="1"/>
      <c r="EKL71" s="1"/>
      <c r="EKM71" s="1"/>
      <c r="EKN71" s="1"/>
      <c r="EKO71" s="1"/>
      <c r="EKP71" s="1"/>
      <c r="EKQ71" s="1"/>
      <c r="EKR71" s="1"/>
      <c r="EKS71" s="1"/>
      <c r="EKT71" s="1"/>
      <c r="EKU71" s="1"/>
      <c r="EKV71" s="1"/>
      <c r="EKW71" s="1"/>
      <c r="EKX71" s="1"/>
      <c r="EKY71" s="1"/>
      <c r="EKZ71" s="1"/>
      <c r="ELA71" s="1"/>
      <c r="ELB71" s="1"/>
      <c r="ELC71" s="1"/>
      <c r="ELD71" s="1"/>
      <c r="ELE71" s="1"/>
      <c r="ELF71" s="1"/>
      <c r="ELG71" s="1"/>
      <c r="ELH71" s="1"/>
      <c r="ELI71" s="1"/>
      <c r="ELJ71" s="1"/>
      <c r="ELK71" s="1"/>
      <c r="ELL71" s="1"/>
      <c r="ELM71" s="1"/>
      <c r="ELN71" s="1"/>
      <c r="ELO71" s="1"/>
      <c r="ELP71" s="1"/>
      <c r="ELQ71" s="1"/>
      <c r="ELR71" s="1"/>
      <c r="ELS71" s="1"/>
      <c r="ELT71" s="1"/>
      <c r="ELU71" s="1"/>
      <c r="ELV71" s="1"/>
      <c r="ELW71" s="1"/>
      <c r="ELX71" s="1"/>
      <c r="ELY71" s="1"/>
      <c r="ELZ71" s="1"/>
      <c r="EMA71" s="1"/>
      <c r="EMB71" s="1"/>
      <c r="EMC71" s="1"/>
      <c r="EMD71" s="1"/>
      <c r="EME71" s="1"/>
      <c r="EMF71" s="1"/>
      <c r="EMG71" s="1"/>
      <c r="EMH71" s="1"/>
      <c r="EMI71" s="1"/>
      <c r="EMJ71" s="1"/>
      <c r="EMK71" s="1"/>
      <c r="EML71" s="1"/>
      <c r="EMM71" s="1"/>
      <c r="EMN71" s="1"/>
      <c r="EMO71" s="1"/>
      <c r="EMP71" s="1"/>
      <c r="EMQ71" s="1"/>
      <c r="EMR71" s="1"/>
      <c r="EMS71" s="1"/>
      <c r="EMT71" s="1"/>
      <c r="EMU71" s="1"/>
      <c r="EMV71" s="1"/>
      <c r="EMW71" s="1"/>
      <c r="EMX71" s="1"/>
      <c r="EMY71" s="1"/>
      <c r="EMZ71" s="1"/>
      <c r="ENA71" s="1"/>
      <c r="ENB71" s="1"/>
      <c r="ENC71" s="1"/>
      <c r="END71" s="1"/>
      <c r="ENE71" s="1"/>
      <c r="ENF71" s="1"/>
      <c r="ENG71" s="1"/>
      <c r="ENH71" s="1"/>
      <c r="ENI71" s="1"/>
      <c r="ENJ71" s="1"/>
      <c r="ENK71" s="1"/>
      <c r="ENL71" s="1"/>
      <c r="ENM71" s="1"/>
      <c r="ENN71" s="1"/>
      <c r="ENO71" s="1"/>
      <c r="ENP71" s="1"/>
      <c r="ENQ71" s="1"/>
      <c r="ENR71" s="1"/>
      <c r="ENS71" s="1"/>
      <c r="ENT71" s="1"/>
      <c r="ENU71" s="1"/>
      <c r="ENV71" s="1"/>
      <c r="ENW71" s="1"/>
      <c r="ENX71" s="1"/>
      <c r="ENY71" s="1"/>
      <c r="ENZ71" s="1"/>
      <c r="EOA71" s="1"/>
      <c r="EOB71" s="1"/>
      <c r="EOC71" s="1"/>
      <c r="EOD71" s="1"/>
      <c r="EOE71" s="1"/>
      <c r="EOF71" s="1"/>
      <c r="EOG71" s="1"/>
      <c r="EOH71" s="1"/>
      <c r="EOI71" s="1"/>
      <c r="EOJ71" s="1"/>
      <c r="EOK71" s="1"/>
      <c r="EOL71" s="1"/>
      <c r="EOM71" s="1"/>
      <c r="EON71" s="1"/>
      <c r="EOO71" s="1"/>
      <c r="EOP71" s="1"/>
      <c r="EOQ71" s="1"/>
      <c r="EOR71" s="1"/>
      <c r="EOS71" s="1"/>
      <c r="EOT71" s="1"/>
      <c r="EOU71" s="1"/>
      <c r="EOV71" s="1"/>
      <c r="EOW71" s="1"/>
      <c r="EOX71" s="1"/>
      <c r="EOY71" s="1"/>
      <c r="EOZ71" s="1"/>
      <c r="EPA71" s="1"/>
      <c r="EPB71" s="1"/>
      <c r="EPC71" s="1"/>
      <c r="EPD71" s="1"/>
      <c r="EPE71" s="1"/>
      <c r="EPF71" s="1"/>
      <c r="EPG71" s="1"/>
      <c r="EPH71" s="1"/>
      <c r="EPI71" s="1"/>
      <c r="EPJ71" s="1"/>
      <c r="EPK71" s="1"/>
      <c r="EPL71" s="1"/>
      <c r="EPM71" s="1"/>
      <c r="EPN71" s="1"/>
      <c r="EPO71" s="1"/>
      <c r="EPP71" s="1"/>
      <c r="EPQ71" s="1"/>
      <c r="EPR71" s="1"/>
      <c r="EPS71" s="1"/>
      <c r="EPT71" s="1"/>
      <c r="EPU71" s="1"/>
      <c r="EPV71" s="1"/>
      <c r="EPW71" s="1"/>
      <c r="EPX71" s="1"/>
      <c r="EPY71" s="1"/>
      <c r="EPZ71" s="1"/>
      <c r="EQA71" s="1"/>
      <c r="EQB71" s="1"/>
      <c r="EQC71" s="1"/>
      <c r="EQD71" s="1"/>
      <c r="EQE71" s="1"/>
      <c r="EQF71" s="1"/>
      <c r="EQG71" s="1"/>
      <c r="EQH71" s="1"/>
      <c r="EQI71" s="1"/>
      <c r="EQJ71" s="1"/>
      <c r="EQK71" s="1"/>
      <c r="EQL71" s="1"/>
      <c r="EQM71" s="1"/>
      <c r="EQN71" s="1"/>
      <c r="EQO71" s="1"/>
      <c r="EQP71" s="1"/>
      <c r="EQQ71" s="1"/>
      <c r="EQR71" s="1"/>
      <c r="EQS71" s="1"/>
      <c r="EQT71" s="1"/>
      <c r="EQU71" s="1"/>
      <c r="EQV71" s="1"/>
      <c r="EQW71" s="1"/>
      <c r="EQX71" s="1"/>
      <c r="EQY71" s="1"/>
      <c r="EQZ71" s="1"/>
      <c r="ERA71" s="1"/>
      <c r="ERB71" s="1"/>
      <c r="ERC71" s="1"/>
      <c r="ERD71" s="1"/>
      <c r="ERE71" s="1"/>
      <c r="ERF71" s="1"/>
      <c r="ERG71" s="1"/>
      <c r="ERH71" s="1"/>
      <c r="ERI71" s="1"/>
      <c r="ERJ71" s="1"/>
      <c r="ERK71" s="1"/>
      <c r="ERL71" s="1"/>
      <c r="ERM71" s="1"/>
      <c r="ERN71" s="1"/>
      <c r="ERO71" s="1"/>
      <c r="ERP71" s="1"/>
      <c r="ERQ71" s="1"/>
      <c r="ERR71" s="1"/>
      <c r="ERS71" s="1"/>
      <c r="ERT71" s="1"/>
      <c r="ERU71" s="1"/>
      <c r="ERV71" s="1"/>
      <c r="ERW71" s="1"/>
      <c r="ERX71" s="1"/>
      <c r="ERY71" s="1"/>
      <c r="ERZ71" s="1"/>
      <c r="ESA71" s="1"/>
      <c r="ESB71" s="1"/>
      <c r="ESC71" s="1"/>
      <c r="ESD71" s="1"/>
      <c r="ESE71" s="1"/>
      <c r="ESF71" s="1"/>
      <c r="ESG71" s="1"/>
      <c r="ESH71" s="1"/>
      <c r="ESI71" s="1"/>
      <c r="ESJ71" s="1"/>
      <c r="ESK71" s="1"/>
      <c r="ESL71" s="1"/>
      <c r="ESM71" s="1"/>
      <c r="ESN71" s="1"/>
      <c r="ESO71" s="1"/>
      <c r="ESP71" s="1"/>
      <c r="ESQ71" s="1"/>
      <c r="ESR71" s="1"/>
      <c r="ESS71" s="1"/>
      <c r="EST71" s="1"/>
      <c r="ESU71" s="1"/>
      <c r="ESV71" s="1"/>
      <c r="ESW71" s="1"/>
      <c r="ESX71" s="1"/>
      <c r="ESY71" s="1"/>
      <c r="ESZ71" s="1"/>
      <c r="ETA71" s="1"/>
      <c r="ETB71" s="1"/>
      <c r="ETC71" s="1"/>
      <c r="ETD71" s="1"/>
      <c r="ETE71" s="1"/>
      <c r="ETF71" s="1"/>
      <c r="ETG71" s="1"/>
      <c r="ETH71" s="1"/>
      <c r="ETI71" s="1"/>
      <c r="ETJ71" s="1"/>
      <c r="ETK71" s="1"/>
      <c r="ETL71" s="1"/>
      <c r="ETM71" s="1"/>
      <c r="ETN71" s="1"/>
      <c r="ETO71" s="1"/>
      <c r="ETP71" s="1"/>
      <c r="ETQ71" s="1"/>
      <c r="ETR71" s="1"/>
      <c r="ETS71" s="1"/>
      <c r="ETT71" s="1"/>
      <c r="ETU71" s="1"/>
      <c r="ETV71" s="1"/>
      <c r="ETW71" s="1"/>
      <c r="ETX71" s="1"/>
      <c r="ETY71" s="1"/>
      <c r="ETZ71" s="1"/>
      <c r="EUA71" s="1"/>
      <c r="EUB71" s="1"/>
      <c r="EUC71" s="1"/>
      <c r="EUD71" s="1"/>
      <c r="EUE71" s="1"/>
      <c r="EUF71" s="1"/>
      <c r="EUG71" s="1"/>
      <c r="EUH71" s="1"/>
      <c r="EUI71" s="1"/>
      <c r="EUJ71" s="1"/>
      <c r="EUK71" s="1"/>
      <c r="EUL71" s="1"/>
      <c r="EUM71" s="1"/>
      <c r="EUN71" s="1"/>
      <c r="EUO71" s="1"/>
      <c r="EUP71" s="1"/>
      <c r="EUQ71" s="1"/>
      <c r="EUR71" s="1"/>
      <c r="EUS71" s="1"/>
      <c r="EUT71" s="1"/>
      <c r="EUU71" s="1"/>
      <c r="EUV71" s="1"/>
      <c r="EUW71" s="1"/>
      <c r="EUX71" s="1"/>
      <c r="EUY71" s="1"/>
      <c r="EUZ71" s="1"/>
      <c r="EVA71" s="1"/>
      <c r="EVB71" s="1"/>
      <c r="EVC71" s="1"/>
      <c r="EVD71" s="1"/>
      <c r="EVE71" s="1"/>
      <c r="EVF71" s="1"/>
      <c r="EVG71" s="1"/>
      <c r="EVH71" s="1"/>
      <c r="EVI71" s="1"/>
      <c r="EVJ71" s="1"/>
      <c r="EVK71" s="1"/>
      <c r="EVL71" s="1"/>
      <c r="EVM71" s="1"/>
      <c r="EVN71" s="1"/>
      <c r="EVO71" s="1"/>
      <c r="EVP71" s="1"/>
      <c r="EVQ71" s="1"/>
      <c r="EVR71" s="1"/>
      <c r="EVS71" s="1"/>
      <c r="EVT71" s="1"/>
      <c r="EVU71" s="1"/>
      <c r="EVV71" s="1"/>
      <c r="EVW71" s="1"/>
      <c r="EVX71" s="1"/>
      <c r="EVY71" s="1"/>
      <c r="EVZ71" s="1"/>
      <c r="EWA71" s="1"/>
      <c r="EWB71" s="1"/>
      <c r="EWC71" s="1"/>
      <c r="EWD71" s="1"/>
      <c r="EWE71" s="1"/>
      <c r="EWF71" s="1"/>
      <c r="EWG71" s="1"/>
      <c r="EWH71" s="1"/>
      <c r="EWI71" s="1"/>
      <c r="EWJ71" s="1"/>
      <c r="EWK71" s="1"/>
      <c r="EWL71" s="1"/>
      <c r="EWM71" s="1"/>
      <c r="EWN71" s="1"/>
      <c r="EWO71" s="1"/>
      <c r="EWP71" s="1"/>
      <c r="EWQ71" s="1"/>
      <c r="EWR71" s="1"/>
      <c r="EWS71" s="1"/>
      <c r="EWT71" s="1"/>
      <c r="EWU71" s="1"/>
      <c r="EWV71" s="1"/>
      <c r="EWW71" s="1"/>
      <c r="EWX71" s="1"/>
      <c r="EWY71" s="1"/>
      <c r="EWZ71" s="1"/>
      <c r="EXA71" s="1"/>
      <c r="EXB71" s="1"/>
      <c r="EXC71" s="1"/>
      <c r="EXD71" s="1"/>
      <c r="EXE71" s="1"/>
      <c r="EXF71" s="1"/>
      <c r="EXG71" s="1"/>
      <c r="EXH71" s="1"/>
      <c r="EXI71" s="1"/>
      <c r="EXJ71" s="1"/>
      <c r="EXK71" s="1"/>
      <c r="EXL71" s="1"/>
      <c r="EXM71" s="1"/>
      <c r="EXN71" s="1"/>
      <c r="EXO71" s="1"/>
      <c r="EXP71" s="1"/>
      <c r="EXQ71" s="1"/>
      <c r="EXR71" s="1"/>
      <c r="EXS71" s="1"/>
      <c r="EXT71" s="1"/>
      <c r="EXU71" s="1"/>
      <c r="EXV71" s="1"/>
      <c r="EXW71" s="1"/>
      <c r="EXX71" s="1"/>
      <c r="EXY71" s="1"/>
      <c r="EXZ71" s="1"/>
      <c r="EYA71" s="1"/>
      <c r="EYB71" s="1"/>
      <c r="EYC71" s="1"/>
      <c r="EYD71" s="1"/>
      <c r="EYE71" s="1"/>
      <c r="EYF71" s="1"/>
      <c r="EYG71" s="1"/>
      <c r="EYH71" s="1"/>
      <c r="EYI71" s="1"/>
      <c r="EYJ71" s="1"/>
      <c r="EYK71" s="1"/>
      <c r="EYL71" s="1"/>
      <c r="EYM71" s="1"/>
      <c r="EYN71" s="1"/>
      <c r="EYO71" s="1"/>
      <c r="EYP71" s="1"/>
      <c r="EYQ71" s="1"/>
      <c r="EYR71" s="1"/>
      <c r="EYS71" s="1"/>
      <c r="EYT71" s="1"/>
      <c r="EYU71" s="1"/>
      <c r="EYV71" s="1"/>
      <c r="EYW71" s="1"/>
      <c r="EYX71" s="1"/>
      <c r="EYY71" s="1"/>
      <c r="EYZ71" s="1"/>
      <c r="EZA71" s="1"/>
      <c r="EZB71" s="1"/>
      <c r="EZC71" s="1"/>
      <c r="EZD71" s="1"/>
      <c r="EZE71" s="1"/>
      <c r="EZF71" s="1"/>
      <c r="EZG71" s="1"/>
      <c r="EZH71" s="1"/>
      <c r="EZI71" s="1"/>
      <c r="EZJ71" s="1"/>
      <c r="EZK71" s="1"/>
      <c r="EZL71" s="1"/>
      <c r="EZM71" s="1"/>
      <c r="EZN71" s="1"/>
      <c r="EZO71" s="1"/>
      <c r="EZP71" s="1"/>
      <c r="EZQ71" s="1"/>
      <c r="EZR71" s="1"/>
      <c r="EZS71" s="1"/>
      <c r="EZT71" s="1"/>
      <c r="EZU71" s="1"/>
      <c r="EZV71" s="1"/>
      <c r="EZW71" s="1"/>
      <c r="EZX71" s="1"/>
      <c r="EZY71" s="1"/>
      <c r="EZZ71" s="1"/>
      <c r="FAA71" s="1"/>
      <c r="FAB71" s="1"/>
      <c r="FAC71" s="1"/>
      <c r="FAD71" s="1"/>
      <c r="FAE71" s="1"/>
      <c r="FAF71" s="1"/>
      <c r="FAG71" s="1"/>
      <c r="FAH71" s="1"/>
      <c r="FAI71" s="1"/>
      <c r="FAJ71" s="1"/>
      <c r="FAK71" s="1"/>
      <c r="FAL71" s="1"/>
      <c r="FAM71" s="1"/>
      <c r="FAN71" s="1"/>
      <c r="FAO71" s="1"/>
      <c r="FAP71" s="1"/>
      <c r="FAQ71" s="1"/>
      <c r="FAR71" s="1"/>
      <c r="FAS71" s="1"/>
      <c r="FAT71" s="1"/>
      <c r="FAU71" s="1"/>
      <c r="FAV71" s="1"/>
      <c r="FAW71" s="1"/>
      <c r="FAX71" s="1"/>
      <c r="FAY71" s="1"/>
      <c r="FAZ71" s="1"/>
      <c r="FBA71" s="1"/>
      <c r="FBB71" s="1"/>
      <c r="FBC71" s="1"/>
      <c r="FBD71" s="1"/>
      <c r="FBE71" s="1"/>
      <c r="FBF71" s="1"/>
      <c r="FBG71" s="1"/>
      <c r="FBH71" s="1"/>
      <c r="FBI71" s="1"/>
      <c r="FBJ71" s="1"/>
      <c r="FBK71" s="1"/>
      <c r="FBL71" s="1"/>
      <c r="FBM71" s="1"/>
      <c r="FBN71" s="1"/>
      <c r="FBO71" s="1"/>
      <c r="FBP71" s="1"/>
      <c r="FBQ71" s="1"/>
      <c r="FBR71" s="1"/>
      <c r="FBS71" s="1"/>
      <c r="FBT71" s="1"/>
      <c r="FBU71" s="1"/>
      <c r="FBV71" s="1"/>
      <c r="FBW71" s="1"/>
      <c r="FBX71" s="1"/>
      <c r="FBY71" s="1"/>
      <c r="FBZ71" s="1"/>
      <c r="FCA71" s="1"/>
      <c r="FCB71" s="1"/>
      <c r="FCC71" s="1"/>
      <c r="FCD71" s="1"/>
      <c r="FCE71" s="1"/>
      <c r="FCF71" s="1"/>
      <c r="FCG71" s="1"/>
      <c r="FCH71" s="1"/>
      <c r="FCI71" s="1"/>
      <c r="FCJ71" s="1"/>
      <c r="FCK71" s="1"/>
      <c r="FCL71" s="1"/>
      <c r="FCM71" s="1"/>
      <c r="FCN71" s="1"/>
      <c r="FCO71" s="1"/>
      <c r="FCP71" s="1"/>
      <c r="FCQ71" s="1"/>
      <c r="FCR71" s="1"/>
      <c r="FCS71" s="1"/>
      <c r="FCT71" s="1"/>
      <c r="FCU71" s="1"/>
      <c r="FCV71" s="1"/>
      <c r="FCW71" s="1"/>
      <c r="FCX71" s="1"/>
      <c r="FCY71" s="1"/>
      <c r="FCZ71" s="1"/>
      <c r="FDA71" s="1"/>
      <c r="FDB71" s="1"/>
      <c r="FDC71" s="1"/>
      <c r="FDD71" s="1"/>
      <c r="FDE71" s="1"/>
      <c r="FDF71" s="1"/>
      <c r="FDG71" s="1"/>
      <c r="FDH71" s="1"/>
      <c r="FDI71" s="1"/>
      <c r="FDJ71" s="1"/>
      <c r="FDK71" s="1"/>
      <c r="FDL71" s="1"/>
      <c r="FDM71" s="1"/>
      <c r="FDN71" s="1"/>
      <c r="FDO71" s="1"/>
      <c r="FDP71" s="1"/>
      <c r="FDQ71" s="1"/>
      <c r="FDR71" s="1"/>
      <c r="FDS71" s="1"/>
      <c r="FDT71" s="1"/>
      <c r="FDU71" s="1"/>
      <c r="FDV71" s="1"/>
      <c r="FDW71" s="1"/>
      <c r="FDX71" s="1"/>
      <c r="FDY71" s="1"/>
      <c r="FDZ71" s="1"/>
      <c r="FEA71" s="1"/>
      <c r="FEB71" s="1"/>
      <c r="FEC71" s="1"/>
      <c r="FED71" s="1"/>
      <c r="FEE71" s="1"/>
      <c r="FEF71" s="1"/>
      <c r="FEG71" s="1"/>
      <c r="FEH71" s="1"/>
      <c r="FEI71" s="1"/>
      <c r="FEJ71" s="1"/>
      <c r="FEK71" s="1"/>
      <c r="FEL71" s="1"/>
      <c r="FEM71" s="1"/>
      <c r="FEN71" s="1"/>
      <c r="FEO71" s="1"/>
      <c r="FEP71" s="1"/>
      <c r="FEQ71" s="1"/>
      <c r="FER71" s="1"/>
      <c r="FES71" s="1"/>
      <c r="FET71" s="1"/>
      <c r="FEU71" s="1"/>
      <c r="FEV71" s="1"/>
      <c r="FEW71" s="1"/>
      <c r="FEX71" s="1"/>
      <c r="FEY71" s="1"/>
      <c r="FEZ71" s="1"/>
      <c r="FFA71" s="1"/>
      <c r="FFB71" s="1"/>
      <c r="FFC71" s="1"/>
      <c r="FFD71" s="1"/>
      <c r="FFE71" s="1"/>
      <c r="FFF71" s="1"/>
      <c r="FFG71" s="1"/>
      <c r="FFH71" s="1"/>
      <c r="FFI71" s="1"/>
      <c r="FFJ71" s="1"/>
      <c r="FFK71" s="1"/>
      <c r="FFL71" s="1"/>
      <c r="FFM71" s="1"/>
      <c r="FFN71" s="1"/>
      <c r="FFO71" s="1"/>
      <c r="FFP71" s="1"/>
      <c r="FFQ71" s="1"/>
      <c r="FFR71" s="1"/>
      <c r="FFS71" s="1"/>
      <c r="FFT71" s="1"/>
      <c r="FFU71" s="1"/>
      <c r="FFV71" s="1"/>
      <c r="FFW71" s="1"/>
      <c r="FFX71" s="1"/>
      <c r="FFY71" s="1"/>
      <c r="FFZ71" s="1"/>
      <c r="FGA71" s="1"/>
      <c r="FGB71" s="1"/>
      <c r="FGC71" s="1"/>
      <c r="FGD71" s="1"/>
      <c r="FGE71" s="1"/>
      <c r="FGF71" s="1"/>
      <c r="FGG71" s="1"/>
      <c r="FGH71" s="1"/>
      <c r="FGI71" s="1"/>
      <c r="FGJ71" s="1"/>
      <c r="FGK71" s="1"/>
      <c r="FGL71" s="1"/>
      <c r="FGM71" s="1"/>
      <c r="FGN71" s="1"/>
      <c r="FGO71" s="1"/>
      <c r="FGP71" s="1"/>
      <c r="FGQ71" s="1"/>
      <c r="FGR71" s="1"/>
      <c r="FGS71" s="1"/>
      <c r="FGT71" s="1"/>
      <c r="FGU71" s="1"/>
      <c r="FGV71" s="1"/>
      <c r="FGW71" s="1"/>
      <c r="FGX71" s="1"/>
      <c r="FGY71" s="1"/>
      <c r="FGZ71" s="1"/>
      <c r="FHA71" s="1"/>
      <c r="FHB71" s="1"/>
      <c r="FHC71" s="1"/>
      <c r="FHD71" s="1"/>
      <c r="FHE71" s="1"/>
      <c r="FHF71" s="1"/>
      <c r="FHG71" s="1"/>
      <c r="FHH71" s="1"/>
      <c r="FHI71" s="1"/>
      <c r="FHJ71" s="1"/>
      <c r="FHK71" s="1"/>
      <c r="FHL71" s="1"/>
      <c r="FHM71" s="1"/>
      <c r="FHN71" s="1"/>
      <c r="FHO71" s="1"/>
      <c r="FHP71" s="1"/>
      <c r="FHQ71" s="1"/>
      <c r="FHR71" s="1"/>
      <c r="FHS71" s="1"/>
      <c r="FHT71" s="1"/>
      <c r="FHU71" s="1"/>
      <c r="FHV71" s="1"/>
      <c r="FHW71" s="1"/>
      <c r="FHX71" s="1"/>
      <c r="FHY71" s="1"/>
      <c r="FHZ71" s="1"/>
      <c r="FIA71" s="1"/>
      <c r="FIB71" s="1"/>
      <c r="FIC71" s="1"/>
      <c r="FID71" s="1"/>
      <c r="FIE71" s="1"/>
      <c r="FIF71" s="1"/>
      <c r="FIG71" s="1"/>
      <c r="FIH71" s="1"/>
      <c r="FII71" s="1"/>
      <c r="FIJ71" s="1"/>
      <c r="FIK71" s="1"/>
      <c r="FIL71" s="1"/>
      <c r="FIM71" s="1"/>
      <c r="FIN71" s="1"/>
      <c r="FIO71" s="1"/>
      <c r="FIP71" s="1"/>
      <c r="FIQ71" s="1"/>
      <c r="FIR71" s="1"/>
      <c r="FIS71" s="1"/>
      <c r="FIT71" s="1"/>
      <c r="FIU71" s="1"/>
      <c r="FIV71" s="1"/>
      <c r="FIW71" s="1"/>
      <c r="FIX71" s="1"/>
      <c r="FIY71" s="1"/>
      <c r="FIZ71" s="1"/>
      <c r="FJA71" s="1"/>
      <c r="FJB71" s="1"/>
      <c r="FJC71" s="1"/>
      <c r="FJD71" s="1"/>
      <c r="FJE71" s="1"/>
      <c r="FJF71" s="1"/>
      <c r="FJG71" s="1"/>
      <c r="FJH71" s="1"/>
      <c r="FJI71" s="1"/>
      <c r="FJJ71" s="1"/>
      <c r="FJK71" s="1"/>
      <c r="FJL71" s="1"/>
      <c r="FJM71" s="1"/>
      <c r="FJN71" s="1"/>
      <c r="FJO71" s="1"/>
      <c r="FJP71" s="1"/>
      <c r="FJQ71" s="1"/>
      <c r="FJR71" s="1"/>
      <c r="FJS71" s="1"/>
      <c r="FJT71" s="1"/>
      <c r="FJU71" s="1"/>
      <c r="FJV71" s="1"/>
      <c r="FJW71" s="1"/>
      <c r="FJX71" s="1"/>
      <c r="FJY71" s="1"/>
      <c r="FJZ71" s="1"/>
      <c r="FKA71" s="1"/>
      <c r="FKB71" s="1"/>
      <c r="FKC71" s="1"/>
      <c r="FKD71" s="1"/>
      <c r="FKE71" s="1"/>
      <c r="FKF71" s="1"/>
      <c r="FKG71" s="1"/>
      <c r="FKH71" s="1"/>
      <c r="FKI71" s="1"/>
      <c r="FKJ71" s="1"/>
      <c r="FKK71" s="1"/>
      <c r="FKL71" s="1"/>
      <c r="FKM71" s="1"/>
      <c r="FKN71" s="1"/>
      <c r="FKO71" s="1"/>
      <c r="FKP71" s="1"/>
      <c r="FKQ71" s="1"/>
      <c r="FKR71" s="1"/>
      <c r="FKS71" s="1"/>
      <c r="FKT71" s="1"/>
      <c r="FKU71" s="1"/>
      <c r="FKV71" s="1"/>
      <c r="FKW71" s="1"/>
      <c r="FKX71" s="1"/>
      <c r="FKY71" s="1"/>
      <c r="FKZ71" s="1"/>
      <c r="FLA71" s="1"/>
      <c r="FLB71" s="1"/>
      <c r="FLC71" s="1"/>
      <c r="FLD71" s="1"/>
      <c r="FLE71" s="1"/>
      <c r="FLF71" s="1"/>
      <c r="FLG71" s="1"/>
      <c r="FLH71" s="1"/>
      <c r="FLI71" s="1"/>
      <c r="FLJ71" s="1"/>
      <c r="FLK71" s="1"/>
      <c r="FLL71" s="1"/>
      <c r="FLM71" s="1"/>
      <c r="FLN71" s="1"/>
      <c r="FLO71" s="1"/>
      <c r="FLP71" s="1"/>
      <c r="FLQ71" s="1"/>
      <c r="FLR71" s="1"/>
      <c r="FLS71" s="1"/>
      <c r="FLT71" s="1"/>
      <c r="FLU71" s="1"/>
      <c r="FLV71" s="1"/>
      <c r="FLW71" s="1"/>
      <c r="FLX71" s="1"/>
      <c r="FLY71" s="1"/>
      <c r="FLZ71" s="1"/>
      <c r="FMA71" s="1"/>
      <c r="FMB71" s="1"/>
      <c r="FMC71" s="1"/>
      <c r="FMD71" s="1"/>
      <c r="FME71" s="1"/>
      <c r="FMF71" s="1"/>
      <c r="FMG71" s="1"/>
      <c r="FMH71" s="1"/>
      <c r="FMI71" s="1"/>
      <c r="FMJ71" s="1"/>
      <c r="FMK71" s="1"/>
      <c r="FML71" s="1"/>
      <c r="FMM71" s="1"/>
      <c r="FMN71" s="1"/>
      <c r="FMO71" s="1"/>
      <c r="FMP71" s="1"/>
      <c r="FMQ71" s="1"/>
      <c r="FMR71" s="1"/>
      <c r="FMS71" s="1"/>
      <c r="FMT71" s="1"/>
      <c r="FMU71" s="1"/>
      <c r="FMV71" s="1"/>
      <c r="FMW71" s="1"/>
      <c r="FMX71" s="1"/>
      <c r="FMY71" s="1"/>
      <c r="FMZ71" s="1"/>
      <c r="FNA71" s="1"/>
      <c r="FNB71" s="1"/>
      <c r="FNC71" s="1"/>
      <c r="FND71" s="1"/>
      <c r="FNE71" s="1"/>
      <c r="FNF71" s="1"/>
      <c r="FNG71" s="1"/>
      <c r="FNH71" s="1"/>
      <c r="FNI71" s="1"/>
      <c r="FNJ71" s="1"/>
      <c r="FNK71" s="1"/>
      <c r="FNL71" s="1"/>
      <c r="FNM71" s="1"/>
      <c r="FNN71" s="1"/>
      <c r="FNO71" s="1"/>
      <c r="FNP71" s="1"/>
      <c r="FNQ71" s="1"/>
      <c r="FNR71" s="1"/>
      <c r="FNS71" s="1"/>
      <c r="FNT71" s="1"/>
      <c r="FNU71" s="1"/>
      <c r="FNV71" s="1"/>
      <c r="FNW71" s="1"/>
      <c r="FNX71" s="1"/>
      <c r="FNY71" s="1"/>
      <c r="FNZ71" s="1"/>
      <c r="FOA71" s="1"/>
      <c r="FOB71" s="1"/>
      <c r="FOC71" s="1"/>
      <c r="FOD71" s="1"/>
      <c r="FOE71" s="1"/>
      <c r="FOF71" s="1"/>
      <c r="FOG71" s="1"/>
      <c r="FOH71" s="1"/>
      <c r="FOI71" s="1"/>
      <c r="FOJ71" s="1"/>
      <c r="FOK71" s="1"/>
      <c r="FOL71" s="1"/>
      <c r="FOM71" s="1"/>
      <c r="FON71" s="1"/>
      <c r="FOO71" s="1"/>
      <c r="FOP71" s="1"/>
      <c r="FOQ71" s="1"/>
      <c r="FOR71" s="1"/>
      <c r="FOS71" s="1"/>
      <c r="FOT71" s="1"/>
      <c r="FOU71" s="1"/>
      <c r="FOV71" s="1"/>
      <c r="FOW71" s="1"/>
      <c r="FOX71" s="1"/>
      <c r="FOY71" s="1"/>
      <c r="FOZ71" s="1"/>
      <c r="FPA71" s="1"/>
      <c r="FPB71" s="1"/>
      <c r="FPC71" s="1"/>
      <c r="FPD71" s="1"/>
      <c r="FPE71" s="1"/>
      <c r="FPF71" s="1"/>
      <c r="FPG71" s="1"/>
      <c r="FPH71" s="1"/>
      <c r="FPI71" s="1"/>
      <c r="FPJ71" s="1"/>
      <c r="FPK71" s="1"/>
      <c r="FPL71" s="1"/>
      <c r="FPM71" s="1"/>
      <c r="FPN71" s="1"/>
      <c r="FPO71" s="1"/>
      <c r="FPP71" s="1"/>
      <c r="FPQ71" s="1"/>
      <c r="FPR71" s="1"/>
      <c r="FPS71" s="1"/>
      <c r="FPT71" s="1"/>
      <c r="FPU71" s="1"/>
      <c r="FPV71" s="1"/>
      <c r="FPW71" s="1"/>
      <c r="FPX71" s="1"/>
      <c r="FPY71" s="1"/>
      <c r="FPZ71" s="1"/>
      <c r="FQA71" s="1"/>
      <c r="FQB71" s="1"/>
      <c r="FQC71" s="1"/>
      <c r="FQD71" s="1"/>
      <c r="FQE71" s="1"/>
      <c r="FQF71" s="1"/>
      <c r="FQG71" s="1"/>
      <c r="FQH71" s="1"/>
      <c r="FQI71" s="1"/>
      <c r="FQJ71" s="1"/>
      <c r="FQK71" s="1"/>
      <c r="FQL71" s="1"/>
      <c r="FQM71" s="1"/>
      <c r="FQN71" s="1"/>
      <c r="FQO71" s="1"/>
      <c r="FQP71" s="1"/>
      <c r="FQQ71" s="1"/>
      <c r="FQR71" s="1"/>
      <c r="FQS71" s="1"/>
      <c r="FQT71" s="1"/>
      <c r="FQU71" s="1"/>
      <c r="FQV71" s="1"/>
      <c r="FQW71" s="1"/>
      <c r="FQX71" s="1"/>
      <c r="FQY71" s="1"/>
      <c r="FQZ71" s="1"/>
      <c r="FRA71" s="1"/>
      <c r="FRB71" s="1"/>
      <c r="FRC71" s="1"/>
      <c r="FRD71" s="1"/>
      <c r="FRE71" s="1"/>
      <c r="FRF71" s="1"/>
      <c r="FRG71" s="1"/>
      <c r="FRH71" s="1"/>
      <c r="FRI71" s="1"/>
      <c r="FRJ71" s="1"/>
      <c r="FRK71" s="1"/>
      <c r="FRL71" s="1"/>
      <c r="FRM71" s="1"/>
      <c r="FRN71" s="1"/>
      <c r="FRO71" s="1"/>
      <c r="FRP71" s="1"/>
      <c r="FRQ71" s="1"/>
      <c r="FRR71" s="1"/>
      <c r="FRS71" s="1"/>
      <c r="FRT71" s="1"/>
      <c r="FRU71" s="1"/>
      <c r="FRV71" s="1"/>
      <c r="FRW71" s="1"/>
      <c r="FRX71" s="1"/>
      <c r="FRY71" s="1"/>
      <c r="FRZ71" s="1"/>
      <c r="FSA71" s="1"/>
      <c r="FSB71" s="1"/>
      <c r="FSC71" s="1"/>
      <c r="FSD71" s="1"/>
      <c r="FSE71" s="1"/>
      <c r="FSF71" s="1"/>
      <c r="FSG71" s="1"/>
      <c r="FSH71" s="1"/>
      <c r="FSI71" s="1"/>
      <c r="FSJ71" s="1"/>
      <c r="FSK71" s="1"/>
      <c r="FSL71" s="1"/>
      <c r="FSM71" s="1"/>
      <c r="FSN71" s="1"/>
      <c r="FSO71" s="1"/>
      <c r="FSP71" s="1"/>
      <c r="FSQ71" s="1"/>
      <c r="FSR71" s="1"/>
      <c r="FSS71" s="1"/>
      <c r="FST71" s="1"/>
      <c r="FSU71" s="1"/>
      <c r="FSV71" s="1"/>
      <c r="FSW71" s="1"/>
      <c r="FSX71" s="1"/>
      <c r="FSY71" s="1"/>
      <c r="FSZ71" s="1"/>
      <c r="FTA71" s="1"/>
      <c r="FTB71" s="1"/>
      <c r="FTC71" s="1"/>
      <c r="FTD71" s="1"/>
      <c r="FTE71" s="1"/>
      <c r="FTF71" s="1"/>
      <c r="FTG71" s="1"/>
      <c r="FTH71" s="1"/>
      <c r="FTI71" s="1"/>
      <c r="FTJ71" s="1"/>
      <c r="FTK71" s="1"/>
      <c r="FTL71" s="1"/>
      <c r="FTM71" s="1"/>
      <c r="FTN71" s="1"/>
      <c r="FTO71" s="1"/>
      <c r="FTP71" s="1"/>
      <c r="FTQ71" s="1"/>
      <c r="FTR71" s="1"/>
      <c r="FTS71" s="1"/>
      <c r="FTT71" s="1"/>
      <c r="FTU71" s="1"/>
      <c r="FTV71" s="1"/>
      <c r="FTW71" s="1"/>
      <c r="FTX71" s="1"/>
      <c r="FTY71" s="1"/>
      <c r="FTZ71" s="1"/>
      <c r="FUA71" s="1"/>
      <c r="FUB71" s="1"/>
      <c r="FUC71" s="1"/>
      <c r="FUD71" s="1"/>
      <c r="FUE71" s="1"/>
      <c r="FUF71" s="1"/>
      <c r="FUG71" s="1"/>
      <c r="FUH71" s="1"/>
      <c r="FUI71" s="1"/>
      <c r="FUJ71" s="1"/>
      <c r="FUK71" s="1"/>
      <c r="FUL71" s="1"/>
      <c r="FUM71" s="1"/>
      <c r="FUN71" s="1"/>
      <c r="FUO71" s="1"/>
      <c r="FUP71" s="1"/>
      <c r="FUQ71" s="1"/>
      <c r="FUR71" s="1"/>
      <c r="FUS71" s="1"/>
      <c r="FUT71" s="1"/>
      <c r="FUU71" s="1"/>
      <c r="FUV71" s="1"/>
      <c r="FUW71" s="1"/>
      <c r="FUX71" s="1"/>
      <c r="FUY71" s="1"/>
      <c r="FUZ71" s="1"/>
      <c r="FVA71" s="1"/>
      <c r="FVB71" s="1"/>
      <c r="FVC71" s="1"/>
      <c r="FVD71" s="1"/>
      <c r="FVE71" s="1"/>
      <c r="FVF71" s="1"/>
      <c r="FVG71" s="1"/>
      <c r="FVH71" s="1"/>
      <c r="FVI71" s="1"/>
      <c r="FVJ71" s="1"/>
      <c r="FVK71" s="1"/>
      <c r="FVL71" s="1"/>
      <c r="FVM71" s="1"/>
      <c r="FVN71" s="1"/>
      <c r="FVO71" s="1"/>
      <c r="FVP71" s="1"/>
      <c r="FVQ71" s="1"/>
      <c r="FVR71" s="1"/>
      <c r="FVS71" s="1"/>
      <c r="FVT71" s="1"/>
      <c r="FVU71" s="1"/>
      <c r="FVV71" s="1"/>
      <c r="FVW71" s="1"/>
      <c r="FVX71" s="1"/>
      <c r="FVY71" s="1"/>
      <c r="FVZ71" s="1"/>
      <c r="FWA71" s="1"/>
      <c r="FWB71" s="1"/>
      <c r="FWC71" s="1"/>
      <c r="FWD71" s="1"/>
      <c r="FWE71" s="1"/>
      <c r="FWF71" s="1"/>
      <c r="FWG71" s="1"/>
      <c r="FWH71" s="1"/>
      <c r="FWI71" s="1"/>
      <c r="FWJ71" s="1"/>
      <c r="FWK71" s="1"/>
      <c r="FWL71" s="1"/>
      <c r="FWM71" s="1"/>
      <c r="FWN71" s="1"/>
      <c r="FWO71" s="1"/>
      <c r="FWP71" s="1"/>
      <c r="FWQ71" s="1"/>
      <c r="FWR71" s="1"/>
      <c r="FWS71" s="1"/>
      <c r="FWT71" s="1"/>
      <c r="FWU71" s="1"/>
      <c r="FWV71" s="1"/>
      <c r="FWW71" s="1"/>
      <c r="FWX71" s="1"/>
      <c r="FWY71" s="1"/>
      <c r="FWZ71" s="1"/>
      <c r="FXA71" s="1"/>
      <c r="FXB71" s="1"/>
      <c r="FXC71" s="1"/>
      <c r="FXD71" s="1"/>
      <c r="FXE71" s="1"/>
      <c r="FXF71" s="1"/>
      <c r="FXG71" s="1"/>
      <c r="FXH71" s="1"/>
      <c r="FXI71" s="1"/>
      <c r="FXJ71" s="1"/>
      <c r="FXK71" s="1"/>
      <c r="FXL71" s="1"/>
      <c r="FXM71" s="1"/>
      <c r="FXN71" s="1"/>
      <c r="FXO71" s="1"/>
      <c r="FXP71" s="1"/>
      <c r="FXQ71" s="1"/>
      <c r="FXR71" s="1"/>
      <c r="FXS71" s="1"/>
      <c r="FXT71" s="1"/>
      <c r="FXU71" s="1"/>
      <c r="FXV71" s="1"/>
      <c r="FXW71" s="1"/>
      <c r="FXX71" s="1"/>
      <c r="FXY71" s="1"/>
      <c r="FXZ71" s="1"/>
      <c r="FYA71" s="1"/>
      <c r="FYB71" s="1"/>
      <c r="FYC71" s="1"/>
      <c r="FYD71" s="1"/>
      <c r="FYE71" s="1"/>
      <c r="FYF71" s="1"/>
      <c r="FYG71" s="1"/>
      <c r="FYH71" s="1"/>
      <c r="FYI71" s="1"/>
      <c r="FYJ71" s="1"/>
      <c r="FYK71" s="1"/>
      <c r="FYL71" s="1"/>
      <c r="FYM71" s="1"/>
      <c r="FYN71" s="1"/>
      <c r="FYO71" s="1"/>
      <c r="FYP71" s="1"/>
      <c r="FYQ71" s="1"/>
      <c r="FYR71" s="1"/>
      <c r="FYS71" s="1"/>
      <c r="FYT71" s="1"/>
      <c r="FYU71" s="1"/>
      <c r="FYV71" s="1"/>
      <c r="FYW71" s="1"/>
      <c r="FYX71" s="1"/>
      <c r="FYY71" s="1"/>
      <c r="FYZ71" s="1"/>
      <c r="FZA71" s="1"/>
      <c r="FZB71" s="1"/>
      <c r="FZC71" s="1"/>
      <c r="FZD71" s="1"/>
      <c r="FZE71" s="1"/>
      <c r="FZF71" s="1"/>
      <c r="FZG71" s="1"/>
      <c r="FZH71" s="1"/>
      <c r="FZI71" s="1"/>
      <c r="FZJ71" s="1"/>
      <c r="FZK71" s="1"/>
      <c r="FZL71" s="1"/>
      <c r="FZM71" s="1"/>
      <c r="FZN71" s="1"/>
      <c r="FZO71" s="1"/>
      <c r="FZP71" s="1"/>
      <c r="FZQ71" s="1"/>
      <c r="FZR71" s="1"/>
      <c r="FZS71" s="1"/>
      <c r="FZT71" s="1"/>
      <c r="FZU71" s="1"/>
      <c r="FZV71" s="1"/>
      <c r="FZW71" s="1"/>
      <c r="FZX71" s="1"/>
      <c r="FZY71" s="1"/>
      <c r="FZZ71" s="1"/>
      <c r="GAA71" s="1"/>
      <c r="GAB71" s="1"/>
      <c r="GAC71" s="1"/>
      <c r="GAD71" s="1"/>
      <c r="GAE71" s="1"/>
      <c r="GAF71" s="1"/>
      <c r="GAG71" s="1"/>
      <c r="GAH71" s="1"/>
      <c r="GAI71" s="1"/>
      <c r="GAJ71" s="1"/>
      <c r="GAK71" s="1"/>
      <c r="GAL71" s="1"/>
      <c r="GAM71" s="1"/>
      <c r="GAN71" s="1"/>
      <c r="GAO71" s="1"/>
      <c r="GAP71" s="1"/>
      <c r="GAQ71" s="1"/>
      <c r="GAR71" s="1"/>
      <c r="GAS71" s="1"/>
      <c r="GAT71" s="1"/>
      <c r="GAU71" s="1"/>
      <c r="GAV71" s="1"/>
      <c r="GAW71" s="1"/>
      <c r="GAX71" s="1"/>
      <c r="GAY71" s="1"/>
      <c r="GAZ71" s="1"/>
      <c r="GBA71" s="1"/>
      <c r="GBB71" s="1"/>
      <c r="GBC71" s="1"/>
      <c r="GBD71" s="1"/>
      <c r="GBE71" s="1"/>
      <c r="GBF71" s="1"/>
      <c r="GBG71" s="1"/>
      <c r="GBH71" s="1"/>
      <c r="GBI71" s="1"/>
      <c r="GBJ71" s="1"/>
      <c r="GBK71" s="1"/>
      <c r="GBL71" s="1"/>
      <c r="GBM71" s="1"/>
      <c r="GBN71" s="1"/>
      <c r="GBO71" s="1"/>
      <c r="GBP71" s="1"/>
      <c r="GBQ71" s="1"/>
      <c r="GBR71" s="1"/>
      <c r="GBS71" s="1"/>
      <c r="GBT71" s="1"/>
      <c r="GBU71" s="1"/>
      <c r="GBV71" s="1"/>
      <c r="GBW71" s="1"/>
      <c r="GBX71" s="1"/>
      <c r="GBY71" s="1"/>
      <c r="GBZ71" s="1"/>
      <c r="GCA71" s="1"/>
      <c r="GCB71" s="1"/>
      <c r="GCC71" s="1"/>
      <c r="GCD71" s="1"/>
      <c r="GCE71" s="1"/>
      <c r="GCF71" s="1"/>
      <c r="GCG71" s="1"/>
      <c r="GCH71" s="1"/>
      <c r="GCI71" s="1"/>
      <c r="GCJ71" s="1"/>
      <c r="GCK71" s="1"/>
      <c r="GCL71" s="1"/>
      <c r="GCM71" s="1"/>
      <c r="GCN71" s="1"/>
      <c r="GCO71" s="1"/>
      <c r="GCP71" s="1"/>
      <c r="GCQ71" s="1"/>
      <c r="GCR71" s="1"/>
      <c r="GCS71" s="1"/>
      <c r="GCT71" s="1"/>
      <c r="GCU71" s="1"/>
      <c r="GCV71" s="1"/>
      <c r="GCW71" s="1"/>
      <c r="GCX71" s="1"/>
      <c r="GCY71" s="1"/>
      <c r="GCZ71" s="1"/>
      <c r="GDA71" s="1"/>
      <c r="GDB71" s="1"/>
      <c r="GDC71" s="1"/>
      <c r="GDD71" s="1"/>
      <c r="GDE71" s="1"/>
      <c r="GDF71" s="1"/>
      <c r="GDG71" s="1"/>
      <c r="GDH71" s="1"/>
      <c r="GDI71" s="1"/>
      <c r="GDJ71" s="1"/>
      <c r="GDK71" s="1"/>
      <c r="GDL71" s="1"/>
      <c r="GDM71" s="1"/>
      <c r="GDN71" s="1"/>
      <c r="GDO71" s="1"/>
      <c r="GDP71" s="1"/>
      <c r="GDQ71" s="1"/>
      <c r="GDR71" s="1"/>
      <c r="GDS71" s="1"/>
      <c r="GDT71" s="1"/>
      <c r="GDU71" s="1"/>
      <c r="GDV71" s="1"/>
      <c r="GDW71" s="1"/>
      <c r="GDX71" s="1"/>
      <c r="GDY71" s="1"/>
      <c r="GDZ71" s="1"/>
      <c r="GEA71" s="1"/>
      <c r="GEB71" s="1"/>
      <c r="GEC71" s="1"/>
      <c r="GED71" s="1"/>
      <c r="GEE71" s="1"/>
      <c r="GEF71" s="1"/>
      <c r="GEG71" s="1"/>
      <c r="GEH71" s="1"/>
      <c r="GEI71" s="1"/>
      <c r="GEJ71" s="1"/>
      <c r="GEK71" s="1"/>
      <c r="GEL71" s="1"/>
      <c r="GEM71" s="1"/>
      <c r="GEN71" s="1"/>
      <c r="GEO71" s="1"/>
      <c r="GEP71" s="1"/>
      <c r="GEQ71" s="1"/>
      <c r="GER71" s="1"/>
      <c r="GES71" s="1"/>
      <c r="GET71" s="1"/>
      <c r="GEU71" s="1"/>
      <c r="GEV71" s="1"/>
      <c r="GEW71" s="1"/>
      <c r="GEX71" s="1"/>
      <c r="GEY71" s="1"/>
      <c r="GEZ71" s="1"/>
      <c r="GFA71" s="1"/>
      <c r="GFB71" s="1"/>
      <c r="GFC71" s="1"/>
      <c r="GFD71" s="1"/>
      <c r="GFE71" s="1"/>
      <c r="GFF71" s="1"/>
      <c r="GFG71" s="1"/>
      <c r="GFH71" s="1"/>
      <c r="GFI71" s="1"/>
      <c r="GFJ71" s="1"/>
      <c r="GFK71" s="1"/>
      <c r="GFL71" s="1"/>
      <c r="GFM71" s="1"/>
      <c r="GFN71" s="1"/>
      <c r="GFO71" s="1"/>
      <c r="GFP71" s="1"/>
      <c r="GFQ71" s="1"/>
      <c r="GFR71" s="1"/>
      <c r="GFS71" s="1"/>
      <c r="GFT71" s="1"/>
      <c r="GFU71" s="1"/>
      <c r="GFV71" s="1"/>
      <c r="GFW71" s="1"/>
      <c r="GFX71" s="1"/>
      <c r="GFY71" s="1"/>
      <c r="GFZ71" s="1"/>
      <c r="GGA71" s="1"/>
      <c r="GGB71" s="1"/>
      <c r="GGC71" s="1"/>
      <c r="GGD71" s="1"/>
      <c r="GGE71" s="1"/>
      <c r="GGF71" s="1"/>
      <c r="GGG71" s="1"/>
      <c r="GGH71" s="1"/>
      <c r="GGI71" s="1"/>
      <c r="GGJ71" s="1"/>
      <c r="GGK71" s="1"/>
      <c r="GGL71" s="1"/>
      <c r="GGM71" s="1"/>
      <c r="GGN71" s="1"/>
      <c r="GGO71" s="1"/>
      <c r="GGP71" s="1"/>
      <c r="GGQ71" s="1"/>
      <c r="GGR71" s="1"/>
      <c r="GGS71" s="1"/>
      <c r="GGT71" s="1"/>
      <c r="GGU71" s="1"/>
      <c r="GGV71" s="1"/>
      <c r="GGW71" s="1"/>
      <c r="GGX71" s="1"/>
      <c r="GGY71" s="1"/>
      <c r="GGZ71" s="1"/>
      <c r="GHA71" s="1"/>
      <c r="GHB71" s="1"/>
      <c r="GHC71" s="1"/>
      <c r="GHD71" s="1"/>
      <c r="GHE71" s="1"/>
      <c r="GHF71" s="1"/>
      <c r="GHG71" s="1"/>
      <c r="GHH71" s="1"/>
      <c r="GHI71" s="1"/>
      <c r="GHJ71" s="1"/>
      <c r="GHK71" s="1"/>
      <c r="GHL71" s="1"/>
      <c r="GHM71" s="1"/>
      <c r="GHN71" s="1"/>
      <c r="GHO71" s="1"/>
      <c r="GHP71" s="1"/>
      <c r="GHQ71" s="1"/>
      <c r="GHR71" s="1"/>
      <c r="GHS71" s="1"/>
      <c r="GHT71" s="1"/>
      <c r="GHU71" s="1"/>
      <c r="GHV71" s="1"/>
      <c r="GHW71" s="1"/>
      <c r="GHX71" s="1"/>
      <c r="GHY71" s="1"/>
      <c r="GHZ71" s="1"/>
      <c r="GIA71" s="1"/>
      <c r="GIB71" s="1"/>
      <c r="GIC71" s="1"/>
      <c r="GID71" s="1"/>
      <c r="GIE71" s="1"/>
      <c r="GIF71" s="1"/>
      <c r="GIG71" s="1"/>
      <c r="GIH71" s="1"/>
      <c r="GII71" s="1"/>
      <c r="GIJ71" s="1"/>
      <c r="GIK71" s="1"/>
      <c r="GIL71" s="1"/>
      <c r="GIM71" s="1"/>
      <c r="GIN71" s="1"/>
      <c r="GIO71" s="1"/>
      <c r="GIP71" s="1"/>
      <c r="GIQ71" s="1"/>
      <c r="GIR71" s="1"/>
      <c r="GIS71" s="1"/>
      <c r="GIT71" s="1"/>
      <c r="GIU71" s="1"/>
      <c r="GIV71" s="1"/>
      <c r="GIW71" s="1"/>
      <c r="GIX71" s="1"/>
      <c r="GIY71" s="1"/>
      <c r="GIZ71" s="1"/>
      <c r="GJA71" s="1"/>
      <c r="GJB71" s="1"/>
      <c r="GJC71" s="1"/>
      <c r="GJD71" s="1"/>
      <c r="GJE71" s="1"/>
      <c r="GJF71" s="1"/>
      <c r="GJG71" s="1"/>
      <c r="GJH71" s="1"/>
      <c r="GJI71" s="1"/>
      <c r="GJJ71" s="1"/>
      <c r="GJK71" s="1"/>
      <c r="GJL71" s="1"/>
      <c r="GJM71" s="1"/>
      <c r="GJN71" s="1"/>
      <c r="GJO71" s="1"/>
      <c r="GJP71" s="1"/>
      <c r="GJQ71" s="1"/>
      <c r="GJR71" s="1"/>
      <c r="GJS71" s="1"/>
      <c r="GJT71" s="1"/>
      <c r="GJU71" s="1"/>
      <c r="GJV71" s="1"/>
      <c r="GJW71" s="1"/>
      <c r="GJX71" s="1"/>
      <c r="GJY71" s="1"/>
      <c r="GJZ71" s="1"/>
      <c r="GKA71" s="1"/>
      <c r="GKB71" s="1"/>
      <c r="GKC71" s="1"/>
      <c r="GKD71" s="1"/>
      <c r="GKE71" s="1"/>
      <c r="GKF71" s="1"/>
      <c r="GKG71" s="1"/>
      <c r="GKH71" s="1"/>
      <c r="GKI71" s="1"/>
      <c r="GKJ71" s="1"/>
      <c r="GKK71" s="1"/>
      <c r="GKL71" s="1"/>
      <c r="GKM71" s="1"/>
      <c r="GKN71" s="1"/>
      <c r="GKO71" s="1"/>
      <c r="GKP71" s="1"/>
      <c r="GKQ71" s="1"/>
      <c r="GKR71" s="1"/>
      <c r="GKS71" s="1"/>
      <c r="GKT71" s="1"/>
      <c r="GKU71" s="1"/>
      <c r="GKV71" s="1"/>
      <c r="GKW71" s="1"/>
      <c r="GKX71" s="1"/>
      <c r="GKY71" s="1"/>
      <c r="GKZ71" s="1"/>
      <c r="GLA71" s="1"/>
      <c r="GLB71" s="1"/>
      <c r="GLC71" s="1"/>
      <c r="GLD71" s="1"/>
      <c r="GLE71" s="1"/>
      <c r="GLF71" s="1"/>
      <c r="GLG71" s="1"/>
      <c r="GLH71" s="1"/>
      <c r="GLI71" s="1"/>
      <c r="GLJ71" s="1"/>
      <c r="GLK71" s="1"/>
      <c r="GLL71" s="1"/>
      <c r="GLM71" s="1"/>
      <c r="GLN71" s="1"/>
      <c r="GLO71" s="1"/>
      <c r="GLP71" s="1"/>
      <c r="GLQ71" s="1"/>
      <c r="GLR71" s="1"/>
      <c r="GLS71" s="1"/>
      <c r="GLT71" s="1"/>
      <c r="GLU71" s="1"/>
      <c r="GLV71" s="1"/>
      <c r="GLW71" s="1"/>
      <c r="GLX71" s="1"/>
      <c r="GLY71" s="1"/>
      <c r="GLZ71" s="1"/>
      <c r="GMA71" s="1"/>
      <c r="GMB71" s="1"/>
      <c r="GMC71" s="1"/>
      <c r="GMD71" s="1"/>
      <c r="GME71" s="1"/>
      <c r="GMF71" s="1"/>
      <c r="GMG71" s="1"/>
      <c r="GMH71" s="1"/>
      <c r="GMI71" s="1"/>
      <c r="GMJ71" s="1"/>
      <c r="GMK71" s="1"/>
      <c r="GML71" s="1"/>
      <c r="GMM71" s="1"/>
      <c r="GMN71" s="1"/>
      <c r="GMO71" s="1"/>
      <c r="GMP71" s="1"/>
      <c r="GMQ71" s="1"/>
      <c r="GMR71" s="1"/>
      <c r="GMS71" s="1"/>
      <c r="GMT71" s="1"/>
      <c r="GMU71" s="1"/>
      <c r="GMV71" s="1"/>
      <c r="GMW71" s="1"/>
      <c r="GMX71" s="1"/>
      <c r="GMY71" s="1"/>
      <c r="GMZ71" s="1"/>
      <c r="GNA71" s="1"/>
      <c r="GNB71" s="1"/>
      <c r="GNC71" s="1"/>
      <c r="GND71" s="1"/>
      <c r="GNE71" s="1"/>
      <c r="GNF71" s="1"/>
      <c r="GNG71" s="1"/>
      <c r="GNH71" s="1"/>
      <c r="GNI71" s="1"/>
      <c r="GNJ71" s="1"/>
      <c r="GNK71" s="1"/>
      <c r="GNL71" s="1"/>
      <c r="GNM71" s="1"/>
      <c r="GNN71" s="1"/>
      <c r="GNO71" s="1"/>
      <c r="GNP71" s="1"/>
      <c r="GNQ71" s="1"/>
      <c r="GNR71" s="1"/>
      <c r="GNS71" s="1"/>
      <c r="GNT71" s="1"/>
      <c r="GNU71" s="1"/>
      <c r="GNV71" s="1"/>
      <c r="GNW71" s="1"/>
      <c r="GNX71" s="1"/>
      <c r="GNY71" s="1"/>
      <c r="GNZ71" s="1"/>
      <c r="GOA71" s="1"/>
      <c r="GOB71" s="1"/>
      <c r="GOC71" s="1"/>
      <c r="GOD71" s="1"/>
      <c r="GOE71" s="1"/>
      <c r="GOF71" s="1"/>
      <c r="GOG71" s="1"/>
      <c r="GOH71" s="1"/>
      <c r="GOI71" s="1"/>
      <c r="GOJ71" s="1"/>
      <c r="GOK71" s="1"/>
      <c r="GOL71" s="1"/>
      <c r="GOM71" s="1"/>
      <c r="GON71" s="1"/>
      <c r="GOO71" s="1"/>
      <c r="GOP71" s="1"/>
      <c r="GOQ71" s="1"/>
      <c r="GOR71" s="1"/>
      <c r="GOS71" s="1"/>
      <c r="GOT71" s="1"/>
      <c r="GOU71" s="1"/>
      <c r="GOV71" s="1"/>
      <c r="GOW71" s="1"/>
      <c r="GOX71" s="1"/>
      <c r="GOY71" s="1"/>
      <c r="GOZ71" s="1"/>
      <c r="GPA71" s="1"/>
      <c r="GPB71" s="1"/>
      <c r="GPC71" s="1"/>
      <c r="GPD71" s="1"/>
      <c r="GPE71" s="1"/>
      <c r="GPF71" s="1"/>
      <c r="GPG71" s="1"/>
      <c r="GPH71" s="1"/>
      <c r="GPI71" s="1"/>
      <c r="GPJ71" s="1"/>
      <c r="GPK71" s="1"/>
      <c r="GPL71" s="1"/>
      <c r="GPM71" s="1"/>
      <c r="GPN71" s="1"/>
      <c r="GPO71" s="1"/>
      <c r="GPP71" s="1"/>
      <c r="GPQ71" s="1"/>
      <c r="GPR71" s="1"/>
      <c r="GPS71" s="1"/>
      <c r="GPT71" s="1"/>
      <c r="GPU71" s="1"/>
      <c r="GPV71" s="1"/>
      <c r="GPW71" s="1"/>
      <c r="GPX71" s="1"/>
      <c r="GPY71" s="1"/>
      <c r="GPZ71" s="1"/>
      <c r="GQA71" s="1"/>
      <c r="GQB71" s="1"/>
      <c r="GQC71" s="1"/>
      <c r="GQD71" s="1"/>
      <c r="GQE71" s="1"/>
      <c r="GQF71" s="1"/>
      <c r="GQG71" s="1"/>
      <c r="GQH71" s="1"/>
      <c r="GQI71" s="1"/>
      <c r="GQJ71" s="1"/>
      <c r="GQK71" s="1"/>
      <c r="GQL71" s="1"/>
      <c r="GQM71" s="1"/>
      <c r="GQN71" s="1"/>
      <c r="GQO71" s="1"/>
      <c r="GQP71" s="1"/>
      <c r="GQQ71" s="1"/>
      <c r="GQR71" s="1"/>
      <c r="GQS71" s="1"/>
      <c r="GQT71" s="1"/>
      <c r="GQU71" s="1"/>
      <c r="GQV71" s="1"/>
      <c r="GQW71" s="1"/>
      <c r="GQX71" s="1"/>
      <c r="GQY71" s="1"/>
      <c r="GQZ71" s="1"/>
      <c r="GRA71" s="1"/>
      <c r="GRB71" s="1"/>
      <c r="GRC71" s="1"/>
      <c r="GRD71" s="1"/>
      <c r="GRE71" s="1"/>
      <c r="GRF71" s="1"/>
      <c r="GRG71" s="1"/>
      <c r="GRH71" s="1"/>
      <c r="GRI71" s="1"/>
      <c r="GRJ71" s="1"/>
      <c r="GRK71" s="1"/>
      <c r="GRL71" s="1"/>
      <c r="GRM71" s="1"/>
      <c r="GRN71" s="1"/>
      <c r="GRO71" s="1"/>
      <c r="GRP71" s="1"/>
      <c r="GRQ71" s="1"/>
      <c r="GRR71" s="1"/>
      <c r="GRS71" s="1"/>
      <c r="GRT71" s="1"/>
      <c r="GRU71" s="1"/>
      <c r="GRV71" s="1"/>
      <c r="GRW71" s="1"/>
      <c r="GRX71" s="1"/>
      <c r="GRY71" s="1"/>
      <c r="GRZ71" s="1"/>
      <c r="GSA71" s="1"/>
      <c r="GSB71" s="1"/>
      <c r="GSC71" s="1"/>
      <c r="GSD71" s="1"/>
      <c r="GSE71" s="1"/>
      <c r="GSF71" s="1"/>
      <c r="GSG71" s="1"/>
      <c r="GSH71" s="1"/>
      <c r="GSI71" s="1"/>
      <c r="GSJ71" s="1"/>
      <c r="GSK71" s="1"/>
      <c r="GSL71" s="1"/>
      <c r="GSM71" s="1"/>
      <c r="GSN71" s="1"/>
      <c r="GSO71" s="1"/>
      <c r="GSP71" s="1"/>
      <c r="GSQ71" s="1"/>
      <c r="GSR71" s="1"/>
      <c r="GSS71" s="1"/>
      <c r="GST71" s="1"/>
      <c r="GSU71" s="1"/>
      <c r="GSV71" s="1"/>
      <c r="GSW71" s="1"/>
      <c r="GSX71" s="1"/>
      <c r="GSY71" s="1"/>
      <c r="GSZ71" s="1"/>
      <c r="GTA71" s="1"/>
      <c r="GTB71" s="1"/>
      <c r="GTC71" s="1"/>
      <c r="GTD71" s="1"/>
      <c r="GTE71" s="1"/>
      <c r="GTF71" s="1"/>
      <c r="GTG71" s="1"/>
      <c r="GTH71" s="1"/>
      <c r="GTI71" s="1"/>
      <c r="GTJ71" s="1"/>
      <c r="GTK71" s="1"/>
      <c r="GTL71" s="1"/>
      <c r="GTM71" s="1"/>
      <c r="GTN71" s="1"/>
      <c r="GTO71" s="1"/>
      <c r="GTP71" s="1"/>
      <c r="GTQ71" s="1"/>
      <c r="GTR71" s="1"/>
      <c r="GTS71" s="1"/>
      <c r="GTT71" s="1"/>
      <c r="GTU71" s="1"/>
      <c r="GTV71" s="1"/>
      <c r="GTW71" s="1"/>
      <c r="GTX71" s="1"/>
      <c r="GTY71" s="1"/>
      <c r="GTZ71" s="1"/>
      <c r="GUA71" s="1"/>
      <c r="GUB71" s="1"/>
      <c r="GUC71" s="1"/>
      <c r="GUD71" s="1"/>
      <c r="GUE71" s="1"/>
      <c r="GUF71" s="1"/>
      <c r="GUG71" s="1"/>
      <c r="GUH71" s="1"/>
      <c r="GUI71" s="1"/>
      <c r="GUJ71" s="1"/>
      <c r="GUK71" s="1"/>
      <c r="GUL71" s="1"/>
      <c r="GUM71" s="1"/>
      <c r="GUN71" s="1"/>
      <c r="GUO71" s="1"/>
      <c r="GUP71" s="1"/>
      <c r="GUQ71" s="1"/>
      <c r="GUR71" s="1"/>
      <c r="GUS71" s="1"/>
      <c r="GUT71" s="1"/>
      <c r="GUU71" s="1"/>
      <c r="GUV71" s="1"/>
      <c r="GUW71" s="1"/>
      <c r="GUX71" s="1"/>
      <c r="GUY71" s="1"/>
      <c r="GUZ71" s="1"/>
      <c r="GVA71" s="1"/>
      <c r="GVB71" s="1"/>
      <c r="GVC71" s="1"/>
      <c r="GVD71" s="1"/>
      <c r="GVE71" s="1"/>
      <c r="GVF71" s="1"/>
      <c r="GVG71" s="1"/>
      <c r="GVH71" s="1"/>
      <c r="GVI71" s="1"/>
      <c r="GVJ71" s="1"/>
      <c r="GVK71" s="1"/>
      <c r="GVL71" s="1"/>
      <c r="GVM71" s="1"/>
      <c r="GVN71" s="1"/>
      <c r="GVO71" s="1"/>
      <c r="GVP71" s="1"/>
      <c r="GVQ71" s="1"/>
      <c r="GVR71" s="1"/>
      <c r="GVS71" s="1"/>
      <c r="GVT71" s="1"/>
      <c r="GVU71" s="1"/>
      <c r="GVV71" s="1"/>
      <c r="GVW71" s="1"/>
      <c r="GVX71" s="1"/>
      <c r="GVY71" s="1"/>
      <c r="GVZ71" s="1"/>
      <c r="GWA71" s="1"/>
      <c r="GWB71" s="1"/>
      <c r="GWC71" s="1"/>
      <c r="GWD71" s="1"/>
      <c r="GWE71" s="1"/>
      <c r="GWF71" s="1"/>
      <c r="GWG71" s="1"/>
      <c r="GWH71" s="1"/>
      <c r="GWI71" s="1"/>
      <c r="GWJ71" s="1"/>
      <c r="GWK71" s="1"/>
      <c r="GWL71" s="1"/>
      <c r="GWM71" s="1"/>
      <c r="GWN71" s="1"/>
      <c r="GWO71" s="1"/>
      <c r="GWP71" s="1"/>
      <c r="GWQ71" s="1"/>
      <c r="GWR71" s="1"/>
      <c r="GWS71" s="1"/>
      <c r="GWT71" s="1"/>
      <c r="GWU71" s="1"/>
      <c r="GWV71" s="1"/>
      <c r="GWW71" s="1"/>
      <c r="GWX71" s="1"/>
      <c r="GWY71" s="1"/>
      <c r="GWZ71" s="1"/>
      <c r="GXA71" s="1"/>
      <c r="GXB71" s="1"/>
      <c r="GXC71" s="1"/>
      <c r="GXD71" s="1"/>
      <c r="GXE71" s="1"/>
      <c r="GXF71" s="1"/>
      <c r="GXG71" s="1"/>
      <c r="GXH71" s="1"/>
      <c r="GXI71" s="1"/>
      <c r="GXJ71" s="1"/>
      <c r="GXK71" s="1"/>
      <c r="GXL71" s="1"/>
      <c r="GXM71" s="1"/>
      <c r="GXN71" s="1"/>
      <c r="GXO71" s="1"/>
      <c r="GXP71" s="1"/>
      <c r="GXQ71" s="1"/>
      <c r="GXR71" s="1"/>
      <c r="GXS71" s="1"/>
      <c r="GXT71" s="1"/>
      <c r="GXU71" s="1"/>
      <c r="GXV71" s="1"/>
      <c r="GXW71" s="1"/>
      <c r="GXX71" s="1"/>
      <c r="GXY71" s="1"/>
      <c r="GXZ71" s="1"/>
      <c r="GYA71" s="1"/>
      <c r="GYB71" s="1"/>
      <c r="GYC71" s="1"/>
      <c r="GYD71" s="1"/>
      <c r="GYE71" s="1"/>
      <c r="GYF71" s="1"/>
      <c r="GYG71" s="1"/>
      <c r="GYH71" s="1"/>
      <c r="GYI71" s="1"/>
      <c r="GYJ71" s="1"/>
      <c r="GYK71" s="1"/>
      <c r="GYL71" s="1"/>
      <c r="GYM71" s="1"/>
      <c r="GYN71" s="1"/>
      <c r="GYO71" s="1"/>
      <c r="GYP71" s="1"/>
      <c r="GYQ71" s="1"/>
      <c r="GYR71" s="1"/>
      <c r="GYS71" s="1"/>
      <c r="GYT71" s="1"/>
      <c r="GYU71" s="1"/>
      <c r="GYV71" s="1"/>
      <c r="GYW71" s="1"/>
      <c r="GYX71" s="1"/>
      <c r="GYY71" s="1"/>
      <c r="GYZ71" s="1"/>
      <c r="GZA71" s="1"/>
      <c r="GZB71" s="1"/>
      <c r="GZC71" s="1"/>
      <c r="GZD71" s="1"/>
      <c r="GZE71" s="1"/>
      <c r="GZF71" s="1"/>
      <c r="GZG71" s="1"/>
      <c r="GZH71" s="1"/>
      <c r="GZI71" s="1"/>
      <c r="GZJ71" s="1"/>
      <c r="GZK71" s="1"/>
      <c r="GZL71" s="1"/>
      <c r="GZM71" s="1"/>
      <c r="GZN71" s="1"/>
      <c r="GZO71" s="1"/>
      <c r="GZP71" s="1"/>
      <c r="GZQ71" s="1"/>
      <c r="GZR71" s="1"/>
      <c r="GZS71" s="1"/>
      <c r="GZT71" s="1"/>
      <c r="GZU71" s="1"/>
      <c r="GZV71" s="1"/>
      <c r="GZW71" s="1"/>
      <c r="GZX71" s="1"/>
      <c r="GZY71" s="1"/>
      <c r="GZZ71" s="1"/>
      <c r="HAA71" s="1"/>
      <c r="HAB71" s="1"/>
      <c r="HAC71" s="1"/>
      <c r="HAD71" s="1"/>
      <c r="HAE71" s="1"/>
      <c r="HAF71" s="1"/>
      <c r="HAG71" s="1"/>
      <c r="HAH71" s="1"/>
      <c r="HAI71" s="1"/>
      <c r="HAJ71" s="1"/>
      <c r="HAK71" s="1"/>
      <c r="HAL71" s="1"/>
      <c r="HAM71" s="1"/>
      <c r="HAN71" s="1"/>
      <c r="HAO71" s="1"/>
      <c r="HAP71" s="1"/>
      <c r="HAQ71" s="1"/>
      <c r="HAR71" s="1"/>
      <c r="HAS71" s="1"/>
      <c r="HAT71" s="1"/>
      <c r="HAU71" s="1"/>
      <c r="HAV71" s="1"/>
      <c r="HAW71" s="1"/>
      <c r="HAX71" s="1"/>
      <c r="HAY71" s="1"/>
      <c r="HAZ71" s="1"/>
      <c r="HBA71" s="1"/>
      <c r="HBB71" s="1"/>
      <c r="HBC71" s="1"/>
      <c r="HBD71" s="1"/>
      <c r="HBE71" s="1"/>
      <c r="HBF71" s="1"/>
      <c r="HBG71" s="1"/>
      <c r="HBH71" s="1"/>
      <c r="HBI71" s="1"/>
      <c r="HBJ71" s="1"/>
      <c r="HBK71" s="1"/>
      <c r="HBL71" s="1"/>
      <c r="HBM71" s="1"/>
      <c r="HBN71" s="1"/>
      <c r="HBO71" s="1"/>
      <c r="HBP71" s="1"/>
      <c r="HBQ71" s="1"/>
      <c r="HBR71" s="1"/>
      <c r="HBS71" s="1"/>
      <c r="HBT71" s="1"/>
      <c r="HBU71" s="1"/>
      <c r="HBV71" s="1"/>
      <c r="HBW71" s="1"/>
      <c r="HBX71" s="1"/>
      <c r="HBY71" s="1"/>
      <c r="HBZ71" s="1"/>
      <c r="HCA71" s="1"/>
      <c r="HCB71" s="1"/>
      <c r="HCC71" s="1"/>
      <c r="HCD71" s="1"/>
      <c r="HCE71" s="1"/>
      <c r="HCF71" s="1"/>
      <c r="HCG71" s="1"/>
      <c r="HCH71" s="1"/>
      <c r="HCI71" s="1"/>
      <c r="HCJ71" s="1"/>
      <c r="HCK71" s="1"/>
      <c r="HCL71" s="1"/>
      <c r="HCM71" s="1"/>
      <c r="HCN71" s="1"/>
      <c r="HCO71" s="1"/>
      <c r="HCP71" s="1"/>
      <c r="HCQ71" s="1"/>
      <c r="HCR71" s="1"/>
      <c r="HCS71" s="1"/>
      <c r="HCT71" s="1"/>
      <c r="HCU71" s="1"/>
      <c r="HCV71" s="1"/>
      <c r="HCW71" s="1"/>
      <c r="HCX71" s="1"/>
      <c r="HCY71" s="1"/>
      <c r="HCZ71" s="1"/>
      <c r="HDA71" s="1"/>
      <c r="HDB71" s="1"/>
      <c r="HDC71" s="1"/>
      <c r="HDD71" s="1"/>
      <c r="HDE71" s="1"/>
      <c r="HDF71" s="1"/>
      <c r="HDG71" s="1"/>
      <c r="HDH71" s="1"/>
      <c r="HDI71" s="1"/>
      <c r="HDJ71" s="1"/>
      <c r="HDK71" s="1"/>
      <c r="HDL71" s="1"/>
      <c r="HDM71" s="1"/>
      <c r="HDN71" s="1"/>
      <c r="HDO71" s="1"/>
      <c r="HDP71" s="1"/>
      <c r="HDQ71" s="1"/>
      <c r="HDR71" s="1"/>
      <c r="HDS71" s="1"/>
      <c r="HDT71" s="1"/>
      <c r="HDU71" s="1"/>
      <c r="HDV71" s="1"/>
      <c r="HDW71" s="1"/>
      <c r="HDX71" s="1"/>
      <c r="HDY71" s="1"/>
      <c r="HDZ71" s="1"/>
      <c r="HEA71" s="1"/>
      <c r="HEB71" s="1"/>
      <c r="HEC71" s="1"/>
      <c r="HED71" s="1"/>
      <c r="HEE71" s="1"/>
      <c r="HEF71" s="1"/>
      <c r="HEG71" s="1"/>
      <c r="HEH71" s="1"/>
      <c r="HEI71" s="1"/>
      <c r="HEJ71" s="1"/>
      <c r="HEK71" s="1"/>
      <c r="HEL71" s="1"/>
      <c r="HEM71" s="1"/>
      <c r="HEN71" s="1"/>
      <c r="HEO71" s="1"/>
      <c r="HEP71" s="1"/>
      <c r="HEQ71" s="1"/>
      <c r="HER71" s="1"/>
      <c r="HES71" s="1"/>
      <c r="HET71" s="1"/>
      <c r="HEU71" s="1"/>
      <c r="HEV71" s="1"/>
      <c r="HEW71" s="1"/>
      <c r="HEX71" s="1"/>
      <c r="HEY71" s="1"/>
      <c r="HEZ71" s="1"/>
      <c r="HFA71" s="1"/>
      <c r="HFB71" s="1"/>
      <c r="HFC71" s="1"/>
      <c r="HFD71" s="1"/>
      <c r="HFE71" s="1"/>
      <c r="HFF71" s="1"/>
      <c r="HFG71" s="1"/>
      <c r="HFH71" s="1"/>
      <c r="HFI71" s="1"/>
      <c r="HFJ71" s="1"/>
      <c r="HFK71" s="1"/>
      <c r="HFL71" s="1"/>
      <c r="HFM71" s="1"/>
      <c r="HFN71" s="1"/>
      <c r="HFO71" s="1"/>
      <c r="HFP71" s="1"/>
      <c r="HFQ71" s="1"/>
      <c r="HFR71" s="1"/>
      <c r="HFS71" s="1"/>
      <c r="HFT71" s="1"/>
      <c r="HFU71" s="1"/>
      <c r="HFV71" s="1"/>
      <c r="HFW71" s="1"/>
      <c r="HFX71" s="1"/>
      <c r="HFY71" s="1"/>
      <c r="HFZ71" s="1"/>
      <c r="HGA71" s="1"/>
      <c r="HGB71" s="1"/>
      <c r="HGC71" s="1"/>
      <c r="HGD71" s="1"/>
      <c r="HGE71" s="1"/>
      <c r="HGF71" s="1"/>
      <c r="HGG71" s="1"/>
      <c r="HGH71" s="1"/>
      <c r="HGI71" s="1"/>
      <c r="HGJ71" s="1"/>
      <c r="HGK71" s="1"/>
      <c r="HGL71" s="1"/>
      <c r="HGM71" s="1"/>
      <c r="HGN71" s="1"/>
      <c r="HGO71" s="1"/>
      <c r="HGP71" s="1"/>
      <c r="HGQ71" s="1"/>
      <c r="HGR71" s="1"/>
      <c r="HGS71" s="1"/>
      <c r="HGT71" s="1"/>
      <c r="HGU71" s="1"/>
      <c r="HGV71" s="1"/>
      <c r="HGW71" s="1"/>
      <c r="HGX71" s="1"/>
      <c r="HGY71" s="1"/>
      <c r="HGZ71" s="1"/>
      <c r="HHA71" s="1"/>
      <c r="HHB71" s="1"/>
      <c r="HHC71" s="1"/>
      <c r="HHD71" s="1"/>
      <c r="HHE71" s="1"/>
      <c r="HHF71" s="1"/>
      <c r="HHG71" s="1"/>
      <c r="HHH71" s="1"/>
      <c r="HHI71" s="1"/>
      <c r="HHJ71" s="1"/>
      <c r="HHK71" s="1"/>
      <c r="HHL71" s="1"/>
      <c r="HHM71" s="1"/>
      <c r="HHN71" s="1"/>
      <c r="HHO71" s="1"/>
      <c r="HHP71" s="1"/>
      <c r="HHQ71" s="1"/>
      <c r="HHR71" s="1"/>
      <c r="HHS71" s="1"/>
      <c r="HHT71" s="1"/>
      <c r="HHU71" s="1"/>
      <c r="HHV71" s="1"/>
      <c r="HHW71" s="1"/>
      <c r="HHX71" s="1"/>
      <c r="HHY71" s="1"/>
      <c r="HHZ71" s="1"/>
      <c r="HIA71" s="1"/>
      <c r="HIB71" s="1"/>
      <c r="HIC71" s="1"/>
      <c r="HID71" s="1"/>
      <c r="HIE71" s="1"/>
      <c r="HIF71" s="1"/>
      <c r="HIG71" s="1"/>
      <c r="HIH71" s="1"/>
      <c r="HII71" s="1"/>
      <c r="HIJ71" s="1"/>
      <c r="HIK71" s="1"/>
      <c r="HIL71" s="1"/>
      <c r="HIM71" s="1"/>
      <c r="HIN71" s="1"/>
      <c r="HIO71" s="1"/>
      <c r="HIP71" s="1"/>
      <c r="HIQ71" s="1"/>
      <c r="HIR71" s="1"/>
      <c r="HIS71" s="1"/>
      <c r="HIT71" s="1"/>
      <c r="HIU71" s="1"/>
      <c r="HIV71" s="1"/>
      <c r="HIW71" s="1"/>
      <c r="HIX71" s="1"/>
      <c r="HIY71" s="1"/>
      <c r="HIZ71" s="1"/>
      <c r="HJA71" s="1"/>
      <c r="HJB71" s="1"/>
      <c r="HJC71" s="1"/>
      <c r="HJD71" s="1"/>
      <c r="HJE71" s="1"/>
      <c r="HJF71" s="1"/>
      <c r="HJG71" s="1"/>
      <c r="HJH71" s="1"/>
      <c r="HJI71" s="1"/>
      <c r="HJJ71" s="1"/>
      <c r="HJK71" s="1"/>
      <c r="HJL71" s="1"/>
      <c r="HJM71" s="1"/>
      <c r="HJN71" s="1"/>
      <c r="HJO71" s="1"/>
      <c r="HJP71" s="1"/>
      <c r="HJQ71" s="1"/>
      <c r="HJR71" s="1"/>
      <c r="HJS71" s="1"/>
      <c r="HJT71" s="1"/>
      <c r="HJU71" s="1"/>
      <c r="HJV71" s="1"/>
      <c r="HJW71" s="1"/>
      <c r="HJX71" s="1"/>
      <c r="HJY71" s="1"/>
      <c r="HJZ71" s="1"/>
      <c r="HKA71" s="1"/>
      <c r="HKB71" s="1"/>
      <c r="HKC71" s="1"/>
      <c r="HKD71" s="1"/>
      <c r="HKE71" s="1"/>
      <c r="HKF71" s="1"/>
      <c r="HKG71" s="1"/>
      <c r="HKH71" s="1"/>
      <c r="HKI71" s="1"/>
      <c r="HKJ71" s="1"/>
      <c r="HKK71" s="1"/>
      <c r="HKL71" s="1"/>
      <c r="HKM71" s="1"/>
      <c r="HKN71" s="1"/>
      <c r="HKO71" s="1"/>
      <c r="HKP71" s="1"/>
      <c r="HKQ71" s="1"/>
      <c r="HKR71" s="1"/>
      <c r="HKS71" s="1"/>
      <c r="HKT71" s="1"/>
      <c r="HKU71" s="1"/>
      <c r="HKV71" s="1"/>
      <c r="HKW71" s="1"/>
      <c r="HKX71" s="1"/>
      <c r="HKY71" s="1"/>
      <c r="HKZ71" s="1"/>
      <c r="HLA71" s="1"/>
      <c r="HLB71" s="1"/>
      <c r="HLC71" s="1"/>
      <c r="HLD71" s="1"/>
      <c r="HLE71" s="1"/>
      <c r="HLF71" s="1"/>
      <c r="HLG71" s="1"/>
      <c r="HLH71" s="1"/>
      <c r="HLI71" s="1"/>
      <c r="HLJ71" s="1"/>
      <c r="HLK71" s="1"/>
      <c r="HLL71" s="1"/>
      <c r="HLM71" s="1"/>
      <c r="HLN71" s="1"/>
      <c r="HLO71" s="1"/>
      <c r="HLP71" s="1"/>
      <c r="HLQ71" s="1"/>
      <c r="HLR71" s="1"/>
      <c r="HLS71" s="1"/>
      <c r="HLT71" s="1"/>
      <c r="HLU71" s="1"/>
      <c r="HLV71" s="1"/>
      <c r="HLW71" s="1"/>
      <c r="HLX71" s="1"/>
      <c r="HLY71" s="1"/>
      <c r="HLZ71" s="1"/>
      <c r="HMA71" s="1"/>
      <c r="HMB71" s="1"/>
      <c r="HMC71" s="1"/>
      <c r="HMD71" s="1"/>
      <c r="HME71" s="1"/>
      <c r="HMF71" s="1"/>
      <c r="HMG71" s="1"/>
      <c r="HMH71" s="1"/>
      <c r="HMI71" s="1"/>
      <c r="HMJ71" s="1"/>
      <c r="HMK71" s="1"/>
      <c r="HML71" s="1"/>
      <c r="HMM71" s="1"/>
      <c r="HMN71" s="1"/>
      <c r="HMO71" s="1"/>
      <c r="HMP71" s="1"/>
      <c r="HMQ71" s="1"/>
      <c r="HMR71" s="1"/>
      <c r="HMS71" s="1"/>
      <c r="HMT71" s="1"/>
      <c r="HMU71" s="1"/>
      <c r="HMV71" s="1"/>
      <c r="HMW71" s="1"/>
      <c r="HMX71" s="1"/>
      <c r="HMY71" s="1"/>
      <c r="HMZ71" s="1"/>
      <c r="HNA71" s="1"/>
      <c r="HNB71" s="1"/>
      <c r="HNC71" s="1"/>
      <c r="HND71" s="1"/>
      <c r="HNE71" s="1"/>
      <c r="HNF71" s="1"/>
      <c r="HNG71" s="1"/>
      <c r="HNH71" s="1"/>
      <c r="HNI71" s="1"/>
      <c r="HNJ71" s="1"/>
      <c r="HNK71" s="1"/>
      <c r="HNL71" s="1"/>
      <c r="HNM71" s="1"/>
      <c r="HNN71" s="1"/>
      <c r="HNO71" s="1"/>
      <c r="HNP71" s="1"/>
      <c r="HNQ71" s="1"/>
      <c r="HNR71" s="1"/>
      <c r="HNS71" s="1"/>
      <c r="HNT71" s="1"/>
      <c r="HNU71" s="1"/>
      <c r="HNV71" s="1"/>
      <c r="HNW71" s="1"/>
      <c r="HNX71" s="1"/>
      <c r="HNY71" s="1"/>
      <c r="HNZ71" s="1"/>
      <c r="HOA71" s="1"/>
      <c r="HOB71" s="1"/>
      <c r="HOC71" s="1"/>
      <c r="HOD71" s="1"/>
      <c r="HOE71" s="1"/>
      <c r="HOF71" s="1"/>
      <c r="HOG71" s="1"/>
      <c r="HOH71" s="1"/>
      <c r="HOI71" s="1"/>
      <c r="HOJ71" s="1"/>
      <c r="HOK71" s="1"/>
      <c r="HOL71" s="1"/>
      <c r="HOM71" s="1"/>
      <c r="HON71" s="1"/>
      <c r="HOO71" s="1"/>
      <c r="HOP71" s="1"/>
      <c r="HOQ71" s="1"/>
      <c r="HOR71" s="1"/>
      <c r="HOS71" s="1"/>
      <c r="HOT71" s="1"/>
      <c r="HOU71" s="1"/>
      <c r="HOV71" s="1"/>
      <c r="HOW71" s="1"/>
      <c r="HOX71" s="1"/>
      <c r="HOY71" s="1"/>
      <c r="HOZ71" s="1"/>
      <c r="HPA71" s="1"/>
      <c r="HPB71" s="1"/>
      <c r="HPC71" s="1"/>
      <c r="HPD71" s="1"/>
      <c r="HPE71" s="1"/>
      <c r="HPF71" s="1"/>
      <c r="HPG71" s="1"/>
      <c r="HPH71" s="1"/>
      <c r="HPI71" s="1"/>
      <c r="HPJ71" s="1"/>
      <c r="HPK71" s="1"/>
      <c r="HPL71" s="1"/>
      <c r="HPM71" s="1"/>
      <c r="HPN71" s="1"/>
      <c r="HPO71" s="1"/>
      <c r="HPP71" s="1"/>
      <c r="HPQ71" s="1"/>
      <c r="HPR71" s="1"/>
      <c r="HPS71" s="1"/>
      <c r="HPT71" s="1"/>
      <c r="HPU71" s="1"/>
      <c r="HPV71" s="1"/>
      <c r="HPW71" s="1"/>
      <c r="HPX71" s="1"/>
      <c r="HPY71" s="1"/>
      <c r="HPZ71" s="1"/>
      <c r="HQA71" s="1"/>
      <c r="HQB71" s="1"/>
      <c r="HQC71" s="1"/>
      <c r="HQD71" s="1"/>
      <c r="HQE71" s="1"/>
      <c r="HQF71" s="1"/>
      <c r="HQG71" s="1"/>
      <c r="HQH71" s="1"/>
      <c r="HQI71" s="1"/>
      <c r="HQJ71" s="1"/>
      <c r="HQK71" s="1"/>
      <c r="HQL71" s="1"/>
      <c r="HQM71" s="1"/>
      <c r="HQN71" s="1"/>
      <c r="HQO71" s="1"/>
      <c r="HQP71" s="1"/>
      <c r="HQQ71" s="1"/>
      <c r="HQR71" s="1"/>
      <c r="HQS71" s="1"/>
      <c r="HQT71" s="1"/>
      <c r="HQU71" s="1"/>
      <c r="HQV71" s="1"/>
      <c r="HQW71" s="1"/>
      <c r="HQX71" s="1"/>
      <c r="HQY71" s="1"/>
      <c r="HQZ71" s="1"/>
      <c r="HRA71" s="1"/>
      <c r="HRB71" s="1"/>
      <c r="HRC71" s="1"/>
      <c r="HRD71" s="1"/>
      <c r="HRE71" s="1"/>
      <c r="HRF71" s="1"/>
      <c r="HRG71" s="1"/>
      <c r="HRH71" s="1"/>
      <c r="HRI71" s="1"/>
      <c r="HRJ71" s="1"/>
      <c r="HRK71" s="1"/>
      <c r="HRL71" s="1"/>
      <c r="HRM71" s="1"/>
      <c r="HRN71" s="1"/>
      <c r="HRO71" s="1"/>
      <c r="HRP71" s="1"/>
      <c r="HRQ71" s="1"/>
      <c r="HRR71" s="1"/>
      <c r="HRS71" s="1"/>
      <c r="HRT71" s="1"/>
      <c r="HRU71" s="1"/>
      <c r="HRV71" s="1"/>
      <c r="HRW71" s="1"/>
      <c r="HRX71" s="1"/>
      <c r="HRY71" s="1"/>
      <c r="HRZ71" s="1"/>
      <c r="HSA71" s="1"/>
      <c r="HSB71" s="1"/>
      <c r="HSC71" s="1"/>
      <c r="HSD71" s="1"/>
      <c r="HSE71" s="1"/>
      <c r="HSF71" s="1"/>
      <c r="HSG71" s="1"/>
      <c r="HSH71" s="1"/>
      <c r="HSI71" s="1"/>
      <c r="HSJ71" s="1"/>
      <c r="HSK71" s="1"/>
      <c r="HSL71" s="1"/>
      <c r="HSM71" s="1"/>
      <c r="HSN71" s="1"/>
      <c r="HSO71" s="1"/>
      <c r="HSP71" s="1"/>
      <c r="HSQ71" s="1"/>
      <c r="HSR71" s="1"/>
      <c r="HSS71" s="1"/>
      <c r="HST71" s="1"/>
      <c r="HSU71" s="1"/>
      <c r="HSV71" s="1"/>
      <c r="HSW71" s="1"/>
      <c r="HSX71" s="1"/>
      <c r="HSY71" s="1"/>
      <c r="HSZ71" s="1"/>
      <c r="HTA71" s="1"/>
      <c r="HTB71" s="1"/>
      <c r="HTC71" s="1"/>
      <c r="HTD71" s="1"/>
      <c r="HTE71" s="1"/>
      <c r="HTF71" s="1"/>
      <c r="HTG71" s="1"/>
      <c r="HTH71" s="1"/>
      <c r="HTI71" s="1"/>
      <c r="HTJ71" s="1"/>
      <c r="HTK71" s="1"/>
      <c r="HTL71" s="1"/>
      <c r="HTM71" s="1"/>
      <c r="HTN71" s="1"/>
      <c r="HTO71" s="1"/>
      <c r="HTP71" s="1"/>
      <c r="HTQ71" s="1"/>
      <c r="HTR71" s="1"/>
      <c r="HTS71" s="1"/>
      <c r="HTT71" s="1"/>
      <c r="HTU71" s="1"/>
      <c r="HTV71" s="1"/>
      <c r="HTW71" s="1"/>
      <c r="HTX71" s="1"/>
      <c r="HTY71" s="1"/>
      <c r="HTZ71" s="1"/>
      <c r="HUA71" s="1"/>
      <c r="HUB71" s="1"/>
      <c r="HUC71" s="1"/>
      <c r="HUD71" s="1"/>
      <c r="HUE71" s="1"/>
      <c r="HUF71" s="1"/>
      <c r="HUG71" s="1"/>
      <c r="HUH71" s="1"/>
      <c r="HUI71" s="1"/>
      <c r="HUJ71" s="1"/>
      <c r="HUK71" s="1"/>
      <c r="HUL71" s="1"/>
      <c r="HUM71" s="1"/>
      <c r="HUN71" s="1"/>
      <c r="HUO71" s="1"/>
      <c r="HUP71" s="1"/>
      <c r="HUQ71" s="1"/>
      <c r="HUR71" s="1"/>
      <c r="HUS71" s="1"/>
      <c r="HUT71" s="1"/>
      <c r="HUU71" s="1"/>
      <c r="HUV71" s="1"/>
      <c r="HUW71" s="1"/>
      <c r="HUX71" s="1"/>
      <c r="HUY71" s="1"/>
      <c r="HUZ71" s="1"/>
      <c r="HVA71" s="1"/>
      <c r="HVB71" s="1"/>
      <c r="HVC71" s="1"/>
      <c r="HVD71" s="1"/>
      <c r="HVE71" s="1"/>
      <c r="HVF71" s="1"/>
      <c r="HVG71" s="1"/>
      <c r="HVH71" s="1"/>
      <c r="HVI71" s="1"/>
      <c r="HVJ71" s="1"/>
      <c r="HVK71" s="1"/>
      <c r="HVL71" s="1"/>
      <c r="HVM71" s="1"/>
      <c r="HVN71" s="1"/>
      <c r="HVO71" s="1"/>
      <c r="HVP71" s="1"/>
      <c r="HVQ71" s="1"/>
      <c r="HVR71" s="1"/>
      <c r="HVS71" s="1"/>
      <c r="HVT71" s="1"/>
      <c r="HVU71" s="1"/>
      <c r="HVV71" s="1"/>
      <c r="HVW71" s="1"/>
      <c r="HVX71" s="1"/>
      <c r="HVY71" s="1"/>
      <c r="HVZ71" s="1"/>
      <c r="HWA71" s="1"/>
      <c r="HWB71" s="1"/>
      <c r="HWC71" s="1"/>
      <c r="HWD71" s="1"/>
      <c r="HWE71" s="1"/>
      <c r="HWF71" s="1"/>
      <c r="HWG71" s="1"/>
      <c r="HWH71" s="1"/>
      <c r="HWI71" s="1"/>
      <c r="HWJ71" s="1"/>
      <c r="HWK71" s="1"/>
      <c r="HWL71" s="1"/>
      <c r="HWM71" s="1"/>
      <c r="HWN71" s="1"/>
      <c r="HWO71" s="1"/>
      <c r="HWP71" s="1"/>
      <c r="HWQ71" s="1"/>
      <c r="HWR71" s="1"/>
      <c r="HWS71" s="1"/>
      <c r="HWT71" s="1"/>
      <c r="HWU71" s="1"/>
      <c r="HWV71" s="1"/>
      <c r="HWW71" s="1"/>
      <c r="HWX71" s="1"/>
      <c r="HWY71" s="1"/>
      <c r="HWZ71" s="1"/>
      <c r="HXA71" s="1"/>
      <c r="HXB71" s="1"/>
      <c r="HXC71" s="1"/>
      <c r="HXD71" s="1"/>
      <c r="HXE71" s="1"/>
      <c r="HXF71" s="1"/>
      <c r="HXG71" s="1"/>
      <c r="HXH71" s="1"/>
      <c r="HXI71" s="1"/>
      <c r="HXJ71" s="1"/>
      <c r="HXK71" s="1"/>
      <c r="HXL71" s="1"/>
      <c r="HXM71" s="1"/>
      <c r="HXN71" s="1"/>
      <c r="HXO71" s="1"/>
      <c r="HXP71" s="1"/>
      <c r="HXQ71" s="1"/>
      <c r="HXR71" s="1"/>
      <c r="HXS71" s="1"/>
      <c r="HXT71" s="1"/>
      <c r="HXU71" s="1"/>
      <c r="HXV71" s="1"/>
      <c r="HXW71" s="1"/>
      <c r="HXX71" s="1"/>
      <c r="HXY71" s="1"/>
      <c r="HXZ71" s="1"/>
      <c r="HYA71" s="1"/>
      <c r="HYB71" s="1"/>
      <c r="HYC71" s="1"/>
      <c r="HYD71" s="1"/>
      <c r="HYE71" s="1"/>
      <c r="HYF71" s="1"/>
      <c r="HYG71" s="1"/>
      <c r="HYH71" s="1"/>
      <c r="HYI71" s="1"/>
      <c r="HYJ71" s="1"/>
      <c r="HYK71" s="1"/>
      <c r="HYL71" s="1"/>
      <c r="HYM71" s="1"/>
      <c r="HYN71" s="1"/>
      <c r="HYO71" s="1"/>
      <c r="HYP71" s="1"/>
      <c r="HYQ71" s="1"/>
      <c r="HYR71" s="1"/>
      <c r="HYS71" s="1"/>
      <c r="HYT71" s="1"/>
      <c r="HYU71" s="1"/>
      <c r="HYV71" s="1"/>
      <c r="HYW71" s="1"/>
      <c r="HYX71" s="1"/>
      <c r="HYY71" s="1"/>
      <c r="HYZ71" s="1"/>
      <c r="HZA71" s="1"/>
      <c r="HZB71" s="1"/>
      <c r="HZC71" s="1"/>
      <c r="HZD71" s="1"/>
      <c r="HZE71" s="1"/>
      <c r="HZF71" s="1"/>
      <c r="HZG71" s="1"/>
      <c r="HZH71" s="1"/>
      <c r="HZI71" s="1"/>
      <c r="HZJ71" s="1"/>
      <c r="HZK71" s="1"/>
      <c r="HZL71" s="1"/>
      <c r="HZM71" s="1"/>
      <c r="HZN71" s="1"/>
      <c r="HZO71" s="1"/>
      <c r="HZP71" s="1"/>
      <c r="HZQ71" s="1"/>
      <c r="HZR71" s="1"/>
      <c r="HZS71" s="1"/>
      <c r="HZT71" s="1"/>
      <c r="HZU71" s="1"/>
      <c r="HZV71" s="1"/>
      <c r="HZW71" s="1"/>
      <c r="HZX71" s="1"/>
      <c r="HZY71" s="1"/>
      <c r="HZZ71" s="1"/>
      <c r="IAA71" s="1"/>
      <c r="IAB71" s="1"/>
      <c r="IAC71" s="1"/>
      <c r="IAD71" s="1"/>
      <c r="IAE71" s="1"/>
      <c r="IAF71" s="1"/>
      <c r="IAG71" s="1"/>
      <c r="IAH71" s="1"/>
      <c r="IAI71" s="1"/>
      <c r="IAJ71" s="1"/>
      <c r="IAK71" s="1"/>
      <c r="IAL71" s="1"/>
      <c r="IAM71" s="1"/>
      <c r="IAN71" s="1"/>
      <c r="IAO71" s="1"/>
      <c r="IAP71" s="1"/>
      <c r="IAQ71" s="1"/>
      <c r="IAR71" s="1"/>
      <c r="IAS71" s="1"/>
      <c r="IAT71" s="1"/>
      <c r="IAU71" s="1"/>
      <c r="IAV71" s="1"/>
      <c r="IAW71" s="1"/>
      <c r="IAX71" s="1"/>
      <c r="IAY71" s="1"/>
      <c r="IAZ71" s="1"/>
      <c r="IBA71" s="1"/>
      <c r="IBB71" s="1"/>
      <c r="IBC71" s="1"/>
      <c r="IBD71" s="1"/>
      <c r="IBE71" s="1"/>
      <c r="IBF71" s="1"/>
      <c r="IBG71" s="1"/>
      <c r="IBH71" s="1"/>
      <c r="IBI71" s="1"/>
      <c r="IBJ71" s="1"/>
      <c r="IBK71" s="1"/>
      <c r="IBL71" s="1"/>
      <c r="IBM71" s="1"/>
      <c r="IBN71" s="1"/>
      <c r="IBO71" s="1"/>
      <c r="IBP71" s="1"/>
      <c r="IBQ71" s="1"/>
      <c r="IBR71" s="1"/>
      <c r="IBS71" s="1"/>
      <c r="IBT71" s="1"/>
      <c r="IBU71" s="1"/>
      <c r="IBV71" s="1"/>
      <c r="IBW71" s="1"/>
      <c r="IBX71" s="1"/>
      <c r="IBY71" s="1"/>
      <c r="IBZ71" s="1"/>
      <c r="ICA71" s="1"/>
      <c r="ICB71" s="1"/>
      <c r="ICC71" s="1"/>
      <c r="ICD71" s="1"/>
      <c r="ICE71" s="1"/>
      <c r="ICF71" s="1"/>
      <c r="ICG71" s="1"/>
      <c r="ICH71" s="1"/>
      <c r="ICI71" s="1"/>
      <c r="ICJ71" s="1"/>
      <c r="ICK71" s="1"/>
      <c r="ICL71" s="1"/>
      <c r="ICM71" s="1"/>
      <c r="ICN71" s="1"/>
      <c r="ICO71" s="1"/>
      <c r="ICP71" s="1"/>
      <c r="ICQ71" s="1"/>
      <c r="ICR71" s="1"/>
      <c r="ICS71" s="1"/>
      <c r="ICT71" s="1"/>
      <c r="ICU71" s="1"/>
      <c r="ICV71" s="1"/>
      <c r="ICW71" s="1"/>
      <c r="ICX71" s="1"/>
      <c r="ICY71" s="1"/>
      <c r="ICZ71" s="1"/>
      <c r="IDA71" s="1"/>
      <c r="IDB71" s="1"/>
      <c r="IDC71" s="1"/>
      <c r="IDD71" s="1"/>
      <c r="IDE71" s="1"/>
      <c r="IDF71" s="1"/>
      <c r="IDG71" s="1"/>
      <c r="IDH71" s="1"/>
      <c r="IDI71" s="1"/>
      <c r="IDJ71" s="1"/>
      <c r="IDK71" s="1"/>
      <c r="IDL71" s="1"/>
      <c r="IDM71" s="1"/>
      <c r="IDN71" s="1"/>
      <c r="IDO71" s="1"/>
      <c r="IDP71" s="1"/>
      <c r="IDQ71" s="1"/>
      <c r="IDR71" s="1"/>
      <c r="IDS71" s="1"/>
      <c r="IDT71" s="1"/>
      <c r="IDU71" s="1"/>
      <c r="IDV71" s="1"/>
      <c r="IDW71" s="1"/>
      <c r="IDX71" s="1"/>
      <c r="IDY71" s="1"/>
      <c r="IDZ71" s="1"/>
      <c r="IEA71" s="1"/>
      <c r="IEB71" s="1"/>
      <c r="IEC71" s="1"/>
      <c r="IED71" s="1"/>
      <c r="IEE71" s="1"/>
      <c r="IEF71" s="1"/>
      <c r="IEG71" s="1"/>
      <c r="IEH71" s="1"/>
      <c r="IEI71" s="1"/>
      <c r="IEJ71" s="1"/>
      <c r="IEK71" s="1"/>
      <c r="IEL71" s="1"/>
      <c r="IEM71" s="1"/>
      <c r="IEN71" s="1"/>
      <c r="IEO71" s="1"/>
      <c r="IEP71" s="1"/>
      <c r="IEQ71" s="1"/>
      <c r="IER71" s="1"/>
      <c r="IES71" s="1"/>
      <c r="IET71" s="1"/>
      <c r="IEU71" s="1"/>
      <c r="IEV71" s="1"/>
      <c r="IEW71" s="1"/>
      <c r="IEX71" s="1"/>
      <c r="IEY71" s="1"/>
      <c r="IEZ71" s="1"/>
      <c r="IFA71" s="1"/>
      <c r="IFB71" s="1"/>
      <c r="IFC71" s="1"/>
      <c r="IFD71" s="1"/>
      <c r="IFE71" s="1"/>
      <c r="IFF71" s="1"/>
      <c r="IFG71" s="1"/>
      <c r="IFH71" s="1"/>
      <c r="IFI71" s="1"/>
      <c r="IFJ71" s="1"/>
      <c r="IFK71" s="1"/>
      <c r="IFL71" s="1"/>
      <c r="IFM71" s="1"/>
      <c r="IFN71" s="1"/>
      <c r="IFO71" s="1"/>
      <c r="IFP71" s="1"/>
      <c r="IFQ71" s="1"/>
      <c r="IFR71" s="1"/>
      <c r="IFS71" s="1"/>
      <c r="IFT71" s="1"/>
      <c r="IFU71" s="1"/>
      <c r="IFV71" s="1"/>
      <c r="IFW71" s="1"/>
      <c r="IFX71" s="1"/>
      <c r="IFY71" s="1"/>
      <c r="IFZ71" s="1"/>
      <c r="IGA71" s="1"/>
      <c r="IGB71" s="1"/>
      <c r="IGC71" s="1"/>
      <c r="IGD71" s="1"/>
      <c r="IGE71" s="1"/>
      <c r="IGF71" s="1"/>
      <c r="IGG71" s="1"/>
      <c r="IGH71" s="1"/>
      <c r="IGI71" s="1"/>
      <c r="IGJ71" s="1"/>
      <c r="IGK71" s="1"/>
      <c r="IGL71" s="1"/>
      <c r="IGM71" s="1"/>
      <c r="IGN71" s="1"/>
      <c r="IGO71" s="1"/>
      <c r="IGP71" s="1"/>
      <c r="IGQ71" s="1"/>
      <c r="IGR71" s="1"/>
      <c r="IGS71" s="1"/>
      <c r="IGT71" s="1"/>
      <c r="IGU71" s="1"/>
      <c r="IGV71" s="1"/>
      <c r="IGW71" s="1"/>
      <c r="IGX71" s="1"/>
      <c r="IGY71" s="1"/>
      <c r="IGZ71" s="1"/>
      <c r="IHA71" s="1"/>
      <c r="IHB71" s="1"/>
      <c r="IHC71" s="1"/>
      <c r="IHD71" s="1"/>
      <c r="IHE71" s="1"/>
      <c r="IHF71" s="1"/>
      <c r="IHG71" s="1"/>
      <c r="IHH71" s="1"/>
      <c r="IHI71" s="1"/>
      <c r="IHJ71" s="1"/>
      <c r="IHK71" s="1"/>
      <c r="IHL71" s="1"/>
      <c r="IHM71" s="1"/>
      <c r="IHN71" s="1"/>
      <c r="IHO71" s="1"/>
      <c r="IHP71" s="1"/>
      <c r="IHQ71" s="1"/>
      <c r="IHR71" s="1"/>
      <c r="IHS71" s="1"/>
      <c r="IHT71" s="1"/>
      <c r="IHU71" s="1"/>
      <c r="IHV71" s="1"/>
      <c r="IHW71" s="1"/>
      <c r="IHX71" s="1"/>
      <c r="IHY71" s="1"/>
      <c r="IHZ71" s="1"/>
      <c r="IIA71" s="1"/>
      <c r="IIB71" s="1"/>
      <c r="IIC71" s="1"/>
      <c r="IID71" s="1"/>
      <c r="IIE71" s="1"/>
      <c r="IIF71" s="1"/>
      <c r="IIG71" s="1"/>
      <c r="IIH71" s="1"/>
      <c r="III71" s="1"/>
      <c r="IIJ71" s="1"/>
      <c r="IIK71" s="1"/>
      <c r="IIL71" s="1"/>
      <c r="IIM71" s="1"/>
      <c r="IIN71" s="1"/>
      <c r="IIO71" s="1"/>
      <c r="IIP71" s="1"/>
      <c r="IIQ71" s="1"/>
      <c r="IIR71" s="1"/>
      <c r="IIS71" s="1"/>
      <c r="IIT71" s="1"/>
      <c r="IIU71" s="1"/>
      <c r="IIV71" s="1"/>
      <c r="IIW71" s="1"/>
      <c r="IIX71" s="1"/>
      <c r="IIY71" s="1"/>
      <c r="IIZ71" s="1"/>
      <c r="IJA71" s="1"/>
      <c r="IJB71" s="1"/>
      <c r="IJC71" s="1"/>
      <c r="IJD71" s="1"/>
      <c r="IJE71" s="1"/>
      <c r="IJF71" s="1"/>
      <c r="IJG71" s="1"/>
      <c r="IJH71" s="1"/>
      <c r="IJI71" s="1"/>
      <c r="IJJ71" s="1"/>
      <c r="IJK71" s="1"/>
      <c r="IJL71" s="1"/>
      <c r="IJM71" s="1"/>
      <c r="IJN71" s="1"/>
      <c r="IJO71" s="1"/>
      <c r="IJP71" s="1"/>
      <c r="IJQ71" s="1"/>
      <c r="IJR71" s="1"/>
      <c r="IJS71" s="1"/>
      <c r="IJT71" s="1"/>
      <c r="IJU71" s="1"/>
      <c r="IJV71" s="1"/>
      <c r="IJW71" s="1"/>
      <c r="IJX71" s="1"/>
      <c r="IJY71" s="1"/>
      <c r="IJZ71" s="1"/>
      <c r="IKA71" s="1"/>
      <c r="IKB71" s="1"/>
      <c r="IKC71" s="1"/>
      <c r="IKD71" s="1"/>
      <c r="IKE71" s="1"/>
      <c r="IKF71" s="1"/>
      <c r="IKG71" s="1"/>
      <c r="IKH71" s="1"/>
      <c r="IKI71" s="1"/>
      <c r="IKJ71" s="1"/>
      <c r="IKK71" s="1"/>
      <c r="IKL71" s="1"/>
      <c r="IKM71" s="1"/>
      <c r="IKN71" s="1"/>
      <c r="IKO71" s="1"/>
      <c r="IKP71" s="1"/>
      <c r="IKQ71" s="1"/>
      <c r="IKR71" s="1"/>
      <c r="IKS71" s="1"/>
      <c r="IKT71" s="1"/>
      <c r="IKU71" s="1"/>
      <c r="IKV71" s="1"/>
      <c r="IKW71" s="1"/>
      <c r="IKX71" s="1"/>
      <c r="IKY71" s="1"/>
      <c r="IKZ71" s="1"/>
      <c r="ILA71" s="1"/>
      <c r="ILB71" s="1"/>
      <c r="ILC71" s="1"/>
      <c r="ILD71" s="1"/>
      <c r="ILE71" s="1"/>
      <c r="ILF71" s="1"/>
      <c r="ILG71" s="1"/>
      <c r="ILH71" s="1"/>
      <c r="ILI71" s="1"/>
      <c r="ILJ71" s="1"/>
      <c r="ILK71" s="1"/>
      <c r="ILL71" s="1"/>
      <c r="ILM71" s="1"/>
      <c r="ILN71" s="1"/>
      <c r="ILO71" s="1"/>
      <c r="ILP71" s="1"/>
      <c r="ILQ71" s="1"/>
      <c r="ILR71" s="1"/>
      <c r="ILS71" s="1"/>
      <c r="ILT71" s="1"/>
      <c r="ILU71" s="1"/>
      <c r="ILV71" s="1"/>
      <c r="ILW71" s="1"/>
      <c r="ILX71" s="1"/>
      <c r="ILY71" s="1"/>
      <c r="ILZ71" s="1"/>
      <c r="IMA71" s="1"/>
      <c r="IMB71" s="1"/>
      <c r="IMC71" s="1"/>
      <c r="IMD71" s="1"/>
      <c r="IME71" s="1"/>
      <c r="IMF71" s="1"/>
      <c r="IMG71" s="1"/>
      <c r="IMH71" s="1"/>
      <c r="IMI71" s="1"/>
      <c r="IMJ71" s="1"/>
      <c r="IMK71" s="1"/>
      <c r="IML71" s="1"/>
      <c r="IMM71" s="1"/>
      <c r="IMN71" s="1"/>
      <c r="IMO71" s="1"/>
      <c r="IMP71" s="1"/>
      <c r="IMQ71" s="1"/>
      <c r="IMR71" s="1"/>
      <c r="IMS71" s="1"/>
      <c r="IMT71" s="1"/>
      <c r="IMU71" s="1"/>
      <c r="IMV71" s="1"/>
      <c r="IMW71" s="1"/>
      <c r="IMX71" s="1"/>
      <c r="IMY71" s="1"/>
      <c r="IMZ71" s="1"/>
      <c r="INA71" s="1"/>
      <c r="INB71" s="1"/>
      <c r="INC71" s="1"/>
      <c r="IND71" s="1"/>
      <c r="INE71" s="1"/>
      <c r="INF71" s="1"/>
      <c r="ING71" s="1"/>
      <c r="INH71" s="1"/>
      <c r="INI71" s="1"/>
      <c r="INJ71" s="1"/>
      <c r="INK71" s="1"/>
      <c r="INL71" s="1"/>
      <c r="INM71" s="1"/>
      <c r="INN71" s="1"/>
      <c r="INO71" s="1"/>
      <c r="INP71" s="1"/>
      <c r="INQ71" s="1"/>
      <c r="INR71" s="1"/>
      <c r="INS71" s="1"/>
      <c r="INT71" s="1"/>
      <c r="INU71" s="1"/>
      <c r="INV71" s="1"/>
      <c r="INW71" s="1"/>
      <c r="INX71" s="1"/>
      <c r="INY71" s="1"/>
      <c r="INZ71" s="1"/>
      <c r="IOA71" s="1"/>
      <c r="IOB71" s="1"/>
      <c r="IOC71" s="1"/>
      <c r="IOD71" s="1"/>
      <c r="IOE71" s="1"/>
      <c r="IOF71" s="1"/>
      <c r="IOG71" s="1"/>
      <c r="IOH71" s="1"/>
      <c r="IOI71" s="1"/>
      <c r="IOJ71" s="1"/>
      <c r="IOK71" s="1"/>
      <c r="IOL71" s="1"/>
      <c r="IOM71" s="1"/>
      <c r="ION71" s="1"/>
      <c r="IOO71" s="1"/>
      <c r="IOP71" s="1"/>
      <c r="IOQ71" s="1"/>
      <c r="IOR71" s="1"/>
      <c r="IOS71" s="1"/>
      <c r="IOT71" s="1"/>
      <c r="IOU71" s="1"/>
      <c r="IOV71" s="1"/>
      <c r="IOW71" s="1"/>
      <c r="IOX71" s="1"/>
      <c r="IOY71" s="1"/>
      <c r="IOZ71" s="1"/>
      <c r="IPA71" s="1"/>
      <c r="IPB71" s="1"/>
      <c r="IPC71" s="1"/>
      <c r="IPD71" s="1"/>
      <c r="IPE71" s="1"/>
      <c r="IPF71" s="1"/>
      <c r="IPG71" s="1"/>
      <c r="IPH71" s="1"/>
      <c r="IPI71" s="1"/>
      <c r="IPJ71" s="1"/>
      <c r="IPK71" s="1"/>
      <c r="IPL71" s="1"/>
      <c r="IPM71" s="1"/>
      <c r="IPN71" s="1"/>
      <c r="IPO71" s="1"/>
      <c r="IPP71" s="1"/>
      <c r="IPQ71" s="1"/>
      <c r="IPR71" s="1"/>
      <c r="IPS71" s="1"/>
      <c r="IPT71" s="1"/>
      <c r="IPU71" s="1"/>
      <c r="IPV71" s="1"/>
      <c r="IPW71" s="1"/>
      <c r="IPX71" s="1"/>
      <c r="IPY71" s="1"/>
      <c r="IPZ71" s="1"/>
      <c r="IQA71" s="1"/>
      <c r="IQB71" s="1"/>
      <c r="IQC71" s="1"/>
      <c r="IQD71" s="1"/>
      <c r="IQE71" s="1"/>
      <c r="IQF71" s="1"/>
      <c r="IQG71" s="1"/>
      <c r="IQH71" s="1"/>
      <c r="IQI71" s="1"/>
      <c r="IQJ71" s="1"/>
      <c r="IQK71" s="1"/>
      <c r="IQL71" s="1"/>
      <c r="IQM71" s="1"/>
      <c r="IQN71" s="1"/>
      <c r="IQO71" s="1"/>
      <c r="IQP71" s="1"/>
      <c r="IQQ71" s="1"/>
      <c r="IQR71" s="1"/>
      <c r="IQS71" s="1"/>
      <c r="IQT71" s="1"/>
      <c r="IQU71" s="1"/>
      <c r="IQV71" s="1"/>
      <c r="IQW71" s="1"/>
      <c r="IQX71" s="1"/>
      <c r="IQY71" s="1"/>
      <c r="IQZ71" s="1"/>
      <c r="IRA71" s="1"/>
      <c r="IRB71" s="1"/>
      <c r="IRC71" s="1"/>
      <c r="IRD71" s="1"/>
      <c r="IRE71" s="1"/>
      <c r="IRF71" s="1"/>
      <c r="IRG71" s="1"/>
      <c r="IRH71" s="1"/>
      <c r="IRI71" s="1"/>
      <c r="IRJ71" s="1"/>
      <c r="IRK71" s="1"/>
      <c r="IRL71" s="1"/>
      <c r="IRM71" s="1"/>
      <c r="IRN71" s="1"/>
      <c r="IRO71" s="1"/>
      <c r="IRP71" s="1"/>
      <c r="IRQ71" s="1"/>
      <c r="IRR71" s="1"/>
      <c r="IRS71" s="1"/>
      <c r="IRT71" s="1"/>
      <c r="IRU71" s="1"/>
      <c r="IRV71" s="1"/>
      <c r="IRW71" s="1"/>
      <c r="IRX71" s="1"/>
      <c r="IRY71" s="1"/>
      <c r="IRZ71" s="1"/>
      <c r="ISA71" s="1"/>
      <c r="ISB71" s="1"/>
      <c r="ISC71" s="1"/>
      <c r="ISD71" s="1"/>
      <c r="ISE71" s="1"/>
      <c r="ISF71" s="1"/>
      <c r="ISG71" s="1"/>
      <c r="ISH71" s="1"/>
      <c r="ISI71" s="1"/>
      <c r="ISJ71" s="1"/>
      <c r="ISK71" s="1"/>
      <c r="ISL71" s="1"/>
      <c r="ISM71" s="1"/>
      <c r="ISN71" s="1"/>
      <c r="ISO71" s="1"/>
      <c r="ISP71" s="1"/>
      <c r="ISQ71" s="1"/>
      <c r="ISR71" s="1"/>
      <c r="ISS71" s="1"/>
      <c r="IST71" s="1"/>
      <c r="ISU71" s="1"/>
      <c r="ISV71" s="1"/>
      <c r="ISW71" s="1"/>
      <c r="ISX71" s="1"/>
      <c r="ISY71" s="1"/>
      <c r="ISZ71" s="1"/>
      <c r="ITA71" s="1"/>
      <c r="ITB71" s="1"/>
      <c r="ITC71" s="1"/>
      <c r="ITD71" s="1"/>
      <c r="ITE71" s="1"/>
      <c r="ITF71" s="1"/>
      <c r="ITG71" s="1"/>
      <c r="ITH71" s="1"/>
      <c r="ITI71" s="1"/>
      <c r="ITJ71" s="1"/>
      <c r="ITK71" s="1"/>
      <c r="ITL71" s="1"/>
      <c r="ITM71" s="1"/>
      <c r="ITN71" s="1"/>
      <c r="ITO71" s="1"/>
      <c r="ITP71" s="1"/>
      <c r="ITQ71" s="1"/>
      <c r="ITR71" s="1"/>
      <c r="ITS71" s="1"/>
      <c r="ITT71" s="1"/>
      <c r="ITU71" s="1"/>
      <c r="ITV71" s="1"/>
      <c r="ITW71" s="1"/>
      <c r="ITX71" s="1"/>
      <c r="ITY71" s="1"/>
      <c r="ITZ71" s="1"/>
      <c r="IUA71" s="1"/>
      <c r="IUB71" s="1"/>
      <c r="IUC71" s="1"/>
      <c r="IUD71" s="1"/>
      <c r="IUE71" s="1"/>
      <c r="IUF71" s="1"/>
      <c r="IUG71" s="1"/>
      <c r="IUH71" s="1"/>
      <c r="IUI71" s="1"/>
      <c r="IUJ71" s="1"/>
      <c r="IUK71" s="1"/>
      <c r="IUL71" s="1"/>
      <c r="IUM71" s="1"/>
      <c r="IUN71" s="1"/>
      <c r="IUO71" s="1"/>
      <c r="IUP71" s="1"/>
      <c r="IUQ71" s="1"/>
      <c r="IUR71" s="1"/>
      <c r="IUS71" s="1"/>
      <c r="IUT71" s="1"/>
      <c r="IUU71" s="1"/>
      <c r="IUV71" s="1"/>
      <c r="IUW71" s="1"/>
      <c r="IUX71" s="1"/>
      <c r="IUY71" s="1"/>
      <c r="IUZ71" s="1"/>
      <c r="IVA71" s="1"/>
      <c r="IVB71" s="1"/>
      <c r="IVC71" s="1"/>
      <c r="IVD71" s="1"/>
      <c r="IVE71" s="1"/>
      <c r="IVF71" s="1"/>
      <c r="IVG71" s="1"/>
      <c r="IVH71" s="1"/>
      <c r="IVI71" s="1"/>
      <c r="IVJ71" s="1"/>
      <c r="IVK71" s="1"/>
      <c r="IVL71" s="1"/>
      <c r="IVM71" s="1"/>
      <c r="IVN71" s="1"/>
      <c r="IVO71" s="1"/>
      <c r="IVP71" s="1"/>
      <c r="IVQ71" s="1"/>
      <c r="IVR71" s="1"/>
      <c r="IVS71" s="1"/>
      <c r="IVT71" s="1"/>
      <c r="IVU71" s="1"/>
      <c r="IVV71" s="1"/>
      <c r="IVW71" s="1"/>
      <c r="IVX71" s="1"/>
      <c r="IVY71" s="1"/>
      <c r="IVZ71" s="1"/>
      <c r="IWA71" s="1"/>
      <c r="IWB71" s="1"/>
      <c r="IWC71" s="1"/>
      <c r="IWD71" s="1"/>
      <c r="IWE71" s="1"/>
      <c r="IWF71" s="1"/>
      <c r="IWG71" s="1"/>
      <c r="IWH71" s="1"/>
      <c r="IWI71" s="1"/>
      <c r="IWJ71" s="1"/>
      <c r="IWK71" s="1"/>
      <c r="IWL71" s="1"/>
      <c r="IWM71" s="1"/>
      <c r="IWN71" s="1"/>
      <c r="IWO71" s="1"/>
      <c r="IWP71" s="1"/>
      <c r="IWQ71" s="1"/>
      <c r="IWR71" s="1"/>
      <c r="IWS71" s="1"/>
      <c r="IWT71" s="1"/>
      <c r="IWU71" s="1"/>
      <c r="IWV71" s="1"/>
      <c r="IWW71" s="1"/>
      <c r="IWX71" s="1"/>
      <c r="IWY71" s="1"/>
      <c r="IWZ71" s="1"/>
      <c r="IXA71" s="1"/>
      <c r="IXB71" s="1"/>
      <c r="IXC71" s="1"/>
      <c r="IXD71" s="1"/>
      <c r="IXE71" s="1"/>
      <c r="IXF71" s="1"/>
      <c r="IXG71" s="1"/>
      <c r="IXH71" s="1"/>
      <c r="IXI71" s="1"/>
      <c r="IXJ71" s="1"/>
      <c r="IXK71" s="1"/>
      <c r="IXL71" s="1"/>
      <c r="IXM71" s="1"/>
      <c r="IXN71" s="1"/>
      <c r="IXO71" s="1"/>
      <c r="IXP71" s="1"/>
      <c r="IXQ71" s="1"/>
      <c r="IXR71" s="1"/>
      <c r="IXS71" s="1"/>
      <c r="IXT71" s="1"/>
      <c r="IXU71" s="1"/>
      <c r="IXV71" s="1"/>
      <c r="IXW71" s="1"/>
      <c r="IXX71" s="1"/>
      <c r="IXY71" s="1"/>
      <c r="IXZ71" s="1"/>
      <c r="IYA71" s="1"/>
      <c r="IYB71" s="1"/>
      <c r="IYC71" s="1"/>
      <c r="IYD71" s="1"/>
      <c r="IYE71" s="1"/>
      <c r="IYF71" s="1"/>
      <c r="IYG71" s="1"/>
      <c r="IYH71" s="1"/>
      <c r="IYI71" s="1"/>
      <c r="IYJ71" s="1"/>
      <c r="IYK71" s="1"/>
      <c r="IYL71" s="1"/>
      <c r="IYM71" s="1"/>
      <c r="IYN71" s="1"/>
      <c r="IYO71" s="1"/>
      <c r="IYP71" s="1"/>
      <c r="IYQ71" s="1"/>
      <c r="IYR71" s="1"/>
      <c r="IYS71" s="1"/>
      <c r="IYT71" s="1"/>
      <c r="IYU71" s="1"/>
      <c r="IYV71" s="1"/>
      <c r="IYW71" s="1"/>
      <c r="IYX71" s="1"/>
      <c r="IYY71" s="1"/>
      <c r="IYZ71" s="1"/>
      <c r="IZA71" s="1"/>
      <c r="IZB71" s="1"/>
      <c r="IZC71" s="1"/>
      <c r="IZD71" s="1"/>
      <c r="IZE71" s="1"/>
      <c r="IZF71" s="1"/>
      <c r="IZG71" s="1"/>
      <c r="IZH71" s="1"/>
      <c r="IZI71" s="1"/>
      <c r="IZJ71" s="1"/>
      <c r="IZK71" s="1"/>
      <c r="IZL71" s="1"/>
      <c r="IZM71" s="1"/>
      <c r="IZN71" s="1"/>
      <c r="IZO71" s="1"/>
      <c r="IZP71" s="1"/>
      <c r="IZQ71" s="1"/>
      <c r="IZR71" s="1"/>
      <c r="IZS71" s="1"/>
      <c r="IZT71" s="1"/>
      <c r="IZU71" s="1"/>
      <c r="IZV71" s="1"/>
      <c r="IZW71" s="1"/>
      <c r="IZX71" s="1"/>
      <c r="IZY71" s="1"/>
      <c r="IZZ71" s="1"/>
      <c r="JAA71" s="1"/>
      <c r="JAB71" s="1"/>
      <c r="JAC71" s="1"/>
      <c r="JAD71" s="1"/>
      <c r="JAE71" s="1"/>
      <c r="JAF71" s="1"/>
      <c r="JAG71" s="1"/>
      <c r="JAH71" s="1"/>
      <c r="JAI71" s="1"/>
      <c r="JAJ71" s="1"/>
      <c r="JAK71" s="1"/>
      <c r="JAL71" s="1"/>
      <c r="JAM71" s="1"/>
      <c r="JAN71" s="1"/>
      <c r="JAO71" s="1"/>
      <c r="JAP71" s="1"/>
      <c r="JAQ71" s="1"/>
      <c r="JAR71" s="1"/>
      <c r="JAS71" s="1"/>
      <c r="JAT71" s="1"/>
      <c r="JAU71" s="1"/>
      <c r="JAV71" s="1"/>
      <c r="JAW71" s="1"/>
      <c r="JAX71" s="1"/>
      <c r="JAY71" s="1"/>
      <c r="JAZ71" s="1"/>
      <c r="JBA71" s="1"/>
      <c r="JBB71" s="1"/>
      <c r="JBC71" s="1"/>
      <c r="JBD71" s="1"/>
      <c r="JBE71" s="1"/>
      <c r="JBF71" s="1"/>
      <c r="JBG71" s="1"/>
      <c r="JBH71" s="1"/>
      <c r="JBI71" s="1"/>
      <c r="JBJ71" s="1"/>
      <c r="JBK71" s="1"/>
      <c r="JBL71" s="1"/>
      <c r="JBM71" s="1"/>
      <c r="JBN71" s="1"/>
      <c r="JBO71" s="1"/>
      <c r="JBP71" s="1"/>
      <c r="JBQ71" s="1"/>
      <c r="JBR71" s="1"/>
      <c r="JBS71" s="1"/>
      <c r="JBT71" s="1"/>
      <c r="JBU71" s="1"/>
      <c r="JBV71" s="1"/>
      <c r="JBW71" s="1"/>
      <c r="JBX71" s="1"/>
      <c r="JBY71" s="1"/>
      <c r="JBZ71" s="1"/>
      <c r="JCA71" s="1"/>
      <c r="JCB71" s="1"/>
      <c r="JCC71" s="1"/>
      <c r="JCD71" s="1"/>
      <c r="JCE71" s="1"/>
      <c r="JCF71" s="1"/>
      <c r="JCG71" s="1"/>
      <c r="JCH71" s="1"/>
      <c r="JCI71" s="1"/>
      <c r="JCJ71" s="1"/>
      <c r="JCK71" s="1"/>
      <c r="JCL71" s="1"/>
      <c r="JCM71" s="1"/>
      <c r="JCN71" s="1"/>
      <c r="JCO71" s="1"/>
      <c r="JCP71" s="1"/>
      <c r="JCQ71" s="1"/>
      <c r="JCR71" s="1"/>
      <c r="JCS71" s="1"/>
      <c r="JCT71" s="1"/>
      <c r="JCU71" s="1"/>
      <c r="JCV71" s="1"/>
      <c r="JCW71" s="1"/>
      <c r="JCX71" s="1"/>
      <c r="JCY71" s="1"/>
      <c r="JCZ71" s="1"/>
      <c r="JDA71" s="1"/>
      <c r="JDB71" s="1"/>
      <c r="JDC71" s="1"/>
      <c r="JDD71" s="1"/>
      <c r="JDE71" s="1"/>
      <c r="JDF71" s="1"/>
      <c r="JDG71" s="1"/>
      <c r="JDH71" s="1"/>
      <c r="JDI71" s="1"/>
      <c r="JDJ71" s="1"/>
      <c r="JDK71" s="1"/>
      <c r="JDL71" s="1"/>
      <c r="JDM71" s="1"/>
      <c r="JDN71" s="1"/>
      <c r="JDO71" s="1"/>
      <c r="JDP71" s="1"/>
      <c r="JDQ71" s="1"/>
      <c r="JDR71" s="1"/>
      <c r="JDS71" s="1"/>
      <c r="JDT71" s="1"/>
      <c r="JDU71" s="1"/>
      <c r="JDV71" s="1"/>
      <c r="JDW71" s="1"/>
      <c r="JDX71" s="1"/>
      <c r="JDY71" s="1"/>
      <c r="JDZ71" s="1"/>
      <c r="JEA71" s="1"/>
      <c r="JEB71" s="1"/>
      <c r="JEC71" s="1"/>
      <c r="JED71" s="1"/>
      <c r="JEE71" s="1"/>
      <c r="JEF71" s="1"/>
      <c r="JEG71" s="1"/>
      <c r="JEH71" s="1"/>
      <c r="JEI71" s="1"/>
      <c r="JEJ71" s="1"/>
      <c r="JEK71" s="1"/>
      <c r="JEL71" s="1"/>
      <c r="JEM71" s="1"/>
      <c r="JEN71" s="1"/>
      <c r="JEO71" s="1"/>
      <c r="JEP71" s="1"/>
      <c r="JEQ71" s="1"/>
      <c r="JER71" s="1"/>
      <c r="JES71" s="1"/>
      <c r="JET71" s="1"/>
      <c r="JEU71" s="1"/>
      <c r="JEV71" s="1"/>
      <c r="JEW71" s="1"/>
      <c r="JEX71" s="1"/>
      <c r="JEY71" s="1"/>
      <c r="JEZ71" s="1"/>
      <c r="JFA71" s="1"/>
      <c r="JFB71" s="1"/>
      <c r="JFC71" s="1"/>
      <c r="JFD71" s="1"/>
      <c r="JFE71" s="1"/>
      <c r="JFF71" s="1"/>
      <c r="JFG71" s="1"/>
      <c r="JFH71" s="1"/>
      <c r="JFI71" s="1"/>
      <c r="JFJ71" s="1"/>
      <c r="JFK71" s="1"/>
      <c r="JFL71" s="1"/>
      <c r="JFM71" s="1"/>
      <c r="JFN71" s="1"/>
      <c r="JFO71" s="1"/>
      <c r="JFP71" s="1"/>
      <c r="JFQ71" s="1"/>
      <c r="JFR71" s="1"/>
      <c r="JFS71" s="1"/>
      <c r="JFT71" s="1"/>
      <c r="JFU71" s="1"/>
      <c r="JFV71" s="1"/>
      <c r="JFW71" s="1"/>
      <c r="JFX71" s="1"/>
      <c r="JFY71" s="1"/>
      <c r="JFZ71" s="1"/>
      <c r="JGA71" s="1"/>
      <c r="JGB71" s="1"/>
      <c r="JGC71" s="1"/>
      <c r="JGD71" s="1"/>
      <c r="JGE71" s="1"/>
      <c r="JGF71" s="1"/>
      <c r="JGG71" s="1"/>
      <c r="JGH71" s="1"/>
      <c r="JGI71" s="1"/>
      <c r="JGJ71" s="1"/>
      <c r="JGK71" s="1"/>
      <c r="JGL71" s="1"/>
      <c r="JGM71" s="1"/>
      <c r="JGN71" s="1"/>
      <c r="JGO71" s="1"/>
      <c r="JGP71" s="1"/>
      <c r="JGQ71" s="1"/>
      <c r="JGR71" s="1"/>
      <c r="JGS71" s="1"/>
      <c r="JGT71" s="1"/>
      <c r="JGU71" s="1"/>
      <c r="JGV71" s="1"/>
      <c r="JGW71" s="1"/>
      <c r="JGX71" s="1"/>
      <c r="JGY71" s="1"/>
      <c r="JGZ71" s="1"/>
      <c r="JHA71" s="1"/>
      <c r="JHB71" s="1"/>
      <c r="JHC71" s="1"/>
      <c r="JHD71" s="1"/>
      <c r="JHE71" s="1"/>
      <c r="JHF71" s="1"/>
      <c r="JHG71" s="1"/>
      <c r="JHH71" s="1"/>
      <c r="JHI71" s="1"/>
      <c r="JHJ71" s="1"/>
      <c r="JHK71" s="1"/>
      <c r="JHL71" s="1"/>
      <c r="JHM71" s="1"/>
      <c r="JHN71" s="1"/>
      <c r="JHO71" s="1"/>
      <c r="JHP71" s="1"/>
      <c r="JHQ71" s="1"/>
      <c r="JHR71" s="1"/>
      <c r="JHS71" s="1"/>
      <c r="JHT71" s="1"/>
      <c r="JHU71" s="1"/>
      <c r="JHV71" s="1"/>
      <c r="JHW71" s="1"/>
      <c r="JHX71" s="1"/>
      <c r="JHY71" s="1"/>
      <c r="JHZ71" s="1"/>
      <c r="JIA71" s="1"/>
      <c r="JIB71" s="1"/>
      <c r="JIC71" s="1"/>
      <c r="JID71" s="1"/>
      <c r="JIE71" s="1"/>
      <c r="JIF71" s="1"/>
      <c r="JIG71" s="1"/>
      <c r="JIH71" s="1"/>
      <c r="JII71" s="1"/>
      <c r="JIJ71" s="1"/>
      <c r="JIK71" s="1"/>
      <c r="JIL71" s="1"/>
      <c r="JIM71" s="1"/>
      <c r="JIN71" s="1"/>
      <c r="JIO71" s="1"/>
      <c r="JIP71" s="1"/>
      <c r="JIQ71" s="1"/>
      <c r="JIR71" s="1"/>
      <c r="JIS71" s="1"/>
      <c r="JIT71" s="1"/>
      <c r="JIU71" s="1"/>
      <c r="JIV71" s="1"/>
      <c r="JIW71" s="1"/>
      <c r="JIX71" s="1"/>
      <c r="JIY71" s="1"/>
      <c r="JIZ71" s="1"/>
      <c r="JJA71" s="1"/>
      <c r="JJB71" s="1"/>
      <c r="JJC71" s="1"/>
      <c r="JJD71" s="1"/>
      <c r="JJE71" s="1"/>
      <c r="JJF71" s="1"/>
      <c r="JJG71" s="1"/>
      <c r="JJH71" s="1"/>
      <c r="JJI71" s="1"/>
      <c r="JJJ71" s="1"/>
      <c r="JJK71" s="1"/>
      <c r="JJL71" s="1"/>
      <c r="JJM71" s="1"/>
      <c r="JJN71" s="1"/>
      <c r="JJO71" s="1"/>
      <c r="JJP71" s="1"/>
      <c r="JJQ71" s="1"/>
      <c r="JJR71" s="1"/>
      <c r="JJS71" s="1"/>
      <c r="JJT71" s="1"/>
      <c r="JJU71" s="1"/>
      <c r="JJV71" s="1"/>
      <c r="JJW71" s="1"/>
      <c r="JJX71" s="1"/>
      <c r="JJY71" s="1"/>
      <c r="JJZ71" s="1"/>
      <c r="JKA71" s="1"/>
      <c r="JKB71" s="1"/>
      <c r="JKC71" s="1"/>
      <c r="JKD71" s="1"/>
      <c r="JKE71" s="1"/>
      <c r="JKF71" s="1"/>
      <c r="JKG71" s="1"/>
      <c r="JKH71" s="1"/>
      <c r="JKI71" s="1"/>
      <c r="JKJ71" s="1"/>
      <c r="JKK71" s="1"/>
      <c r="JKL71" s="1"/>
      <c r="JKM71" s="1"/>
      <c r="JKN71" s="1"/>
      <c r="JKO71" s="1"/>
      <c r="JKP71" s="1"/>
      <c r="JKQ71" s="1"/>
      <c r="JKR71" s="1"/>
      <c r="JKS71" s="1"/>
      <c r="JKT71" s="1"/>
      <c r="JKU71" s="1"/>
      <c r="JKV71" s="1"/>
      <c r="JKW71" s="1"/>
      <c r="JKX71" s="1"/>
      <c r="JKY71" s="1"/>
      <c r="JKZ71" s="1"/>
      <c r="JLA71" s="1"/>
      <c r="JLB71" s="1"/>
      <c r="JLC71" s="1"/>
      <c r="JLD71" s="1"/>
      <c r="JLE71" s="1"/>
      <c r="JLF71" s="1"/>
      <c r="JLG71" s="1"/>
      <c r="JLH71" s="1"/>
      <c r="JLI71" s="1"/>
      <c r="JLJ71" s="1"/>
      <c r="JLK71" s="1"/>
      <c r="JLL71" s="1"/>
      <c r="JLM71" s="1"/>
      <c r="JLN71" s="1"/>
      <c r="JLO71" s="1"/>
      <c r="JLP71" s="1"/>
      <c r="JLQ71" s="1"/>
      <c r="JLR71" s="1"/>
      <c r="JLS71" s="1"/>
      <c r="JLT71" s="1"/>
      <c r="JLU71" s="1"/>
      <c r="JLV71" s="1"/>
      <c r="JLW71" s="1"/>
      <c r="JLX71" s="1"/>
      <c r="JLY71" s="1"/>
      <c r="JLZ71" s="1"/>
      <c r="JMA71" s="1"/>
      <c r="JMB71" s="1"/>
      <c r="JMC71" s="1"/>
      <c r="JMD71" s="1"/>
      <c r="JME71" s="1"/>
      <c r="JMF71" s="1"/>
      <c r="JMG71" s="1"/>
      <c r="JMH71" s="1"/>
      <c r="JMI71" s="1"/>
      <c r="JMJ71" s="1"/>
      <c r="JMK71" s="1"/>
      <c r="JML71" s="1"/>
      <c r="JMM71" s="1"/>
      <c r="JMN71" s="1"/>
      <c r="JMO71" s="1"/>
      <c r="JMP71" s="1"/>
      <c r="JMQ71" s="1"/>
      <c r="JMR71" s="1"/>
      <c r="JMS71" s="1"/>
      <c r="JMT71" s="1"/>
      <c r="JMU71" s="1"/>
      <c r="JMV71" s="1"/>
      <c r="JMW71" s="1"/>
      <c r="JMX71" s="1"/>
      <c r="JMY71" s="1"/>
      <c r="JMZ71" s="1"/>
      <c r="JNA71" s="1"/>
      <c r="JNB71" s="1"/>
      <c r="JNC71" s="1"/>
      <c r="JND71" s="1"/>
      <c r="JNE71" s="1"/>
      <c r="JNF71" s="1"/>
      <c r="JNG71" s="1"/>
      <c r="JNH71" s="1"/>
      <c r="JNI71" s="1"/>
      <c r="JNJ71" s="1"/>
      <c r="JNK71" s="1"/>
      <c r="JNL71" s="1"/>
      <c r="JNM71" s="1"/>
      <c r="JNN71" s="1"/>
      <c r="JNO71" s="1"/>
      <c r="JNP71" s="1"/>
      <c r="JNQ71" s="1"/>
      <c r="JNR71" s="1"/>
      <c r="JNS71" s="1"/>
      <c r="JNT71" s="1"/>
      <c r="JNU71" s="1"/>
      <c r="JNV71" s="1"/>
      <c r="JNW71" s="1"/>
      <c r="JNX71" s="1"/>
      <c r="JNY71" s="1"/>
      <c r="JNZ71" s="1"/>
      <c r="JOA71" s="1"/>
      <c r="JOB71" s="1"/>
      <c r="JOC71" s="1"/>
      <c r="JOD71" s="1"/>
      <c r="JOE71" s="1"/>
      <c r="JOF71" s="1"/>
      <c r="JOG71" s="1"/>
      <c r="JOH71" s="1"/>
      <c r="JOI71" s="1"/>
      <c r="JOJ71" s="1"/>
      <c r="JOK71" s="1"/>
      <c r="JOL71" s="1"/>
      <c r="JOM71" s="1"/>
      <c r="JON71" s="1"/>
      <c r="JOO71" s="1"/>
      <c r="JOP71" s="1"/>
      <c r="JOQ71" s="1"/>
      <c r="JOR71" s="1"/>
      <c r="JOS71" s="1"/>
      <c r="JOT71" s="1"/>
      <c r="JOU71" s="1"/>
      <c r="JOV71" s="1"/>
      <c r="JOW71" s="1"/>
      <c r="JOX71" s="1"/>
      <c r="JOY71" s="1"/>
      <c r="JOZ71" s="1"/>
      <c r="JPA71" s="1"/>
      <c r="JPB71" s="1"/>
      <c r="JPC71" s="1"/>
      <c r="JPD71" s="1"/>
      <c r="JPE71" s="1"/>
      <c r="JPF71" s="1"/>
      <c r="JPG71" s="1"/>
      <c r="JPH71" s="1"/>
      <c r="JPI71" s="1"/>
      <c r="JPJ71" s="1"/>
      <c r="JPK71" s="1"/>
      <c r="JPL71" s="1"/>
      <c r="JPM71" s="1"/>
      <c r="JPN71" s="1"/>
      <c r="JPO71" s="1"/>
      <c r="JPP71" s="1"/>
      <c r="JPQ71" s="1"/>
      <c r="JPR71" s="1"/>
      <c r="JPS71" s="1"/>
      <c r="JPT71" s="1"/>
      <c r="JPU71" s="1"/>
      <c r="JPV71" s="1"/>
      <c r="JPW71" s="1"/>
      <c r="JPX71" s="1"/>
      <c r="JPY71" s="1"/>
      <c r="JPZ71" s="1"/>
      <c r="JQA71" s="1"/>
      <c r="JQB71" s="1"/>
      <c r="JQC71" s="1"/>
      <c r="JQD71" s="1"/>
      <c r="JQE71" s="1"/>
      <c r="JQF71" s="1"/>
      <c r="JQG71" s="1"/>
      <c r="JQH71" s="1"/>
      <c r="JQI71" s="1"/>
      <c r="JQJ71" s="1"/>
      <c r="JQK71" s="1"/>
      <c r="JQL71" s="1"/>
      <c r="JQM71" s="1"/>
      <c r="JQN71" s="1"/>
      <c r="JQO71" s="1"/>
      <c r="JQP71" s="1"/>
      <c r="JQQ71" s="1"/>
      <c r="JQR71" s="1"/>
      <c r="JQS71" s="1"/>
      <c r="JQT71" s="1"/>
      <c r="JQU71" s="1"/>
      <c r="JQV71" s="1"/>
      <c r="JQW71" s="1"/>
      <c r="JQX71" s="1"/>
      <c r="JQY71" s="1"/>
      <c r="JQZ71" s="1"/>
      <c r="JRA71" s="1"/>
      <c r="JRB71" s="1"/>
      <c r="JRC71" s="1"/>
      <c r="JRD71" s="1"/>
      <c r="JRE71" s="1"/>
      <c r="JRF71" s="1"/>
      <c r="JRG71" s="1"/>
      <c r="JRH71" s="1"/>
      <c r="JRI71" s="1"/>
      <c r="JRJ71" s="1"/>
      <c r="JRK71" s="1"/>
      <c r="JRL71" s="1"/>
      <c r="JRM71" s="1"/>
      <c r="JRN71" s="1"/>
      <c r="JRO71" s="1"/>
      <c r="JRP71" s="1"/>
      <c r="JRQ71" s="1"/>
      <c r="JRR71" s="1"/>
      <c r="JRS71" s="1"/>
      <c r="JRT71" s="1"/>
      <c r="JRU71" s="1"/>
      <c r="JRV71" s="1"/>
      <c r="JRW71" s="1"/>
      <c r="JRX71" s="1"/>
      <c r="JRY71" s="1"/>
      <c r="JRZ71" s="1"/>
      <c r="JSA71" s="1"/>
      <c r="JSB71" s="1"/>
      <c r="JSC71" s="1"/>
      <c r="JSD71" s="1"/>
      <c r="JSE71" s="1"/>
      <c r="JSF71" s="1"/>
      <c r="JSG71" s="1"/>
      <c r="JSH71" s="1"/>
      <c r="JSI71" s="1"/>
      <c r="JSJ71" s="1"/>
      <c r="JSK71" s="1"/>
      <c r="JSL71" s="1"/>
      <c r="JSM71" s="1"/>
      <c r="JSN71" s="1"/>
      <c r="JSO71" s="1"/>
      <c r="JSP71" s="1"/>
      <c r="JSQ71" s="1"/>
      <c r="JSR71" s="1"/>
      <c r="JSS71" s="1"/>
      <c r="JST71" s="1"/>
      <c r="JSU71" s="1"/>
      <c r="JSV71" s="1"/>
      <c r="JSW71" s="1"/>
      <c r="JSX71" s="1"/>
      <c r="JSY71" s="1"/>
      <c r="JSZ71" s="1"/>
      <c r="JTA71" s="1"/>
      <c r="JTB71" s="1"/>
      <c r="JTC71" s="1"/>
      <c r="JTD71" s="1"/>
      <c r="JTE71" s="1"/>
      <c r="JTF71" s="1"/>
      <c r="JTG71" s="1"/>
      <c r="JTH71" s="1"/>
      <c r="JTI71" s="1"/>
      <c r="JTJ71" s="1"/>
      <c r="JTK71" s="1"/>
      <c r="JTL71" s="1"/>
      <c r="JTM71" s="1"/>
      <c r="JTN71" s="1"/>
      <c r="JTO71" s="1"/>
      <c r="JTP71" s="1"/>
      <c r="JTQ71" s="1"/>
      <c r="JTR71" s="1"/>
      <c r="JTS71" s="1"/>
      <c r="JTT71" s="1"/>
      <c r="JTU71" s="1"/>
      <c r="JTV71" s="1"/>
      <c r="JTW71" s="1"/>
      <c r="JTX71" s="1"/>
      <c r="JTY71" s="1"/>
      <c r="JTZ71" s="1"/>
      <c r="JUA71" s="1"/>
      <c r="JUB71" s="1"/>
      <c r="JUC71" s="1"/>
      <c r="JUD71" s="1"/>
      <c r="JUE71" s="1"/>
      <c r="JUF71" s="1"/>
      <c r="JUG71" s="1"/>
      <c r="JUH71" s="1"/>
      <c r="JUI71" s="1"/>
      <c r="JUJ71" s="1"/>
      <c r="JUK71" s="1"/>
      <c r="JUL71" s="1"/>
      <c r="JUM71" s="1"/>
      <c r="JUN71" s="1"/>
      <c r="JUO71" s="1"/>
      <c r="JUP71" s="1"/>
      <c r="JUQ71" s="1"/>
      <c r="JUR71" s="1"/>
      <c r="JUS71" s="1"/>
      <c r="JUT71" s="1"/>
      <c r="JUU71" s="1"/>
      <c r="JUV71" s="1"/>
      <c r="JUW71" s="1"/>
      <c r="JUX71" s="1"/>
      <c r="JUY71" s="1"/>
      <c r="JUZ71" s="1"/>
      <c r="JVA71" s="1"/>
      <c r="JVB71" s="1"/>
      <c r="JVC71" s="1"/>
      <c r="JVD71" s="1"/>
      <c r="JVE71" s="1"/>
      <c r="JVF71" s="1"/>
      <c r="JVG71" s="1"/>
      <c r="JVH71" s="1"/>
      <c r="JVI71" s="1"/>
      <c r="JVJ71" s="1"/>
      <c r="JVK71" s="1"/>
      <c r="JVL71" s="1"/>
      <c r="JVM71" s="1"/>
      <c r="JVN71" s="1"/>
      <c r="JVO71" s="1"/>
      <c r="JVP71" s="1"/>
      <c r="JVQ71" s="1"/>
      <c r="JVR71" s="1"/>
      <c r="JVS71" s="1"/>
      <c r="JVT71" s="1"/>
      <c r="JVU71" s="1"/>
      <c r="JVV71" s="1"/>
      <c r="JVW71" s="1"/>
      <c r="JVX71" s="1"/>
      <c r="JVY71" s="1"/>
      <c r="JVZ71" s="1"/>
      <c r="JWA71" s="1"/>
      <c r="JWB71" s="1"/>
      <c r="JWC71" s="1"/>
      <c r="JWD71" s="1"/>
      <c r="JWE71" s="1"/>
      <c r="JWF71" s="1"/>
      <c r="JWG71" s="1"/>
      <c r="JWH71" s="1"/>
      <c r="JWI71" s="1"/>
      <c r="JWJ71" s="1"/>
      <c r="JWK71" s="1"/>
      <c r="JWL71" s="1"/>
      <c r="JWM71" s="1"/>
      <c r="JWN71" s="1"/>
      <c r="JWO71" s="1"/>
      <c r="JWP71" s="1"/>
      <c r="JWQ71" s="1"/>
      <c r="JWR71" s="1"/>
      <c r="JWS71" s="1"/>
      <c r="JWT71" s="1"/>
      <c r="JWU71" s="1"/>
      <c r="JWV71" s="1"/>
      <c r="JWW71" s="1"/>
      <c r="JWX71" s="1"/>
      <c r="JWY71" s="1"/>
      <c r="JWZ71" s="1"/>
      <c r="JXA71" s="1"/>
      <c r="JXB71" s="1"/>
      <c r="JXC71" s="1"/>
      <c r="JXD71" s="1"/>
      <c r="JXE71" s="1"/>
      <c r="JXF71" s="1"/>
      <c r="JXG71" s="1"/>
      <c r="JXH71" s="1"/>
      <c r="JXI71" s="1"/>
      <c r="JXJ71" s="1"/>
      <c r="JXK71" s="1"/>
      <c r="JXL71" s="1"/>
      <c r="JXM71" s="1"/>
      <c r="JXN71" s="1"/>
      <c r="JXO71" s="1"/>
      <c r="JXP71" s="1"/>
      <c r="JXQ71" s="1"/>
      <c r="JXR71" s="1"/>
      <c r="JXS71" s="1"/>
      <c r="JXT71" s="1"/>
      <c r="JXU71" s="1"/>
      <c r="JXV71" s="1"/>
      <c r="JXW71" s="1"/>
      <c r="JXX71" s="1"/>
      <c r="JXY71" s="1"/>
      <c r="JXZ71" s="1"/>
      <c r="JYA71" s="1"/>
      <c r="JYB71" s="1"/>
      <c r="JYC71" s="1"/>
      <c r="JYD71" s="1"/>
      <c r="JYE71" s="1"/>
      <c r="JYF71" s="1"/>
      <c r="JYG71" s="1"/>
      <c r="JYH71" s="1"/>
      <c r="JYI71" s="1"/>
      <c r="JYJ71" s="1"/>
      <c r="JYK71" s="1"/>
      <c r="JYL71" s="1"/>
      <c r="JYM71" s="1"/>
      <c r="JYN71" s="1"/>
      <c r="JYO71" s="1"/>
      <c r="JYP71" s="1"/>
      <c r="JYQ71" s="1"/>
      <c r="JYR71" s="1"/>
      <c r="JYS71" s="1"/>
      <c r="JYT71" s="1"/>
      <c r="JYU71" s="1"/>
      <c r="JYV71" s="1"/>
      <c r="JYW71" s="1"/>
      <c r="JYX71" s="1"/>
      <c r="JYY71" s="1"/>
      <c r="JYZ71" s="1"/>
      <c r="JZA71" s="1"/>
      <c r="JZB71" s="1"/>
      <c r="JZC71" s="1"/>
      <c r="JZD71" s="1"/>
      <c r="JZE71" s="1"/>
      <c r="JZF71" s="1"/>
      <c r="JZG71" s="1"/>
      <c r="JZH71" s="1"/>
      <c r="JZI71" s="1"/>
      <c r="JZJ71" s="1"/>
      <c r="JZK71" s="1"/>
      <c r="JZL71" s="1"/>
      <c r="JZM71" s="1"/>
      <c r="JZN71" s="1"/>
      <c r="JZO71" s="1"/>
      <c r="JZP71" s="1"/>
      <c r="JZQ71" s="1"/>
      <c r="JZR71" s="1"/>
      <c r="JZS71" s="1"/>
      <c r="JZT71" s="1"/>
      <c r="JZU71" s="1"/>
      <c r="JZV71" s="1"/>
      <c r="JZW71" s="1"/>
      <c r="JZX71" s="1"/>
      <c r="JZY71" s="1"/>
      <c r="JZZ71" s="1"/>
      <c r="KAA71" s="1"/>
      <c r="KAB71" s="1"/>
      <c r="KAC71" s="1"/>
      <c r="KAD71" s="1"/>
      <c r="KAE71" s="1"/>
      <c r="KAF71" s="1"/>
      <c r="KAG71" s="1"/>
      <c r="KAH71" s="1"/>
      <c r="KAI71" s="1"/>
      <c r="KAJ71" s="1"/>
      <c r="KAK71" s="1"/>
      <c r="KAL71" s="1"/>
      <c r="KAM71" s="1"/>
      <c r="KAN71" s="1"/>
      <c r="KAO71" s="1"/>
      <c r="KAP71" s="1"/>
      <c r="KAQ71" s="1"/>
      <c r="KAR71" s="1"/>
      <c r="KAS71" s="1"/>
      <c r="KAT71" s="1"/>
      <c r="KAU71" s="1"/>
      <c r="KAV71" s="1"/>
      <c r="KAW71" s="1"/>
      <c r="KAX71" s="1"/>
      <c r="KAY71" s="1"/>
      <c r="KAZ71" s="1"/>
      <c r="KBA71" s="1"/>
      <c r="KBB71" s="1"/>
      <c r="KBC71" s="1"/>
      <c r="KBD71" s="1"/>
      <c r="KBE71" s="1"/>
      <c r="KBF71" s="1"/>
      <c r="KBG71" s="1"/>
      <c r="KBH71" s="1"/>
      <c r="KBI71" s="1"/>
      <c r="KBJ71" s="1"/>
      <c r="KBK71" s="1"/>
      <c r="KBL71" s="1"/>
      <c r="KBM71" s="1"/>
      <c r="KBN71" s="1"/>
      <c r="KBO71" s="1"/>
      <c r="KBP71" s="1"/>
      <c r="KBQ71" s="1"/>
      <c r="KBR71" s="1"/>
      <c r="KBS71" s="1"/>
      <c r="KBT71" s="1"/>
      <c r="KBU71" s="1"/>
      <c r="KBV71" s="1"/>
      <c r="KBW71" s="1"/>
      <c r="KBX71" s="1"/>
      <c r="KBY71" s="1"/>
      <c r="KBZ71" s="1"/>
      <c r="KCA71" s="1"/>
      <c r="KCB71" s="1"/>
      <c r="KCC71" s="1"/>
      <c r="KCD71" s="1"/>
      <c r="KCE71" s="1"/>
      <c r="KCF71" s="1"/>
      <c r="KCG71" s="1"/>
      <c r="KCH71" s="1"/>
      <c r="KCI71" s="1"/>
      <c r="KCJ71" s="1"/>
      <c r="KCK71" s="1"/>
      <c r="KCL71" s="1"/>
      <c r="KCM71" s="1"/>
      <c r="KCN71" s="1"/>
      <c r="KCO71" s="1"/>
      <c r="KCP71" s="1"/>
      <c r="KCQ71" s="1"/>
      <c r="KCR71" s="1"/>
      <c r="KCS71" s="1"/>
      <c r="KCT71" s="1"/>
      <c r="KCU71" s="1"/>
      <c r="KCV71" s="1"/>
      <c r="KCW71" s="1"/>
      <c r="KCX71" s="1"/>
      <c r="KCY71" s="1"/>
      <c r="KCZ71" s="1"/>
      <c r="KDA71" s="1"/>
      <c r="KDB71" s="1"/>
      <c r="KDC71" s="1"/>
      <c r="KDD71" s="1"/>
      <c r="KDE71" s="1"/>
      <c r="KDF71" s="1"/>
      <c r="KDG71" s="1"/>
      <c r="KDH71" s="1"/>
      <c r="KDI71" s="1"/>
      <c r="KDJ71" s="1"/>
      <c r="KDK71" s="1"/>
      <c r="KDL71" s="1"/>
      <c r="KDM71" s="1"/>
      <c r="KDN71" s="1"/>
      <c r="KDO71" s="1"/>
      <c r="KDP71" s="1"/>
      <c r="KDQ71" s="1"/>
      <c r="KDR71" s="1"/>
      <c r="KDS71" s="1"/>
      <c r="KDT71" s="1"/>
      <c r="KDU71" s="1"/>
      <c r="KDV71" s="1"/>
      <c r="KDW71" s="1"/>
      <c r="KDX71" s="1"/>
      <c r="KDY71" s="1"/>
      <c r="KDZ71" s="1"/>
      <c r="KEA71" s="1"/>
      <c r="KEB71" s="1"/>
      <c r="KEC71" s="1"/>
      <c r="KED71" s="1"/>
      <c r="KEE71" s="1"/>
      <c r="KEF71" s="1"/>
      <c r="KEG71" s="1"/>
      <c r="KEH71" s="1"/>
      <c r="KEI71" s="1"/>
      <c r="KEJ71" s="1"/>
      <c r="KEK71" s="1"/>
      <c r="KEL71" s="1"/>
      <c r="KEM71" s="1"/>
      <c r="KEN71" s="1"/>
      <c r="KEO71" s="1"/>
      <c r="KEP71" s="1"/>
      <c r="KEQ71" s="1"/>
      <c r="KER71" s="1"/>
      <c r="KES71" s="1"/>
      <c r="KET71" s="1"/>
      <c r="KEU71" s="1"/>
      <c r="KEV71" s="1"/>
      <c r="KEW71" s="1"/>
      <c r="KEX71" s="1"/>
      <c r="KEY71" s="1"/>
      <c r="KEZ71" s="1"/>
      <c r="KFA71" s="1"/>
      <c r="KFB71" s="1"/>
      <c r="KFC71" s="1"/>
      <c r="KFD71" s="1"/>
      <c r="KFE71" s="1"/>
      <c r="KFF71" s="1"/>
      <c r="KFG71" s="1"/>
      <c r="KFH71" s="1"/>
      <c r="KFI71" s="1"/>
      <c r="KFJ71" s="1"/>
      <c r="KFK71" s="1"/>
      <c r="KFL71" s="1"/>
      <c r="KFM71" s="1"/>
      <c r="KFN71" s="1"/>
      <c r="KFO71" s="1"/>
      <c r="KFP71" s="1"/>
      <c r="KFQ71" s="1"/>
      <c r="KFR71" s="1"/>
      <c r="KFS71" s="1"/>
      <c r="KFT71" s="1"/>
      <c r="KFU71" s="1"/>
      <c r="KFV71" s="1"/>
      <c r="KFW71" s="1"/>
      <c r="KFX71" s="1"/>
      <c r="KFY71" s="1"/>
      <c r="KFZ71" s="1"/>
      <c r="KGA71" s="1"/>
      <c r="KGB71" s="1"/>
      <c r="KGC71" s="1"/>
      <c r="KGD71" s="1"/>
      <c r="KGE71" s="1"/>
      <c r="KGF71" s="1"/>
      <c r="KGG71" s="1"/>
      <c r="KGH71" s="1"/>
      <c r="KGI71" s="1"/>
      <c r="KGJ71" s="1"/>
      <c r="KGK71" s="1"/>
      <c r="KGL71" s="1"/>
      <c r="KGM71" s="1"/>
      <c r="KGN71" s="1"/>
      <c r="KGO71" s="1"/>
      <c r="KGP71" s="1"/>
      <c r="KGQ71" s="1"/>
      <c r="KGR71" s="1"/>
      <c r="KGS71" s="1"/>
      <c r="KGT71" s="1"/>
      <c r="KGU71" s="1"/>
      <c r="KGV71" s="1"/>
      <c r="KGW71" s="1"/>
      <c r="KGX71" s="1"/>
      <c r="KGY71" s="1"/>
      <c r="KGZ71" s="1"/>
      <c r="KHA71" s="1"/>
      <c r="KHB71" s="1"/>
      <c r="KHC71" s="1"/>
      <c r="KHD71" s="1"/>
      <c r="KHE71" s="1"/>
      <c r="KHF71" s="1"/>
      <c r="KHG71" s="1"/>
      <c r="KHH71" s="1"/>
      <c r="KHI71" s="1"/>
      <c r="KHJ71" s="1"/>
      <c r="KHK71" s="1"/>
      <c r="KHL71" s="1"/>
      <c r="KHM71" s="1"/>
      <c r="KHN71" s="1"/>
      <c r="KHO71" s="1"/>
      <c r="KHP71" s="1"/>
      <c r="KHQ71" s="1"/>
      <c r="KHR71" s="1"/>
      <c r="KHS71" s="1"/>
      <c r="KHT71" s="1"/>
      <c r="KHU71" s="1"/>
      <c r="KHV71" s="1"/>
      <c r="KHW71" s="1"/>
      <c r="KHX71" s="1"/>
      <c r="KHY71" s="1"/>
      <c r="KHZ71" s="1"/>
      <c r="KIA71" s="1"/>
      <c r="KIB71" s="1"/>
      <c r="KIC71" s="1"/>
      <c r="KID71" s="1"/>
      <c r="KIE71" s="1"/>
      <c r="KIF71" s="1"/>
      <c r="KIG71" s="1"/>
      <c r="KIH71" s="1"/>
      <c r="KII71" s="1"/>
      <c r="KIJ71" s="1"/>
      <c r="KIK71" s="1"/>
      <c r="KIL71" s="1"/>
      <c r="KIM71" s="1"/>
      <c r="KIN71" s="1"/>
      <c r="KIO71" s="1"/>
      <c r="KIP71" s="1"/>
      <c r="KIQ71" s="1"/>
      <c r="KIR71" s="1"/>
      <c r="KIS71" s="1"/>
      <c r="KIT71" s="1"/>
      <c r="KIU71" s="1"/>
      <c r="KIV71" s="1"/>
      <c r="KIW71" s="1"/>
      <c r="KIX71" s="1"/>
      <c r="KIY71" s="1"/>
      <c r="KIZ71" s="1"/>
      <c r="KJA71" s="1"/>
      <c r="KJB71" s="1"/>
      <c r="KJC71" s="1"/>
      <c r="KJD71" s="1"/>
      <c r="KJE71" s="1"/>
      <c r="KJF71" s="1"/>
      <c r="KJG71" s="1"/>
      <c r="KJH71" s="1"/>
      <c r="KJI71" s="1"/>
      <c r="KJJ71" s="1"/>
      <c r="KJK71" s="1"/>
      <c r="KJL71" s="1"/>
      <c r="KJM71" s="1"/>
      <c r="KJN71" s="1"/>
      <c r="KJO71" s="1"/>
      <c r="KJP71" s="1"/>
      <c r="KJQ71" s="1"/>
      <c r="KJR71" s="1"/>
      <c r="KJS71" s="1"/>
      <c r="KJT71" s="1"/>
      <c r="KJU71" s="1"/>
      <c r="KJV71" s="1"/>
      <c r="KJW71" s="1"/>
      <c r="KJX71" s="1"/>
      <c r="KJY71" s="1"/>
      <c r="KJZ71" s="1"/>
      <c r="KKA71" s="1"/>
      <c r="KKB71" s="1"/>
      <c r="KKC71" s="1"/>
      <c r="KKD71" s="1"/>
      <c r="KKE71" s="1"/>
      <c r="KKF71" s="1"/>
      <c r="KKG71" s="1"/>
      <c r="KKH71" s="1"/>
      <c r="KKI71" s="1"/>
      <c r="KKJ71" s="1"/>
      <c r="KKK71" s="1"/>
      <c r="KKL71" s="1"/>
      <c r="KKM71" s="1"/>
      <c r="KKN71" s="1"/>
      <c r="KKO71" s="1"/>
      <c r="KKP71" s="1"/>
      <c r="KKQ71" s="1"/>
      <c r="KKR71" s="1"/>
      <c r="KKS71" s="1"/>
      <c r="KKT71" s="1"/>
      <c r="KKU71" s="1"/>
      <c r="KKV71" s="1"/>
      <c r="KKW71" s="1"/>
      <c r="KKX71" s="1"/>
      <c r="KKY71" s="1"/>
      <c r="KKZ71" s="1"/>
      <c r="KLA71" s="1"/>
      <c r="KLB71" s="1"/>
      <c r="KLC71" s="1"/>
      <c r="KLD71" s="1"/>
      <c r="KLE71" s="1"/>
      <c r="KLF71" s="1"/>
      <c r="KLG71" s="1"/>
      <c r="KLH71" s="1"/>
      <c r="KLI71" s="1"/>
      <c r="KLJ71" s="1"/>
      <c r="KLK71" s="1"/>
      <c r="KLL71" s="1"/>
      <c r="KLM71" s="1"/>
      <c r="KLN71" s="1"/>
      <c r="KLO71" s="1"/>
      <c r="KLP71" s="1"/>
      <c r="KLQ71" s="1"/>
      <c r="KLR71" s="1"/>
      <c r="KLS71" s="1"/>
      <c r="KLT71" s="1"/>
      <c r="KLU71" s="1"/>
      <c r="KLV71" s="1"/>
      <c r="KLW71" s="1"/>
      <c r="KLX71" s="1"/>
      <c r="KLY71" s="1"/>
      <c r="KLZ71" s="1"/>
      <c r="KMA71" s="1"/>
      <c r="KMB71" s="1"/>
      <c r="KMC71" s="1"/>
      <c r="KMD71" s="1"/>
      <c r="KME71" s="1"/>
      <c r="KMF71" s="1"/>
      <c r="KMG71" s="1"/>
      <c r="KMH71" s="1"/>
      <c r="KMI71" s="1"/>
      <c r="KMJ71" s="1"/>
      <c r="KMK71" s="1"/>
      <c r="KML71" s="1"/>
      <c r="KMM71" s="1"/>
      <c r="KMN71" s="1"/>
      <c r="KMO71" s="1"/>
      <c r="KMP71" s="1"/>
      <c r="KMQ71" s="1"/>
      <c r="KMR71" s="1"/>
      <c r="KMS71" s="1"/>
      <c r="KMT71" s="1"/>
      <c r="KMU71" s="1"/>
      <c r="KMV71" s="1"/>
      <c r="KMW71" s="1"/>
      <c r="KMX71" s="1"/>
      <c r="KMY71" s="1"/>
      <c r="KMZ71" s="1"/>
      <c r="KNA71" s="1"/>
      <c r="KNB71" s="1"/>
      <c r="KNC71" s="1"/>
      <c r="KND71" s="1"/>
      <c r="KNE71" s="1"/>
      <c r="KNF71" s="1"/>
      <c r="KNG71" s="1"/>
      <c r="KNH71" s="1"/>
      <c r="KNI71" s="1"/>
      <c r="KNJ71" s="1"/>
      <c r="KNK71" s="1"/>
      <c r="KNL71" s="1"/>
      <c r="KNM71" s="1"/>
      <c r="KNN71" s="1"/>
      <c r="KNO71" s="1"/>
      <c r="KNP71" s="1"/>
      <c r="KNQ71" s="1"/>
      <c r="KNR71" s="1"/>
      <c r="KNS71" s="1"/>
      <c r="KNT71" s="1"/>
      <c r="KNU71" s="1"/>
      <c r="KNV71" s="1"/>
      <c r="KNW71" s="1"/>
      <c r="KNX71" s="1"/>
      <c r="KNY71" s="1"/>
      <c r="KNZ71" s="1"/>
      <c r="KOA71" s="1"/>
      <c r="KOB71" s="1"/>
      <c r="KOC71" s="1"/>
      <c r="KOD71" s="1"/>
      <c r="KOE71" s="1"/>
      <c r="KOF71" s="1"/>
      <c r="KOG71" s="1"/>
      <c r="KOH71" s="1"/>
      <c r="KOI71" s="1"/>
      <c r="KOJ71" s="1"/>
      <c r="KOK71" s="1"/>
      <c r="KOL71" s="1"/>
      <c r="KOM71" s="1"/>
      <c r="KON71" s="1"/>
      <c r="KOO71" s="1"/>
      <c r="KOP71" s="1"/>
      <c r="KOQ71" s="1"/>
      <c r="KOR71" s="1"/>
      <c r="KOS71" s="1"/>
      <c r="KOT71" s="1"/>
      <c r="KOU71" s="1"/>
      <c r="KOV71" s="1"/>
      <c r="KOW71" s="1"/>
      <c r="KOX71" s="1"/>
      <c r="KOY71" s="1"/>
      <c r="KOZ71" s="1"/>
      <c r="KPA71" s="1"/>
      <c r="KPB71" s="1"/>
      <c r="KPC71" s="1"/>
      <c r="KPD71" s="1"/>
      <c r="KPE71" s="1"/>
      <c r="KPF71" s="1"/>
      <c r="KPG71" s="1"/>
      <c r="KPH71" s="1"/>
      <c r="KPI71" s="1"/>
      <c r="KPJ71" s="1"/>
      <c r="KPK71" s="1"/>
      <c r="KPL71" s="1"/>
      <c r="KPM71" s="1"/>
      <c r="KPN71" s="1"/>
      <c r="KPO71" s="1"/>
      <c r="KPP71" s="1"/>
      <c r="KPQ71" s="1"/>
      <c r="KPR71" s="1"/>
      <c r="KPS71" s="1"/>
      <c r="KPT71" s="1"/>
      <c r="KPU71" s="1"/>
      <c r="KPV71" s="1"/>
      <c r="KPW71" s="1"/>
      <c r="KPX71" s="1"/>
      <c r="KPY71" s="1"/>
      <c r="KPZ71" s="1"/>
      <c r="KQA71" s="1"/>
      <c r="KQB71" s="1"/>
      <c r="KQC71" s="1"/>
      <c r="KQD71" s="1"/>
      <c r="KQE71" s="1"/>
      <c r="KQF71" s="1"/>
      <c r="KQG71" s="1"/>
      <c r="KQH71" s="1"/>
      <c r="KQI71" s="1"/>
      <c r="KQJ71" s="1"/>
      <c r="KQK71" s="1"/>
      <c r="KQL71" s="1"/>
      <c r="KQM71" s="1"/>
      <c r="KQN71" s="1"/>
      <c r="KQO71" s="1"/>
      <c r="KQP71" s="1"/>
      <c r="KQQ71" s="1"/>
      <c r="KQR71" s="1"/>
      <c r="KQS71" s="1"/>
      <c r="KQT71" s="1"/>
      <c r="KQU71" s="1"/>
      <c r="KQV71" s="1"/>
      <c r="KQW71" s="1"/>
      <c r="KQX71" s="1"/>
      <c r="KQY71" s="1"/>
      <c r="KQZ71" s="1"/>
      <c r="KRA71" s="1"/>
      <c r="KRB71" s="1"/>
      <c r="KRC71" s="1"/>
      <c r="KRD71" s="1"/>
      <c r="KRE71" s="1"/>
      <c r="KRF71" s="1"/>
      <c r="KRG71" s="1"/>
      <c r="KRH71" s="1"/>
      <c r="KRI71" s="1"/>
      <c r="KRJ71" s="1"/>
      <c r="KRK71" s="1"/>
      <c r="KRL71" s="1"/>
      <c r="KRM71" s="1"/>
      <c r="KRN71" s="1"/>
      <c r="KRO71" s="1"/>
      <c r="KRP71" s="1"/>
      <c r="KRQ71" s="1"/>
      <c r="KRR71" s="1"/>
      <c r="KRS71" s="1"/>
      <c r="KRT71" s="1"/>
      <c r="KRU71" s="1"/>
      <c r="KRV71" s="1"/>
      <c r="KRW71" s="1"/>
      <c r="KRX71" s="1"/>
      <c r="KRY71" s="1"/>
      <c r="KRZ71" s="1"/>
      <c r="KSA71" s="1"/>
      <c r="KSB71" s="1"/>
      <c r="KSC71" s="1"/>
      <c r="KSD71" s="1"/>
      <c r="KSE71" s="1"/>
      <c r="KSF71" s="1"/>
      <c r="KSG71" s="1"/>
      <c r="KSH71" s="1"/>
      <c r="KSI71" s="1"/>
      <c r="KSJ71" s="1"/>
      <c r="KSK71" s="1"/>
      <c r="KSL71" s="1"/>
      <c r="KSM71" s="1"/>
      <c r="KSN71" s="1"/>
      <c r="KSO71" s="1"/>
      <c r="KSP71" s="1"/>
      <c r="KSQ71" s="1"/>
      <c r="KSR71" s="1"/>
      <c r="KSS71" s="1"/>
      <c r="KST71" s="1"/>
      <c r="KSU71" s="1"/>
      <c r="KSV71" s="1"/>
      <c r="KSW71" s="1"/>
      <c r="KSX71" s="1"/>
      <c r="KSY71" s="1"/>
      <c r="KSZ71" s="1"/>
      <c r="KTA71" s="1"/>
      <c r="KTB71" s="1"/>
      <c r="KTC71" s="1"/>
      <c r="KTD71" s="1"/>
      <c r="KTE71" s="1"/>
      <c r="KTF71" s="1"/>
      <c r="KTG71" s="1"/>
      <c r="KTH71" s="1"/>
      <c r="KTI71" s="1"/>
      <c r="KTJ71" s="1"/>
      <c r="KTK71" s="1"/>
      <c r="KTL71" s="1"/>
      <c r="KTM71" s="1"/>
      <c r="KTN71" s="1"/>
      <c r="KTO71" s="1"/>
      <c r="KTP71" s="1"/>
      <c r="KTQ71" s="1"/>
      <c r="KTR71" s="1"/>
      <c r="KTS71" s="1"/>
      <c r="KTT71" s="1"/>
      <c r="KTU71" s="1"/>
      <c r="KTV71" s="1"/>
      <c r="KTW71" s="1"/>
      <c r="KTX71" s="1"/>
      <c r="KTY71" s="1"/>
      <c r="KTZ71" s="1"/>
      <c r="KUA71" s="1"/>
      <c r="KUB71" s="1"/>
      <c r="KUC71" s="1"/>
      <c r="KUD71" s="1"/>
      <c r="KUE71" s="1"/>
      <c r="KUF71" s="1"/>
      <c r="KUG71" s="1"/>
      <c r="KUH71" s="1"/>
      <c r="KUI71" s="1"/>
      <c r="KUJ71" s="1"/>
      <c r="KUK71" s="1"/>
      <c r="KUL71" s="1"/>
      <c r="KUM71" s="1"/>
      <c r="KUN71" s="1"/>
      <c r="KUO71" s="1"/>
      <c r="KUP71" s="1"/>
      <c r="KUQ71" s="1"/>
      <c r="KUR71" s="1"/>
      <c r="KUS71" s="1"/>
      <c r="KUT71" s="1"/>
      <c r="KUU71" s="1"/>
      <c r="KUV71" s="1"/>
      <c r="KUW71" s="1"/>
      <c r="KUX71" s="1"/>
      <c r="KUY71" s="1"/>
      <c r="KUZ71" s="1"/>
      <c r="KVA71" s="1"/>
      <c r="KVB71" s="1"/>
      <c r="KVC71" s="1"/>
      <c r="KVD71" s="1"/>
      <c r="KVE71" s="1"/>
      <c r="KVF71" s="1"/>
      <c r="KVG71" s="1"/>
      <c r="KVH71" s="1"/>
      <c r="KVI71" s="1"/>
      <c r="KVJ71" s="1"/>
      <c r="KVK71" s="1"/>
      <c r="KVL71" s="1"/>
      <c r="KVM71" s="1"/>
      <c r="KVN71" s="1"/>
      <c r="KVO71" s="1"/>
      <c r="KVP71" s="1"/>
      <c r="KVQ71" s="1"/>
      <c r="KVR71" s="1"/>
      <c r="KVS71" s="1"/>
      <c r="KVT71" s="1"/>
      <c r="KVU71" s="1"/>
      <c r="KVV71" s="1"/>
      <c r="KVW71" s="1"/>
      <c r="KVX71" s="1"/>
      <c r="KVY71" s="1"/>
      <c r="KVZ71" s="1"/>
      <c r="KWA71" s="1"/>
      <c r="KWB71" s="1"/>
      <c r="KWC71" s="1"/>
      <c r="KWD71" s="1"/>
      <c r="KWE71" s="1"/>
      <c r="KWF71" s="1"/>
      <c r="KWG71" s="1"/>
      <c r="KWH71" s="1"/>
      <c r="KWI71" s="1"/>
      <c r="KWJ71" s="1"/>
      <c r="KWK71" s="1"/>
      <c r="KWL71" s="1"/>
      <c r="KWM71" s="1"/>
      <c r="KWN71" s="1"/>
      <c r="KWO71" s="1"/>
      <c r="KWP71" s="1"/>
      <c r="KWQ71" s="1"/>
      <c r="KWR71" s="1"/>
      <c r="KWS71" s="1"/>
      <c r="KWT71" s="1"/>
      <c r="KWU71" s="1"/>
      <c r="KWV71" s="1"/>
      <c r="KWW71" s="1"/>
      <c r="KWX71" s="1"/>
      <c r="KWY71" s="1"/>
      <c r="KWZ71" s="1"/>
      <c r="KXA71" s="1"/>
      <c r="KXB71" s="1"/>
      <c r="KXC71" s="1"/>
      <c r="KXD71" s="1"/>
      <c r="KXE71" s="1"/>
      <c r="KXF71" s="1"/>
      <c r="KXG71" s="1"/>
      <c r="KXH71" s="1"/>
      <c r="KXI71" s="1"/>
      <c r="KXJ71" s="1"/>
      <c r="KXK71" s="1"/>
      <c r="KXL71" s="1"/>
      <c r="KXM71" s="1"/>
      <c r="KXN71" s="1"/>
      <c r="KXO71" s="1"/>
      <c r="KXP71" s="1"/>
      <c r="KXQ71" s="1"/>
      <c r="KXR71" s="1"/>
      <c r="KXS71" s="1"/>
      <c r="KXT71" s="1"/>
      <c r="KXU71" s="1"/>
      <c r="KXV71" s="1"/>
      <c r="KXW71" s="1"/>
      <c r="KXX71" s="1"/>
      <c r="KXY71" s="1"/>
      <c r="KXZ71" s="1"/>
      <c r="KYA71" s="1"/>
      <c r="KYB71" s="1"/>
      <c r="KYC71" s="1"/>
      <c r="KYD71" s="1"/>
      <c r="KYE71" s="1"/>
      <c r="KYF71" s="1"/>
      <c r="KYG71" s="1"/>
      <c r="KYH71" s="1"/>
      <c r="KYI71" s="1"/>
      <c r="KYJ71" s="1"/>
      <c r="KYK71" s="1"/>
      <c r="KYL71" s="1"/>
      <c r="KYM71" s="1"/>
      <c r="KYN71" s="1"/>
      <c r="KYO71" s="1"/>
      <c r="KYP71" s="1"/>
      <c r="KYQ71" s="1"/>
      <c r="KYR71" s="1"/>
      <c r="KYS71" s="1"/>
      <c r="KYT71" s="1"/>
      <c r="KYU71" s="1"/>
      <c r="KYV71" s="1"/>
      <c r="KYW71" s="1"/>
      <c r="KYX71" s="1"/>
      <c r="KYY71" s="1"/>
      <c r="KYZ71" s="1"/>
      <c r="KZA71" s="1"/>
      <c r="KZB71" s="1"/>
      <c r="KZC71" s="1"/>
      <c r="KZD71" s="1"/>
      <c r="KZE71" s="1"/>
      <c r="KZF71" s="1"/>
      <c r="KZG71" s="1"/>
      <c r="KZH71" s="1"/>
      <c r="KZI71" s="1"/>
      <c r="KZJ71" s="1"/>
      <c r="KZK71" s="1"/>
      <c r="KZL71" s="1"/>
      <c r="KZM71" s="1"/>
      <c r="KZN71" s="1"/>
      <c r="KZO71" s="1"/>
      <c r="KZP71" s="1"/>
      <c r="KZQ71" s="1"/>
      <c r="KZR71" s="1"/>
      <c r="KZS71" s="1"/>
      <c r="KZT71" s="1"/>
      <c r="KZU71" s="1"/>
      <c r="KZV71" s="1"/>
      <c r="KZW71" s="1"/>
      <c r="KZX71" s="1"/>
      <c r="KZY71" s="1"/>
      <c r="KZZ71" s="1"/>
      <c r="LAA71" s="1"/>
      <c r="LAB71" s="1"/>
      <c r="LAC71" s="1"/>
      <c r="LAD71" s="1"/>
      <c r="LAE71" s="1"/>
      <c r="LAF71" s="1"/>
      <c r="LAG71" s="1"/>
      <c r="LAH71" s="1"/>
      <c r="LAI71" s="1"/>
      <c r="LAJ71" s="1"/>
      <c r="LAK71" s="1"/>
      <c r="LAL71" s="1"/>
      <c r="LAM71" s="1"/>
      <c r="LAN71" s="1"/>
      <c r="LAO71" s="1"/>
      <c r="LAP71" s="1"/>
      <c r="LAQ71" s="1"/>
      <c r="LAR71" s="1"/>
      <c r="LAS71" s="1"/>
      <c r="LAT71" s="1"/>
      <c r="LAU71" s="1"/>
      <c r="LAV71" s="1"/>
      <c r="LAW71" s="1"/>
      <c r="LAX71" s="1"/>
      <c r="LAY71" s="1"/>
      <c r="LAZ71" s="1"/>
      <c r="LBA71" s="1"/>
      <c r="LBB71" s="1"/>
      <c r="LBC71" s="1"/>
      <c r="LBD71" s="1"/>
      <c r="LBE71" s="1"/>
      <c r="LBF71" s="1"/>
      <c r="LBG71" s="1"/>
      <c r="LBH71" s="1"/>
      <c r="LBI71" s="1"/>
      <c r="LBJ71" s="1"/>
      <c r="LBK71" s="1"/>
      <c r="LBL71" s="1"/>
      <c r="LBM71" s="1"/>
      <c r="LBN71" s="1"/>
      <c r="LBO71" s="1"/>
      <c r="LBP71" s="1"/>
      <c r="LBQ71" s="1"/>
      <c r="LBR71" s="1"/>
      <c r="LBS71" s="1"/>
      <c r="LBT71" s="1"/>
      <c r="LBU71" s="1"/>
      <c r="LBV71" s="1"/>
      <c r="LBW71" s="1"/>
      <c r="LBX71" s="1"/>
      <c r="LBY71" s="1"/>
      <c r="LBZ71" s="1"/>
      <c r="LCA71" s="1"/>
      <c r="LCB71" s="1"/>
      <c r="LCC71" s="1"/>
      <c r="LCD71" s="1"/>
      <c r="LCE71" s="1"/>
      <c r="LCF71" s="1"/>
      <c r="LCG71" s="1"/>
      <c r="LCH71" s="1"/>
      <c r="LCI71" s="1"/>
      <c r="LCJ71" s="1"/>
      <c r="LCK71" s="1"/>
      <c r="LCL71" s="1"/>
      <c r="LCM71" s="1"/>
      <c r="LCN71" s="1"/>
      <c r="LCO71" s="1"/>
      <c r="LCP71" s="1"/>
      <c r="LCQ71" s="1"/>
      <c r="LCR71" s="1"/>
      <c r="LCS71" s="1"/>
      <c r="LCT71" s="1"/>
      <c r="LCU71" s="1"/>
      <c r="LCV71" s="1"/>
      <c r="LCW71" s="1"/>
      <c r="LCX71" s="1"/>
      <c r="LCY71" s="1"/>
      <c r="LCZ71" s="1"/>
      <c r="LDA71" s="1"/>
      <c r="LDB71" s="1"/>
      <c r="LDC71" s="1"/>
      <c r="LDD71" s="1"/>
      <c r="LDE71" s="1"/>
      <c r="LDF71" s="1"/>
      <c r="LDG71" s="1"/>
      <c r="LDH71" s="1"/>
      <c r="LDI71" s="1"/>
      <c r="LDJ71" s="1"/>
      <c r="LDK71" s="1"/>
      <c r="LDL71" s="1"/>
      <c r="LDM71" s="1"/>
      <c r="LDN71" s="1"/>
      <c r="LDO71" s="1"/>
      <c r="LDP71" s="1"/>
      <c r="LDQ71" s="1"/>
      <c r="LDR71" s="1"/>
      <c r="LDS71" s="1"/>
      <c r="LDT71" s="1"/>
      <c r="LDU71" s="1"/>
      <c r="LDV71" s="1"/>
      <c r="LDW71" s="1"/>
      <c r="LDX71" s="1"/>
      <c r="LDY71" s="1"/>
      <c r="LDZ71" s="1"/>
      <c r="LEA71" s="1"/>
      <c r="LEB71" s="1"/>
      <c r="LEC71" s="1"/>
      <c r="LED71" s="1"/>
      <c r="LEE71" s="1"/>
      <c r="LEF71" s="1"/>
      <c r="LEG71" s="1"/>
      <c r="LEH71" s="1"/>
      <c r="LEI71" s="1"/>
      <c r="LEJ71" s="1"/>
      <c r="LEK71" s="1"/>
      <c r="LEL71" s="1"/>
      <c r="LEM71" s="1"/>
      <c r="LEN71" s="1"/>
      <c r="LEO71" s="1"/>
      <c r="LEP71" s="1"/>
      <c r="LEQ71" s="1"/>
      <c r="LER71" s="1"/>
      <c r="LES71" s="1"/>
      <c r="LET71" s="1"/>
      <c r="LEU71" s="1"/>
      <c r="LEV71" s="1"/>
      <c r="LEW71" s="1"/>
      <c r="LEX71" s="1"/>
      <c r="LEY71" s="1"/>
      <c r="LEZ71" s="1"/>
      <c r="LFA71" s="1"/>
      <c r="LFB71" s="1"/>
      <c r="LFC71" s="1"/>
      <c r="LFD71" s="1"/>
      <c r="LFE71" s="1"/>
      <c r="LFF71" s="1"/>
      <c r="LFG71" s="1"/>
      <c r="LFH71" s="1"/>
      <c r="LFI71" s="1"/>
      <c r="LFJ71" s="1"/>
      <c r="LFK71" s="1"/>
      <c r="LFL71" s="1"/>
      <c r="LFM71" s="1"/>
      <c r="LFN71" s="1"/>
      <c r="LFO71" s="1"/>
      <c r="LFP71" s="1"/>
      <c r="LFQ71" s="1"/>
      <c r="LFR71" s="1"/>
      <c r="LFS71" s="1"/>
      <c r="LFT71" s="1"/>
      <c r="LFU71" s="1"/>
      <c r="LFV71" s="1"/>
      <c r="LFW71" s="1"/>
      <c r="LFX71" s="1"/>
      <c r="LFY71" s="1"/>
      <c r="LFZ71" s="1"/>
      <c r="LGA71" s="1"/>
      <c r="LGB71" s="1"/>
      <c r="LGC71" s="1"/>
      <c r="LGD71" s="1"/>
      <c r="LGE71" s="1"/>
      <c r="LGF71" s="1"/>
      <c r="LGG71" s="1"/>
      <c r="LGH71" s="1"/>
      <c r="LGI71" s="1"/>
      <c r="LGJ71" s="1"/>
      <c r="LGK71" s="1"/>
      <c r="LGL71" s="1"/>
      <c r="LGM71" s="1"/>
      <c r="LGN71" s="1"/>
      <c r="LGO71" s="1"/>
      <c r="LGP71" s="1"/>
      <c r="LGQ71" s="1"/>
      <c r="LGR71" s="1"/>
      <c r="LGS71" s="1"/>
      <c r="LGT71" s="1"/>
      <c r="LGU71" s="1"/>
      <c r="LGV71" s="1"/>
      <c r="LGW71" s="1"/>
      <c r="LGX71" s="1"/>
      <c r="LGY71" s="1"/>
      <c r="LGZ71" s="1"/>
      <c r="LHA71" s="1"/>
      <c r="LHB71" s="1"/>
      <c r="LHC71" s="1"/>
      <c r="LHD71" s="1"/>
      <c r="LHE71" s="1"/>
      <c r="LHF71" s="1"/>
      <c r="LHG71" s="1"/>
      <c r="LHH71" s="1"/>
      <c r="LHI71" s="1"/>
      <c r="LHJ71" s="1"/>
      <c r="LHK71" s="1"/>
      <c r="LHL71" s="1"/>
      <c r="LHM71" s="1"/>
      <c r="LHN71" s="1"/>
      <c r="LHO71" s="1"/>
      <c r="LHP71" s="1"/>
      <c r="LHQ71" s="1"/>
      <c r="LHR71" s="1"/>
      <c r="LHS71" s="1"/>
      <c r="LHT71" s="1"/>
      <c r="LHU71" s="1"/>
      <c r="LHV71" s="1"/>
      <c r="LHW71" s="1"/>
      <c r="LHX71" s="1"/>
      <c r="LHY71" s="1"/>
      <c r="LHZ71" s="1"/>
      <c r="LIA71" s="1"/>
      <c r="LIB71" s="1"/>
      <c r="LIC71" s="1"/>
      <c r="LID71" s="1"/>
      <c r="LIE71" s="1"/>
      <c r="LIF71" s="1"/>
      <c r="LIG71" s="1"/>
      <c r="LIH71" s="1"/>
      <c r="LII71" s="1"/>
      <c r="LIJ71" s="1"/>
      <c r="LIK71" s="1"/>
      <c r="LIL71" s="1"/>
      <c r="LIM71" s="1"/>
      <c r="LIN71" s="1"/>
      <c r="LIO71" s="1"/>
      <c r="LIP71" s="1"/>
      <c r="LIQ71" s="1"/>
      <c r="LIR71" s="1"/>
      <c r="LIS71" s="1"/>
      <c r="LIT71" s="1"/>
      <c r="LIU71" s="1"/>
      <c r="LIV71" s="1"/>
      <c r="LIW71" s="1"/>
      <c r="LIX71" s="1"/>
      <c r="LIY71" s="1"/>
      <c r="LIZ71" s="1"/>
      <c r="LJA71" s="1"/>
      <c r="LJB71" s="1"/>
      <c r="LJC71" s="1"/>
      <c r="LJD71" s="1"/>
      <c r="LJE71" s="1"/>
      <c r="LJF71" s="1"/>
      <c r="LJG71" s="1"/>
      <c r="LJH71" s="1"/>
      <c r="LJI71" s="1"/>
      <c r="LJJ71" s="1"/>
      <c r="LJK71" s="1"/>
      <c r="LJL71" s="1"/>
      <c r="LJM71" s="1"/>
      <c r="LJN71" s="1"/>
      <c r="LJO71" s="1"/>
      <c r="LJP71" s="1"/>
      <c r="LJQ71" s="1"/>
      <c r="LJR71" s="1"/>
      <c r="LJS71" s="1"/>
      <c r="LJT71" s="1"/>
      <c r="LJU71" s="1"/>
      <c r="LJV71" s="1"/>
      <c r="LJW71" s="1"/>
      <c r="LJX71" s="1"/>
      <c r="LJY71" s="1"/>
      <c r="LJZ71" s="1"/>
      <c r="LKA71" s="1"/>
      <c r="LKB71" s="1"/>
      <c r="LKC71" s="1"/>
      <c r="LKD71" s="1"/>
      <c r="LKE71" s="1"/>
      <c r="LKF71" s="1"/>
      <c r="LKG71" s="1"/>
      <c r="LKH71" s="1"/>
      <c r="LKI71" s="1"/>
      <c r="LKJ71" s="1"/>
      <c r="LKK71" s="1"/>
      <c r="LKL71" s="1"/>
      <c r="LKM71" s="1"/>
      <c r="LKN71" s="1"/>
      <c r="LKO71" s="1"/>
      <c r="LKP71" s="1"/>
      <c r="LKQ71" s="1"/>
      <c r="LKR71" s="1"/>
      <c r="LKS71" s="1"/>
      <c r="LKT71" s="1"/>
      <c r="LKU71" s="1"/>
      <c r="LKV71" s="1"/>
      <c r="LKW71" s="1"/>
      <c r="LKX71" s="1"/>
      <c r="LKY71" s="1"/>
      <c r="LKZ71" s="1"/>
      <c r="LLA71" s="1"/>
      <c r="LLB71" s="1"/>
      <c r="LLC71" s="1"/>
      <c r="LLD71" s="1"/>
      <c r="LLE71" s="1"/>
      <c r="LLF71" s="1"/>
      <c r="LLG71" s="1"/>
      <c r="LLH71" s="1"/>
      <c r="LLI71" s="1"/>
      <c r="LLJ71" s="1"/>
      <c r="LLK71" s="1"/>
      <c r="LLL71" s="1"/>
      <c r="LLM71" s="1"/>
      <c r="LLN71" s="1"/>
      <c r="LLO71" s="1"/>
      <c r="LLP71" s="1"/>
      <c r="LLQ71" s="1"/>
      <c r="LLR71" s="1"/>
      <c r="LLS71" s="1"/>
      <c r="LLT71" s="1"/>
      <c r="LLU71" s="1"/>
      <c r="LLV71" s="1"/>
      <c r="LLW71" s="1"/>
      <c r="LLX71" s="1"/>
      <c r="LLY71" s="1"/>
      <c r="LLZ71" s="1"/>
      <c r="LMA71" s="1"/>
      <c r="LMB71" s="1"/>
      <c r="LMC71" s="1"/>
      <c r="LMD71" s="1"/>
      <c r="LME71" s="1"/>
      <c r="LMF71" s="1"/>
      <c r="LMG71" s="1"/>
      <c r="LMH71" s="1"/>
      <c r="LMI71" s="1"/>
      <c r="LMJ71" s="1"/>
      <c r="LMK71" s="1"/>
      <c r="LML71" s="1"/>
      <c r="LMM71" s="1"/>
      <c r="LMN71" s="1"/>
      <c r="LMO71" s="1"/>
      <c r="LMP71" s="1"/>
      <c r="LMQ71" s="1"/>
      <c r="LMR71" s="1"/>
      <c r="LMS71" s="1"/>
      <c r="LMT71" s="1"/>
      <c r="LMU71" s="1"/>
      <c r="LMV71" s="1"/>
      <c r="LMW71" s="1"/>
      <c r="LMX71" s="1"/>
      <c r="LMY71" s="1"/>
      <c r="LMZ71" s="1"/>
      <c r="LNA71" s="1"/>
      <c r="LNB71" s="1"/>
      <c r="LNC71" s="1"/>
      <c r="LND71" s="1"/>
      <c r="LNE71" s="1"/>
      <c r="LNF71" s="1"/>
      <c r="LNG71" s="1"/>
      <c r="LNH71" s="1"/>
      <c r="LNI71" s="1"/>
      <c r="LNJ71" s="1"/>
      <c r="LNK71" s="1"/>
      <c r="LNL71" s="1"/>
      <c r="LNM71" s="1"/>
      <c r="LNN71" s="1"/>
      <c r="LNO71" s="1"/>
      <c r="LNP71" s="1"/>
      <c r="LNQ71" s="1"/>
      <c r="LNR71" s="1"/>
      <c r="LNS71" s="1"/>
      <c r="LNT71" s="1"/>
      <c r="LNU71" s="1"/>
      <c r="LNV71" s="1"/>
      <c r="LNW71" s="1"/>
      <c r="LNX71" s="1"/>
      <c r="LNY71" s="1"/>
      <c r="LNZ71" s="1"/>
      <c r="LOA71" s="1"/>
      <c r="LOB71" s="1"/>
      <c r="LOC71" s="1"/>
      <c r="LOD71" s="1"/>
      <c r="LOE71" s="1"/>
      <c r="LOF71" s="1"/>
      <c r="LOG71" s="1"/>
      <c r="LOH71" s="1"/>
      <c r="LOI71" s="1"/>
      <c r="LOJ71" s="1"/>
      <c r="LOK71" s="1"/>
      <c r="LOL71" s="1"/>
      <c r="LOM71" s="1"/>
      <c r="LON71" s="1"/>
      <c r="LOO71" s="1"/>
      <c r="LOP71" s="1"/>
      <c r="LOQ71" s="1"/>
      <c r="LOR71" s="1"/>
      <c r="LOS71" s="1"/>
      <c r="LOT71" s="1"/>
      <c r="LOU71" s="1"/>
      <c r="LOV71" s="1"/>
      <c r="LOW71" s="1"/>
      <c r="LOX71" s="1"/>
      <c r="LOY71" s="1"/>
      <c r="LOZ71" s="1"/>
      <c r="LPA71" s="1"/>
      <c r="LPB71" s="1"/>
      <c r="LPC71" s="1"/>
      <c r="LPD71" s="1"/>
      <c r="LPE71" s="1"/>
      <c r="LPF71" s="1"/>
      <c r="LPG71" s="1"/>
      <c r="LPH71" s="1"/>
      <c r="LPI71" s="1"/>
      <c r="LPJ71" s="1"/>
      <c r="LPK71" s="1"/>
      <c r="LPL71" s="1"/>
      <c r="LPM71" s="1"/>
      <c r="LPN71" s="1"/>
      <c r="LPO71" s="1"/>
      <c r="LPP71" s="1"/>
      <c r="LPQ71" s="1"/>
      <c r="LPR71" s="1"/>
      <c r="LPS71" s="1"/>
      <c r="LPT71" s="1"/>
      <c r="LPU71" s="1"/>
      <c r="LPV71" s="1"/>
      <c r="LPW71" s="1"/>
      <c r="LPX71" s="1"/>
      <c r="LPY71" s="1"/>
      <c r="LPZ71" s="1"/>
      <c r="LQA71" s="1"/>
      <c r="LQB71" s="1"/>
      <c r="LQC71" s="1"/>
      <c r="LQD71" s="1"/>
      <c r="LQE71" s="1"/>
      <c r="LQF71" s="1"/>
      <c r="LQG71" s="1"/>
      <c r="LQH71" s="1"/>
      <c r="LQI71" s="1"/>
      <c r="LQJ71" s="1"/>
      <c r="LQK71" s="1"/>
      <c r="LQL71" s="1"/>
      <c r="LQM71" s="1"/>
      <c r="LQN71" s="1"/>
      <c r="LQO71" s="1"/>
      <c r="LQP71" s="1"/>
      <c r="LQQ71" s="1"/>
      <c r="LQR71" s="1"/>
      <c r="LQS71" s="1"/>
      <c r="LQT71" s="1"/>
      <c r="LQU71" s="1"/>
      <c r="LQV71" s="1"/>
      <c r="LQW71" s="1"/>
      <c r="LQX71" s="1"/>
      <c r="LQY71" s="1"/>
      <c r="LQZ71" s="1"/>
      <c r="LRA71" s="1"/>
      <c r="LRB71" s="1"/>
      <c r="LRC71" s="1"/>
      <c r="LRD71" s="1"/>
      <c r="LRE71" s="1"/>
      <c r="LRF71" s="1"/>
      <c r="LRG71" s="1"/>
      <c r="LRH71" s="1"/>
      <c r="LRI71" s="1"/>
      <c r="LRJ71" s="1"/>
      <c r="LRK71" s="1"/>
      <c r="LRL71" s="1"/>
      <c r="LRM71" s="1"/>
      <c r="LRN71" s="1"/>
      <c r="LRO71" s="1"/>
      <c r="LRP71" s="1"/>
      <c r="LRQ71" s="1"/>
      <c r="LRR71" s="1"/>
      <c r="LRS71" s="1"/>
      <c r="LRT71" s="1"/>
      <c r="LRU71" s="1"/>
      <c r="LRV71" s="1"/>
      <c r="LRW71" s="1"/>
      <c r="LRX71" s="1"/>
      <c r="LRY71" s="1"/>
      <c r="LRZ71" s="1"/>
      <c r="LSA71" s="1"/>
      <c r="LSB71" s="1"/>
      <c r="LSC71" s="1"/>
      <c r="LSD71" s="1"/>
      <c r="LSE71" s="1"/>
      <c r="LSF71" s="1"/>
      <c r="LSG71" s="1"/>
      <c r="LSH71" s="1"/>
      <c r="LSI71" s="1"/>
      <c r="LSJ71" s="1"/>
      <c r="LSK71" s="1"/>
      <c r="LSL71" s="1"/>
      <c r="LSM71" s="1"/>
      <c r="LSN71" s="1"/>
      <c r="LSO71" s="1"/>
      <c r="LSP71" s="1"/>
      <c r="LSQ71" s="1"/>
      <c r="LSR71" s="1"/>
      <c r="LSS71" s="1"/>
      <c r="LST71" s="1"/>
      <c r="LSU71" s="1"/>
      <c r="LSV71" s="1"/>
      <c r="LSW71" s="1"/>
      <c r="LSX71" s="1"/>
      <c r="LSY71" s="1"/>
      <c r="LSZ71" s="1"/>
      <c r="LTA71" s="1"/>
      <c r="LTB71" s="1"/>
      <c r="LTC71" s="1"/>
      <c r="LTD71" s="1"/>
      <c r="LTE71" s="1"/>
      <c r="LTF71" s="1"/>
      <c r="LTG71" s="1"/>
      <c r="LTH71" s="1"/>
      <c r="LTI71" s="1"/>
      <c r="LTJ71" s="1"/>
      <c r="LTK71" s="1"/>
      <c r="LTL71" s="1"/>
      <c r="LTM71" s="1"/>
      <c r="LTN71" s="1"/>
      <c r="LTO71" s="1"/>
      <c r="LTP71" s="1"/>
      <c r="LTQ71" s="1"/>
      <c r="LTR71" s="1"/>
      <c r="LTS71" s="1"/>
      <c r="LTT71" s="1"/>
      <c r="LTU71" s="1"/>
      <c r="LTV71" s="1"/>
      <c r="LTW71" s="1"/>
      <c r="LTX71" s="1"/>
      <c r="LTY71" s="1"/>
      <c r="LTZ71" s="1"/>
      <c r="LUA71" s="1"/>
      <c r="LUB71" s="1"/>
      <c r="LUC71" s="1"/>
      <c r="LUD71" s="1"/>
      <c r="LUE71" s="1"/>
      <c r="LUF71" s="1"/>
      <c r="LUG71" s="1"/>
      <c r="LUH71" s="1"/>
      <c r="LUI71" s="1"/>
      <c r="LUJ71" s="1"/>
      <c r="LUK71" s="1"/>
      <c r="LUL71" s="1"/>
      <c r="LUM71" s="1"/>
      <c r="LUN71" s="1"/>
      <c r="LUO71" s="1"/>
      <c r="LUP71" s="1"/>
      <c r="LUQ71" s="1"/>
      <c r="LUR71" s="1"/>
      <c r="LUS71" s="1"/>
      <c r="LUT71" s="1"/>
      <c r="LUU71" s="1"/>
      <c r="LUV71" s="1"/>
      <c r="LUW71" s="1"/>
      <c r="LUX71" s="1"/>
      <c r="LUY71" s="1"/>
      <c r="LUZ71" s="1"/>
      <c r="LVA71" s="1"/>
      <c r="LVB71" s="1"/>
      <c r="LVC71" s="1"/>
      <c r="LVD71" s="1"/>
      <c r="LVE71" s="1"/>
      <c r="LVF71" s="1"/>
      <c r="LVG71" s="1"/>
      <c r="LVH71" s="1"/>
      <c r="LVI71" s="1"/>
      <c r="LVJ71" s="1"/>
      <c r="LVK71" s="1"/>
      <c r="LVL71" s="1"/>
      <c r="LVM71" s="1"/>
      <c r="LVN71" s="1"/>
      <c r="LVO71" s="1"/>
      <c r="LVP71" s="1"/>
      <c r="LVQ71" s="1"/>
      <c r="LVR71" s="1"/>
      <c r="LVS71" s="1"/>
      <c r="LVT71" s="1"/>
      <c r="LVU71" s="1"/>
      <c r="LVV71" s="1"/>
      <c r="LVW71" s="1"/>
      <c r="LVX71" s="1"/>
      <c r="LVY71" s="1"/>
      <c r="LVZ71" s="1"/>
      <c r="LWA71" s="1"/>
      <c r="LWB71" s="1"/>
      <c r="LWC71" s="1"/>
      <c r="LWD71" s="1"/>
      <c r="LWE71" s="1"/>
      <c r="LWF71" s="1"/>
      <c r="LWG71" s="1"/>
      <c r="LWH71" s="1"/>
      <c r="LWI71" s="1"/>
      <c r="LWJ71" s="1"/>
      <c r="LWK71" s="1"/>
      <c r="LWL71" s="1"/>
      <c r="LWM71" s="1"/>
      <c r="LWN71" s="1"/>
      <c r="LWO71" s="1"/>
      <c r="LWP71" s="1"/>
      <c r="LWQ71" s="1"/>
      <c r="LWR71" s="1"/>
      <c r="LWS71" s="1"/>
      <c r="LWT71" s="1"/>
      <c r="LWU71" s="1"/>
      <c r="LWV71" s="1"/>
      <c r="LWW71" s="1"/>
      <c r="LWX71" s="1"/>
      <c r="LWY71" s="1"/>
      <c r="LWZ71" s="1"/>
      <c r="LXA71" s="1"/>
      <c r="LXB71" s="1"/>
      <c r="LXC71" s="1"/>
      <c r="LXD71" s="1"/>
      <c r="LXE71" s="1"/>
      <c r="LXF71" s="1"/>
      <c r="LXG71" s="1"/>
      <c r="LXH71" s="1"/>
      <c r="LXI71" s="1"/>
      <c r="LXJ71" s="1"/>
      <c r="LXK71" s="1"/>
      <c r="LXL71" s="1"/>
      <c r="LXM71" s="1"/>
      <c r="LXN71" s="1"/>
      <c r="LXO71" s="1"/>
      <c r="LXP71" s="1"/>
      <c r="LXQ71" s="1"/>
      <c r="LXR71" s="1"/>
      <c r="LXS71" s="1"/>
      <c r="LXT71" s="1"/>
      <c r="LXU71" s="1"/>
      <c r="LXV71" s="1"/>
      <c r="LXW71" s="1"/>
      <c r="LXX71" s="1"/>
      <c r="LXY71" s="1"/>
      <c r="LXZ71" s="1"/>
      <c r="LYA71" s="1"/>
      <c r="LYB71" s="1"/>
      <c r="LYC71" s="1"/>
      <c r="LYD71" s="1"/>
      <c r="LYE71" s="1"/>
      <c r="LYF71" s="1"/>
      <c r="LYG71" s="1"/>
      <c r="LYH71" s="1"/>
      <c r="LYI71" s="1"/>
      <c r="LYJ71" s="1"/>
      <c r="LYK71" s="1"/>
      <c r="LYL71" s="1"/>
      <c r="LYM71" s="1"/>
      <c r="LYN71" s="1"/>
      <c r="LYO71" s="1"/>
      <c r="LYP71" s="1"/>
      <c r="LYQ71" s="1"/>
      <c r="LYR71" s="1"/>
      <c r="LYS71" s="1"/>
      <c r="LYT71" s="1"/>
      <c r="LYU71" s="1"/>
      <c r="LYV71" s="1"/>
      <c r="LYW71" s="1"/>
      <c r="LYX71" s="1"/>
      <c r="LYY71" s="1"/>
      <c r="LYZ71" s="1"/>
      <c r="LZA71" s="1"/>
      <c r="LZB71" s="1"/>
      <c r="LZC71" s="1"/>
      <c r="LZD71" s="1"/>
      <c r="LZE71" s="1"/>
      <c r="LZF71" s="1"/>
      <c r="LZG71" s="1"/>
      <c r="LZH71" s="1"/>
      <c r="LZI71" s="1"/>
      <c r="LZJ71" s="1"/>
      <c r="LZK71" s="1"/>
      <c r="LZL71" s="1"/>
      <c r="LZM71" s="1"/>
      <c r="LZN71" s="1"/>
      <c r="LZO71" s="1"/>
      <c r="LZP71" s="1"/>
      <c r="LZQ71" s="1"/>
      <c r="LZR71" s="1"/>
      <c r="LZS71" s="1"/>
      <c r="LZT71" s="1"/>
      <c r="LZU71" s="1"/>
      <c r="LZV71" s="1"/>
      <c r="LZW71" s="1"/>
      <c r="LZX71" s="1"/>
      <c r="LZY71" s="1"/>
      <c r="LZZ71" s="1"/>
      <c r="MAA71" s="1"/>
      <c r="MAB71" s="1"/>
      <c r="MAC71" s="1"/>
      <c r="MAD71" s="1"/>
      <c r="MAE71" s="1"/>
      <c r="MAF71" s="1"/>
      <c r="MAG71" s="1"/>
      <c r="MAH71" s="1"/>
      <c r="MAI71" s="1"/>
      <c r="MAJ71" s="1"/>
      <c r="MAK71" s="1"/>
      <c r="MAL71" s="1"/>
      <c r="MAM71" s="1"/>
      <c r="MAN71" s="1"/>
      <c r="MAO71" s="1"/>
      <c r="MAP71" s="1"/>
      <c r="MAQ71" s="1"/>
      <c r="MAR71" s="1"/>
      <c r="MAS71" s="1"/>
      <c r="MAT71" s="1"/>
      <c r="MAU71" s="1"/>
      <c r="MAV71" s="1"/>
      <c r="MAW71" s="1"/>
      <c r="MAX71" s="1"/>
      <c r="MAY71" s="1"/>
      <c r="MAZ71" s="1"/>
      <c r="MBA71" s="1"/>
      <c r="MBB71" s="1"/>
      <c r="MBC71" s="1"/>
      <c r="MBD71" s="1"/>
      <c r="MBE71" s="1"/>
      <c r="MBF71" s="1"/>
      <c r="MBG71" s="1"/>
      <c r="MBH71" s="1"/>
      <c r="MBI71" s="1"/>
      <c r="MBJ71" s="1"/>
      <c r="MBK71" s="1"/>
      <c r="MBL71" s="1"/>
      <c r="MBM71" s="1"/>
      <c r="MBN71" s="1"/>
      <c r="MBO71" s="1"/>
      <c r="MBP71" s="1"/>
      <c r="MBQ71" s="1"/>
      <c r="MBR71" s="1"/>
      <c r="MBS71" s="1"/>
      <c r="MBT71" s="1"/>
      <c r="MBU71" s="1"/>
      <c r="MBV71" s="1"/>
      <c r="MBW71" s="1"/>
      <c r="MBX71" s="1"/>
      <c r="MBY71" s="1"/>
      <c r="MBZ71" s="1"/>
      <c r="MCA71" s="1"/>
      <c r="MCB71" s="1"/>
      <c r="MCC71" s="1"/>
      <c r="MCD71" s="1"/>
      <c r="MCE71" s="1"/>
      <c r="MCF71" s="1"/>
      <c r="MCG71" s="1"/>
      <c r="MCH71" s="1"/>
      <c r="MCI71" s="1"/>
      <c r="MCJ71" s="1"/>
      <c r="MCK71" s="1"/>
      <c r="MCL71" s="1"/>
      <c r="MCM71" s="1"/>
      <c r="MCN71" s="1"/>
      <c r="MCO71" s="1"/>
      <c r="MCP71" s="1"/>
      <c r="MCQ71" s="1"/>
      <c r="MCR71" s="1"/>
      <c r="MCS71" s="1"/>
      <c r="MCT71" s="1"/>
      <c r="MCU71" s="1"/>
      <c r="MCV71" s="1"/>
      <c r="MCW71" s="1"/>
      <c r="MCX71" s="1"/>
      <c r="MCY71" s="1"/>
      <c r="MCZ71" s="1"/>
      <c r="MDA71" s="1"/>
      <c r="MDB71" s="1"/>
      <c r="MDC71" s="1"/>
      <c r="MDD71" s="1"/>
      <c r="MDE71" s="1"/>
      <c r="MDF71" s="1"/>
      <c r="MDG71" s="1"/>
      <c r="MDH71" s="1"/>
      <c r="MDI71" s="1"/>
      <c r="MDJ71" s="1"/>
      <c r="MDK71" s="1"/>
      <c r="MDL71" s="1"/>
      <c r="MDM71" s="1"/>
      <c r="MDN71" s="1"/>
      <c r="MDO71" s="1"/>
      <c r="MDP71" s="1"/>
      <c r="MDQ71" s="1"/>
      <c r="MDR71" s="1"/>
      <c r="MDS71" s="1"/>
      <c r="MDT71" s="1"/>
      <c r="MDU71" s="1"/>
      <c r="MDV71" s="1"/>
      <c r="MDW71" s="1"/>
      <c r="MDX71" s="1"/>
      <c r="MDY71" s="1"/>
      <c r="MDZ71" s="1"/>
      <c r="MEA71" s="1"/>
      <c r="MEB71" s="1"/>
      <c r="MEC71" s="1"/>
      <c r="MED71" s="1"/>
      <c r="MEE71" s="1"/>
      <c r="MEF71" s="1"/>
      <c r="MEG71" s="1"/>
      <c r="MEH71" s="1"/>
      <c r="MEI71" s="1"/>
      <c r="MEJ71" s="1"/>
      <c r="MEK71" s="1"/>
      <c r="MEL71" s="1"/>
      <c r="MEM71" s="1"/>
      <c r="MEN71" s="1"/>
      <c r="MEO71" s="1"/>
      <c r="MEP71" s="1"/>
      <c r="MEQ71" s="1"/>
      <c r="MER71" s="1"/>
      <c r="MES71" s="1"/>
      <c r="MET71" s="1"/>
      <c r="MEU71" s="1"/>
      <c r="MEV71" s="1"/>
      <c r="MEW71" s="1"/>
      <c r="MEX71" s="1"/>
      <c r="MEY71" s="1"/>
      <c r="MEZ71" s="1"/>
      <c r="MFA71" s="1"/>
      <c r="MFB71" s="1"/>
      <c r="MFC71" s="1"/>
      <c r="MFD71" s="1"/>
      <c r="MFE71" s="1"/>
      <c r="MFF71" s="1"/>
      <c r="MFG71" s="1"/>
      <c r="MFH71" s="1"/>
      <c r="MFI71" s="1"/>
      <c r="MFJ71" s="1"/>
      <c r="MFK71" s="1"/>
      <c r="MFL71" s="1"/>
      <c r="MFM71" s="1"/>
      <c r="MFN71" s="1"/>
      <c r="MFO71" s="1"/>
      <c r="MFP71" s="1"/>
      <c r="MFQ71" s="1"/>
      <c r="MFR71" s="1"/>
      <c r="MFS71" s="1"/>
      <c r="MFT71" s="1"/>
      <c r="MFU71" s="1"/>
      <c r="MFV71" s="1"/>
      <c r="MFW71" s="1"/>
      <c r="MFX71" s="1"/>
      <c r="MFY71" s="1"/>
      <c r="MFZ71" s="1"/>
      <c r="MGA71" s="1"/>
      <c r="MGB71" s="1"/>
      <c r="MGC71" s="1"/>
      <c r="MGD71" s="1"/>
      <c r="MGE71" s="1"/>
      <c r="MGF71" s="1"/>
      <c r="MGG71" s="1"/>
      <c r="MGH71" s="1"/>
      <c r="MGI71" s="1"/>
      <c r="MGJ71" s="1"/>
      <c r="MGK71" s="1"/>
      <c r="MGL71" s="1"/>
      <c r="MGM71" s="1"/>
      <c r="MGN71" s="1"/>
      <c r="MGO71" s="1"/>
      <c r="MGP71" s="1"/>
      <c r="MGQ71" s="1"/>
      <c r="MGR71" s="1"/>
      <c r="MGS71" s="1"/>
      <c r="MGT71" s="1"/>
      <c r="MGU71" s="1"/>
      <c r="MGV71" s="1"/>
      <c r="MGW71" s="1"/>
      <c r="MGX71" s="1"/>
      <c r="MGY71" s="1"/>
      <c r="MGZ71" s="1"/>
      <c r="MHA71" s="1"/>
      <c r="MHB71" s="1"/>
      <c r="MHC71" s="1"/>
      <c r="MHD71" s="1"/>
      <c r="MHE71" s="1"/>
      <c r="MHF71" s="1"/>
      <c r="MHG71" s="1"/>
      <c r="MHH71" s="1"/>
      <c r="MHI71" s="1"/>
      <c r="MHJ71" s="1"/>
      <c r="MHK71" s="1"/>
      <c r="MHL71" s="1"/>
      <c r="MHM71" s="1"/>
      <c r="MHN71" s="1"/>
      <c r="MHO71" s="1"/>
      <c r="MHP71" s="1"/>
      <c r="MHQ71" s="1"/>
      <c r="MHR71" s="1"/>
      <c r="MHS71" s="1"/>
      <c r="MHT71" s="1"/>
      <c r="MHU71" s="1"/>
      <c r="MHV71" s="1"/>
      <c r="MHW71" s="1"/>
      <c r="MHX71" s="1"/>
      <c r="MHY71" s="1"/>
      <c r="MHZ71" s="1"/>
      <c r="MIA71" s="1"/>
      <c r="MIB71" s="1"/>
      <c r="MIC71" s="1"/>
      <c r="MID71" s="1"/>
      <c r="MIE71" s="1"/>
      <c r="MIF71" s="1"/>
      <c r="MIG71" s="1"/>
      <c r="MIH71" s="1"/>
      <c r="MII71" s="1"/>
      <c r="MIJ71" s="1"/>
      <c r="MIK71" s="1"/>
      <c r="MIL71" s="1"/>
      <c r="MIM71" s="1"/>
      <c r="MIN71" s="1"/>
      <c r="MIO71" s="1"/>
      <c r="MIP71" s="1"/>
      <c r="MIQ71" s="1"/>
      <c r="MIR71" s="1"/>
      <c r="MIS71" s="1"/>
      <c r="MIT71" s="1"/>
      <c r="MIU71" s="1"/>
      <c r="MIV71" s="1"/>
      <c r="MIW71" s="1"/>
      <c r="MIX71" s="1"/>
      <c r="MIY71" s="1"/>
      <c r="MIZ71" s="1"/>
      <c r="MJA71" s="1"/>
      <c r="MJB71" s="1"/>
      <c r="MJC71" s="1"/>
      <c r="MJD71" s="1"/>
      <c r="MJE71" s="1"/>
      <c r="MJF71" s="1"/>
      <c r="MJG71" s="1"/>
      <c r="MJH71" s="1"/>
      <c r="MJI71" s="1"/>
      <c r="MJJ71" s="1"/>
      <c r="MJK71" s="1"/>
      <c r="MJL71" s="1"/>
      <c r="MJM71" s="1"/>
      <c r="MJN71" s="1"/>
      <c r="MJO71" s="1"/>
      <c r="MJP71" s="1"/>
      <c r="MJQ71" s="1"/>
      <c r="MJR71" s="1"/>
      <c r="MJS71" s="1"/>
      <c r="MJT71" s="1"/>
      <c r="MJU71" s="1"/>
      <c r="MJV71" s="1"/>
      <c r="MJW71" s="1"/>
      <c r="MJX71" s="1"/>
      <c r="MJY71" s="1"/>
      <c r="MJZ71" s="1"/>
      <c r="MKA71" s="1"/>
      <c r="MKB71" s="1"/>
      <c r="MKC71" s="1"/>
      <c r="MKD71" s="1"/>
      <c r="MKE71" s="1"/>
      <c r="MKF71" s="1"/>
      <c r="MKG71" s="1"/>
      <c r="MKH71" s="1"/>
      <c r="MKI71" s="1"/>
      <c r="MKJ71" s="1"/>
      <c r="MKK71" s="1"/>
      <c r="MKL71" s="1"/>
      <c r="MKM71" s="1"/>
      <c r="MKN71" s="1"/>
      <c r="MKO71" s="1"/>
      <c r="MKP71" s="1"/>
      <c r="MKQ71" s="1"/>
      <c r="MKR71" s="1"/>
      <c r="MKS71" s="1"/>
      <c r="MKT71" s="1"/>
      <c r="MKU71" s="1"/>
      <c r="MKV71" s="1"/>
      <c r="MKW71" s="1"/>
      <c r="MKX71" s="1"/>
      <c r="MKY71" s="1"/>
      <c r="MKZ71" s="1"/>
      <c r="MLA71" s="1"/>
      <c r="MLB71" s="1"/>
      <c r="MLC71" s="1"/>
      <c r="MLD71" s="1"/>
      <c r="MLE71" s="1"/>
      <c r="MLF71" s="1"/>
      <c r="MLG71" s="1"/>
      <c r="MLH71" s="1"/>
      <c r="MLI71" s="1"/>
      <c r="MLJ71" s="1"/>
      <c r="MLK71" s="1"/>
      <c r="MLL71" s="1"/>
      <c r="MLM71" s="1"/>
      <c r="MLN71" s="1"/>
      <c r="MLO71" s="1"/>
      <c r="MLP71" s="1"/>
      <c r="MLQ71" s="1"/>
      <c r="MLR71" s="1"/>
      <c r="MLS71" s="1"/>
      <c r="MLT71" s="1"/>
      <c r="MLU71" s="1"/>
      <c r="MLV71" s="1"/>
      <c r="MLW71" s="1"/>
      <c r="MLX71" s="1"/>
      <c r="MLY71" s="1"/>
      <c r="MLZ71" s="1"/>
      <c r="MMA71" s="1"/>
      <c r="MMB71" s="1"/>
      <c r="MMC71" s="1"/>
      <c r="MMD71" s="1"/>
      <c r="MME71" s="1"/>
      <c r="MMF71" s="1"/>
      <c r="MMG71" s="1"/>
      <c r="MMH71" s="1"/>
      <c r="MMI71" s="1"/>
      <c r="MMJ71" s="1"/>
      <c r="MMK71" s="1"/>
      <c r="MML71" s="1"/>
      <c r="MMM71" s="1"/>
      <c r="MMN71" s="1"/>
      <c r="MMO71" s="1"/>
      <c r="MMP71" s="1"/>
      <c r="MMQ71" s="1"/>
      <c r="MMR71" s="1"/>
      <c r="MMS71" s="1"/>
      <c r="MMT71" s="1"/>
      <c r="MMU71" s="1"/>
      <c r="MMV71" s="1"/>
      <c r="MMW71" s="1"/>
      <c r="MMX71" s="1"/>
      <c r="MMY71" s="1"/>
      <c r="MMZ71" s="1"/>
      <c r="MNA71" s="1"/>
      <c r="MNB71" s="1"/>
      <c r="MNC71" s="1"/>
      <c r="MND71" s="1"/>
      <c r="MNE71" s="1"/>
      <c r="MNF71" s="1"/>
      <c r="MNG71" s="1"/>
      <c r="MNH71" s="1"/>
      <c r="MNI71" s="1"/>
      <c r="MNJ71" s="1"/>
      <c r="MNK71" s="1"/>
      <c r="MNL71" s="1"/>
      <c r="MNM71" s="1"/>
      <c r="MNN71" s="1"/>
      <c r="MNO71" s="1"/>
      <c r="MNP71" s="1"/>
      <c r="MNQ71" s="1"/>
      <c r="MNR71" s="1"/>
      <c r="MNS71" s="1"/>
      <c r="MNT71" s="1"/>
      <c r="MNU71" s="1"/>
      <c r="MNV71" s="1"/>
      <c r="MNW71" s="1"/>
      <c r="MNX71" s="1"/>
      <c r="MNY71" s="1"/>
      <c r="MNZ71" s="1"/>
      <c r="MOA71" s="1"/>
      <c r="MOB71" s="1"/>
      <c r="MOC71" s="1"/>
      <c r="MOD71" s="1"/>
      <c r="MOE71" s="1"/>
      <c r="MOF71" s="1"/>
      <c r="MOG71" s="1"/>
      <c r="MOH71" s="1"/>
      <c r="MOI71" s="1"/>
      <c r="MOJ71" s="1"/>
      <c r="MOK71" s="1"/>
      <c r="MOL71" s="1"/>
      <c r="MOM71" s="1"/>
      <c r="MON71" s="1"/>
      <c r="MOO71" s="1"/>
      <c r="MOP71" s="1"/>
      <c r="MOQ71" s="1"/>
      <c r="MOR71" s="1"/>
      <c r="MOS71" s="1"/>
      <c r="MOT71" s="1"/>
      <c r="MOU71" s="1"/>
      <c r="MOV71" s="1"/>
      <c r="MOW71" s="1"/>
      <c r="MOX71" s="1"/>
      <c r="MOY71" s="1"/>
      <c r="MOZ71" s="1"/>
      <c r="MPA71" s="1"/>
      <c r="MPB71" s="1"/>
      <c r="MPC71" s="1"/>
      <c r="MPD71" s="1"/>
      <c r="MPE71" s="1"/>
      <c r="MPF71" s="1"/>
      <c r="MPG71" s="1"/>
      <c r="MPH71" s="1"/>
      <c r="MPI71" s="1"/>
      <c r="MPJ71" s="1"/>
      <c r="MPK71" s="1"/>
      <c r="MPL71" s="1"/>
      <c r="MPM71" s="1"/>
      <c r="MPN71" s="1"/>
      <c r="MPO71" s="1"/>
      <c r="MPP71" s="1"/>
      <c r="MPQ71" s="1"/>
      <c r="MPR71" s="1"/>
      <c r="MPS71" s="1"/>
      <c r="MPT71" s="1"/>
      <c r="MPU71" s="1"/>
      <c r="MPV71" s="1"/>
      <c r="MPW71" s="1"/>
      <c r="MPX71" s="1"/>
      <c r="MPY71" s="1"/>
      <c r="MPZ71" s="1"/>
      <c r="MQA71" s="1"/>
      <c r="MQB71" s="1"/>
      <c r="MQC71" s="1"/>
      <c r="MQD71" s="1"/>
      <c r="MQE71" s="1"/>
      <c r="MQF71" s="1"/>
      <c r="MQG71" s="1"/>
      <c r="MQH71" s="1"/>
      <c r="MQI71" s="1"/>
      <c r="MQJ71" s="1"/>
      <c r="MQK71" s="1"/>
      <c r="MQL71" s="1"/>
      <c r="MQM71" s="1"/>
      <c r="MQN71" s="1"/>
      <c r="MQO71" s="1"/>
      <c r="MQP71" s="1"/>
      <c r="MQQ71" s="1"/>
      <c r="MQR71" s="1"/>
      <c r="MQS71" s="1"/>
      <c r="MQT71" s="1"/>
      <c r="MQU71" s="1"/>
      <c r="MQV71" s="1"/>
      <c r="MQW71" s="1"/>
      <c r="MQX71" s="1"/>
      <c r="MQY71" s="1"/>
      <c r="MQZ71" s="1"/>
      <c r="MRA71" s="1"/>
      <c r="MRB71" s="1"/>
      <c r="MRC71" s="1"/>
      <c r="MRD71" s="1"/>
      <c r="MRE71" s="1"/>
      <c r="MRF71" s="1"/>
      <c r="MRG71" s="1"/>
      <c r="MRH71" s="1"/>
      <c r="MRI71" s="1"/>
      <c r="MRJ71" s="1"/>
      <c r="MRK71" s="1"/>
      <c r="MRL71" s="1"/>
      <c r="MRM71" s="1"/>
      <c r="MRN71" s="1"/>
      <c r="MRO71" s="1"/>
      <c r="MRP71" s="1"/>
      <c r="MRQ71" s="1"/>
      <c r="MRR71" s="1"/>
      <c r="MRS71" s="1"/>
      <c r="MRT71" s="1"/>
      <c r="MRU71" s="1"/>
      <c r="MRV71" s="1"/>
      <c r="MRW71" s="1"/>
      <c r="MRX71" s="1"/>
      <c r="MRY71" s="1"/>
      <c r="MRZ71" s="1"/>
      <c r="MSA71" s="1"/>
      <c r="MSB71" s="1"/>
      <c r="MSC71" s="1"/>
      <c r="MSD71" s="1"/>
      <c r="MSE71" s="1"/>
      <c r="MSF71" s="1"/>
      <c r="MSG71" s="1"/>
      <c r="MSH71" s="1"/>
      <c r="MSI71" s="1"/>
      <c r="MSJ71" s="1"/>
      <c r="MSK71" s="1"/>
      <c r="MSL71" s="1"/>
      <c r="MSM71" s="1"/>
      <c r="MSN71" s="1"/>
      <c r="MSO71" s="1"/>
      <c r="MSP71" s="1"/>
      <c r="MSQ71" s="1"/>
      <c r="MSR71" s="1"/>
      <c r="MSS71" s="1"/>
      <c r="MST71" s="1"/>
      <c r="MSU71" s="1"/>
      <c r="MSV71" s="1"/>
      <c r="MSW71" s="1"/>
      <c r="MSX71" s="1"/>
      <c r="MSY71" s="1"/>
      <c r="MSZ71" s="1"/>
      <c r="MTA71" s="1"/>
      <c r="MTB71" s="1"/>
      <c r="MTC71" s="1"/>
      <c r="MTD71" s="1"/>
      <c r="MTE71" s="1"/>
      <c r="MTF71" s="1"/>
      <c r="MTG71" s="1"/>
      <c r="MTH71" s="1"/>
      <c r="MTI71" s="1"/>
      <c r="MTJ71" s="1"/>
      <c r="MTK71" s="1"/>
      <c r="MTL71" s="1"/>
      <c r="MTM71" s="1"/>
      <c r="MTN71" s="1"/>
      <c r="MTO71" s="1"/>
      <c r="MTP71" s="1"/>
      <c r="MTQ71" s="1"/>
      <c r="MTR71" s="1"/>
      <c r="MTS71" s="1"/>
      <c r="MTT71" s="1"/>
      <c r="MTU71" s="1"/>
      <c r="MTV71" s="1"/>
      <c r="MTW71" s="1"/>
      <c r="MTX71" s="1"/>
      <c r="MTY71" s="1"/>
      <c r="MTZ71" s="1"/>
      <c r="MUA71" s="1"/>
      <c r="MUB71" s="1"/>
      <c r="MUC71" s="1"/>
      <c r="MUD71" s="1"/>
      <c r="MUE71" s="1"/>
      <c r="MUF71" s="1"/>
      <c r="MUG71" s="1"/>
      <c r="MUH71" s="1"/>
      <c r="MUI71" s="1"/>
      <c r="MUJ71" s="1"/>
      <c r="MUK71" s="1"/>
      <c r="MUL71" s="1"/>
      <c r="MUM71" s="1"/>
      <c r="MUN71" s="1"/>
      <c r="MUO71" s="1"/>
      <c r="MUP71" s="1"/>
      <c r="MUQ71" s="1"/>
      <c r="MUR71" s="1"/>
      <c r="MUS71" s="1"/>
      <c r="MUT71" s="1"/>
      <c r="MUU71" s="1"/>
      <c r="MUV71" s="1"/>
      <c r="MUW71" s="1"/>
      <c r="MUX71" s="1"/>
      <c r="MUY71" s="1"/>
      <c r="MUZ71" s="1"/>
      <c r="MVA71" s="1"/>
      <c r="MVB71" s="1"/>
      <c r="MVC71" s="1"/>
      <c r="MVD71" s="1"/>
      <c r="MVE71" s="1"/>
      <c r="MVF71" s="1"/>
      <c r="MVG71" s="1"/>
      <c r="MVH71" s="1"/>
      <c r="MVI71" s="1"/>
      <c r="MVJ71" s="1"/>
      <c r="MVK71" s="1"/>
      <c r="MVL71" s="1"/>
      <c r="MVM71" s="1"/>
      <c r="MVN71" s="1"/>
      <c r="MVO71" s="1"/>
      <c r="MVP71" s="1"/>
      <c r="MVQ71" s="1"/>
      <c r="MVR71" s="1"/>
      <c r="MVS71" s="1"/>
      <c r="MVT71" s="1"/>
      <c r="MVU71" s="1"/>
      <c r="MVV71" s="1"/>
      <c r="MVW71" s="1"/>
      <c r="MVX71" s="1"/>
      <c r="MVY71" s="1"/>
      <c r="MVZ71" s="1"/>
      <c r="MWA71" s="1"/>
      <c r="MWB71" s="1"/>
      <c r="MWC71" s="1"/>
      <c r="MWD71" s="1"/>
      <c r="MWE71" s="1"/>
      <c r="MWF71" s="1"/>
      <c r="MWG71" s="1"/>
      <c r="MWH71" s="1"/>
      <c r="MWI71" s="1"/>
      <c r="MWJ71" s="1"/>
      <c r="MWK71" s="1"/>
      <c r="MWL71" s="1"/>
      <c r="MWM71" s="1"/>
      <c r="MWN71" s="1"/>
      <c r="MWO71" s="1"/>
      <c r="MWP71" s="1"/>
      <c r="MWQ71" s="1"/>
      <c r="MWR71" s="1"/>
      <c r="MWS71" s="1"/>
      <c r="MWT71" s="1"/>
      <c r="MWU71" s="1"/>
      <c r="MWV71" s="1"/>
      <c r="MWW71" s="1"/>
      <c r="MWX71" s="1"/>
      <c r="MWY71" s="1"/>
      <c r="MWZ71" s="1"/>
      <c r="MXA71" s="1"/>
      <c r="MXB71" s="1"/>
      <c r="MXC71" s="1"/>
      <c r="MXD71" s="1"/>
      <c r="MXE71" s="1"/>
      <c r="MXF71" s="1"/>
      <c r="MXG71" s="1"/>
      <c r="MXH71" s="1"/>
      <c r="MXI71" s="1"/>
      <c r="MXJ71" s="1"/>
      <c r="MXK71" s="1"/>
      <c r="MXL71" s="1"/>
      <c r="MXM71" s="1"/>
      <c r="MXN71" s="1"/>
      <c r="MXO71" s="1"/>
      <c r="MXP71" s="1"/>
      <c r="MXQ71" s="1"/>
      <c r="MXR71" s="1"/>
      <c r="MXS71" s="1"/>
      <c r="MXT71" s="1"/>
      <c r="MXU71" s="1"/>
      <c r="MXV71" s="1"/>
      <c r="MXW71" s="1"/>
      <c r="MXX71" s="1"/>
      <c r="MXY71" s="1"/>
      <c r="MXZ71" s="1"/>
      <c r="MYA71" s="1"/>
      <c r="MYB71" s="1"/>
      <c r="MYC71" s="1"/>
      <c r="MYD71" s="1"/>
      <c r="MYE71" s="1"/>
      <c r="MYF71" s="1"/>
      <c r="MYG71" s="1"/>
      <c r="MYH71" s="1"/>
      <c r="MYI71" s="1"/>
      <c r="MYJ71" s="1"/>
      <c r="MYK71" s="1"/>
      <c r="MYL71" s="1"/>
      <c r="MYM71" s="1"/>
      <c r="MYN71" s="1"/>
      <c r="MYO71" s="1"/>
      <c r="MYP71" s="1"/>
      <c r="MYQ71" s="1"/>
      <c r="MYR71" s="1"/>
      <c r="MYS71" s="1"/>
      <c r="MYT71" s="1"/>
      <c r="MYU71" s="1"/>
      <c r="MYV71" s="1"/>
      <c r="MYW71" s="1"/>
      <c r="MYX71" s="1"/>
      <c r="MYY71" s="1"/>
      <c r="MYZ71" s="1"/>
      <c r="MZA71" s="1"/>
      <c r="MZB71" s="1"/>
      <c r="MZC71" s="1"/>
      <c r="MZD71" s="1"/>
      <c r="MZE71" s="1"/>
      <c r="MZF71" s="1"/>
      <c r="MZG71" s="1"/>
      <c r="MZH71" s="1"/>
      <c r="MZI71" s="1"/>
      <c r="MZJ71" s="1"/>
      <c r="MZK71" s="1"/>
      <c r="MZL71" s="1"/>
      <c r="MZM71" s="1"/>
      <c r="MZN71" s="1"/>
      <c r="MZO71" s="1"/>
      <c r="MZP71" s="1"/>
      <c r="MZQ71" s="1"/>
      <c r="MZR71" s="1"/>
      <c r="MZS71" s="1"/>
      <c r="MZT71" s="1"/>
      <c r="MZU71" s="1"/>
      <c r="MZV71" s="1"/>
      <c r="MZW71" s="1"/>
      <c r="MZX71" s="1"/>
      <c r="MZY71" s="1"/>
      <c r="MZZ71" s="1"/>
      <c r="NAA71" s="1"/>
      <c r="NAB71" s="1"/>
      <c r="NAC71" s="1"/>
      <c r="NAD71" s="1"/>
      <c r="NAE71" s="1"/>
      <c r="NAF71" s="1"/>
      <c r="NAG71" s="1"/>
      <c r="NAH71" s="1"/>
      <c r="NAI71" s="1"/>
      <c r="NAJ71" s="1"/>
      <c r="NAK71" s="1"/>
      <c r="NAL71" s="1"/>
      <c r="NAM71" s="1"/>
      <c r="NAN71" s="1"/>
      <c r="NAO71" s="1"/>
      <c r="NAP71" s="1"/>
      <c r="NAQ71" s="1"/>
      <c r="NAR71" s="1"/>
      <c r="NAS71" s="1"/>
      <c r="NAT71" s="1"/>
      <c r="NAU71" s="1"/>
      <c r="NAV71" s="1"/>
      <c r="NAW71" s="1"/>
      <c r="NAX71" s="1"/>
      <c r="NAY71" s="1"/>
      <c r="NAZ71" s="1"/>
      <c r="NBA71" s="1"/>
      <c r="NBB71" s="1"/>
      <c r="NBC71" s="1"/>
      <c r="NBD71" s="1"/>
      <c r="NBE71" s="1"/>
      <c r="NBF71" s="1"/>
      <c r="NBG71" s="1"/>
      <c r="NBH71" s="1"/>
      <c r="NBI71" s="1"/>
      <c r="NBJ71" s="1"/>
      <c r="NBK71" s="1"/>
      <c r="NBL71" s="1"/>
      <c r="NBM71" s="1"/>
      <c r="NBN71" s="1"/>
      <c r="NBO71" s="1"/>
      <c r="NBP71" s="1"/>
      <c r="NBQ71" s="1"/>
      <c r="NBR71" s="1"/>
      <c r="NBS71" s="1"/>
      <c r="NBT71" s="1"/>
      <c r="NBU71" s="1"/>
      <c r="NBV71" s="1"/>
      <c r="NBW71" s="1"/>
      <c r="NBX71" s="1"/>
      <c r="NBY71" s="1"/>
      <c r="NBZ71" s="1"/>
      <c r="NCA71" s="1"/>
      <c r="NCB71" s="1"/>
      <c r="NCC71" s="1"/>
      <c r="NCD71" s="1"/>
      <c r="NCE71" s="1"/>
      <c r="NCF71" s="1"/>
      <c r="NCG71" s="1"/>
      <c r="NCH71" s="1"/>
      <c r="NCI71" s="1"/>
      <c r="NCJ71" s="1"/>
      <c r="NCK71" s="1"/>
      <c r="NCL71" s="1"/>
      <c r="NCM71" s="1"/>
      <c r="NCN71" s="1"/>
      <c r="NCO71" s="1"/>
      <c r="NCP71" s="1"/>
      <c r="NCQ71" s="1"/>
      <c r="NCR71" s="1"/>
      <c r="NCS71" s="1"/>
      <c r="NCT71" s="1"/>
      <c r="NCU71" s="1"/>
      <c r="NCV71" s="1"/>
      <c r="NCW71" s="1"/>
      <c r="NCX71" s="1"/>
      <c r="NCY71" s="1"/>
      <c r="NCZ71" s="1"/>
      <c r="NDA71" s="1"/>
      <c r="NDB71" s="1"/>
      <c r="NDC71" s="1"/>
      <c r="NDD71" s="1"/>
      <c r="NDE71" s="1"/>
      <c r="NDF71" s="1"/>
      <c r="NDG71" s="1"/>
      <c r="NDH71" s="1"/>
      <c r="NDI71" s="1"/>
      <c r="NDJ71" s="1"/>
      <c r="NDK71" s="1"/>
      <c r="NDL71" s="1"/>
      <c r="NDM71" s="1"/>
      <c r="NDN71" s="1"/>
      <c r="NDO71" s="1"/>
      <c r="NDP71" s="1"/>
      <c r="NDQ71" s="1"/>
      <c r="NDR71" s="1"/>
      <c r="NDS71" s="1"/>
      <c r="NDT71" s="1"/>
      <c r="NDU71" s="1"/>
      <c r="NDV71" s="1"/>
      <c r="NDW71" s="1"/>
      <c r="NDX71" s="1"/>
      <c r="NDY71" s="1"/>
      <c r="NDZ71" s="1"/>
      <c r="NEA71" s="1"/>
      <c r="NEB71" s="1"/>
      <c r="NEC71" s="1"/>
      <c r="NED71" s="1"/>
      <c r="NEE71" s="1"/>
      <c r="NEF71" s="1"/>
      <c r="NEG71" s="1"/>
      <c r="NEH71" s="1"/>
      <c r="NEI71" s="1"/>
      <c r="NEJ71" s="1"/>
      <c r="NEK71" s="1"/>
      <c r="NEL71" s="1"/>
      <c r="NEM71" s="1"/>
      <c r="NEN71" s="1"/>
      <c r="NEO71" s="1"/>
      <c r="NEP71" s="1"/>
      <c r="NEQ71" s="1"/>
      <c r="NER71" s="1"/>
      <c r="NES71" s="1"/>
      <c r="NET71" s="1"/>
      <c r="NEU71" s="1"/>
      <c r="NEV71" s="1"/>
      <c r="NEW71" s="1"/>
      <c r="NEX71" s="1"/>
      <c r="NEY71" s="1"/>
      <c r="NEZ71" s="1"/>
      <c r="NFA71" s="1"/>
      <c r="NFB71" s="1"/>
      <c r="NFC71" s="1"/>
      <c r="NFD71" s="1"/>
      <c r="NFE71" s="1"/>
      <c r="NFF71" s="1"/>
      <c r="NFG71" s="1"/>
      <c r="NFH71" s="1"/>
      <c r="NFI71" s="1"/>
      <c r="NFJ71" s="1"/>
      <c r="NFK71" s="1"/>
      <c r="NFL71" s="1"/>
      <c r="NFM71" s="1"/>
      <c r="NFN71" s="1"/>
      <c r="NFO71" s="1"/>
      <c r="NFP71" s="1"/>
      <c r="NFQ71" s="1"/>
      <c r="NFR71" s="1"/>
      <c r="NFS71" s="1"/>
      <c r="NFT71" s="1"/>
      <c r="NFU71" s="1"/>
      <c r="NFV71" s="1"/>
      <c r="NFW71" s="1"/>
      <c r="NFX71" s="1"/>
      <c r="NFY71" s="1"/>
      <c r="NFZ71" s="1"/>
      <c r="NGA71" s="1"/>
      <c r="NGB71" s="1"/>
      <c r="NGC71" s="1"/>
      <c r="NGD71" s="1"/>
      <c r="NGE71" s="1"/>
      <c r="NGF71" s="1"/>
      <c r="NGG71" s="1"/>
      <c r="NGH71" s="1"/>
      <c r="NGI71" s="1"/>
      <c r="NGJ71" s="1"/>
      <c r="NGK71" s="1"/>
      <c r="NGL71" s="1"/>
      <c r="NGM71" s="1"/>
      <c r="NGN71" s="1"/>
      <c r="NGO71" s="1"/>
      <c r="NGP71" s="1"/>
      <c r="NGQ71" s="1"/>
      <c r="NGR71" s="1"/>
      <c r="NGS71" s="1"/>
      <c r="NGT71" s="1"/>
      <c r="NGU71" s="1"/>
      <c r="NGV71" s="1"/>
      <c r="NGW71" s="1"/>
      <c r="NGX71" s="1"/>
      <c r="NGY71" s="1"/>
      <c r="NGZ71" s="1"/>
      <c r="NHA71" s="1"/>
      <c r="NHB71" s="1"/>
      <c r="NHC71" s="1"/>
      <c r="NHD71" s="1"/>
      <c r="NHE71" s="1"/>
      <c r="NHF71" s="1"/>
      <c r="NHG71" s="1"/>
      <c r="NHH71" s="1"/>
      <c r="NHI71" s="1"/>
      <c r="NHJ71" s="1"/>
      <c r="NHK71" s="1"/>
      <c r="NHL71" s="1"/>
      <c r="NHM71" s="1"/>
      <c r="NHN71" s="1"/>
      <c r="NHO71" s="1"/>
      <c r="NHP71" s="1"/>
      <c r="NHQ71" s="1"/>
      <c r="NHR71" s="1"/>
      <c r="NHS71" s="1"/>
      <c r="NHT71" s="1"/>
      <c r="NHU71" s="1"/>
      <c r="NHV71" s="1"/>
      <c r="NHW71" s="1"/>
      <c r="NHX71" s="1"/>
      <c r="NHY71" s="1"/>
      <c r="NHZ71" s="1"/>
      <c r="NIA71" s="1"/>
      <c r="NIB71" s="1"/>
      <c r="NIC71" s="1"/>
      <c r="NID71" s="1"/>
      <c r="NIE71" s="1"/>
      <c r="NIF71" s="1"/>
      <c r="NIG71" s="1"/>
      <c r="NIH71" s="1"/>
      <c r="NII71" s="1"/>
      <c r="NIJ71" s="1"/>
      <c r="NIK71" s="1"/>
      <c r="NIL71" s="1"/>
      <c r="NIM71" s="1"/>
      <c r="NIN71" s="1"/>
      <c r="NIO71" s="1"/>
      <c r="NIP71" s="1"/>
      <c r="NIQ71" s="1"/>
      <c r="NIR71" s="1"/>
      <c r="NIS71" s="1"/>
      <c r="NIT71" s="1"/>
      <c r="NIU71" s="1"/>
      <c r="NIV71" s="1"/>
      <c r="NIW71" s="1"/>
      <c r="NIX71" s="1"/>
      <c r="NIY71" s="1"/>
      <c r="NIZ71" s="1"/>
      <c r="NJA71" s="1"/>
      <c r="NJB71" s="1"/>
      <c r="NJC71" s="1"/>
      <c r="NJD71" s="1"/>
      <c r="NJE71" s="1"/>
      <c r="NJF71" s="1"/>
      <c r="NJG71" s="1"/>
      <c r="NJH71" s="1"/>
      <c r="NJI71" s="1"/>
      <c r="NJJ71" s="1"/>
      <c r="NJK71" s="1"/>
      <c r="NJL71" s="1"/>
      <c r="NJM71" s="1"/>
      <c r="NJN71" s="1"/>
      <c r="NJO71" s="1"/>
      <c r="NJP71" s="1"/>
      <c r="NJQ71" s="1"/>
      <c r="NJR71" s="1"/>
      <c r="NJS71" s="1"/>
      <c r="NJT71" s="1"/>
      <c r="NJU71" s="1"/>
      <c r="NJV71" s="1"/>
      <c r="NJW71" s="1"/>
      <c r="NJX71" s="1"/>
      <c r="NJY71" s="1"/>
      <c r="NJZ71" s="1"/>
      <c r="NKA71" s="1"/>
      <c r="NKB71" s="1"/>
      <c r="NKC71" s="1"/>
      <c r="NKD71" s="1"/>
      <c r="NKE71" s="1"/>
      <c r="NKF71" s="1"/>
      <c r="NKG71" s="1"/>
      <c r="NKH71" s="1"/>
      <c r="NKI71" s="1"/>
      <c r="NKJ71" s="1"/>
      <c r="NKK71" s="1"/>
      <c r="NKL71" s="1"/>
      <c r="NKM71" s="1"/>
      <c r="NKN71" s="1"/>
      <c r="NKO71" s="1"/>
      <c r="NKP71" s="1"/>
      <c r="NKQ71" s="1"/>
      <c r="NKR71" s="1"/>
      <c r="NKS71" s="1"/>
      <c r="NKT71" s="1"/>
      <c r="NKU71" s="1"/>
      <c r="NKV71" s="1"/>
      <c r="NKW71" s="1"/>
      <c r="NKX71" s="1"/>
      <c r="NKY71" s="1"/>
      <c r="NKZ71" s="1"/>
      <c r="NLA71" s="1"/>
      <c r="NLB71" s="1"/>
      <c r="NLC71" s="1"/>
      <c r="NLD71" s="1"/>
      <c r="NLE71" s="1"/>
      <c r="NLF71" s="1"/>
      <c r="NLG71" s="1"/>
      <c r="NLH71" s="1"/>
      <c r="NLI71" s="1"/>
      <c r="NLJ71" s="1"/>
      <c r="NLK71" s="1"/>
      <c r="NLL71" s="1"/>
      <c r="NLM71" s="1"/>
      <c r="NLN71" s="1"/>
      <c r="NLO71" s="1"/>
      <c r="NLP71" s="1"/>
      <c r="NLQ71" s="1"/>
      <c r="NLR71" s="1"/>
      <c r="NLS71" s="1"/>
      <c r="NLT71" s="1"/>
      <c r="NLU71" s="1"/>
      <c r="NLV71" s="1"/>
      <c r="NLW71" s="1"/>
      <c r="NLX71" s="1"/>
      <c r="NLY71" s="1"/>
      <c r="NLZ71" s="1"/>
      <c r="NMA71" s="1"/>
      <c r="NMB71" s="1"/>
      <c r="NMC71" s="1"/>
      <c r="NMD71" s="1"/>
      <c r="NME71" s="1"/>
      <c r="NMF71" s="1"/>
      <c r="NMG71" s="1"/>
      <c r="NMH71" s="1"/>
      <c r="NMI71" s="1"/>
      <c r="NMJ71" s="1"/>
      <c r="NMK71" s="1"/>
      <c r="NML71" s="1"/>
      <c r="NMM71" s="1"/>
      <c r="NMN71" s="1"/>
      <c r="NMO71" s="1"/>
      <c r="NMP71" s="1"/>
      <c r="NMQ71" s="1"/>
      <c r="NMR71" s="1"/>
      <c r="NMS71" s="1"/>
      <c r="NMT71" s="1"/>
      <c r="NMU71" s="1"/>
      <c r="NMV71" s="1"/>
      <c r="NMW71" s="1"/>
      <c r="NMX71" s="1"/>
      <c r="NMY71" s="1"/>
      <c r="NMZ71" s="1"/>
      <c r="NNA71" s="1"/>
      <c r="NNB71" s="1"/>
      <c r="NNC71" s="1"/>
      <c r="NND71" s="1"/>
      <c r="NNE71" s="1"/>
      <c r="NNF71" s="1"/>
      <c r="NNG71" s="1"/>
      <c r="NNH71" s="1"/>
      <c r="NNI71" s="1"/>
      <c r="NNJ71" s="1"/>
      <c r="NNK71" s="1"/>
      <c r="NNL71" s="1"/>
      <c r="NNM71" s="1"/>
      <c r="NNN71" s="1"/>
      <c r="NNO71" s="1"/>
      <c r="NNP71" s="1"/>
      <c r="NNQ71" s="1"/>
      <c r="NNR71" s="1"/>
      <c r="NNS71" s="1"/>
      <c r="NNT71" s="1"/>
      <c r="NNU71" s="1"/>
      <c r="NNV71" s="1"/>
      <c r="NNW71" s="1"/>
      <c r="NNX71" s="1"/>
      <c r="NNY71" s="1"/>
      <c r="NNZ71" s="1"/>
      <c r="NOA71" s="1"/>
      <c r="NOB71" s="1"/>
      <c r="NOC71" s="1"/>
      <c r="NOD71" s="1"/>
      <c r="NOE71" s="1"/>
      <c r="NOF71" s="1"/>
      <c r="NOG71" s="1"/>
      <c r="NOH71" s="1"/>
      <c r="NOI71" s="1"/>
      <c r="NOJ71" s="1"/>
      <c r="NOK71" s="1"/>
      <c r="NOL71" s="1"/>
      <c r="NOM71" s="1"/>
      <c r="NON71" s="1"/>
      <c r="NOO71" s="1"/>
      <c r="NOP71" s="1"/>
      <c r="NOQ71" s="1"/>
      <c r="NOR71" s="1"/>
      <c r="NOS71" s="1"/>
      <c r="NOT71" s="1"/>
      <c r="NOU71" s="1"/>
      <c r="NOV71" s="1"/>
      <c r="NOW71" s="1"/>
      <c r="NOX71" s="1"/>
      <c r="NOY71" s="1"/>
      <c r="NOZ71" s="1"/>
      <c r="NPA71" s="1"/>
      <c r="NPB71" s="1"/>
      <c r="NPC71" s="1"/>
      <c r="NPD71" s="1"/>
      <c r="NPE71" s="1"/>
      <c r="NPF71" s="1"/>
      <c r="NPG71" s="1"/>
      <c r="NPH71" s="1"/>
      <c r="NPI71" s="1"/>
      <c r="NPJ71" s="1"/>
      <c r="NPK71" s="1"/>
      <c r="NPL71" s="1"/>
      <c r="NPM71" s="1"/>
      <c r="NPN71" s="1"/>
      <c r="NPO71" s="1"/>
      <c r="NPP71" s="1"/>
      <c r="NPQ71" s="1"/>
      <c r="NPR71" s="1"/>
      <c r="NPS71" s="1"/>
      <c r="NPT71" s="1"/>
      <c r="NPU71" s="1"/>
      <c r="NPV71" s="1"/>
      <c r="NPW71" s="1"/>
      <c r="NPX71" s="1"/>
      <c r="NPY71" s="1"/>
      <c r="NPZ71" s="1"/>
      <c r="NQA71" s="1"/>
      <c r="NQB71" s="1"/>
      <c r="NQC71" s="1"/>
      <c r="NQD71" s="1"/>
      <c r="NQE71" s="1"/>
      <c r="NQF71" s="1"/>
      <c r="NQG71" s="1"/>
      <c r="NQH71" s="1"/>
      <c r="NQI71" s="1"/>
      <c r="NQJ71" s="1"/>
      <c r="NQK71" s="1"/>
      <c r="NQL71" s="1"/>
      <c r="NQM71" s="1"/>
      <c r="NQN71" s="1"/>
      <c r="NQO71" s="1"/>
      <c r="NQP71" s="1"/>
      <c r="NQQ71" s="1"/>
      <c r="NQR71" s="1"/>
      <c r="NQS71" s="1"/>
      <c r="NQT71" s="1"/>
      <c r="NQU71" s="1"/>
      <c r="NQV71" s="1"/>
      <c r="NQW71" s="1"/>
      <c r="NQX71" s="1"/>
      <c r="NQY71" s="1"/>
      <c r="NQZ71" s="1"/>
      <c r="NRA71" s="1"/>
      <c r="NRB71" s="1"/>
      <c r="NRC71" s="1"/>
      <c r="NRD71" s="1"/>
      <c r="NRE71" s="1"/>
      <c r="NRF71" s="1"/>
      <c r="NRG71" s="1"/>
      <c r="NRH71" s="1"/>
      <c r="NRI71" s="1"/>
      <c r="NRJ71" s="1"/>
      <c r="NRK71" s="1"/>
      <c r="NRL71" s="1"/>
      <c r="NRM71" s="1"/>
      <c r="NRN71" s="1"/>
      <c r="NRO71" s="1"/>
      <c r="NRP71" s="1"/>
      <c r="NRQ71" s="1"/>
      <c r="NRR71" s="1"/>
      <c r="NRS71" s="1"/>
      <c r="NRT71" s="1"/>
      <c r="NRU71" s="1"/>
      <c r="NRV71" s="1"/>
      <c r="NRW71" s="1"/>
      <c r="NRX71" s="1"/>
      <c r="NRY71" s="1"/>
      <c r="NRZ71" s="1"/>
      <c r="NSA71" s="1"/>
      <c r="NSB71" s="1"/>
      <c r="NSC71" s="1"/>
      <c r="NSD71" s="1"/>
      <c r="NSE71" s="1"/>
      <c r="NSF71" s="1"/>
      <c r="NSG71" s="1"/>
      <c r="NSH71" s="1"/>
      <c r="NSI71" s="1"/>
      <c r="NSJ71" s="1"/>
      <c r="NSK71" s="1"/>
      <c r="NSL71" s="1"/>
      <c r="NSM71" s="1"/>
      <c r="NSN71" s="1"/>
      <c r="NSO71" s="1"/>
      <c r="NSP71" s="1"/>
      <c r="NSQ71" s="1"/>
      <c r="NSR71" s="1"/>
      <c r="NSS71" s="1"/>
      <c r="NST71" s="1"/>
      <c r="NSU71" s="1"/>
      <c r="NSV71" s="1"/>
      <c r="NSW71" s="1"/>
      <c r="NSX71" s="1"/>
      <c r="NSY71" s="1"/>
      <c r="NSZ71" s="1"/>
      <c r="NTA71" s="1"/>
      <c r="NTB71" s="1"/>
      <c r="NTC71" s="1"/>
      <c r="NTD71" s="1"/>
      <c r="NTE71" s="1"/>
      <c r="NTF71" s="1"/>
      <c r="NTG71" s="1"/>
      <c r="NTH71" s="1"/>
      <c r="NTI71" s="1"/>
      <c r="NTJ71" s="1"/>
      <c r="NTK71" s="1"/>
      <c r="NTL71" s="1"/>
      <c r="NTM71" s="1"/>
      <c r="NTN71" s="1"/>
      <c r="NTO71" s="1"/>
      <c r="NTP71" s="1"/>
      <c r="NTQ71" s="1"/>
      <c r="NTR71" s="1"/>
      <c r="NTS71" s="1"/>
      <c r="NTT71" s="1"/>
      <c r="NTU71" s="1"/>
      <c r="NTV71" s="1"/>
      <c r="NTW71" s="1"/>
      <c r="NTX71" s="1"/>
      <c r="NTY71" s="1"/>
      <c r="NTZ71" s="1"/>
      <c r="NUA71" s="1"/>
      <c r="NUB71" s="1"/>
      <c r="NUC71" s="1"/>
      <c r="NUD71" s="1"/>
      <c r="NUE71" s="1"/>
      <c r="NUF71" s="1"/>
      <c r="NUG71" s="1"/>
      <c r="NUH71" s="1"/>
      <c r="NUI71" s="1"/>
      <c r="NUJ71" s="1"/>
      <c r="NUK71" s="1"/>
      <c r="NUL71" s="1"/>
      <c r="NUM71" s="1"/>
      <c r="NUN71" s="1"/>
      <c r="NUO71" s="1"/>
      <c r="NUP71" s="1"/>
      <c r="NUQ71" s="1"/>
      <c r="NUR71" s="1"/>
      <c r="NUS71" s="1"/>
      <c r="NUT71" s="1"/>
      <c r="NUU71" s="1"/>
      <c r="NUV71" s="1"/>
      <c r="NUW71" s="1"/>
      <c r="NUX71" s="1"/>
      <c r="NUY71" s="1"/>
      <c r="NUZ71" s="1"/>
      <c r="NVA71" s="1"/>
      <c r="NVB71" s="1"/>
      <c r="NVC71" s="1"/>
      <c r="NVD71" s="1"/>
      <c r="NVE71" s="1"/>
      <c r="NVF71" s="1"/>
      <c r="NVG71" s="1"/>
      <c r="NVH71" s="1"/>
      <c r="NVI71" s="1"/>
      <c r="NVJ71" s="1"/>
      <c r="NVK71" s="1"/>
      <c r="NVL71" s="1"/>
      <c r="NVM71" s="1"/>
      <c r="NVN71" s="1"/>
      <c r="NVO71" s="1"/>
      <c r="NVP71" s="1"/>
      <c r="NVQ71" s="1"/>
      <c r="NVR71" s="1"/>
      <c r="NVS71" s="1"/>
      <c r="NVT71" s="1"/>
      <c r="NVU71" s="1"/>
      <c r="NVV71" s="1"/>
      <c r="NVW71" s="1"/>
      <c r="NVX71" s="1"/>
      <c r="NVY71" s="1"/>
      <c r="NVZ71" s="1"/>
      <c r="NWA71" s="1"/>
      <c r="NWB71" s="1"/>
      <c r="NWC71" s="1"/>
      <c r="NWD71" s="1"/>
      <c r="NWE71" s="1"/>
      <c r="NWF71" s="1"/>
      <c r="NWG71" s="1"/>
      <c r="NWH71" s="1"/>
      <c r="NWI71" s="1"/>
      <c r="NWJ71" s="1"/>
      <c r="NWK71" s="1"/>
      <c r="NWL71" s="1"/>
      <c r="NWM71" s="1"/>
      <c r="NWN71" s="1"/>
      <c r="NWO71" s="1"/>
      <c r="NWP71" s="1"/>
      <c r="NWQ71" s="1"/>
      <c r="NWR71" s="1"/>
      <c r="NWS71" s="1"/>
      <c r="NWT71" s="1"/>
      <c r="NWU71" s="1"/>
      <c r="NWV71" s="1"/>
      <c r="NWW71" s="1"/>
      <c r="NWX71" s="1"/>
      <c r="NWY71" s="1"/>
      <c r="NWZ71" s="1"/>
      <c r="NXA71" s="1"/>
      <c r="NXB71" s="1"/>
      <c r="NXC71" s="1"/>
      <c r="NXD71" s="1"/>
      <c r="NXE71" s="1"/>
      <c r="NXF71" s="1"/>
      <c r="NXG71" s="1"/>
      <c r="NXH71" s="1"/>
      <c r="NXI71" s="1"/>
      <c r="NXJ71" s="1"/>
      <c r="NXK71" s="1"/>
      <c r="NXL71" s="1"/>
      <c r="NXM71" s="1"/>
      <c r="NXN71" s="1"/>
      <c r="NXO71" s="1"/>
      <c r="NXP71" s="1"/>
      <c r="NXQ71" s="1"/>
      <c r="NXR71" s="1"/>
      <c r="NXS71" s="1"/>
      <c r="NXT71" s="1"/>
      <c r="NXU71" s="1"/>
      <c r="NXV71" s="1"/>
      <c r="NXW71" s="1"/>
      <c r="NXX71" s="1"/>
      <c r="NXY71" s="1"/>
      <c r="NXZ71" s="1"/>
      <c r="NYA71" s="1"/>
      <c r="NYB71" s="1"/>
      <c r="NYC71" s="1"/>
      <c r="NYD71" s="1"/>
      <c r="NYE71" s="1"/>
      <c r="NYF71" s="1"/>
      <c r="NYG71" s="1"/>
      <c r="NYH71" s="1"/>
      <c r="NYI71" s="1"/>
      <c r="NYJ71" s="1"/>
      <c r="NYK71" s="1"/>
      <c r="NYL71" s="1"/>
      <c r="NYM71" s="1"/>
      <c r="NYN71" s="1"/>
      <c r="NYO71" s="1"/>
      <c r="NYP71" s="1"/>
      <c r="NYQ71" s="1"/>
      <c r="NYR71" s="1"/>
      <c r="NYS71" s="1"/>
      <c r="NYT71" s="1"/>
      <c r="NYU71" s="1"/>
      <c r="NYV71" s="1"/>
      <c r="NYW71" s="1"/>
      <c r="NYX71" s="1"/>
      <c r="NYY71" s="1"/>
      <c r="NYZ71" s="1"/>
      <c r="NZA71" s="1"/>
      <c r="NZB71" s="1"/>
      <c r="NZC71" s="1"/>
      <c r="NZD71" s="1"/>
      <c r="NZE71" s="1"/>
      <c r="NZF71" s="1"/>
      <c r="NZG71" s="1"/>
      <c r="NZH71" s="1"/>
      <c r="NZI71" s="1"/>
      <c r="NZJ71" s="1"/>
      <c r="NZK71" s="1"/>
      <c r="NZL71" s="1"/>
      <c r="NZM71" s="1"/>
      <c r="NZN71" s="1"/>
      <c r="NZO71" s="1"/>
      <c r="NZP71" s="1"/>
      <c r="NZQ71" s="1"/>
      <c r="NZR71" s="1"/>
      <c r="NZS71" s="1"/>
      <c r="NZT71" s="1"/>
      <c r="NZU71" s="1"/>
      <c r="NZV71" s="1"/>
      <c r="NZW71" s="1"/>
      <c r="NZX71" s="1"/>
      <c r="NZY71" s="1"/>
      <c r="NZZ71" s="1"/>
      <c r="OAA71" s="1"/>
      <c r="OAB71" s="1"/>
      <c r="OAC71" s="1"/>
      <c r="OAD71" s="1"/>
      <c r="OAE71" s="1"/>
      <c r="OAF71" s="1"/>
      <c r="OAG71" s="1"/>
      <c r="OAH71" s="1"/>
      <c r="OAI71" s="1"/>
      <c r="OAJ71" s="1"/>
      <c r="OAK71" s="1"/>
      <c r="OAL71" s="1"/>
      <c r="OAM71" s="1"/>
      <c r="OAN71" s="1"/>
      <c r="OAO71" s="1"/>
      <c r="OAP71" s="1"/>
      <c r="OAQ71" s="1"/>
      <c r="OAR71" s="1"/>
      <c r="OAS71" s="1"/>
      <c r="OAT71" s="1"/>
      <c r="OAU71" s="1"/>
      <c r="OAV71" s="1"/>
      <c r="OAW71" s="1"/>
      <c r="OAX71" s="1"/>
      <c r="OAY71" s="1"/>
      <c r="OAZ71" s="1"/>
      <c r="OBA71" s="1"/>
      <c r="OBB71" s="1"/>
      <c r="OBC71" s="1"/>
      <c r="OBD71" s="1"/>
      <c r="OBE71" s="1"/>
      <c r="OBF71" s="1"/>
      <c r="OBG71" s="1"/>
      <c r="OBH71" s="1"/>
      <c r="OBI71" s="1"/>
      <c r="OBJ71" s="1"/>
      <c r="OBK71" s="1"/>
      <c r="OBL71" s="1"/>
      <c r="OBM71" s="1"/>
      <c r="OBN71" s="1"/>
      <c r="OBO71" s="1"/>
      <c r="OBP71" s="1"/>
      <c r="OBQ71" s="1"/>
      <c r="OBR71" s="1"/>
      <c r="OBS71" s="1"/>
      <c r="OBT71" s="1"/>
      <c r="OBU71" s="1"/>
      <c r="OBV71" s="1"/>
      <c r="OBW71" s="1"/>
      <c r="OBX71" s="1"/>
      <c r="OBY71" s="1"/>
      <c r="OBZ71" s="1"/>
      <c r="OCA71" s="1"/>
      <c r="OCB71" s="1"/>
      <c r="OCC71" s="1"/>
      <c r="OCD71" s="1"/>
      <c r="OCE71" s="1"/>
      <c r="OCF71" s="1"/>
      <c r="OCG71" s="1"/>
      <c r="OCH71" s="1"/>
      <c r="OCI71" s="1"/>
      <c r="OCJ71" s="1"/>
      <c r="OCK71" s="1"/>
      <c r="OCL71" s="1"/>
      <c r="OCM71" s="1"/>
      <c r="OCN71" s="1"/>
      <c r="OCO71" s="1"/>
      <c r="OCP71" s="1"/>
      <c r="OCQ71" s="1"/>
      <c r="OCR71" s="1"/>
      <c r="OCS71" s="1"/>
      <c r="OCT71" s="1"/>
      <c r="OCU71" s="1"/>
      <c r="OCV71" s="1"/>
      <c r="OCW71" s="1"/>
      <c r="OCX71" s="1"/>
      <c r="OCY71" s="1"/>
      <c r="OCZ71" s="1"/>
      <c r="ODA71" s="1"/>
      <c r="ODB71" s="1"/>
      <c r="ODC71" s="1"/>
      <c r="ODD71" s="1"/>
      <c r="ODE71" s="1"/>
      <c r="ODF71" s="1"/>
      <c r="ODG71" s="1"/>
      <c r="ODH71" s="1"/>
      <c r="ODI71" s="1"/>
      <c r="ODJ71" s="1"/>
      <c r="ODK71" s="1"/>
      <c r="ODL71" s="1"/>
      <c r="ODM71" s="1"/>
      <c r="ODN71" s="1"/>
      <c r="ODO71" s="1"/>
      <c r="ODP71" s="1"/>
      <c r="ODQ71" s="1"/>
      <c r="ODR71" s="1"/>
      <c r="ODS71" s="1"/>
      <c r="ODT71" s="1"/>
      <c r="ODU71" s="1"/>
      <c r="ODV71" s="1"/>
      <c r="ODW71" s="1"/>
      <c r="ODX71" s="1"/>
      <c r="ODY71" s="1"/>
      <c r="ODZ71" s="1"/>
      <c r="OEA71" s="1"/>
      <c r="OEB71" s="1"/>
      <c r="OEC71" s="1"/>
      <c r="OED71" s="1"/>
      <c r="OEE71" s="1"/>
      <c r="OEF71" s="1"/>
      <c r="OEG71" s="1"/>
      <c r="OEH71" s="1"/>
      <c r="OEI71" s="1"/>
      <c r="OEJ71" s="1"/>
      <c r="OEK71" s="1"/>
      <c r="OEL71" s="1"/>
      <c r="OEM71" s="1"/>
      <c r="OEN71" s="1"/>
      <c r="OEO71" s="1"/>
      <c r="OEP71" s="1"/>
      <c r="OEQ71" s="1"/>
      <c r="OER71" s="1"/>
      <c r="OES71" s="1"/>
      <c r="OET71" s="1"/>
      <c r="OEU71" s="1"/>
      <c r="OEV71" s="1"/>
      <c r="OEW71" s="1"/>
      <c r="OEX71" s="1"/>
      <c r="OEY71" s="1"/>
      <c r="OEZ71" s="1"/>
      <c r="OFA71" s="1"/>
      <c r="OFB71" s="1"/>
      <c r="OFC71" s="1"/>
      <c r="OFD71" s="1"/>
      <c r="OFE71" s="1"/>
      <c r="OFF71" s="1"/>
      <c r="OFG71" s="1"/>
      <c r="OFH71" s="1"/>
      <c r="OFI71" s="1"/>
      <c r="OFJ71" s="1"/>
      <c r="OFK71" s="1"/>
      <c r="OFL71" s="1"/>
      <c r="OFM71" s="1"/>
      <c r="OFN71" s="1"/>
      <c r="OFO71" s="1"/>
      <c r="OFP71" s="1"/>
      <c r="OFQ71" s="1"/>
      <c r="OFR71" s="1"/>
      <c r="OFS71" s="1"/>
      <c r="OFT71" s="1"/>
      <c r="OFU71" s="1"/>
      <c r="OFV71" s="1"/>
      <c r="OFW71" s="1"/>
      <c r="OFX71" s="1"/>
      <c r="OFY71" s="1"/>
      <c r="OFZ71" s="1"/>
      <c r="OGA71" s="1"/>
      <c r="OGB71" s="1"/>
      <c r="OGC71" s="1"/>
      <c r="OGD71" s="1"/>
      <c r="OGE71" s="1"/>
      <c r="OGF71" s="1"/>
      <c r="OGG71" s="1"/>
      <c r="OGH71" s="1"/>
      <c r="OGI71" s="1"/>
      <c r="OGJ71" s="1"/>
      <c r="OGK71" s="1"/>
      <c r="OGL71" s="1"/>
      <c r="OGM71" s="1"/>
      <c r="OGN71" s="1"/>
      <c r="OGO71" s="1"/>
      <c r="OGP71" s="1"/>
      <c r="OGQ71" s="1"/>
      <c r="OGR71" s="1"/>
      <c r="OGS71" s="1"/>
      <c r="OGT71" s="1"/>
      <c r="OGU71" s="1"/>
      <c r="OGV71" s="1"/>
      <c r="OGW71" s="1"/>
      <c r="OGX71" s="1"/>
      <c r="OGY71" s="1"/>
      <c r="OGZ71" s="1"/>
      <c r="OHA71" s="1"/>
      <c r="OHB71" s="1"/>
      <c r="OHC71" s="1"/>
      <c r="OHD71" s="1"/>
      <c r="OHE71" s="1"/>
      <c r="OHF71" s="1"/>
      <c r="OHG71" s="1"/>
      <c r="OHH71" s="1"/>
      <c r="OHI71" s="1"/>
      <c r="OHJ71" s="1"/>
      <c r="OHK71" s="1"/>
      <c r="OHL71" s="1"/>
      <c r="OHM71" s="1"/>
      <c r="OHN71" s="1"/>
      <c r="OHO71" s="1"/>
      <c r="OHP71" s="1"/>
      <c r="OHQ71" s="1"/>
      <c r="OHR71" s="1"/>
      <c r="OHS71" s="1"/>
      <c r="OHT71" s="1"/>
      <c r="OHU71" s="1"/>
      <c r="OHV71" s="1"/>
      <c r="OHW71" s="1"/>
      <c r="OHX71" s="1"/>
      <c r="OHY71" s="1"/>
      <c r="OHZ71" s="1"/>
      <c r="OIA71" s="1"/>
      <c r="OIB71" s="1"/>
      <c r="OIC71" s="1"/>
      <c r="OID71" s="1"/>
      <c r="OIE71" s="1"/>
      <c r="OIF71" s="1"/>
      <c r="OIG71" s="1"/>
      <c r="OIH71" s="1"/>
      <c r="OII71" s="1"/>
      <c r="OIJ71" s="1"/>
      <c r="OIK71" s="1"/>
      <c r="OIL71" s="1"/>
      <c r="OIM71" s="1"/>
      <c r="OIN71" s="1"/>
      <c r="OIO71" s="1"/>
      <c r="OIP71" s="1"/>
      <c r="OIQ71" s="1"/>
      <c r="OIR71" s="1"/>
      <c r="OIS71" s="1"/>
      <c r="OIT71" s="1"/>
      <c r="OIU71" s="1"/>
      <c r="OIV71" s="1"/>
      <c r="OIW71" s="1"/>
      <c r="OIX71" s="1"/>
      <c r="OIY71" s="1"/>
      <c r="OIZ71" s="1"/>
      <c r="OJA71" s="1"/>
      <c r="OJB71" s="1"/>
      <c r="OJC71" s="1"/>
      <c r="OJD71" s="1"/>
      <c r="OJE71" s="1"/>
      <c r="OJF71" s="1"/>
      <c r="OJG71" s="1"/>
      <c r="OJH71" s="1"/>
      <c r="OJI71" s="1"/>
      <c r="OJJ71" s="1"/>
      <c r="OJK71" s="1"/>
      <c r="OJL71" s="1"/>
      <c r="OJM71" s="1"/>
      <c r="OJN71" s="1"/>
      <c r="OJO71" s="1"/>
      <c r="OJP71" s="1"/>
      <c r="OJQ71" s="1"/>
      <c r="OJR71" s="1"/>
      <c r="OJS71" s="1"/>
      <c r="OJT71" s="1"/>
      <c r="OJU71" s="1"/>
      <c r="OJV71" s="1"/>
      <c r="OJW71" s="1"/>
      <c r="OJX71" s="1"/>
      <c r="OJY71" s="1"/>
      <c r="OJZ71" s="1"/>
      <c r="OKA71" s="1"/>
      <c r="OKB71" s="1"/>
      <c r="OKC71" s="1"/>
      <c r="OKD71" s="1"/>
      <c r="OKE71" s="1"/>
      <c r="OKF71" s="1"/>
      <c r="OKG71" s="1"/>
      <c r="OKH71" s="1"/>
      <c r="OKI71" s="1"/>
      <c r="OKJ71" s="1"/>
      <c r="OKK71" s="1"/>
      <c r="OKL71" s="1"/>
      <c r="OKM71" s="1"/>
      <c r="OKN71" s="1"/>
      <c r="OKO71" s="1"/>
      <c r="OKP71" s="1"/>
      <c r="OKQ71" s="1"/>
      <c r="OKR71" s="1"/>
      <c r="OKS71" s="1"/>
      <c r="OKT71" s="1"/>
      <c r="OKU71" s="1"/>
      <c r="OKV71" s="1"/>
      <c r="OKW71" s="1"/>
      <c r="OKX71" s="1"/>
      <c r="OKY71" s="1"/>
      <c r="OKZ71" s="1"/>
      <c r="OLA71" s="1"/>
      <c r="OLB71" s="1"/>
      <c r="OLC71" s="1"/>
      <c r="OLD71" s="1"/>
      <c r="OLE71" s="1"/>
      <c r="OLF71" s="1"/>
      <c r="OLG71" s="1"/>
      <c r="OLH71" s="1"/>
      <c r="OLI71" s="1"/>
      <c r="OLJ71" s="1"/>
      <c r="OLK71" s="1"/>
      <c r="OLL71" s="1"/>
      <c r="OLM71" s="1"/>
      <c r="OLN71" s="1"/>
      <c r="OLO71" s="1"/>
      <c r="OLP71" s="1"/>
      <c r="OLQ71" s="1"/>
      <c r="OLR71" s="1"/>
      <c r="OLS71" s="1"/>
      <c r="OLT71" s="1"/>
      <c r="OLU71" s="1"/>
      <c r="OLV71" s="1"/>
      <c r="OLW71" s="1"/>
      <c r="OLX71" s="1"/>
      <c r="OLY71" s="1"/>
      <c r="OLZ71" s="1"/>
      <c r="OMA71" s="1"/>
      <c r="OMB71" s="1"/>
      <c r="OMC71" s="1"/>
      <c r="OMD71" s="1"/>
      <c r="OME71" s="1"/>
      <c r="OMF71" s="1"/>
      <c r="OMG71" s="1"/>
      <c r="OMH71" s="1"/>
      <c r="OMI71" s="1"/>
      <c r="OMJ71" s="1"/>
      <c r="OMK71" s="1"/>
      <c r="OML71" s="1"/>
      <c r="OMM71" s="1"/>
      <c r="OMN71" s="1"/>
      <c r="OMO71" s="1"/>
      <c r="OMP71" s="1"/>
      <c r="OMQ71" s="1"/>
      <c r="OMR71" s="1"/>
      <c r="OMS71" s="1"/>
      <c r="OMT71" s="1"/>
      <c r="OMU71" s="1"/>
      <c r="OMV71" s="1"/>
      <c r="OMW71" s="1"/>
      <c r="OMX71" s="1"/>
      <c r="OMY71" s="1"/>
      <c r="OMZ71" s="1"/>
      <c r="ONA71" s="1"/>
      <c r="ONB71" s="1"/>
      <c r="ONC71" s="1"/>
      <c r="OND71" s="1"/>
      <c r="ONE71" s="1"/>
      <c r="ONF71" s="1"/>
      <c r="ONG71" s="1"/>
      <c r="ONH71" s="1"/>
      <c r="ONI71" s="1"/>
      <c r="ONJ71" s="1"/>
      <c r="ONK71" s="1"/>
      <c r="ONL71" s="1"/>
      <c r="ONM71" s="1"/>
      <c r="ONN71" s="1"/>
      <c r="ONO71" s="1"/>
      <c r="ONP71" s="1"/>
      <c r="ONQ71" s="1"/>
      <c r="ONR71" s="1"/>
      <c r="ONS71" s="1"/>
      <c r="ONT71" s="1"/>
      <c r="ONU71" s="1"/>
      <c r="ONV71" s="1"/>
      <c r="ONW71" s="1"/>
      <c r="ONX71" s="1"/>
      <c r="ONY71" s="1"/>
      <c r="ONZ71" s="1"/>
      <c r="OOA71" s="1"/>
      <c r="OOB71" s="1"/>
      <c r="OOC71" s="1"/>
      <c r="OOD71" s="1"/>
      <c r="OOE71" s="1"/>
      <c r="OOF71" s="1"/>
      <c r="OOG71" s="1"/>
      <c r="OOH71" s="1"/>
      <c r="OOI71" s="1"/>
      <c r="OOJ71" s="1"/>
      <c r="OOK71" s="1"/>
      <c r="OOL71" s="1"/>
      <c r="OOM71" s="1"/>
      <c r="OON71" s="1"/>
      <c r="OOO71" s="1"/>
      <c r="OOP71" s="1"/>
      <c r="OOQ71" s="1"/>
      <c r="OOR71" s="1"/>
      <c r="OOS71" s="1"/>
      <c r="OOT71" s="1"/>
      <c r="OOU71" s="1"/>
      <c r="OOV71" s="1"/>
      <c r="OOW71" s="1"/>
      <c r="OOX71" s="1"/>
      <c r="OOY71" s="1"/>
      <c r="OOZ71" s="1"/>
      <c r="OPA71" s="1"/>
      <c r="OPB71" s="1"/>
      <c r="OPC71" s="1"/>
      <c r="OPD71" s="1"/>
      <c r="OPE71" s="1"/>
      <c r="OPF71" s="1"/>
      <c r="OPG71" s="1"/>
      <c r="OPH71" s="1"/>
      <c r="OPI71" s="1"/>
      <c r="OPJ71" s="1"/>
      <c r="OPK71" s="1"/>
      <c r="OPL71" s="1"/>
      <c r="OPM71" s="1"/>
      <c r="OPN71" s="1"/>
      <c r="OPO71" s="1"/>
      <c r="OPP71" s="1"/>
      <c r="OPQ71" s="1"/>
      <c r="OPR71" s="1"/>
      <c r="OPS71" s="1"/>
      <c r="OPT71" s="1"/>
      <c r="OPU71" s="1"/>
      <c r="OPV71" s="1"/>
      <c r="OPW71" s="1"/>
      <c r="OPX71" s="1"/>
      <c r="OPY71" s="1"/>
      <c r="OPZ71" s="1"/>
      <c r="OQA71" s="1"/>
      <c r="OQB71" s="1"/>
      <c r="OQC71" s="1"/>
      <c r="OQD71" s="1"/>
      <c r="OQE71" s="1"/>
      <c r="OQF71" s="1"/>
      <c r="OQG71" s="1"/>
      <c r="OQH71" s="1"/>
      <c r="OQI71" s="1"/>
      <c r="OQJ71" s="1"/>
      <c r="OQK71" s="1"/>
      <c r="OQL71" s="1"/>
      <c r="OQM71" s="1"/>
      <c r="OQN71" s="1"/>
      <c r="OQO71" s="1"/>
      <c r="OQP71" s="1"/>
      <c r="OQQ71" s="1"/>
      <c r="OQR71" s="1"/>
      <c r="OQS71" s="1"/>
      <c r="OQT71" s="1"/>
      <c r="OQU71" s="1"/>
      <c r="OQV71" s="1"/>
      <c r="OQW71" s="1"/>
      <c r="OQX71" s="1"/>
      <c r="OQY71" s="1"/>
      <c r="OQZ71" s="1"/>
      <c r="ORA71" s="1"/>
      <c r="ORB71" s="1"/>
      <c r="ORC71" s="1"/>
      <c r="ORD71" s="1"/>
      <c r="ORE71" s="1"/>
      <c r="ORF71" s="1"/>
      <c r="ORG71" s="1"/>
      <c r="ORH71" s="1"/>
      <c r="ORI71" s="1"/>
      <c r="ORJ71" s="1"/>
      <c r="ORK71" s="1"/>
      <c r="ORL71" s="1"/>
      <c r="ORM71" s="1"/>
      <c r="ORN71" s="1"/>
      <c r="ORO71" s="1"/>
      <c r="ORP71" s="1"/>
      <c r="ORQ71" s="1"/>
      <c r="ORR71" s="1"/>
      <c r="ORS71" s="1"/>
      <c r="ORT71" s="1"/>
      <c r="ORU71" s="1"/>
      <c r="ORV71" s="1"/>
      <c r="ORW71" s="1"/>
      <c r="ORX71" s="1"/>
      <c r="ORY71" s="1"/>
      <c r="ORZ71" s="1"/>
      <c r="OSA71" s="1"/>
      <c r="OSB71" s="1"/>
      <c r="OSC71" s="1"/>
      <c r="OSD71" s="1"/>
      <c r="OSE71" s="1"/>
      <c r="OSF71" s="1"/>
      <c r="OSG71" s="1"/>
      <c r="OSH71" s="1"/>
      <c r="OSI71" s="1"/>
      <c r="OSJ71" s="1"/>
      <c r="OSK71" s="1"/>
      <c r="OSL71" s="1"/>
      <c r="OSM71" s="1"/>
      <c r="OSN71" s="1"/>
      <c r="OSO71" s="1"/>
      <c r="OSP71" s="1"/>
      <c r="OSQ71" s="1"/>
      <c r="OSR71" s="1"/>
      <c r="OSS71" s="1"/>
      <c r="OST71" s="1"/>
      <c r="OSU71" s="1"/>
      <c r="OSV71" s="1"/>
      <c r="OSW71" s="1"/>
      <c r="OSX71" s="1"/>
      <c r="OSY71" s="1"/>
      <c r="OSZ71" s="1"/>
      <c r="OTA71" s="1"/>
      <c r="OTB71" s="1"/>
      <c r="OTC71" s="1"/>
      <c r="OTD71" s="1"/>
      <c r="OTE71" s="1"/>
      <c r="OTF71" s="1"/>
      <c r="OTG71" s="1"/>
      <c r="OTH71" s="1"/>
      <c r="OTI71" s="1"/>
      <c r="OTJ71" s="1"/>
      <c r="OTK71" s="1"/>
      <c r="OTL71" s="1"/>
      <c r="OTM71" s="1"/>
      <c r="OTN71" s="1"/>
      <c r="OTO71" s="1"/>
      <c r="OTP71" s="1"/>
      <c r="OTQ71" s="1"/>
      <c r="OTR71" s="1"/>
      <c r="OTS71" s="1"/>
      <c r="OTT71" s="1"/>
      <c r="OTU71" s="1"/>
      <c r="OTV71" s="1"/>
      <c r="OTW71" s="1"/>
      <c r="OTX71" s="1"/>
      <c r="OTY71" s="1"/>
      <c r="OTZ71" s="1"/>
      <c r="OUA71" s="1"/>
      <c r="OUB71" s="1"/>
      <c r="OUC71" s="1"/>
      <c r="OUD71" s="1"/>
      <c r="OUE71" s="1"/>
      <c r="OUF71" s="1"/>
      <c r="OUG71" s="1"/>
      <c r="OUH71" s="1"/>
      <c r="OUI71" s="1"/>
      <c r="OUJ71" s="1"/>
      <c r="OUK71" s="1"/>
      <c r="OUL71" s="1"/>
      <c r="OUM71" s="1"/>
      <c r="OUN71" s="1"/>
      <c r="OUO71" s="1"/>
      <c r="OUP71" s="1"/>
      <c r="OUQ71" s="1"/>
      <c r="OUR71" s="1"/>
      <c r="OUS71" s="1"/>
      <c r="OUT71" s="1"/>
      <c r="OUU71" s="1"/>
      <c r="OUV71" s="1"/>
      <c r="OUW71" s="1"/>
      <c r="OUX71" s="1"/>
      <c r="OUY71" s="1"/>
      <c r="OUZ71" s="1"/>
      <c r="OVA71" s="1"/>
      <c r="OVB71" s="1"/>
      <c r="OVC71" s="1"/>
      <c r="OVD71" s="1"/>
      <c r="OVE71" s="1"/>
      <c r="OVF71" s="1"/>
      <c r="OVG71" s="1"/>
      <c r="OVH71" s="1"/>
      <c r="OVI71" s="1"/>
      <c r="OVJ71" s="1"/>
      <c r="OVK71" s="1"/>
      <c r="OVL71" s="1"/>
      <c r="OVM71" s="1"/>
      <c r="OVN71" s="1"/>
      <c r="OVO71" s="1"/>
      <c r="OVP71" s="1"/>
      <c r="OVQ71" s="1"/>
      <c r="OVR71" s="1"/>
      <c r="OVS71" s="1"/>
      <c r="OVT71" s="1"/>
      <c r="OVU71" s="1"/>
      <c r="OVV71" s="1"/>
      <c r="OVW71" s="1"/>
      <c r="OVX71" s="1"/>
      <c r="OVY71" s="1"/>
      <c r="OVZ71" s="1"/>
      <c r="OWA71" s="1"/>
      <c r="OWB71" s="1"/>
      <c r="OWC71" s="1"/>
      <c r="OWD71" s="1"/>
      <c r="OWE71" s="1"/>
      <c r="OWF71" s="1"/>
      <c r="OWG71" s="1"/>
      <c r="OWH71" s="1"/>
      <c r="OWI71" s="1"/>
      <c r="OWJ71" s="1"/>
      <c r="OWK71" s="1"/>
      <c r="OWL71" s="1"/>
      <c r="OWM71" s="1"/>
      <c r="OWN71" s="1"/>
      <c r="OWO71" s="1"/>
      <c r="OWP71" s="1"/>
      <c r="OWQ71" s="1"/>
      <c r="OWR71" s="1"/>
      <c r="OWS71" s="1"/>
      <c r="OWT71" s="1"/>
      <c r="OWU71" s="1"/>
      <c r="OWV71" s="1"/>
      <c r="OWW71" s="1"/>
      <c r="OWX71" s="1"/>
      <c r="OWY71" s="1"/>
      <c r="OWZ71" s="1"/>
      <c r="OXA71" s="1"/>
      <c r="OXB71" s="1"/>
      <c r="OXC71" s="1"/>
      <c r="OXD71" s="1"/>
      <c r="OXE71" s="1"/>
      <c r="OXF71" s="1"/>
      <c r="OXG71" s="1"/>
      <c r="OXH71" s="1"/>
      <c r="OXI71" s="1"/>
      <c r="OXJ71" s="1"/>
      <c r="OXK71" s="1"/>
      <c r="OXL71" s="1"/>
      <c r="OXM71" s="1"/>
      <c r="OXN71" s="1"/>
      <c r="OXO71" s="1"/>
      <c r="OXP71" s="1"/>
      <c r="OXQ71" s="1"/>
      <c r="OXR71" s="1"/>
      <c r="OXS71" s="1"/>
      <c r="OXT71" s="1"/>
      <c r="OXU71" s="1"/>
      <c r="OXV71" s="1"/>
      <c r="OXW71" s="1"/>
      <c r="OXX71" s="1"/>
      <c r="OXY71" s="1"/>
      <c r="OXZ71" s="1"/>
      <c r="OYA71" s="1"/>
      <c r="OYB71" s="1"/>
      <c r="OYC71" s="1"/>
      <c r="OYD71" s="1"/>
      <c r="OYE71" s="1"/>
      <c r="OYF71" s="1"/>
      <c r="OYG71" s="1"/>
      <c r="OYH71" s="1"/>
      <c r="OYI71" s="1"/>
      <c r="OYJ71" s="1"/>
      <c r="OYK71" s="1"/>
      <c r="OYL71" s="1"/>
      <c r="OYM71" s="1"/>
      <c r="OYN71" s="1"/>
      <c r="OYO71" s="1"/>
      <c r="OYP71" s="1"/>
      <c r="OYQ71" s="1"/>
      <c r="OYR71" s="1"/>
      <c r="OYS71" s="1"/>
      <c r="OYT71" s="1"/>
      <c r="OYU71" s="1"/>
      <c r="OYV71" s="1"/>
      <c r="OYW71" s="1"/>
      <c r="OYX71" s="1"/>
      <c r="OYY71" s="1"/>
      <c r="OYZ71" s="1"/>
      <c r="OZA71" s="1"/>
      <c r="OZB71" s="1"/>
      <c r="OZC71" s="1"/>
      <c r="OZD71" s="1"/>
      <c r="OZE71" s="1"/>
      <c r="OZF71" s="1"/>
      <c r="OZG71" s="1"/>
      <c r="OZH71" s="1"/>
      <c r="OZI71" s="1"/>
      <c r="OZJ71" s="1"/>
      <c r="OZK71" s="1"/>
      <c r="OZL71" s="1"/>
      <c r="OZM71" s="1"/>
      <c r="OZN71" s="1"/>
      <c r="OZO71" s="1"/>
      <c r="OZP71" s="1"/>
      <c r="OZQ71" s="1"/>
      <c r="OZR71" s="1"/>
      <c r="OZS71" s="1"/>
      <c r="OZT71" s="1"/>
      <c r="OZU71" s="1"/>
      <c r="OZV71" s="1"/>
      <c r="OZW71" s="1"/>
      <c r="OZX71" s="1"/>
      <c r="OZY71" s="1"/>
      <c r="OZZ71" s="1"/>
      <c r="PAA71" s="1"/>
      <c r="PAB71" s="1"/>
      <c r="PAC71" s="1"/>
      <c r="PAD71" s="1"/>
      <c r="PAE71" s="1"/>
      <c r="PAF71" s="1"/>
      <c r="PAG71" s="1"/>
      <c r="PAH71" s="1"/>
      <c r="PAI71" s="1"/>
      <c r="PAJ71" s="1"/>
      <c r="PAK71" s="1"/>
      <c r="PAL71" s="1"/>
      <c r="PAM71" s="1"/>
      <c r="PAN71" s="1"/>
      <c r="PAO71" s="1"/>
      <c r="PAP71" s="1"/>
      <c r="PAQ71" s="1"/>
      <c r="PAR71" s="1"/>
      <c r="PAS71" s="1"/>
      <c r="PAT71" s="1"/>
      <c r="PAU71" s="1"/>
      <c r="PAV71" s="1"/>
      <c r="PAW71" s="1"/>
      <c r="PAX71" s="1"/>
      <c r="PAY71" s="1"/>
      <c r="PAZ71" s="1"/>
      <c r="PBA71" s="1"/>
      <c r="PBB71" s="1"/>
      <c r="PBC71" s="1"/>
      <c r="PBD71" s="1"/>
      <c r="PBE71" s="1"/>
      <c r="PBF71" s="1"/>
      <c r="PBG71" s="1"/>
      <c r="PBH71" s="1"/>
      <c r="PBI71" s="1"/>
      <c r="PBJ71" s="1"/>
      <c r="PBK71" s="1"/>
      <c r="PBL71" s="1"/>
      <c r="PBM71" s="1"/>
      <c r="PBN71" s="1"/>
      <c r="PBO71" s="1"/>
      <c r="PBP71" s="1"/>
      <c r="PBQ71" s="1"/>
      <c r="PBR71" s="1"/>
      <c r="PBS71" s="1"/>
      <c r="PBT71" s="1"/>
      <c r="PBU71" s="1"/>
      <c r="PBV71" s="1"/>
      <c r="PBW71" s="1"/>
      <c r="PBX71" s="1"/>
      <c r="PBY71" s="1"/>
      <c r="PBZ71" s="1"/>
      <c r="PCA71" s="1"/>
      <c r="PCB71" s="1"/>
      <c r="PCC71" s="1"/>
      <c r="PCD71" s="1"/>
      <c r="PCE71" s="1"/>
      <c r="PCF71" s="1"/>
      <c r="PCG71" s="1"/>
      <c r="PCH71" s="1"/>
      <c r="PCI71" s="1"/>
      <c r="PCJ71" s="1"/>
      <c r="PCK71" s="1"/>
      <c r="PCL71" s="1"/>
      <c r="PCM71" s="1"/>
      <c r="PCN71" s="1"/>
      <c r="PCO71" s="1"/>
      <c r="PCP71" s="1"/>
      <c r="PCQ71" s="1"/>
      <c r="PCR71" s="1"/>
      <c r="PCS71" s="1"/>
      <c r="PCT71" s="1"/>
      <c r="PCU71" s="1"/>
      <c r="PCV71" s="1"/>
      <c r="PCW71" s="1"/>
      <c r="PCX71" s="1"/>
      <c r="PCY71" s="1"/>
      <c r="PCZ71" s="1"/>
      <c r="PDA71" s="1"/>
      <c r="PDB71" s="1"/>
      <c r="PDC71" s="1"/>
      <c r="PDD71" s="1"/>
      <c r="PDE71" s="1"/>
      <c r="PDF71" s="1"/>
      <c r="PDG71" s="1"/>
      <c r="PDH71" s="1"/>
      <c r="PDI71" s="1"/>
      <c r="PDJ71" s="1"/>
      <c r="PDK71" s="1"/>
      <c r="PDL71" s="1"/>
      <c r="PDM71" s="1"/>
      <c r="PDN71" s="1"/>
      <c r="PDO71" s="1"/>
      <c r="PDP71" s="1"/>
      <c r="PDQ71" s="1"/>
      <c r="PDR71" s="1"/>
      <c r="PDS71" s="1"/>
      <c r="PDT71" s="1"/>
      <c r="PDU71" s="1"/>
      <c r="PDV71" s="1"/>
      <c r="PDW71" s="1"/>
      <c r="PDX71" s="1"/>
      <c r="PDY71" s="1"/>
      <c r="PDZ71" s="1"/>
      <c r="PEA71" s="1"/>
      <c r="PEB71" s="1"/>
      <c r="PEC71" s="1"/>
      <c r="PED71" s="1"/>
      <c r="PEE71" s="1"/>
      <c r="PEF71" s="1"/>
      <c r="PEG71" s="1"/>
      <c r="PEH71" s="1"/>
      <c r="PEI71" s="1"/>
      <c r="PEJ71" s="1"/>
      <c r="PEK71" s="1"/>
      <c r="PEL71" s="1"/>
      <c r="PEM71" s="1"/>
      <c r="PEN71" s="1"/>
      <c r="PEO71" s="1"/>
      <c r="PEP71" s="1"/>
      <c r="PEQ71" s="1"/>
      <c r="PER71" s="1"/>
      <c r="PES71" s="1"/>
      <c r="PET71" s="1"/>
      <c r="PEU71" s="1"/>
      <c r="PEV71" s="1"/>
      <c r="PEW71" s="1"/>
      <c r="PEX71" s="1"/>
      <c r="PEY71" s="1"/>
      <c r="PEZ71" s="1"/>
      <c r="PFA71" s="1"/>
      <c r="PFB71" s="1"/>
      <c r="PFC71" s="1"/>
      <c r="PFD71" s="1"/>
      <c r="PFE71" s="1"/>
      <c r="PFF71" s="1"/>
      <c r="PFG71" s="1"/>
      <c r="PFH71" s="1"/>
      <c r="PFI71" s="1"/>
      <c r="PFJ71" s="1"/>
      <c r="PFK71" s="1"/>
      <c r="PFL71" s="1"/>
      <c r="PFM71" s="1"/>
      <c r="PFN71" s="1"/>
      <c r="PFO71" s="1"/>
      <c r="PFP71" s="1"/>
      <c r="PFQ71" s="1"/>
      <c r="PFR71" s="1"/>
      <c r="PFS71" s="1"/>
      <c r="PFT71" s="1"/>
      <c r="PFU71" s="1"/>
      <c r="PFV71" s="1"/>
      <c r="PFW71" s="1"/>
      <c r="PFX71" s="1"/>
      <c r="PFY71" s="1"/>
      <c r="PFZ71" s="1"/>
      <c r="PGA71" s="1"/>
      <c r="PGB71" s="1"/>
      <c r="PGC71" s="1"/>
      <c r="PGD71" s="1"/>
      <c r="PGE71" s="1"/>
      <c r="PGF71" s="1"/>
      <c r="PGG71" s="1"/>
      <c r="PGH71" s="1"/>
      <c r="PGI71" s="1"/>
      <c r="PGJ71" s="1"/>
      <c r="PGK71" s="1"/>
      <c r="PGL71" s="1"/>
      <c r="PGM71" s="1"/>
      <c r="PGN71" s="1"/>
      <c r="PGO71" s="1"/>
      <c r="PGP71" s="1"/>
      <c r="PGQ71" s="1"/>
      <c r="PGR71" s="1"/>
      <c r="PGS71" s="1"/>
      <c r="PGT71" s="1"/>
      <c r="PGU71" s="1"/>
      <c r="PGV71" s="1"/>
      <c r="PGW71" s="1"/>
      <c r="PGX71" s="1"/>
      <c r="PGY71" s="1"/>
      <c r="PGZ71" s="1"/>
      <c r="PHA71" s="1"/>
      <c r="PHB71" s="1"/>
      <c r="PHC71" s="1"/>
      <c r="PHD71" s="1"/>
      <c r="PHE71" s="1"/>
      <c r="PHF71" s="1"/>
      <c r="PHG71" s="1"/>
      <c r="PHH71" s="1"/>
      <c r="PHI71" s="1"/>
      <c r="PHJ71" s="1"/>
      <c r="PHK71" s="1"/>
      <c r="PHL71" s="1"/>
      <c r="PHM71" s="1"/>
      <c r="PHN71" s="1"/>
      <c r="PHO71" s="1"/>
      <c r="PHP71" s="1"/>
      <c r="PHQ71" s="1"/>
      <c r="PHR71" s="1"/>
      <c r="PHS71" s="1"/>
      <c r="PHT71" s="1"/>
      <c r="PHU71" s="1"/>
      <c r="PHV71" s="1"/>
      <c r="PHW71" s="1"/>
      <c r="PHX71" s="1"/>
      <c r="PHY71" s="1"/>
      <c r="PHZ71" s="1"/>
      <c r="PIA71" s="1"/>
      <c r="PIB71" s="1"/>
      <c r="PIC71" s="1"/>
      <c r="PID71" s="1"/>
      <c r="PIE71" s="1"/>
      <c r="PIF71" s="1"/>
      <c r="PIG71" s="1"/>
      <c r="PIH71" s="1"/>
      <c r="PII71" s="1"/>
      <c r="PIJ71" s="1"/>
      <c r="PIK71" s="1"/>
      <c r="PIL71" s="1"/>
      <c r="PIM71" s="1"/>
      <c r="PIN71" s="1"/>
      <c r="PIO71" s="1"/>
      <c r="PIP71" s="1"/>
      <c r="PIQ71" s="1"/>
      <c r="PIR71" s="1"/>
      <c r="PIS71" s="1"/>
      <c r="PIT71" s="1"/>
      <c r="PIU71" s="1"/>
      <c r="PIV71" s="1"/>
      <c r="PIW71" s="1"/>
      <c r="PIX71" s="1"/>
      <c r="PIY71" s="1"/>
      <c r="PIZ71" s="1"/>
      <c r="PJA71" s="1"/>
      <c r="PJB71" s="1"/>
      <c r="PJC71" s="1"/>
      <c r="PJD71" s="1"/>
      <c r="PJE71" s="1"/>
      <c r="PJF71" s="1"/>
      <c r="PJG71" s="1"/>
      <c r="PJH71" s="1"/>
      <c r="PJI71" s="1"/>
      <c r="PJJ71" s="1"/>
      <c r="PJK71" s="1"/>
      <c r="PJL71" s="1"/>
      <c r="PJM71" s="1"/>
      <c r="PJN71" s="1"/>
      <c r="PJO71" s="1"/>
      <c r="PJP71" s="1"/>
      <c r="PJQ71" s="1"/>
      <c r="PJR71" s="1"/>
      <c r="PJS71" s="1"/>
      <c r="PJT71" s="1"/>
      <c r="PJU71" s="1"/>
      <c r="PJV71" s="1"/>
      <c r="PJW71" s="1"/>
      <c r="PJX71" s="1"/>
      <c r="PJY71" s="1"/>
      <c r="PJZ71" s="1"/>
      <c r="PKA71" s="1"/>
      <c r="PKB71" s="1"/>
      <c r="PKC71" s="1"/>
      <c r="PKD71" s="1"/>
      <c r="PKE71" s="1"/>
      <c r="PKF71" s="1"/>
      <c r="PKG71" s="1"/>
      <c r="PKH71" s="1"/>
      <c r="PKI71" s="1"/>
      <c r="PKJ71" s="1"/>
      <c r="PKK71" s="1"/>
      <c r="PKL71" s="1"/>
      <c r="PKM71" s="1"/>
      <c r="PKN71" s="1"/>
      <c r="PKO71" s="1"/>
      <c r="PKP71" s="1"/>
      <c r="PKQ71" s="1"/>
      <c r="PKR71" s="1"/>
      <c r="PKS71" s="1"/>
      <c r="PKT71" s="1"/>
      <c r="PKU71" s="1"/>
      <c r="PKV71" s="1"/>
      <c r="PKW71" s="1"/>
      <c r="PKX71" s="1"/>
      <c r="PKY71" s="1"/>
      <c r="PKZ71" s="1"/>
      <c r="PLA71" s="1"/>
      <c r="PLB71" s="1"/>
      <c r="PLC71" s="1"/>
      <c r="PLD71" s="1"/>
      <c r="PLE71" s="1"/>
      <c r="PLF71" s="1"/>
      <c r="PLG71" s="1"/>
      <c r="PLH71" s="1"/>
      <c r="PLI71" s="1"/>
      <c r="PLJ71" s="1"/>
      <c r="PLK71" s="1"/>
      <c r="PLL71" s="1"/>
      <c r="PLM71" s="1"/>
      <c r="PLN71" s="1"/>
      <c r="PLO71" s="1"/>
      <c r="PLP71" s="1"/>
      <c r="PLQ71" s="1"/>
      <c r="PLR71" s="1"/>
      <c r="PLS71" s="1"/>
      <c r="PLT71" s="1"/>
      <c r="PLU71" s="1"/>
      <c r="PLV71" s="1"/>
      <c r="PLW71" s="1"/>
      <c r="PLX71" s="1"/>
      <c r="PLY71" s="1"/>
      <c r="PLZ71" s="1"/>
      <c r="PMA71" s="1"/>
      <c r="PMB71" s="1"/>
      <c r="PMC71" s="1"/>
      <c r="PMD71" s="1"/>
      <c r="PME71" s="1"/>
      <c r="PMF71" s="1"/>
      <c r="PMG71" s="1"/>
      <c r="PMH71" s="1"/>
      <c r="PMI71" s="1"/>
      <c r="PMJ71" s="1"/>
      <c r="PMK71" s="1"/>
      <c r="PML71" s="1"/>
      <c r="PMM71" s="1"/>
      <c r="PMN71" s="1"/>
      <c r="PMO71" s="1"/>
      <c r="PMP71" s="1"/>
      <c r="PMQ71" s="1"/>
      <c r="PMR71" s="1"/>
      <c r="PMS71" s="1"/>
      <c r="PMT71" s="1"/>
      <c r="PMU71" s="1"/>
      <c r="PMV71" s="1"/>
      <c r="PMW71" s="1"/>
      <c r="PMX71" s="1"/>
      <c r="PMY71" s="1"/>
      <c r="PMZ71" s="1"/>
      <c r="PNA71" s="1"/>
      <c r="PNB71" s="1"/>
      <c r="PNC71" s="1"/>
      <c r="PND71" s="1"/>
      <c r="PNE71" s="1"/>
      <c r="PNF71" s="1"/>
      <c r="PNG71" s="1"/>
      <c r="PNH71" s="1"/>
      <c r="PNI71" s="1"/>
      <c r="PNJ71" s="1"/>
      <c r="PNK71" s="1"/>
      <c r="PNL71" s="1"/>
      <c r="PNM71" s="1"/>
      <c r="PNN71" s="1"/>
      <c r="PNO71" s="1"/>
      <c r="PNP71" s="1"/>
      <c r="PNQ71" s="1"/>
      <c r="PNR71" s="1"/>
      <c r="PNS71" s="1"/>
      <c r="PNT71" s="1"/>
      <c r="PNU71" s="1"/>
      <c r="PNV71" s="1"/>
      <c r="PNW71" s="1"/>
      <c r="PNX71" s="1"/>
      <c r="PNY71" s="1"/>
      <c r="PNZ71" s="1"/>
      <c r="POA71" s="1"/>
      <c r="POB71" s="1"/>
      <c r="POC71" s="1"/>
      <c r="POD71" s="1"/>
      <c r="POE71" s="1"/>
      <c r="POF71" s="1"/>
      <c r="POG71" s="1"/>
      <c r="POH71" s="1"/>
      <c r="POI71" s="1"/>
      <c r="POJ71" s="1"/>
      <c r="POK71" s="1"/>
      <c r="POL71" s="1"/>
      <c r="POM71" s="1"/>
      <c r="PON71" s="1"/>
      <c r="POO71" s="1"/>
      <c r="POP71" s="1"/>
      <c r="POQ71" s="1"/>
      <c r="POR71" s="1"/>
      <c r="POS71" s="1"/>
      <c r="POT71" s="1"/>
      <c r="POU71" s="1"/>
      <c r="POV71" s="1"/>
      <c r="POW71" s="1"/>
      <c r="POX71" s="1"/>
      <c r="POY71" s="1"/>
      <c r="POZ71" s="1"/>
      <c r="PPA71" s="1"/>
      <c r="PPB71" s="1"/>
      <c r="PPC71" s="1"/>
      <c r="PPD71" s="1"/>
      <c r="PPE71" s="1"/>
      <c r="PPF71" s="1"/>
      <c r="PPG71" s="1"/>
      <c r="PPH71" s="1"/>
      <c r="PPI71" s="1"/>
      <c r="PPJ71" s="1"/>
      <c r="PPK71" s="1"/>
      <c r="PPL71" s="1"/>
      <c r="PPM71" s="1"/>
      <c r="PPN71" s="1"/>
      <c r="PPO71" s="1"/>
      <c r="PPP71" s="1"/>
      <c r="PPQ71" s="1"/>
      <c r="PPR71" s="1"/>
      <c r="PPS71" s="1"/>
      <c r="PPT71" s="1"/>
      <c r="PPU71" s="1"/>
      <c r="PPV71" s="1"/>
      <c r="PPW71" s="1"/>
      <c r="PPX71" s="1"/>
      <c r="PPY71" s="1"/>
      <c r="PPZ71" s="1"/>
      <c r="PQA71" s="1"/>
      <c r="PQB71" s="1"/>
      <c r="PQC71" s="1"/>
      <c r="PQD71" s="1"/>
      <c r="PQE71" s="1"/>
      <c r="PQF71" s="1"/>
      <c r="PQG71" s="1"/>
      <c r="PQH71" s="1"/>
      <c r="PQI71" s="1"/>
      <c r="PQJ71" s="1"/>
      <c r="PQK71" s="1"/>
      <c r="PQL71" s="1"/>
      <c r="PQM71" s="1"/>
      <c r="PQN71" s="1"/>
      <c r="PQO71" s="1"/>
      <c r="PQP71" s="1"/>
      <c r="PQQ71" s="1"/>
      <c r="PQR71" s="1"/>
      <c r="PQS71" s="1"/>
      <c r="PQT71" s="1"/>
      <c r="PQU71" s="1"/>
      <c r="PQV71" s="1"/>
      <c r="PQW71" s="1"/>
      <c r="PQX71" s="1"/>
      <c r="PQY71" s="1"/>
      <c r="PQZ71" s="1"/>
      <c r="PRA71" s="1"/>
      <c r="PRB71" s="1"/>
      <c r="PRC71" s="1"/>
      <c r="PRD71" s="1"/>
      <c r="PRE71" s="1"/>
      <c r="PRF71" s="1"/>
      <c r="PRG71" s="1"/>
      <c r="PRH71" s="1"/>
      <c r="PRI71" s="1"/>
      <c r="PRJ71" s="1"/>
      <c r="PRK71" s="1"/>
      <c r="PRL71" s="1"/>
      <c r="PRM71" s="1"/>
      <c r="PRN71" s="1"/>
      <c r="PRO71" s="1"/>
      <c r="PRP71" s="1"/>
      <c r="PRQ71" s="1"/>
      <c r="PRR71" s="1"/>
      <c r="PRS71" s="1"/>
      <c r="PRT71" s="1"/>
      <c r="PRU71" s="1"/>
      <c r="PRV71" s="1"/>
      <c r="PRW71" s="1"/>
      <c r="PRX71" s="1"/>
      <c r="PRY71" s="1"/>
      <c r="PRZ71" s="1"/>
      <c r="PSA71" s="1"/>
      <c r="PSB71" s="1"/>
      <c r="PSC71" s="1"/>
      <c r="PSD71" s="1"/>
      <c r="PSE71" s="1"/>
      <c r="PSF71" s="1"/>
      <c r="PSG71" s="1"/>
      <c r="PSH71" s="1"/>
      <c r="PSI71" s="1"/>
      <c r="PSJ71" s="1"/>
      <c r="PSK71" s="1"/>
      <c r="PSL71" s="1"/>
      <c r="PSM71" s="1"/>
      <c r="PSN71" s="1"/>
      <c r="PSO71" s="1"/>
      <c r="PSP71" s="1"/>
      <c r="PSQ71" s="1"/>
      <c r="PSR71" s="1"/>
      <c r="PSS71" s="1"/>
      <c r="PST71" s="1"/>
      <c r="PSU71" s="1"/>
      <c r="PSV71" s="1"/>
      <c r="PSW71" s="1"/>
      <c r="PSX71" s="1"/>
      <c r="PSY71" s="1"/>
      <c r="PSZ71" s="1"/>
      <c r="PTA71" s="1"/>
      <c r="PTB71" s="1"/>
      <c r="PTC71" s="1"/>
      <c r="PTD71" s="1"/>
      <c r="PTE71" s="1"/>
      <c r="PTF71" s="1"/>
      <c r="PTG71" s="1"/>
      <c r="PTH71" s="1"/>
      <c r="PTI71" s="1"/>
      <c r="PTJ71" s="1"/>
      <c r="PTK71" s="1"/>
      <c r="PTL71" s="1"/>
      <c r="PTM71" s="1"/>
      <c r="PTN71" s="1"/>
      <c r="PTO71" s="1"/>
      <c r="PTP71" s="1"/>
      <c r="PTQ71" s="1"/>
      <c r="PTR71" s="1"/>
      <c r="PTS71" s="1"/>
      <c r="PTT71" s="1"/>
      <c r="PTU71" s="1"/>
      <c r="PTV71" s="1"/>
      <c r="PTW71" s="1"/>
      <c r="PTX71" s="1"/>
      <c r="PTY71" s="1"/>
      <c r="PTZ71" s="1"/>
      <c r="PUA71" s="1"/>
      <c r="PUB71" s="1"/>
      <c r="PUC71" s="1"/>
      <c r="PUD71" s="1"/>
      <c r="PUE71" s="1"/>
      <c r="PUF71" s="1"/>
      <c r="PUG71" s="1"/>
      <c r="PUH71" s="1"/>
      <c r="PUI71" s="1"/>
      <c r="PUJ71" s="1"/>
      <c r="PUK71" s="1"/>
      <c r="PUL71" s="1"/>
      <c r="PUM71" s="1"/>
      <c r="PUN71" s="1"/>
      <c r="PUO71" s="1"/>
      <c r="PUP71" s="1"/>
      <c r="PUQ71" s="1"/>
      <c r="PUR71" s="1"/>
      <c r="PUS71" s="1"/>
      <c r="PUT71" s="1"/>
      <c r="PUU71" s="1"/>
      <c r="PUV71" s="1"/>
      <c r="PUW71" s="1"/>
      <c r="PUX71" s="1"/>
      <c r="PUY71" s="1"/>
      <c r="PUZ71" s="1"/>
      <c r="PVA71" s="1"/>
      <c r="PVB71" s="1"/>
      <c r="PVC71" s="1"/>
      <c r="PVD71" s="1"/>
      <c r="PVE71" s="1"/>
      <c r="PVF71" s="1"/>
      <c r="PVG71" s="1"/>
      <c r="PVH71" s="1"/>
      <c r="PVI71" s="1"/>
      <c r="PVJ71" s="1"/>
      <c r="PVK71" s="1"/>
      <c r="PVL71" s="1"/>
      <c r="PVM71" s="1"/>
      <c r="PVN71" s="1"/>
      <c r="PVO71" s="1"/>
      <c r="PVP71" s="1"/>
      <c r="PVQ71" s="1"/>
      <c r="PVR71" s="1"/>
      <c r="PVS71" s="1"/>
      <c r="PVT71" s="1"/>
      <c r="PVU71" s="1"/>
      <c r="PVV71" s="1"/>
      <c r="PVW71" s="1"/>
      <c r="PVX71" s="1"/>
      <c r="PVY71" s="1"/>
      <c r="PVZ71" s="1"/>
      <c r="PWA71" s="1"/>
      <c r="PWB71" s="1"/>
      <c r="PWC71" s="1"/>
      <c r="PWD71" s="1"/>
      <c r="PWE71" s="1"/>
      <c r="PWF71" s="1"/>
      <c r="PWG71" s="1"/>
      <c r="PWH71" s="1"/>
      <c r="PWI71" s="1"/>
      <c r="PWJ71" s="1"/>
      <c r="PWK71" s="1"/>
      <c r="PWL71" s="1"/>
      <c r="PWM71" s="1"/>
      <c r="PWN71" s="1"/>
      <c r="PWO71" s="1"/>
      <c r="PWP71" s="1"/>
      <c r="PWQ71" s="1"/>
      <c r="PWR71" s="1"/>
      <c r="PWS71" s="1"/>
      <c r="PWT71" s="1"/>
      <c r="PWU71" s="1"/>
      <c r="PWV71" s="1"/>
      <c r="PWW71" s="1"/>
      <c r="PWX71" s="1"/>
      <c r="PWY71" s="1"/>
      <c r="PWZ71" s="1"/>
      <c r="PXA71" s="1"/>
      <c r="PXB71" s="1"/>
      <c r="PXC71" s="1"/>
      <c r="PXD71" s="1"/>
      <c r="PXE71" s="1"/>
      <c r="PXF71" s="1"/>
      <c r="PXG71" s="1"/>
      <c r="PXH71" s="1"/>
      <c r="PXI71" s="1"/>
      <c r="PXJ71" s="1"/>
      <c r="PXK71" s="1"/>
      <c r="PXL71" s="1"/>
      <c r="PXM71" s="1"/>
      <c r="PXN71" s="1"/>
      <c r="PXO71" s="1"/>
      <c r="PXP71" s="1"/>
      <c r="PXQ71" s="1"/>
      <c r="PXR71" s="1"/>
      <c r="PXS71" s="1"/>
      <c r="PXT71" s="1"/>
      <c r="PXU71" s="1"/>
      <c r="PXV71" s="1"/>
      <c r="PXW71" s="1"/>
      <c r="PXX71" s="1"/>
      <c r="PXY71" s="1"/>
      <c r="PXZ71" s="1"/>
      <c r="PYA71" s="1"/>
      <c r="PYB71" s="1"/>
      <c r="PYC71" s="1"/>
      <c r="PYD71" s="1"/>
      <c r="PYE71" s="1"/>
      <c r="PYF71" s="1"/>
      <c r="PYG71" s="1"/>
      <c r="PYH71" s="1"/>
      <c r="PYI71" s="1"/>
      <c r="PYJ71" s="1"/>
      <c r="PYK71" s="1"/>
      <c r="PYL71" s="1"/>
      <c r="PYM71" s="1"/>
      <c r="PYN71" s="1"/>
      <c r="PYO71" s="1"/>
      <c r="PYP71" s="1"/>
      <c r="PYQ71" s="1"/>
      <c r="PYR71" s="1"/>
      <c r="PYS71" s="1"/>
      <c r="PYT71" s="1"/>
      <c r="PYU71" s="1"/>
      <c r="PYV71" s="1"/>
      <c r="PYW71" s="1"/>
      <c r="PYX71" s="1"/>
      <c r="PYY71" s="1"/>
      <c r="PYZ71" s="1"/>
      <c r="PZA71" s="1"/>
      <c r="PZB71" s="1"/>
      <c r="PZC71" s="1"/>
      <c r="PZD71" s="1"/>
      <c r="PZE71" s="1"/>
      <c r="PZF71" s="1"/>
      <c r="PZG71" s="1"/>
      <c r="PZH71" s="1"/>
      <c r="PZI71" s="1"/>
      <c r="PZJ71" s="1"/>
      <c r="PZK71" s="1"/>
      <c r="PZL71" s="1"/>
      <c r="PZM71" s="1"/>
      <c r="PZN71" s="1"/>
      <c r="PZO71" s="1"/>
      <c r="PZP71" s="1"/>
      <c r="PZQ71" s="1"/>
      <c r="PZR71" s="1"/>
      <c r="PZS71" s="1"/>
      <c r="PZT71" s="1"/>
      <c r="PZU71" s="1"/>
      <c r="PZV71" s="1"/>
      <c r="PZW71" s="1"/>
      <c r="PZX71" s="1"/>
      <c r="PZY71" s="1"/>
      <c r="PZZ71" s="1"/>
      <c r="QAA71" s="1"/>
      <c r="QAB71" s="1"/>
      <c r="QAC71" s="1"/>
      <c r="QAD71" s="1"/>
      <c r="QAE71" s="1"/>
      <c r="QAF71" s="1"/>
      <c r="QAG71" s="1"/>
      <c r="QAH71" s="1"/>
      <c r="QAI71" s="1"/>
      <c r="QAJ71" s="1"/>
      <c r="QAK71" s="1"/>
      <c r="QAL71" s="1"/>
      <c r="QAM71" s="1"/>
      <c r="QAN71" s="1"/>
      <c r="QAO71" s="1"/>
      <c r="QAP71" s="1"/>
      <c r="QAQ71" s="1"/>
      <c r="QAR71" s="1"/>
      <c r="QAS71" s="1"/>
      <c r="QAT71" s="1"/>
      <c r="QAU71" s="1"/>
      <c r="QAV71" s="1"/>
      <c r="QAW71" s="1"/>
      <c r="QAX71" s="1"/>
      <c r="QAY71" s="1"/>
      <c r="QAZ71" s="1"/>
      <c r="QBA71" s="1"/>
      <c r="QBB71" s="1"/>
      <c r="QBC71" s="1"/>
      <c r="QBD71" s="1"/>
      <c r="QBE71" s="1"/>
      <c r="QBF71" s="1"/>
      <c r="QBG71" s="1"/>
      <c r="QBH71" s="1"/>
      <c r="QBI71" s="1"/>
      <c r="QBJ71" s="1"/>
      <c r="QBK71" s="1"/>
      <c r="QBL71" s="1"/>
      <c r="QBM71" s="1"/>
      <c r="QBN71" s="1"/>
      <c r="QBO71" s="1"/>
      <c r="QBP71" s="1"/>
      <c r="QBQ71" s="1"/>
      <c r="QBR71" s="1"/>
      <c r="QBS71" s="1"/>
      <c r="QBT71" s="1"/>
      <c r="QBU71" s="1"/>
      <c r="QBV71" s="1"/>
      <c r="QBW71" s="1"/>
      <c r="QBX71" s="1"/>
      <c r="QBY71" s="1"/>
      <c r="QBZ71" s="1"/>
      <c r="QCA71" s="1"/>
      <c r="QCB71" s="1"/>
      <c r="QCC71" s="1"/>
      <c r="QCD71" s="1"/>
      <c r="QCE71" s="1"/>
      <c r="QCF71" s="1"/>
      <c r="QCG71" s="1"/>
      <c r="QCH71" s="1"/>
      <c r="QCI71" s="1"/>
      <c r="QCJ71" s="1"/>
      <c r="QCK71" s="1"/>
      <c r="QCL71" s="1"/>
      <c r="QCM71" s="1"/>
      <c r="QCN71" s="1"/>
      <c r="QCO71" s="1"/>
      <c r="QCP71" s="1"/>
      <c r="QCQ71" s="1"/>
      <c r="QCR71" s="1"/>
      <c r="QCS71" s="1"/>
      <c r="QCT71" s="1"/>
      <c r="QCU71" s="1"/>
      <c r="QCV71" s="1"/>
      <c r="QCW71" s="1"/>
      <c r="QCX71" s="1"/>
      <c r="QCY71" s="1"/>
      <c r="QCZ71" s="1"/>
      <c r="QDA71" s="1"/>
      <c r="QDB71" s="1"/>
      <c r="QDC71" s="1"/>
      <c r="QDD71" s="1"/>
      <c r="QDE71" s="1"/>
      <c r="QDF71" s="1"/>
      <c r="QDG71" s="1"/>
      <c r="QDH71" s="1"/>
      <c r="QDI71" s="1"/>
      <c r="QDJ71" s="1"/>
      <c r="QDK71" s="1"/>
      <c r="QDL71" s="1"/>
      <c r="QDM71" s="1"/>
      <c r="QDN71" s="1"/>
      <c r="QDO71" s="1"/>
      <c r="QDP71" s="1"/>
      <c r="QDQ71" s="1"/>
      <c r="QDR71" s="1"/>
      <c r="QDS71" s="1"/>
      <c r="QDT71" s="1"/>
      <c r="QDU71" s="1"/>
      <c r="QDV71" s="1"/>
      <c r="QDW71" s="1"/>
      <c r="QDX71" s="1"/>
      <c r="QDY71" s="1"/>
      <c r="QDZ71" s="1"/>
      <c r="QEA71" s="1"/>
      <c r="QEB71" s="1"/>
      <c r="QEC71" s="1"/>
      <c r="QED71" s="1"/>
      <c r="QEE71" s="1"/>
      <c r="QEF71" s="1"/>
      <c r="QEG71" s="1"/>
      <c r="QEH71" s="1"/>
      <c r="QEI71" s="1"/>
      <c r="QEJ71" s="1"/>
      <c r="QEK71" s="1"/>
      <c r="QEL71" s="1"/>
      <c r="QEM71" s="1"/>
      <c r="QEN71" s="1"/>
      <c r="QEO71" s="1"/>
      <c r="QEP71" s="1"/>
      <c r="QEQ71" s="1"/>
      <c r="QER71" s="1"/>
      <c r="QES71" s="1"/>
      <c r="QET71" s="1"/>
      <c r="QEU71" s="1"/>
      <c r="QEV71" s="1"/>
      <c r="QEW71" s="1"/>
      <c r="QEX71" s="1"/>
      <c r="QEY71" s="1"/>
      <c r="QEZ71" s="1"/>
      <c r="QFA71" s="1"/>
      <c r="QFB71" s="1"/>
      <c r="QFC71" s="1"/>
      <c r="QFD71" s="1"/>
      <c r="QFE71" s="1"/>
      <c r="QFF71" s="1"/>
      <c r="QFG71" s="1"/>
      <c r="QFH71" s="1"/>
      <c r="QFI71" s="1"/>
      <c r="QFJ71" s="1"/>
      <c r="QFK71" s="1"/>
      <c r="QFL71" s="1"/>
      <c r="QFM71" s="1"/>
      <c r="QFN71" s="1"/>
      <c r="QFO71" s="1"/>
      <c r="QFP71" s="1"/>
      <c r="QFQ71" s="1"/>
      <c r="QFR71" s="1"/>
      <c r="QFS71" s="1"/>
      <c r="QFT71" s="1"/>
      <c r="QFU71" s="1"/>
      <c r="QFV71" s="1"/>
      <c r="QFW71" s="1"/>
      <c r="QFX71" s="1"/>
      <c r="QFY71" s="1"/>
      <c r="QFZ71" s="1"/>
      <c r="QGA71" s="1"/>
      <c r="QGB71" s="1"/>
      <c r="QGC71" s="1"/>
      <c r="QGD71" s="1"/>
      <c r="QGE71" s="1"/>
      <c r="QGF71" s="1"/>
      <c r="QGG71" s="1"/>
      <c r="QGH71" s="1"/>
      <c r="QGI71" s="1"/>
      <c r="QGJ71" s="1"/>
      <c r="QGK71" s="1"/>
      <c r="QGL71" s="1"/>
      <c r="QGM71" s="1"/>
      <c r="QGN71" s="1"/>
      <c r="QGO71" s="1"/>
      <c r="QGP71" s="1"/>
      <c r="QGQ71" s="1"/>
      <c r="QGR71" s="1"/>
      <c r="QGS71" s="1"/>
      <c r="QGT71" s="1"/>
      <c r="QGU71" s="1"/>
      <c r="QGV71" s="1"/>
      <c r="QGW71" s="1"/>
      <c r="QGX71" s="1"/>
      <c r="QGY71" s="1"/>
      <c r="QGZ71" s="1"/>
      <c r="QHA71" s="1"/>
      <c r="QHB71" s="1"/>
      <c r="QHC71" s="1"/>
      <c r="QHD71" s="1"/>
      <c r="QHE71" s="1"/>
      <c r="QHF71" s="1"/>
      <c r="QHG71" s="1"/>
      <c r="QHH71" s="1"/>
      <c r="QHI71" s="1"/>
      <c r="QHJ71" s="1"/>
      <c r="QHK71" s="1"/>
      <c r="QHL71" s="1"/>
      <c r="QHM71" s="1"/>
      <c r="QHN71" s="1"/>
      <c r="QHO71" s="1"/>
      <c r="QHP71" s="1"/>
      <c r="QHQ71" s="1"/>
      <c r="QHR71" s="1"/>
      <c r="QHS71" s="1"/>
      <c r="QHT71" s="1"/>
      <c r="QHU71" s="1"/>
      <c r="QHV71" s="1"/>
      <c r="QHW71" s="1"/>
      <c r="QHX71" s="1"/>
      <c r="QHY71" s="1"/>
      <c r="QHZ71" s="1"/>
      <c r="QIA71" s="1"/>
      <c r="QIB71" s="1"/>
      <c r="QIC71" s="1"/>
      <c r="QID71" s="1"/>
      <c r="QIE71" s="1"/>
      <c r="QIF71" s="1"/>
      <c r="QIG71" s="1"/>
      <c r="QIH71" s="1"/>
      <c r="QII71" s="1"/>
      <c r="QIJ71" s="1"/>
      <c r="QIK71" s="1"/>
      <c r="QIL71" s="1"/>
      <c r="QIM71" s="1"/>
      <c r="QIN71" s="1"/>
      <c r="QIO71" s="1"/>
      <c r="QIP71" s="1"/>
      <c r="QIQ71" s="1"/>
      <c r="QIR71" s="1"/>
      <c r="QIS71" s="1"/>
      <c r="QIT71" s="1"/>
      <c r="QIU71" s="1"/>
      <c r="QIV71" s="1"/>
      <c r="QIW71" s="1"/>
      <c r="QIX71" s="1"/>
      <c r="QIY71" s="1"/>
      <c r="QIZ71" s="1"/>
      <c r="QJA71" s="1"/>
      <c r="QJB71" s="1"/>
      <c r="QJC71" s="1"/>
      <c r="QJD71" s="1"/>
      <c r="QJE71" s="1"/>
      <c r="QJF71" s="1"/>
      <c r="QJG71" s="1"/>
      <c r="QJH71" s="1"/>
      <c r="QJI71" s="1"/>
      <c r="QJJ71" s="1"/>
      <c r="QJK71" s="1"/>
      <c r="QJL71" s="1"/>
      <c r="QJM71" s="1"/>
      <c r="QJN71" s="1"/>
      <c r="QJO71" s="1"/>
      <c r="QJP71" s="1"/>
      <c r="QJQ71" s="1"/>
      <c r="QJR71" s="1"/>
      <c r="QJS71" s="1"/>
      <c r="QJT71" s="1"/>
      <c r="QJU71" s="1"/>
      <c r="QJV71" s="1"/>
      <c r="QJW71" s="1"/>
      <c r="QJX71" s="1"/>
      <c r="QJY71" s="1"/>
      <c r="QJZ71" s="1"/>
      <c r="QKA71" s="1"/>
      <c r="QKB71" s="1"/>
      <c r="QKC71" s="1"/>
      <c r="QKD71" s="1"/>
      <c r="QKE71" s="1"/>
      <c r="QKF71" s="1"/>
      <c r="QKG71" s="1"/>
      <c r="QKH71" s="1"/>
      <c r="QKI71" s="1"/>
      <c r="QKJ71" s="1"/>
      <c r="QKK71" s="1"/>
      <c r="QKL71" s="1"/>
      <c r="QKM71" s="1"/>
      <c r="QKN71" s="1"/>
      <c r="QKO71" s="1"/>
      <c r="QKP71" s="1"/>
      <c r="QKQ71" s="1"/>
      <c r="QKR71" s="1"/>
      <c r="QKS71" s="1"/>
      <c r="QKT71" s="1"/>
      <c r="QKU71" s="1"/>
      <c r="QKV71" s="1"/>
      <c r="QKW71" s="1"/>
      <c r="QKX71" s="1"/>
      <c r="QKY71" s="1"/>
      <c r="QKZ71" s="1"/>
      <c r="QLA71" s="1"/>
      <c r="QLB71" s="1"/>
      <c r="QLC71" s="1"/>
      <c r="QLD71" s="1"/>
      <c r="QLE71" s="1"/>
      <c r="QLF71" s="1"/>
      <c r="QLG71" s="1"/>
      <c r="QLH71" s="1"/>
      <c r="QLI71" s="1"/>
      <c r="QLJ71" s="1"/>
      <c r="QLK71" s="1"/>
      <c r="QLL71" s="1"/>
      <c r="QLM71" s="1"/>
      <c r="QLN71" s="1"/>
      <c r="QLO71" s="1"/>
      <c r="QLP71" s="1"/>
      <c r="QLQ71" s="1"/>
      <c r="QLR71" s="1"/>
      <c r="QLS71" s="1"/>
      <c r="QLT71" s="1"/>
      <c r="QLU71" s="1"/>
      <c r="QLV71" s="1"/>
      <c r="QLW71" s="1"/>
      <c r="QLX71" s="1"/>
      <c r="QLY71" s="1"/>
      <c r="QLZ71" s="1"/>
      <c r="QMA71" s="1"/>
      <c r="QMB71" s="1"/>
      <c r="QMC71" s="1"/>
      <c r="QMD71" s="1"/>
      <c r="QME71" s="1"/>
      <c r="QMF71" s="1"/>
      <c r="QMG71" s="1"/>
      <c r="QMH71" s="1"/>
      <c r="QMI71" s="1"/>
      <c r="QMJ71" s="1"/>
      <c r="QMK71" s="1"/>
      <c r="QML71" s="1"/>
      <c r="QMM71" s="1"/>
      <c r="QMN71" s="1"/>
      <c r="QMO71" s="1"/>
      <c r="QMP71" s="1"/>
      <c r="QMQ71" s="1"/>
      <c r="QMR71" s="1"/>
      <c r="QMS71" s="1"/>
      <c r="QMT71" s="1"/>
      <c r="QMU71" s="1"/>
      <c r="QMV71" s="1"/>
      <c r="QMW71" s="1"/>
      <c r="QMX71" s="1"/>
      <c r="QMY71" s="1"/>
      <c r="QMZ71" s="1"/>
      <c r="QNA71" s="1"/>
      <c r="QNB71" s="1"/>
      <c r="QNC71" s="1"/>
      <c r="QND71" s="1"/>
      <c r="QNE71" s="1"/>
      <c r="QNF71" s="1"/>
      <c r="QNG71" s="1"/>
      <c r="QNH71" s="1"/>
      <c r="QNI71" s="1"/>
      <c r="QNJ71" s="1"/>
      <c r="QNK71" s="1"/>
      <c r="QNL71" s="1"/>
      <c r="QNM71" s="1"/>
      <c r="QNN71" s="1"/>
      <c r="QNO71" s="1"/>
      <c r="QNP71" s="1"/>
      <c r="QNQ71" s="1"/>
      <c r="QNR71" s="1"/>
      <c r="QNS71" s="1"/>
      <c r="QNT71" s="1"/>
      <c r="QNU71" s="1"/>
      <c r="QNV71" s="1"/>
      <c r="QNW71" s="1"/>
      <c r="QNX71" s="1"/>
      <c r="QNY71" s="1"/>
      <c r="QNZ71" s="1"/>
      <c r="QOA71" s="1"/>
      <c r="QOB71" s="1"/>
      <c r="QOC71" s="1"/>
      <c r="QOD71" s="1"/>
      <c r="QOE71" s="1"/>
      <c r="QOF71" s="1"/>
      <c r="QOG71" s="1"/>
      <c r="QOH71" s="1"/>
      <c r="QOI71" s="1"/>
      <c r="QOJ71" s="1"/>
      <c r="QOK71" s="1"/>
      <c r="QOL71" s="1"/>
      <c r="QOM71" s="1"/>
      <c r="QON71" s="1"/>
      <c r="QOO71" s="1"/>
      <c r="QOP71" s="1"/>
      <c r="QOQ71" s="1"/>
      <c r="QOR71" s="1"/>
      <c r="QOS71" s="1"/>
      <c r="QOT71" s="1"/>
      <c r="QOU71" s="1"/>
      <c r="QOV71" s="1"/>
      <c r="QOW71" s="1"/>
      <c r="QOX71" s="1"/>
      <c r="QOY71" s="1"/>
      <c r="QOZ71" s="1"/>
      <c r="QPA71" s="1"/>
      <c r="QPB71" s="1"/>
      <c r="QPC71" s="1"/>
      <c r="QPD71" s="1"/>
      <c r="QPE71" s="1"/>
      <c r="QPF71" s="1"/>
      <c r="QPG71" s="1"/>
      <c r="QPH71" s="1"/>
      <c r="QPI71" s="1"/>
      <c r="QPJ71" s="1"/>
      <c r="QPK71" s="1"/>
      <c r="QPL71" s="1"/>
      <c r="QPM71" s="1"/>
      <c r="QPN71" s="1"/>
      <c r="QPO71" s="1"/>
      <c r="QPP71" s="1"/>
      <c r="QPQ71" s="1"/>
      <c r="QPR71" s="1"/>
      <c r="QPS71" s="1"/>
      <c r="QPT71" s="1"/>
      <c r="QPU71" s="1"/>
      <c r="QPV71" s="1"/>
      <c r="QPW71" s="1"/>
      <c r="QPX71" s="1"/>
      <c r="QPY71" s="1"/>
      <c r="QPZ71" s="1"/>
      <c r="QQA71" s="1"/>
      <c r="QQB71" s="1"/>
      <c r="QQC71" s="1"/>
      <c r="QQD71" s="1"/>
      <c r="QQE71" s="1"/>
      <c r="QQF71" s="1"/>
      <c r="QQG71" s="1"/>
      <c r="QQH71" s="1"/>
      <c r="QQI71" s="1"/>
      <c r="QQJ71" s="1"/>
      <c r="QQK71" s="1"/>
      <c r="QQL71" s="1"/>
      <c r="QQM71" s="1"/>
      <c r="QQN71" s="1"/>
      <c r="QQO71" s="1"/>
      <c r="QQP71" s="1"/>
      <c r="QQQ71" s="1"/>
      <c r="QQR71" s="1"/>
      <c r="QQS71" s="1"/>
      <c r="QQT71" s="1"/>
      <c r="QQU71" s="1"/>
      <c r="QQV71" s="1"/>
      <c r="QQW71" s="1"/>
      <c r="QQX71" s="1"/>
      <c r="QQY71" s="1"/>
      <c r="QQZ71" s="1"/>
      <c r="QRA71" s="1"/>
      <c r="QRB71" s="1"/>
      <c r="QRC71" s="1"/>
      <c r="QRD71" s="1"/>
      <c r="QRE71" s="1"/>
      <c r="QRF71" s="1"/>
      <c r="QRG71" s="1"/>
      <c r="QRH71" s="1"/>
      <c r="QRI71" s="1"/>
      <c r="QRJ71" s="1"/>
      <c r="QRK71" s="1"/>
      <c r="QRL71" s="1"/>
      <c r="QRM71" s="1"/>
      <c r="QRN71" s="1"/>
      <c r="QRO71" s="1"/>
      <c r="QRP71" s="1"/>
      <c r="QRQ71" s="1"/>
      <c r="QRR71" s="1"/>
      <c r="QRS71" s="1"/>
      <c r="QRT71" s="1"/>
      <c r="QRU71" s="1"/>
      <c r="QRV71" s="1"/>
      <c r="QRW71" s="1"/>
      <c r="QRX71" s="1"/>
      <c r="QRY71" s="1"/>
      <c r="QRZ71" s="1"/>
      <c r="QSA71" s="1"/>
      <c r="QSB71" s="1"/>
      <c r="QSC71" s="1"/>
      <c r="QSD71" s="1"/>
      <c r="QSE71" s="1"/>
      <c r="QSF71" s="1"/>
      <c r="QSG71" s="1"/>
      <c r="QSH71" s="1"/>
      <c r="QSI71" s="1"/>
      <c r="QSJ71" s="1"/>
      <c r="QSK71" s="1"/>
      <c r="QSL71" s="1"/>
      <c r="QSM71" s="1"/>
      <c r="QSN71" s="1"/>
      <c r="QSO71" s="1"/>
      <c r="QSP71" s="1"/>
      <c r="QSQ71" s="1"/>
      <c r="QSR71" s="1"/>
      <c r="QSS71" s="1"/>
      <c r="QST71" s="1"/>
      <c r="QSU71" s="1"/>
      <c r="QSV71" s="1"/>
      <c r="QSW71" s="1"/>
      <c r="QSX71" s="1"/>
      <c r="QSY71" s="1"/>
      <c r="QSZ71" s="1"/>
      <c r="QTA71" s="1"/>
      <c r="QTB71" s="1"/>
      <c r="QTC71" s="1"/>
      <c r="QTD71" s="1"/>
      <c r="QTE71" s="1"/>
      <c r="QTF71" s="1"/>
      <c r="QTG71" s="1"/>
      <c r="QTH71" s="1"/>
      <c r="QTI71" s="1"/>
      <c r="QTJ71" s="1"/>
      <c r="QTK71" s="1"/>
      <c r="QTL71" s="1"/>
      <c r="QTM71" s="1"/>
      <c r="QTN71" s="1"/>
      <c r="QTO71" s="1"/>
      <c r="QTP71" s="1"/>
      <c r="QTQ71" s="1"/>
      <c r="QTR71" s="1"/>
      <c r="QTS71" s="1"/>
      <c r="QTT71" s="1"/>
      <c r="QTU71" s="1"/>
      <c r="QTV71" s="1"/>
      <c r="QTW71" s="1"/>
      <c r="QTX71" s="1"/>
      <c r="QTY71" s="1"/>
      <c r="QTZ71" s="1"/>
      <c r="QUA71" s="1"/>
      <c r="QUB71" s="1"/>
      <c r="QUC71" s="1"/>
      <c r="QUD71" s="1"/>
      <c r="QUE71" s="1"/>
      <c r="QUF71" s="1"/>
      <c r="QUG71" s="1"/>
      <c r="QUH71" s="1"/>
      <c r="QUI71" s="1"/>
      <c r="QUJ71" s="1"/>
      <c r="QUK71" s="1"/>
      <c r="QUL71" s="1"/>
      <c r="QUM71" s="1"/>
      <c r="QUN71" s="1"/>
      <c r="QUO71" s="1"/>
      <c r="QUP71" s="1"/>
      <c r="QUQ71" s="1"/>
      <c r="QUR71" s="1"/>
      <c r="QUS71" s="1"/>
      <c r="QUT71" s="1"/>
      <c r="QUU71" s="1"/>
      <c r="QUV71" s="1"/>
      <c r="QUW71" s="1"/>
      <c r="QUX71" s="1"/>
      <c r="QUY71" s="1"/>
      <c r="QUZ71" s="1"/>
      <c r="QVA71" s="1"/>
      <c r="QVB71" s="1"/>
      <c r="QVC71" s="1"/>
      <c r="QVD71" s="1"/>
      <c r="QVE71" s="1"/>
      <c r="QVF71" s="1"/>
      <c r="QVG71" s="1"/>
      <c r="QVH71" s="1"/>
      <c r="QVI71" s="1"/>
      <c r="QVJ71" s="1"/>
      <c r="QVK71" s="1"/>
      <c r="QVL71" s="1"/>
      <c r="QVM71" s="1"/>
      <c r="QVN71" s="1"/>
      <c r="QVO71" s="1"/>
      <c r="QVP71" s="1"/>
      <c r="QVQ71" s="1"/>
      <c r="QVR71" s="1"/>
      <c r="QVS71" s="1"/>
      <c r="QVT71" s="1"/>
      <c r="QVU71" s="1"/>
      <c r="QVV71" s="1"/>
      <c r="QVW71" s="1"/>
      <c r="QVX71" s="1"/>
      <c r="QVY71" s="1"/>
      <c r="QVZ71" s="1"/>
      <c r="QWA71" s="1"/>
      <c r="QWB71" s="1"/>
      <c r="QWC71" s="1"/>
      <c r="QWD71" s="1"/>
      <c r="QWE71" s="1"/>
      <c r="QWF71" s="1"/>
      <c r="QWG71" s="1"/>
      <c r="QWH71" s="1"/>
      <c r="QWI71" s="1"/>
      <c r="QWJ71" s="1"/>
      <c r="QWK71" s="1"/>
      <c r="QWL71" s="1"/>
      <c r="QWM71" s="1"/>
      <c r="QWN71" s="1"/>
      <c r="QWO71" s="1"/>
      <c r="QWP71" s="1"/>
      <c r="QWQ71" s="1"/>
      <c r="QWR71" s="1"/>
      <c r="QWS71" s="1"/>
      <c r="QWT71" s="1"/>
      <c r="QWU71" s="1"/>
      <c r="QWV71" s="1"/>
      <c r="QWW71" s="1"/>
      <c r="QWX71" s="1"/>
      <c r="QWY71" s="1"/>
      <c r="QWZ71" s="1"/>
      <c r="QXA71" s="1"/>
      <c r="QXB71" s="1"/>
      <c r="QXC71" s="1"/>
      <c r="QXD71" s="1"/>
      <c r="QXE71" s="1"/>
      <c r="QXF71" s="1"/>
      <c r="QXG71" s="1"/>
      <c r="QXH71" s="1"/>
      <c r="QXI71" s="1"/>
      <c r="QXJ71" s="1"/>
      <c r="QXK71" s="1"/>
      <c r="QXL71" s="1"/>
      <c r="QXM71" s="1"/>
      <c r="QXN71" s="1"/>
      <c r="QXO71" s="1"/>
      <c r="QXP71" s="1"/>
      <c r="QXQ71" s="1"/>
      <c r="QXR71" s="1"/>
      <c r="QXS71" s="1"/>
      <c r="QXT71" s="1"/>
      <c r="QXU71" s="1"/>
      <c r="QXV71" s="1"/>
      <c r="QXW71" s="1"/>
      <c r="QXX71" s="1"/>
      <c r="QXY71" s="1"/>
      <c r="QXZ71" s="1"/>
      <c r="QYA71" s="1"/>
      <c r="QYB71" s="1"/>
      <c r="QYC71" s="1"/>
      <c r="QYD71" s="1"/>
      <c r="QYE71" s="1"/>
      <c r="QYF71" s="1"/>
      <c r="QYG71" s="1"/>
      <c r="QYH71" s="1"/>
      <c r="QYI71" s="1"/>
      <c r="QYJ71" s="1"/>
      <c r="QYK71" s="1"/>
      <c r="QYL71" s="1"/>
      <c r="QYM71" s="1"/>
      <c r="QYN71" s="1"/>
      <c r="QYO71" s="1"/>
      <c r="QYP71" s="1"/>
      <c r="QYQ71" s="1"/>
      <c r="QYR71" s="1"/>
      <c r="QYS71" s="1"/>
      <c r="QYT71" s="1"/>
      <c r="QYU71" s="1"/>
      <c r="QYV71" s="1"/>
      <c r="QYW71" s="1"/>
      <c r="QYX71" s="1"/>
      <c r="QYY71" s="1"/>
      <c r="QYZ71" s="1"/>
      <c r="QZA71" s="1"/>
      <c r="QZB71" s="1"/>
      <c r="QZC71" s="1"/>
      <c r="QZD71" s="1"/>
      <c r="QZE71" s="1"/>
      <c r="QZF71" s="1"/>
      <c r="QZG71" s="1"/>
      <c r="QZH71" s="1"/>
      <c r="QZI71" s="1"/>
      <c r="QZJ71" s="1"/>
      <c r="QZK71" s="1"/>
      <c r="QZL71" s="1"/>
      <c r="QZM71" s="1"/>
      <c r="QZN71" s="1"/>
      <c r="QZO71" s="1"/>
      <c r="QZP71" s="1"/>
      <c r="QZQ71" s="1"/>
      <c r="QZR71" s="1"/>
      <c r="QZS71" s="1"/>
      <c r="QZT71" s="1"/>
      <c r="QZU71" s="1"/>
      <c r="QZV71" s="1"/>
      <c r="QZW71" s="1"/>
      <c r="QZX71" s="1"/>
      <c r="QZY71" s="1"/>
      <c r="QZZ71" s="1"/>
      <c r="RAA71" s="1"/>
      <c r="RAB71" s="1"/>
      <c r="RAC71" s="1"/>
      <c r="RAD71" s="1"/>
      <c r="RAE71" s="1"/>
      <c r="RAF71" s="1"/>
      <c r="RAG71" s="1"/>
      <c r="RAH71" s="1"/>
      <c r="RAI71" s="1"/>
      <c r="RAJ71" s="1"/>
      <c r="RAK71" s="1"/>
      <c r="RAL71" s="1"/>
      <c r="RAM71" s="1"/>
      <c r="RAN71" s="1"/>
      <c r="RAO71" s="1"/>
      <c r="RAP71" s="1"/>
      <c r="RAQ71" s="1"/>
      <c r="RAR71" s="1"/>
      <c r="RAS71" s="1"/>
      <c r="RAT71" s="1"/>
      <c r="RAU71" s="1"/>
      <c r="RAV71" s="1"/>
      <c r="RAW71" s="1"/>
      <c r="RAX71" s="1"/>
      <c r="RAY71" s="1"/>
      <c r="RAZ71" s="1"/>
      <c r="RBA71" s="1"/>
      <c r="RBB71" s="1"/>
      <c r="RBC71" s="1"/>
      <c r="RBD71" s="1"/>
      <c r="RBE71" s="1"/>
      <c r="RBF71" s="1"/>
      <c r="RBG71" s="1"/>
      <c r="RBH71" s="1"/>
      <c r="RBI71" s="1"/>
      <c r="RBJ71" s="1"/>
      <c r="RBK71" s="1"/>
      <c r="RBL71" s="1"/>
      <c r="RBM71" s="1"/>
      <c r="RBN71" s="1"/>
      <c r="RBO71" s="1"/>
      <c r="RBP71" s="1"/>
      <c r="RBQ71" s="1"/>
      <c r="RBR71" s="1"/>
      <c r="RBS71" s="1"/>
      <c r="RBT71" s="1"/>
      <c r="RBU71" s="1"/>
      <c r="RBV71" s="1"/>
      <c r="RBW71" s="1"/>
      <c r="RBX71" s="1"/>
      <c r="RBY71" s="1"/>
      <c r="RBZ71" s="1"/>
      <c r="RCA71" s="1"/>
      <c r="RCB71" s="1"/>
      <c r="RCC71" s="1"/>
      <c r="RCD71" s="1"/>
      <c r="RCE71" s="1"/>
      <c r="RCF71" s="1"/>
      <c r="RCG71" s="1"/>
      <c r="RCH71" s="1"/>
      <c r="RCI71" s="1"/>
      <c r="RCJ71" s="1"/>
      <c r="RCK71" s="1"/>
      <c r="RCL71" s="1"/>
      <c r="RCM71" s="1"/>
      <c r="RCN71" s="1"/>
      <c r="RCO71" s="1"/>
      <c r="RCP71" s="1"/>
      <c r="RCQ71" s="1"/>
      <c r="RCR71" s="1"/>
      <c r="RCS71" s="1"/>
      <c r="RCT71" s="1"/>
      <c r="RCU71" s="1"/>
      <c r="RCV71" s="1"/>
      <c r="RCW71" s="1"/>
      <c r="RCX71" s="1"/>
      <c r="RCY71" s="1"/>
      <c r="RCZ71" s="1"/>
      <c r="RDA71" s="1"/>
      <c r="RDB71" s="1"/>
      <c r="RDC71" s="1"/>
      <c r="RDD71" s="1"/>
      <c r="RDE71" s="1"/>
      <c r="RDF71" s="1"/>
      <c r="RDG71" s="1"/>
      <c r="RDH71" s="1"/>
      <c r="RDI71" s="1"/>
      <c r="RDJ71" s="1"/>
      <c r="RDK71" s="1"/>
      <c r="RDL71" s="1"/>
      <c r="RDM71" s="1"/>
      <c r="RDN71" s="1"/>
      <c r="RDO71" s="1"/>
      <c r="RDP71" s="1"/>
      <c r="RDQ71" s="1"/>
      <c r="RDR71" s="1"/>
      <c r="RDS71" s="1"/>
      <c r="RDT71" s="1"/>
      <c r="RDU71" s="1"/>
      <c r="RDV71" s="1"/>
      <c r="RDW71" s="1"/>
      <c r="RDX71" s="1"/>
      <c r="RDY71" s="1"/>
      <c r="RDZ71" s="1"/>
      <c r="REA71" s="1"/>
      <c r="REB71" s="1"/>
      <c r="REC71" s="1"/>
      <c r="RED71" s="1"/>
      <c r="REE71" s="1"/>
      <c r="REF71" s="1"/>
      <c r="REG71" s="1"/>
      <c r="REH71" s="1"/>
      <c r="REI71" s="1"/>
      <c r="REJ71" s="1"/>
      <c r="REK71" s="1"/>
      <c r="REL71" s="1"/>
      <c r="REM71" s="1"/>
      <c r="REN71" s="1"/>
      <c r="REO71" s="1"/>
      <c r="REP71" s="1"/>
      <c r="REQ71" s="1"/>
      <c r="RER71" s="1"/>
      <c r="RES71" s="1"/>
      <c r="RET71" s="1"/>
      <c r="REU71" s="1"/>
      <c r="REV71" s="1"/>
      <c r="REW71" s="1"/>
      <c r="REX71" s="1"/>
      <c r="REY71" s="1"/>
      <c r="REZ71" s="1"/>
      <c r="RFA71" s="1"/>
      <c r="RFB71" s="1"/>
      <c r="RFC71" s="1"/>
      <c r="RFD71" s="1"/>
      <c r="RFE71" s="1"/>
      <c r="RFF71" s="1"/>
      <c r="RFG71" s="1"/>
      <c r="RFH71" s="1"/>
      <c r="RFI71" s="1"/>
      <c r="RFJ71" s="1"/>
      <c r="RFK71" s="1"/>
      <c r="RFL71" s="1"/>
      <c r="RFM71" s="1"/>
      <c r="RFN71" s="1"/>
      <c r="RFO71" s="1"/>
      <c r="RFP71" s="1"/>
      <c r="RFQ71" s="1"/>
      <c r="RFR71" s="1"/>
      <c r="RFS71" s="1"/>
      <c r="RFT71" s="1"/>
      <c r="RFU71" s="1"/>
      <c r="RFV71" s="1"/>
      <c r="RFW71" s="1"/>
      <c r="RFX71" s="1"/>
      <c r="RFY71" s="1"/>
      <c r="RFZ71" s="1"/>
      <c r="RGA71" s="1"/>
      <c r="RGB71" s="1"/>
      <c r="RGC71" s="1"/>
      <c r="RGD71" s="1"/>
      <c r="RGE71" s="1"/>
      <c r="RGF71" s="1"/>
      <c r="RGG71" s="1"/>
      <c r="RGH71" s="1"/>
      <c r="RGI71" s="1"/>
      <c r="RGJ71" s="1"/>
      <c r="RGK71" s="1"/>
      <c r="RGL71" s="1"/>
      <c r="RGM71" s="1"/>
      <c r="RGN71" s="1"/>
      <c r="RGO71" s="1"/>
      <c r="RGP71" s="1"/>
      <c r="RGQ71" s="1"/>
      <c r="RGR71" s="1"/>
      <c r="RGS71" s="1"/>
      <c r="RGT71" s="1"/>
      <c r="RGU71" s="1"/>
      <c r="RGV71" s="1"/>
      <c r="RGW71" s="1"/>
      <c r="RGX71" s="1"/>
      <c r="RGY71" s="1"/>
      <c r="RGZ71" s="1"/>
      <c r="RHA71" s="1"/>
      <c r="RHB71" s="1"/>
      <c r="RHC71" s="1"/>
      <c r="RHD71" s="1"/>
      <c r="RHE71" s="1"/>
      <c r="RHF71" s="1"/>
      <c r="RHG71" s="1"/>
      <c r="RHH71" s="1"/>
      <c r="RHI71" s="1"/>
      <c r="RHJ71" s="1"/>
      <c r="RHK71" s="1"/>
      <c r="RHL71" s="1"/>
      <c r="RHM71" s="1"/>
      <c r="RHN71" s="1"/>
      <c r="RHO71" s="1"/>
      <c r="RHP71" s="1"/>
      <c r="RHQ71" s="1"/>
      <c r="RHR71" s="1"/>
      <c r="RHS71" s="1"/>
      <c r="RHT71" s="1"/>
      <c r="RHU71" s="1"/>
      <c r="RHV71" s="1"/>
      <c r="RHW71" s="1"/>
      <c r="RHX71" s="1"/>
      <c r="RHY71" s="1"/>
      <c r="RHZ71" s="1"/>
      <c r="RIA71" s="1"/>
      <c r="RIB71" s="1"/>
      <c r="RIC71" s="1"/>
      <c r="RID71" s="1"/>
      <c r="RIE71" s="1"/>
      <c r="RIF71" s="1"/>
      <c r="RIG71" s="1"/>
      <c r="RIH71" s="1"/>
      <c r="RII71" s="1"/>
      <c r="RIJ71" s="1"/>
      <c r="RIK71" s="1"/>
      <c r="RIL71" s="1"/>
      <c r="RIM71" s="1"/>
      <c r="RIN71" s="1"/>
      <c r="RIO71" s="1"/>
      <c r="RIP71" s="1"/>
      <c r="RIQ71" s="1"/>
      <c r="RIR71" s="1"/>
      <c r="RIS71" s="1"/>
      <c r="RIT71" s="1"/>
      <c r="RIU71" s="1"/>
      <c r="RIV71" s="1"/>
      <c r="RIW71" s="1"/>
      <c r="RIX71" s="1"/>
      <c r="RIY71" s="1"/>
      <c r="RIZ71" s="1"/>
      <c r="RJA71" s="1"/>
      <c r="RJB71" s="1"/>
      <c r="RJC71" s="1"/>
      <c r="RJD71" s="1"/>
      <c r="RJE71" s="1"/>
      <c r="RJF71" s="1"/>
      <c r="RJG71" s="1"/>
      <c r="RJH71" s="1"/>
      <c r="RJI71" s="1"/>
      <c r="RJJ71" s="1"/>
      <c r="RJK71" s="1"/>
      <c r="RJL71" s="1"/>
      <c r="RJM71" s="1"/>
      <c r="RJN71" s="1"/>
      <c r="RJO71" s="1"/>
      <c r="RJP71" s="1"/>
      <c r="RJQ71" s="1"/>
      <c r="RJR71" s="1"/>
      <c r="RJS71" s="1"/>
      <c r="RJT71" s="1"/>
      <c r="RJU71" s="1"/>
      <c r="RJV71" s="1"/>
      <c r="RJW71" s="1"/>
      <c r="RJX71" s="1"/>
      <c r="RJY71" s="1"/>
      <c r="RJZ71" s="1"/>
      <c r="RKA71" s="1"/>
      <c r="RKB71" s="1"/>
      <c r="RKC71" s="1"/>
      <c r="RKD71" s="1"/>
      <c r="RKE71" s="1"/>
      <c r="RKF71" s="1"/>
      <c r="RKG71" s="1"/>
      <c r="RKH71" s="1"/>
      <c r="RKI71" s="1"/>
      <c r="RKJ71" s="1"/>
      <c r="RKK71" s="1"/>
      <c r="RKL71" s="1"/>
      <c r="RKM71" s="1"/>
      <c r="RKN71" s="1"/>
      <c r="RKO71" s="1"/>
      <c r="RKP71" s="1"/>
      <c r="RKQ71" s="1"/>
      <c r="RKR71" s="1"/>
      <c r="RKS71" s="1"/>
      <c r="RKT71" s="1"/>
      <c r="RKU71" s="1"/>
      <c r="RKV71" s="1"/>
      <c r="RKW71" s="1"/>
      <c r="RKX71" s="1"/>
      <c r="RKY71" s="1"/>
      <c r="RKZ71" s="1"/>
      <c r="RLA71" s="1"/>
      <c r="RLB71" s="1"/>
      <c r="RLC71" s="1"/>
      <c r="RLD71" s="1"/>
      <c r="RLE71" s="1"/>
      <c r="RLF71" s="1"/>
      <c r="RLG71" s="1"/>
      <c r="RLH71" s="1"/>
      <c r="RLI71" s="1"/>
      <c r="RLJ71" s="1"/>
      <c r="RLK71" s="1"/>
      <c r="RLL71" s="1"/>
      <c r="RLM71" s="1"/>
      <c r="RLN71" s="1"/>
      <c r="RLO71" s="1"/>
      <c r="RLP71" s="1"/>
      <c r="RLQ71" s="1"/>
      <c r="RLR71" s="1"/>
      <c r="RLS71" s="1"/>
      <c r="RLT71" s="1"/>
      <c r="RLU71" s="1"/>
      <c r="RLV71" s="1"/>
      <c r="RLW71" s="1"/>
      <c r="RLX71" s="1"/>
      <c r="RLY71" s="1"/>
      <c r="RLZ71" s="1"/>
      <c r="RMA71" s="1"/>
      <c r="RMB71" s="1"/>
      <c r="RMC71" s="1"/>
      <c r="RMD71" s="1"/>
      <c r="RME71" s="1"/>
      <c r="RMF71" s="1"/>
      <c r="RMG71" s="1"/>
      <c r="RMH71" s="1"/>
      <c r="RMI71" s="1"/>
      <c r="RMJ71" s="1"/>
      <c r="RMK71" s="1"/>
      <c r="RML71" s="1"/>
      <c r="RMM71" s="1"/>
      <c r="RMN71" s="1"/>
      <c r="RMO71" s="1"/>
      <c r="RMP71" s="1"/>
      <c r="RMQ71" s="1"/>
      <c r="RMR71" s="1"/>
      <c r="RMS71" s="1"/>
      <c r="RMT71" s="1"/>
      <c r="RMU71" s="1"/>
      <c r="RMV71" s="1"/>
      <c r="RMW71" s="1"/>
      <c r="RMX71" s="1"/>
      <c r="RMY71" s="1"/>
      <c r="RMZ71" s="1"/>
      <c r="RNA71" s="1"/>
      <c r="RNB71" s="1"/>
      <c r="RNC71" s="1"/>
      <c r="RND71" s="1"/>
      <c r="RNE71" s="1"/>
      <c r="RNF71" s="1"/>
      <c r="RNG71" s="1"/>
      <c r="RNH71" s="1"/>
      <c r="RNI71" s="1"/>
      <c r="RNJ71" s="1"/>
      <c r="RNK71" s="1"/>
      <c r="RNL71" s="1"/>
      <c r="RNM71" s="1"/>
      <c r="RNN71" s="1"/>
      <c r="RNO71" s="1"/>
      <c r="RNP71" s="1"/>
      <c r="RNQ71" s="1"/>
      <c r="RNR71" s="1"/>
      <c r="RNS71" s="1"/>
      <c r="RNT71" s="1"/>
      <c r="RNU71" s="1"/>
      <c r="RNV71" s="1"/>
      <c r="RNW71" s="1"/>
      <c r="RNX71" s="1"/>
      <c r="RNY71" s="1"/>
      <c r="RNZ71" s="1"/>
      <c r="ROA71" s="1"/>
      <c r="ROB71" s="1"/>
      <c r="ROC71" s="1"/>
      <c r="ROD71" s="1"/>
      <c r="ROE71" s="1"/>
      <c r="ROF71" s="1"/>
      <c r="ROG71" s="1"/>
      <c r="ROH71" s="1"/>
      <c r="ROI71" s="1"/>
      <c r="ROJ71" s="1"/>
      <c r="ROK71" s="1"/>
      <c r="ROL71" s="1"/>
      <c r="ROM71" s="1"/>
      <c r="RON71" s="1"/>
      <c r="ROO71" s="1"/>
      <c r="ROP71" s="1"/>
      <c r="ROQ71" s="1"/>
      <c r="ROR71" s="1"/>
      <c r="ROS71" s="1"/>
      <c r="ROT71" s="1"/>
      <c r="ROU71" s="1"/>
      <c r="ROV71" s="1"/>
      <c r="ROW71" s="1"/>
      <c r="ROX71" s="1"/>
      <c r="ROY71" s="1"/>
      <c r="ROZ71" s="1"/>
      <c r="RPA71" s="1"/>
      <c r="RPB71" s="1"/>
      <c r="RPC71" s="1"/>
      <c r="RPD71" s="1"/>
      <c r="RPE71" s="1"/>
      <c r="RPF71" s="1"/>
      <c r="RPG71" s="1"/>
      <c r="RPH71" s="1"/>
      <c r="RPI71" s="1"/>
      <c r="RPJ71" s="1"/>
      <c r="RPK71" s="1"/>
      <c r="RPL71" s="1"/>
      <c r="RPM71" s="1"/>
      <c r="RPN71" s="1"/>
      <c r="RPO71" s="1"/>
      <c r="RPP71" s="1"/>
      <c r="RPQ71" s="1"/>
      <c r="RPR71" s="1"/>
      <c r="RPS71" s="1"/>
      <c r="RPT71" s="1"/>
      <c r="RPU71" s="1"/>
      <c r="RPV71" s="1"/>
      <c r="RPW71" s="1"/>
      <c r="RPX71" s="1"/>
      <c r="RPY71" s="1"/>
      <c r="RPZ71" s="1"/>
      <c r="RQA71" s="1"/>
      <c r="RQB71" s="1"/>
      <c r="RQC71" s="1"/>
      <c r="RQD71" s="1"/>
      <c r="RQE71" s="1"/>
      <c r="RQF71" s="1"/>
      <c r="RQG71" s="1"/>
      <c r="RQH71" s="1"/>
      <c r="RQI71" s="1"/>
      <c r="RQJ71" s="1"/>
      <c r="RQK71" s="1"/>
      <c r="RQL71" s="1"/>
      <c r="RQM71" s="1"/>
      <c r="RQN71" s="1"/>
      <c r="RQO71" s="1"/>
      <c r="RQP71" s="1"/>
      <c r="RQQ71" s="1"/>
      <c r="RQR71" s="1"/>
      <c r="RQS71" s="1"/>
      <c r="RQT71" s="1"/>
      <c r="RQU71" s="1"/>
      <c r="RQV71" s="1"/>
      <c r="RQW71" s="1"/>
      <c r="RQX71" s="1"/>
      <c r="RQY71" s="1"/>
      <c r="RQZ71" s="1"/>
      <c r="RRA71" s="1"/>
      <c r="RRB71" s="1"/>
      <c r="RRC71" s="1"/>
      <c r="RRD71" s="1"/>
      <c r="RRE71" s="1"/>
      <c r="RRF71" s="1"/>
      <c r="RRG71" s="1"/>
      <c r="RRH71" s="1"/>
      <c r="RRI71" s="1"/>
      <c r="RRJ71" s="1"/>
      <c r="RRK71" s="1"/>
      <c r="RRL71" s="1"/>
      <c r="RRM71" s="1"/>
      <c r="RRN71" s="1"/>
      <c r="RRO71" s="1"/>
      <c r="RRP71" s="1"/>
      <c r="RRQ71" s="1"/>
      <c r="RRR71" s="1"/>
      <c r="RRS71" s="1"/>
      <c r="RRT71" s="1"/>
      <c r="RRU71" s="1"/>
      <c r="RRV71" s="1"/>
      <c r="RRW71" s="1"/>
      <c r="RRX71" s="1"/>
      <c r="RRY71" s="1"/>
      <c r="RRZ71" s="1"/>
      <c r="RSA71" s="1"/>
      <c r="RSB71" s="1"/>
      <c r="RSC71" s="1"/>
      <c r="RSD71" s="1"/>
      <c r="RSE71" s="1"/>
      <c r="RSF71" s="1"/>
      <c r="RSG71" s="1"/>
      <c r="RSH71" s="1"/>
      <c r="RSI71" s="1"/>
      <c r="RSJ71" s="1"/>
      <c r="RSK71" s="1"/>
      <c r="RSL71" s="1"/>
      <c r="RSM71" s="1"/>
      <c r="RSN71" s="1"/>
      <c r="RSO71" s="1"/>
      <c r="RSP71" s="1"/>
      <c r="RSQ71" s="1"/>
      <c r="RSR71" s="1"/>
      <c r="RSS71" s="1"/>
      <c r="RST71" s="1"/>
      <c r="RSU71" s="1"/>
      <c r="RSV71" s="1"/>
      <c r="RSW71" s="1"/>
      <c r="RSX71" s="1"/>
      <c r="RSY71" s="1"/>
      <c r="RSZ71" s="1"/>
      <c r="RTA71" s="1"/>
      <c r="RTB71" s="1"/>
      <c r="RTC71" s="1"/>
      <c r="RTD71" s="1"/>
      <c r="RTE71" s="1"/>
      <c r="RTF71" s="1"/>
      <c r="RTG71" s="1"/>
      <c r="RTH71" s="1"/>
      <c r="RTI71" s="1"/>
      <c r="RTJ71" s="1"/>
      <c r="RTK71" s="1"/>
      <c r="RTL71" s="1"/>
      <c r="RTM71" s="1"/>
      <c r="RTN71" s="1"/>
      <c r="RTO71" s="1"/>
      <c r="RTP71" s="1"/>
      <c r="RTQ71" s="1"/>
      <c r="RTR71" s="1"/>
      <c r="RTS71" s="1"/>
      <c r="RTT71" s="1"/>
      <c r="RTU71" s="1"/>
      <c r="RTV71" s="1"/>
      <c r="RTW71" s="1"/>
      <c r="RTX71" s="1"/>
      <c r="RTY71" s="1"/>
      <c r="RTZ71" s="1"/>
      <c r="RUA71" s="1"/>
      <c r="RUB71" s="1"/>
      <c r="RUC71" s="1"/>
      <c r="RUD71" s="1"/>
      <c r="RUE71" s="1"/>
      <c r="RUF71" s="1"/>
      <c r="RUG71" s="1"/>
      <c r="RUH71" s="1"/>
      <c r="RUI71" s="1"/>
      <c r="RUJ71" s="1"/>
      <c r="RUK71" s="1"/>
      <c r="RUL71" s="1"/>
      <c r="RUM71" s="1"/>
      <c r="RUN71" s="1"/>
      <c r="RUO71" s="1"/>
      <c r="RUP71" s="1"/>
      <c r="RUQ71" s="1"/>
      <c r="RUR71" s="1"/>
      <c r="RUS71" s="1"/>
      <c r="RUT71" s="1"/>
      <c r="RUU71" s="1"/>
      <c r="RUV71" s="1"/>
      <c r="RUW71" s="1"/>
      <c r="RUX71" s="1"/>
      <c r="RUY71" s="1"/>
      <c r="RUZ71" s="1"/>
      <c r="RVA71" s="1"/>
      <c r="RVB71" s="1"/>
      <c r="RVC71" s="1"/>
      <c r="RVD71" s="1"/>
      <c r="RVE71" s="1"/>
      <c r="RVF71" s="1"/>
      <c r="RVG71" s="1"/>
      <c r="RVH71" s="1"/>
      <c r="RVI71" s="1"/>
      <c r="RVJ71" s="1"/>
      <c r="RVK71" s="1"/>
      <c r="RVL71" s="1"/>
      <c r="RVM71" s="1"/>
      <c r="RVN71" s="1"/>
      <c r="RVO71" s="1"/>
      <c r="RVP71" s="1"/>
      <c r="RVQ71" s="1"/>
      <c r="RVR71" s="1"/>
      <c r="RVS71" s="1"/>
      <c r="RVT71" s="1"/>
      <c r="RVU71" s="1"/>
      <c r="RVV71" s="1"/>
      <c r="RVW71" s="1"/>
      <c r="RVX71" s="1"/>
      <c r="RVY71" s="1"/>
      <c r="RVZ71" s="1"/>
      <c r="RWA71" s="1"/>
      <c r="RWB71" s="1"/>
      <c r="RWC71" s="1"/>
      <c r="RWD71" s="1"/>
      <c r="RWE71" s="1"/>
      <c r="RWF71" s="1"/>
      <c r="RWG71" s="1"/>
      <c r="RWH71" s="1"/>
      <c r="RWI71" s="1"/>
      <c r="RWJ71" s="1"/>
      <c r="RWK71" s="1"/>
      <c r="RWL71" s="1"/>
      <c r="RWM71" s="1"/>
      <c r="RWN71" s="1"/>
      <c r="RWO71" s="1"/>
      <c r="RWP71" s="1"/>
      <c r="RWQ71" s="1"/>
      <c r="RWR71" s="1"/>
      <c r="RWS71" s="1"/>
      <c r="RWT71" s="1"/>
      <c r="RWU71" s="1"/>
      <c r="RWV71" s="1"/>
      <c r="RWW71" s="1"/>
      <c r="RWX71" s="1"/>
      <c r="RWY71" s="1"/>
      <c r="RWZ71" s="1"/>
      <c r="RXA71" s="1"/>
      <c r="RXB71" s="1"/>
      <c r="RXC71" s="1"/>
      <c r="RXD71" s="1"/>
      <c r="RXE71" s="1"/>
      <c r="RXF71" s="1"/>
      <c r="RXG71" s="1"/>
      <c r="RXH71" s="1"/>
      <c r="RXI71" s="1"/>
      <c r="RXJ71" s="1"/>
      <c r="RXK71" s="1"/>
      <c r="RXL71" s="1"/>
      <c r="RXM71" s="1"/>
      <c r="RXN71" s="1"/>
      <c r="RXO71" s="1"/>
      <c r="RXP71" s="1"/>
      <c r="RXQ71" s="1"/>
      <c r="RXR71" s="1"/>
      <c r="RXS71" s="1"/>
      <c r="RXT71" s="1"/>
      <c r="RXU71" s="1"/>
      <c r="RXV71" s="1"/>
      <c r="RXW71" s="1"/>
      <c r="RXX71" s="1"/>
      <c r="RXY71" s="1"/>
      <c r="RXZ71" s="1"/>
      <c r="RYA71" s="1"/>
      <c r="RYB71" s="1"/>
      <c r="RYC71" s="1"/>
      <c r="RYD71" s="1"/>
      <c r="RYE71" s="1"/>
      <c r="RYF71" s="1"/>
      <c r="RYG71" s="1"/>
      <c r="RYH71" s="1"/>
      <c r="RYI71" s="1"/>
      <c r="RYJ71" s="1"/>
      <c r="RYK71" s="1"/>
      <c r="RYL71" s="1"/>
      <c r="RYM71" s="1"/>
      <c r="RYN71" s="1"/>
      <c r="RYO71" s="1"/>
      <c r="RYP71" s="1"/>
      <c r="RYQ71" s="1"/>
      <c r="RYR71" s="1"/>
      <c r="RYS71" s="1"/>
      <c r="RYT71" s="1"/>
      <c r="RYU71" s="1"/>
      <c r="RYV71" s="1"/>
      <c r="RYW71" s="1"/>
      <c r="RYX71" s="1"/>
      <c r="RYY71" s="1"/>
      <c r="RYZ71" s="1"/>
      <c r="RZA71" s="1"/>
      <c r="RZB71" s="1"/>
      <c r="RZC71" s="1"/>
      <c r="RZD71" s="1"/>
      <c r="RZE71" s="1"/>
      <c r="RZF71" s="1"/>
      <c r="RZG71" s="1"/>
      <c r="RZH71" s="1"/>
      <c r="RZI71" s="1"/>
      <c r="RZJ71" s="1"/>
      <c r="RZK71" s="1"/>
      <c r="RZL71" s="1"/>
      <c r="RZM71" s="1"/>
      <c r="RZN71" s="1"/>
      <c r="RZO71" s="1"/>
      <c r="RZP71" s="1"/>
      <c r="RZQ71" s="1"/>
      <c r="RZR71" s="1"/>
      <c r="RZS71" s="1"/>
      <c r="RZT71" s="1"/>
      <c r="RZU71" s="1"/>
      <c r="RZV71" s="1"/>
      <c r="RZW71" s="1"/>
      <c r="RZX71" s="1"/>
      <c r="RZY71" s="1"/>
      <c r="RZZ71" s="1"/>
      <c r="SAA71" s="1"/>
      <c r="SAB71" s="1"/>
      <c r="SAC71" s="1"/>
      <c r="SAD71" s="1"/>
      <c r="SAE71" s="1"/>
      <c r="SAF71" s="1"/>
      <c r="SAG71" s="1"/>
      <c r="SAH71" s="1"/>
      <c r="SAI71" s="1"/>
      <c r="SAJ71" s="1"/>
      <c r="SAK71" s="1"/>
      <c r="SAL71" s="1"/>
      <c r="SAM71" s="1"/>
      <c r="SAN71" s="1"/>
      <c r="SAO71" s="1"/>
      <c r="SAP71" s="1"/>
      <c r="SAQ71" s="1"/>
      <c r="SAR71" s="1"/>
      <c r="SAS71" s="1"/>
      <c r="SAT71" s="1"/>
      <c r="SAU71" s="1"/>
      <c r="SAV71" s="1"/>
      <c r="SAW71" s="1"/>
      <c r="SAX71" s="1"/>
      <c r="SAY71" s="1"/>
      <c r="SAZ71" s="1"/>
      <c r="SBA71" s="1"/>
      <c r="SBB71" s="1"/>
      <c r="SBC71" s="1"/>
      <c r="SBD71" s="1"/>
      <c r="SBE71" s="1"/>
      <c r="SBF71" s="1"/>
      <c r="SBG71" s="1"/>
      <c r="SBH71" s="1"/>
      <c r="SBI71" s="1"/>
      <c r="SBJ71" s="1"/>
      <c r="SBK71" s="1"/>
      <c r="SBL71" s="1"/>
      <c r="SBM71" s="1"/>
      <c r="SBN71" s="1"/>
      <c r="SBO71" s="1"/>
      <c r="SBP71" s="1"/>
      <c r="SBQ71" s="1"/>
      <c r="SBR71" s="1"/>
      <c r="SBS71" s="1"/>
      <c r="SBT71" s="1"/>
      <c r="SBU71" s="1"/>
      <c r="SBV71" s="1"/>
      <c r="SBW71" s="1"/>
      <c r="SBX71" s="1"/>
      <c r="SBY71" s="1"/>
      <c r="SBZ71" s="1"/>
      <c r="SCA71" s="1"/>
      <c r="SCB71" s="1"/>
      <c r="SCC71" s="1"/>
      <c r="SCD71" s="1"/>
      <c r="SCE71" s="1"/>
      <c r="SCF71" s="1"/>
      <c r="SCG71" s="1"/>
      <c r="SCH71" s="1"/>
      <c r="SCI71" s="1"/>
      <c r="SCJ71" s="1"/>
      <c r="SCK71" s="1"/>
      <c r="SCL71" s="1"/>
      <c r="SCM71" s="1"/>
      <c r="SCN71" s="1"/>
      <c r="SCO71" s="1"/>
      <c r="SCP71" s="1"/>
      <c r="SCQ71" s="1"/>
      <c r="SCR71" s="1"/>
      <c r="SCS71" s="1"/>
      <c r="SCT71" s="1"/>
      <c r="SCU71" s="1"/>
      <c r="SCV71" s="1"/>
      <c r="SCW71" s="1"/>
      <c r="SCX71" s="1"/>
      <c r="SCY71" s="1"/>
      <c r="SCZ71" s="1"/>
      <c r="SDA71" s="1"/>
      <c r="SDB71" s="1"/>
      <c r="SDC71" s="1"/>
      <c r="SDD71" s="1"/>
      <c r="SDE71" s="1"/>
      <c r="SDF71" s="1"/>
      <c r="SDG71" s="1"/>
      <c r="SDH71" s="1"/>
      <c r="SDI71" s="1"/>
      <c r="SDJ71" s="1"/>
      <c r="SDK71" s="1"/>
      <c r="SDL71" s="1"/>
      <c r="SDM71" s="1"/>
      <c r="SDN71" s="1"/>
      <c r="SDO71" s="1"/>
      <c r="SDP71" s="1"/>
      <c r="SDQ71" s="1"/>
      <c r="SDR71" s="1"/>
      <c r="SDS71" s="1"/>
      <c r="SDT71" s="1"/>
      <c r="SDU71" s="1"/>
      <c r="SDV71" s="1"/>
      <c r="SDW71" s="1"/>
      <c r="SDX71" s="1"/>
      <c r="SDY71" s="1"/>
      <c r="SDZ71" s="1"/>
      <c r="SEA71" s="1"/>
      <c r="SEB71" s="1"/>
      <c r="SEC71" s="1"/>
      <c r="SED71" s="1"/>
      <c r="SEE71" s="1"/>
      <c r="SEF71" s="1"/>
      <c r="SEG71" s="1"/>
      <c r="SEH71" s="1"/>
      <c r="SEI71" s="1"/>
      <c r="SEJ71" s="1"/>
      <c r="SEK71" s="1"/>
      <c r="SEL71" s="1"/>
      <c r="SEM71" s="1"/>
      <c r="SEN71" s="1"/>
      <c r="SEO71" s="1"/>
      <c r="SEP71" s="1"/>
      <c r="SEQ71" s="1"/>
      <c r="SER71" s="1"/>
      <c r="SES71" s="1"/>
      <c r="SET71" s="1"/>
      <c r="SEU71" s="1"/>
      <c r="SEV71" s="1"/>
      <c r="SEW71" s="1"/>
      <c r="SEX71" s="1"/>
      <c r="SEY71" s="1"/>
      <c r="SEZ71" s="1"/>
      <c r="SFA71" s="1"/>
      <c r="SFB71" s="1"/>
      <c r="SFC71" s="1"/>
      <c r="SFD71" s="1"/>
      <c r="SFE71" s="1"/>
      <c r="SFF71" s="1"/>
      <c r="SFG71" s="1"/>
      <c r="SFH71" s="1"/>
      <c r="SFI71" s="1"/>
      <c r="SFJ71" s="1"/>
      <c r="SFK71" s="1"/>
      <c r="SFL71" s="1"/>
      <c r="SFM71" s="1"/>
      <c r="SFN71" s="1"/>
      <c r="SFO71" s="1"/>
      <c r="SFP71" s="1"/>
      <c r="SFQ71" s="1"/>
      <c r="SFR71" s="1"/>
      <c r="SFS71" s="1"/>
      <c r="SFT71" s="1"/>
      <c r="SFU71" s="1"/>
      <c r="SFV71" s="1"/>
      <c r="SFW71" s="1"/>
      <c r="SFX71" s="1"/>
      <c r="SFY71" s="1"/>
      <c r="SFZ71" s="1"/>
      <c r="SGA71" s="1"/>
      <c r="SGB71" s="1"/>
      <c r="SGC71" s="1"/>
      <c r="SGD71" s="1"/>
      <c r="SGE71" s="1"/>
      <c r="SGF71" s="1"/>
      <c r="SGG71" s="1"/>
      <c r="SGH71" s="1"/>
      <c r="SGI71" s="1"/>
      <c r="SGJ71" s="1"/>
      <c r="SGK71" s="1"/>
      <c r="SGL71" s="1"/>
      <c r="SGM71" s="1"/>
      <c r="SGN71" s="1"/>
      <c r="SGO71" s="1"/>
      <c r="SGP71" s="1"/>
      <c r="SGQ71" s="1"/>
      <c r="SGR71" s="1"/>
      <c r="SGS71" s="1"/>
      <c r="SGT71" s="1"/>
      <c r="SGU71" s="1"/>
      <c r="SGV71" s="1"/>
      <c r="SGW71" s="1"/>
      <c r="SGX71" s="1"/>
      <c r="SGY71" s="1"/>
      <c r="SGZ71" s="1"/>
      <c r="SHA71" s="1"/>
      <c r="SHB71" s="1"/>
      <c r="SHC71" s="1"/>
      <c r="SHD71" s="1"/>
      <c r="SHE71" s="1"/>
      <c r="SHF71" s="1"/>
      <c r="SHG71" s="1"/>
      <c r="SHH71" s="1"/>
      <c r="SHI71" s="1"/>
      <c r="SHJ71" s="1"/>
      <c r="SHK71" s="1"/>
      <c r="SHL71" s="1"/>
      <c r="SHM71" s="1"/>
      <c r="SHN71" s="1"/>
      <c r="SHO71" s="1"/>
      <c r="SHP71" s="1"/>
      <c r="SHQ71" s="1"/>
      <c r="SHR71" s="1"/>
      <c r="SHS71" s="1"/>
      <c r="SHT71" s="1"/>
      <c r="SHU71" s="1"/>
      <c r="SHV71" s="1"/>
      <c r="SHW71" s="1"/>
      <c r="SHX71" s="1"/>
      <c r="SHY71" s="1"/>
      <c r="SHZ71" s="1"/>
      <c r="SIA71" s="1"/>
      <c r="SIB71" s="1"/>
      <c r="SIC71" s="1"/>
      <c r="SID71" s="1"/>
      <c r="SIE71" s="1"/>
      <c r="SIF71" s="1"/>
      <c r="SIG71" s="1"/>
      <c r="SIH71" s="1"/>
      <c r="SII71" s="1"/>
      <c r="SIJ71" s="1"/>
      <c r="SIK71" s="1"/>
      <c r="SIL71" s="1"/>
      <c r="SIM71" s="1"/>
      <c r="SIN71" s="1"/>
      <c r="SIO71" s="1"/>
      <c r="SIP71" s="1"/>
      <c r="SIQ71" s="1"/>
      <c r="SIR71" s="1"/>
      <c r="SIS71" s="1"/>
      <c r="SIT71" s="1"/>
      <c r="SIU71" s="1"/>
      <c r="SIV71" s="1"/>
      <c r="SIW71" s="1"/>
      <c r="SIX71" s="1"/>
      <c r="SIY71" s="1"/>
      <c r="SIZ71" s="1"/>
      <c r="SJA71" s="1"/>
      <c r="SJB71" s="1"/>
      <c r="SJC71" s="1"/>
      <c r="SJD71" s="1"/>
      <c r="SJE71" s="1"/>
      <c r="SJF71" s="1"/>
      <c r="SJG71" s="1"/>
      <c r="SJH71" s="1"/>
      <c r="SJI71" s="1"/>
      <c r="SJJ71" s="1"/>
      <c r="SJK71" s="1"/>
      <c r="SJL71" s="1"/>
      <c r="SJM71" s="1"/>
      <c r="SJN71" s="1"/>
      <c r="SJO71" s="1"/>
      <c r="SJP71" s="1"/>
      <c r="SJQ71" s="1"/>
      <c r="SJR71" s="1"/>
      <c r="SJS71" s="1"/>
      <c r="SJT71" s="1"/>
      <c r="SJU71" s="1"/>
      <c r="SJV71" s="1"/>
      <c r="SJW71" s="1"/>
      <c r="SJX71" s="1"/>
      <c r="SJY71" s="1"/>
      <c r="SJZ71" s="1"/>
      <c r="SKA71" s="1"/>
      <c r="SKB71" s="1"/>
      <c r="SKC71" s="1"/>
      <c r="SKD71" s="1"/>
      <c r="SKE71" s="1"/>
      <c r="SKF71" s="1"/>
      <c r="SKG71" s="1"/>
      <c r="SKH71" s="1"/>
      <c r="SKI71" s="1"/>
      <c r="SKJ71" s="1"/>
      <c r="SKK71" s="1"/>
      <c r="SKL71" s="1"/>
      <c r="SKM71" s="1"/>
      <c r="SKN71" s="1"/>
      <c r="SKO71" s="1"/>
      <c r="SKP71" s="1"/>
      <c r="SKQ71" s="1"/>
      <c r="SKR71" s="1"/>
      <c r="SKS71" s="1"/>
      <c r="SKT71" s="1"/>
      <c r="SKU71" s="1"/>
      <c r="SKV71" s="1"/>
      <c r="SKW71" s="1"/>
      <c r="SKX71" s="1"/>
      <c r="SKY71" s="1"/>
      <c r="SKZ71" s="1"/>
      <c r="SLA71" s="1"/>
      <c r="SLB71" s="1"/>
      <c r="SLC71" s="1"/>
      <c r="SLD71" s="1"/>
      <c r="SLE71" s="1"/>
      <c r="SLF71" s="1"/>
      <c r="SLG71" s="1"/>
      <c r="SLH71" s="1"/>
      <c r="SLI71" s="1"/>
      <c r="SLJ71" s="1"/>
      <c r="SLK71" s="1"/>
      <c r="SLL71" s="1"/>
      <c r="SLM71" s="1"/>
      <c r="SLN71" s="1"/>
      <c r="SLO71" s="1"/>
      <c r="SLP71" s="1"/>
      <c r="SLQ71" s="1"/>
      <c r="SLR71" s="1"/>
      <c r="SLS71" s="1"/>
      <c r="SLT71" s="1"/>
      <c r="SLU71" s="1"/>
      <c r="SLV71" s="1"/>
      <c r="SLW71" s="1"/>
      <c r="SLX71" s="1"/>
      <c r="SLY71" s="1"/>
      <c r="SLZ71" s="1"/>
      <c r="SMA71" s="1"/>
      <c r="SMB71" s="1"/>
      <c r="SMC71" s="1"/>
      <c r="SMD71" s="1"/>
      <c r="SME71" s="1"/>
      <c r="SMF71" s="1"/>
      <c r="SMG71" s="1"/>
      <c r="SMH71" s="1"/>
      <c r="SMI71" s="1"/>
      <c r="SMJ71" s="1"/>
      <c r="SMK71" s="1"/>
      <c r="SML71" s="1"/>
      <c r="SMM71" s="1"/>
      <c r="SMN71" s="1"/>
      <c r="SMO71" s="1"/>
      <c r="SMP71" s="1"/>
      <c r="SMQ71" s="1"/>
      <c r="SMR71" s="1"/>
      <c r="SMS71" s="1"/>
      <c r="SMT71" s="1"/>
      <c r="SMU71" s="1"/>
      <c r="SMV71" s="1"/>
      <c r="SMW71" s="1"/>
      <c r="SMX71" s="1"/>
      <c r="SMY71" s="1"/>
      <c r="SMZ71" s="1"/>
      <c r="SNA71" s="1"/>
      <c r="SNB71" s="1"/>
      <c r="SNC71" s="1"/>
      <c r="SND71" s="1"/>
      <c r="SNE71" s="1"/>
      <c r="SNF71" s="1"/>
      <c r="SNG71" s="1"/>
      <c r="SNH71" s="1"/>
      <c r="SNI71" s="1"/>
      <c r="SNJ71" s="1"/>
      <c r="SNK71" s="1"/>
      <c r="SNL71" s="1"/>
      <c r="SNM71" s="1"/>
      <c r="SNN71" s="1"/>
      <c r="SNO71" s="1"/>
      <c r="SNP71" s="1"/>
      <c r="SNQ71" s="1"/>
      <c r="SNR71" s="1"/>
      <c r="SNS71" s="1"/>
      <c r="SNT71" s="1"/>
      <c r="SNU71" s="1"/>
      <c r="SNV71" s="1"/>
      <c r="SNW71" s="1"/>
      <c r="SNX71" s="1"/>
      <c r="SNY71" s="1"/>
      <c r="SNZ71" s="1"/>
      <c r="SOA71" s="1"/>
      <c r="SOB71" s="1"/>
      <c r="SOC71" s="1"/>
      <c r="SOD71" s="1"/>
      <c r="SOE71" s="1"/>
      <c r="SOF71" s="1"/>
      <c r="SOG71" s="1"/>
      <c r="SOH71" s="1"/>
      <c r="SOI71" s="1"/>
      <c r="SOJ71" s="1"/>
      <c r="SOK71" s="1"/>
      <c r="SOL71" s="1"/>
      <c r="SOM71" s="1"/>
      <c r="SON71" s="1"/>
      <c r="SOO71" s="1"/>
      <c r="SOP71" s="1"/>
      <c r="SOQ71" s="1"/>
      <c r="SOR71" s="1"/>
      <c r="SOS71" s="1"/>
      <c r="SOT71" s="1"/>
      <c r="SOU71" s="1"/>
      <c r="SOV71" s="1"/>
      <c r="SOW71" s="1"/>
      <c r="SOX71" s="1"/>
      <c r="SOY71" s="1"/>
      <c r="SOZ71" s="1"/>
      <c r="SPA71" s="1"/>
      <c r="SPB71" s="1"/>
      <c r="SPC71" s="1"/>
      <c r="SPD71" s="1"/>
      <c r="SPE71" s="1"/>
      <c r="SPF71" s="1"/>
      <c r="SPG71" s="1"/>
      <c r="SPH71" s="1"/>
      <c r="SPI71" s="1"/>
      <c r="SPJ71" s="1"/>
      <c r="SPK71" s="1"/>
      <c r="SPL71" s="1"/>
      <c r="SPM71" s="1"/>
      <c r="SPN71" s="1"/>
      <c r="SPO71" s="1"/>
      <c r="SPP71" s="1"/>
      <c r="SPQ71" s="1"/>
      <c r="SPR71" s="1"/>
      <c r="SPS71" s="1"/>
      <c r="SPT71" s="1"/>
      <c r="SPU71" s="1"/>
      <c r="SPV71" s="1"/>
      <c r="SPW71" s="1"/>
      <c r="SPX71" s="1"/>
      <c r="SPY71" s="1"/>
      <c r="SPZ71" s="1"/>
      <c r="SQA71" s="1"/>
      <c r="SQB71" s="1"/>
      <c r="SQC71" s="1"/>
      <c r="SQD71" s="1"/>
      <c r="SQE71" s="1"/>
      <c r="SQF71" s="1"/>
      <c r="SQG71" s="1"/>
      <c r="SQH71" s="1"/>
      <c r="SQI71" s="1"/>
      <c r="SQJ71" s="1"/>
      <c r="SQK71" s="1"/>
      <c r="SQL71" s="1"/>
      <c r="SQM71" s="1"/>
      <c r="SQN71" s="1"/>
      <c r="SQO71" s="1"/>
      <c r="SQP71" s="1"/>
      <c r="SQQ71" s="1"/>
      <c r="SQR71" s="1"/>
      <c r="SQS71" s="1"/>
      <c r="SQT71" s="1"/>
      <c r="SQU71" s="1"/>
      <c r="SQV71" s="1"/>
      <c r="SQW71" s="1"/>
      <c r="SQX71" s="1"/>
      <c r="SQY71" s="1"/>
      <c r="SQZ71" s="1"/>
      <c r="SRA71" s="1"/>
      <c r="SRB71" s="1"/>
      <c r="SRC71" s="1"/>
      <c r="SRD71" s="1"/>
      <c r="SRE71" s="1"/>
      <c r="SRF71" s="1"/>
      <c r="SRG71" s="1"/>
      <c r="SRH71" s="1"/>
      <c r="SRI71" s="1"/>
      <c r="SRJ71" s="1"/>
      <c r="SRK71" s="1"/>
      <c r="SRL71" s="1"/>
      <c r="SRM71" s="1"/>
      <c r="SRN71" s="1"/>
      <c r="SRO71" s="1"/>
      <c r="SRP71" s="1"/>
      <c r="SRQ71" s="1"/>
      <c r="SRR71" s="1"/>
      <c r="SRS71" s="1"/>
      <c r="SRT71" s="1"/>
      <c r="SRU71" s="1"/>
      <c r="SRV71" s="1"/>
      <c r="SRW71" s="1"/>
      <c r="SRX71" s="1"/>
      <c r="SRY71" s="1"/>
      <c r="SRZ71" s="1"/>
      <c r="SSA71" s="1"/>
      <c r="SSB71" s="1"/>
      <c r="SSC71" s="1"/>
      <c r="SSD71" s="1"/>
      <c r="SSE71" s="1"/>
      <c r="SSF71" s="1"/>
      <c r="SSG71" s="1"/>
      <c r="SSH71" s="1"/>
      <c r="SSI71" s="1"/>
      <c r="SSJ71" s="1"/>
      <c r="SSK71" s="1"/>
      <c r="SSL71" s="1"/>
      <c r="SSM71" s="1"/>
      <c r="SSN71" s="1"/>
      <c r="SSO71" s="1"/>
      <c r="SSP71" s="1"/>
      <c r="SSQ71" s="1"/>
      <c r="SSR71" s="1"/>
      <c r="SSS71" s="1"/>
      <c r="SST71" s="1"/>
      <c r="SSU71" s="1"/>
      <c r="SSV71" s="1"/>
      <c r="SSW71" s="1"/>
      <c r="SSX71" s="1"/>
      <c r="SSY71" s="1"/>
      <c r="SSZ71" s="1"/>
      <c r="STA71" s="1"/>
      <c r="STB71" s="1"/>
      <c r="STC71" s="1"/>
      <c r="STD71" s="1"/>
      <c r="STE71" s="1"/>
      <c r="STF71" s="1"/>
      <c r="STG71" s="1"/>
      <c r="STH71" s="1"/>
      <c r="STI71" s="1"/>
      <c r="STJ71" s="1"/>
      <c r="STK71" s="1"/>
      <c r="STL71" s="1"/>
      <c r="STM71" s="1"/>
      <c r="STN71" s="1"/>
      <c r="STO71" s="1"/>
      <c r="STP71" s="1"/>
      <c r="STQ71" s="1"/>
      <c r="STR71" s="1"/>
      <c r="STS71" s="1"/>
      <c r="STT71" s="1"/>
      <c r="STU71" s="1"/>
      <c r="STV71" s="1"/>
      <c r="STW71" s="1"/>
      <c r="STX71" s="1"/>
      <c r="STY71" s="1"/>
      <c r="STZ71" s="1"/>
      <c r="SUA71" s="1"/>
      <c r="SUB71" s="1"/>
      <c r="SUC71" s="1"/>
      <c r="SUD71" s="1"/>
      <c r="SUE71" s="1"/>
      <c r="SUF71" s="1"/>
      <c r="SUG71" s="1"/>
      <c r="SUH71" s="1"/>
      <c r="SUI71" s="1"/>
      <c r="SUJ71" s="1"/>
      <c r="SUK71" s="1"/>
      <c r="SUL71" s="1"/>
      <c r="SUM71" s="1"/>
      <c r="SUN71" s="1"/>
      <c r="SUO71" s="1"/>
      <c r="SUP71" s="1"/>
      <c r="SUQ71" s="1"/>
      <c r="SUR71" s="1"/>
      <c r="SUS71" s="1"/>
      <c r="SUT71" s="1"/>
      <c r="SUU71" s="1"/>
      <c r="SUV71" s="1"/>
      <c r="SUW71" s="1"/>
      <c r="SUX71" s="1"/>
      <c r="SUY71" s="1"/>
      <c r="SUZ71" s="1"/>
      <c r="SVA71" s="1"/>
      <c r="SVB71" s="1"/>
      <c r="SVC71" s="1"/>
      <c r="SVD71" s="1"/>
      <c r="SVE71" s="1"/>
      <c r="SVF71" s="1"/>
      <c r="SVG71" s="1"/>
      <c r="SVH71" s="1"/>
      <c r="SVI71" s="1"/>
      <c r="SVJ71" s="1"/>
      <c r="SVK71" s="1"/>
      <c r="SVL71" s="1"/>
      <c r="SVM71" s="1"/>
      <c r="SVN71" s="1"/>
      <c r="SVO71" s="1"/>
      <c r="SVP71" s="1"/>
      <c r="SVQ71" s="1"/>
      <c r="SVR71" s="1"/>
      <c r="SVS71" s="1"/>
      <c r="SVT71" s="1"/>
      <c r="SVU71" s="1"/>
      <c r="SVV71" s="1"/>
      <c r="SVW71" s="1"/>
      <c r="SVX71" s="1"/>
      <c r="SVY71" s="1"/>
      <c r="SVZ71" s="1"/>
      <c r="SWA71" s="1"/>
      <c r="SWB71" s="1"/>
      <c r="SWC71" s="1"/>
      <c r="SWD71" s="1"/>
      <c r="SWE71" s="1"/>
      <c r="SWF71" s="1"/>
      <c r="SWG71" s="1"/>
      <c r="SWH71" s="1"/>
      <c r="SWI71" s="1"/>
      <c r="SWJ71" s="1"/>
      <c r="SWK71" s="1"/>
      <c r="SWL71" s="1"/>
      <c r="SWM71" s="1"/>
      <c r="SWN71" s="1"/>
      <c r="SWO71" s="1"/>
      <c r="SWP71" s="1"/>
      <c r="SWQ71" s="1"/>
      <c r="SWR71" s="1"/>
      <c r="SWS71" s="1"/>
      <c r="SWT71" s="1"/>
      <c r="SWU71" s="1"/>
      <c r="SWV71" s="1"/>
      <c r="SWW71" s="1"/>
      <c r="SWX71" s="1"/>
      <c r="SWY71" s="1"/>
      <c r="SWZ71" s="1"/>
      <c r="SXA71" s="1"/>
      <c r="SXB71" s="1"/>
      <c r="SXC71" s="1"/>
      <c r="SXD71" s="1"/>
      <c r="SXE71" s="1"/>
      <c r="SXF71" s="1"/>
      <c r="SXG71" s="1"/>
      <c r="SXH71" s="1"/>
      <c r="SXI71" s="1"/>
      <c r="SXJ71" s="1"/>
      <c r="SXK71" s="1"/>
      <c r="SXL71" s="1"/>
      <c r="SXM71" s="1"/>
      <c r="SXN71" s="1"/>
      <c r="SXO71" s="1"/>
      <c r="SXP71" s="1"/>
      <c r="SXQ71" s="1"/>
      <c r="SXR71" s="1"/>
      <c r="SXS71" s="1"/>
      <c r="SXT71" s="1"/>
      <c r="SXU71" s="1"/>
      <c r="SXV71" s="1"/>
      <c r="SXW71" s="1"/>
      <c r="SXX71" s="1"/>
      <c r="SXY71" s="1"/>
      <c r="SXZ71" s="1"/>
      <c r="SYA71" s="1"/>
      <c r="SYB71" s="1"/>
      <c r="SYC71" s="1"/>
      <c r="SYD71" s="1"/>
      <c r="SYE71" s="1"/>
      <c r="SYF71" s="1"/>
      <c r="SYG71" s="1"/>
      <c r="SYH71" s="1"/>
      <c r="SYI71" s="1"/>
      <c r="SYJ71" s="1"/>
      <c r="SYK71" s="1"/>
      <c r="SYL71" s="1"/>
      <c r="SYM71" s="1"/>
      <c r="SYN71" s="1"/>
      <c r="SYO71" s="1"/>
      <c r="SYP71" s="1"/>
      <c r="SYQ71" s="1"/>
      <c r="SYR71" s="1"/>
      <c r="SYS71" s="1"/>
      <c r="SYT71" s="1"/>
      <c r="SYU71" s="1"/>
      <c r="SYV71" s="1"/>
      <c r="SYW71" s="1"/>
      <c r="SYX71" s="1"/>
      <c r="SYY71" s="1"/>
      <c r="SYZ71" s="1"/>
      <c r="SZA71" s="1"/>
      <c r="SZB71" s="1"/>
      <c r="SZC71" s="1"/>
      <c r="SZD71" s="1"/>
      <c r="SZE71" s="1"/>
      <c r="SZF71" s="1"/>
      <c r="SZG71" s="1"/>
      <c r="SZH71" s="1"/>
      <c r="SZI71" s="1"/>
      <c r="SZJ71" s="1"/>
      <c r="SZK71" s="1"/>
      <c r="SZL71" s="1"/>
      <c r="SZM71" s="1"/>
      <c r="SZN71" s="1"/>
      <c r="SZO71" s="1"/>
      <c r="SZP71" s="1"/>
      <c r="SZQ71" s="1"/>
      <c r="SZR71" s="1"/>
      <c r="SZS71" s="1"/>
      <c r="SZT71" s="1"/>
      <c r="SZU71" s="1"/>
      <c r="SZV71" s="1"/>
      <c r="SZW71" s="1"/>
      <c r="SZX71" s="1"/>
      <c r="SZY71" s="1"/>
      <c r="SZZ71" s="1"/>
      <c r="TAA71" s="1"/>
      <c r="TAB71" s="1"/>
      <c r="TAC71" s="1"/>
      <c r="TAD71" s="1"/>
      <c r="TAE71" s="1"/>
      <c r="TAF71" s="1"/>
      <c r="TAG71" s="1"/>
      <c r="TAH71" s="1"/>
      <c r="TAI71" s="1"/>
      <c r="TAJ71" s="1"/>
      <c r="TAK71" s="1"/>
      <c r="TAL71" s="1"/>
      <c r="TAM71" s="1"/>
      <c r="TAN71" s="1"/>
      <c r="TAO71" s="1"/>
      <c r="TAP71" s="1"/>
      <c r="TAQ71" s="1"/>
      <c r="TAR71" s="1"/>
      <c r="TAS71" s="1"/>
      <c r="TAT71" s="1"/>
      <c r="TAU71" s="1"/>
      <c r="TAV71" s="1"/>
      <c r="TAW71" s="1"/>
      <c r="TAX71" s="1"/>
      <c r="TAY71" s="1"/>
      <c r="TAZ71" s="1"/>
      <c r="TBA71" s="1"/>
      <c r="TBB71" s="1"/>
      <c r="TBC71" s="1"/>
      <c r="TBD71" s="1"/>
      <c r="TBE71" s="1"/>
      <c r="TBF71" s="1"/>
      <c r="TBG71" s="1"/>
      <c r="TBH71" s="1"/>
      <c r="TBI71" s="1"/>
      <c r="TBJ71" s="1"/>
      <c r="TBK71" s="1"/>
      <c r="TBL71" s="1"/>
      <c r="TBM71" s="1"/>
      <c r="TBN71" s="1"/>
      <c r="TBO71" s="1"/>
      <c r="TBP71" s="1"/>
      <c r="TBQ71" s="1"/>
      <c r="TBR71" s="1"/>
      <c r="TBS71" s="1"/>
      <c r="TBT71" s="1"/>
      <c r="TBU71" s="1"/>
      <c r="TBV71" s="1"/>
      <c r="TBW71" s="1"/>
      <c r="TBX71" s="1"/>
      <c r="TBY71" s="1"/>
      <c r="TBZ71" s="1"/>
      <c r="TCA71" s="1"/>
      <c r="TCB71" s="1"/>
      <c r="TCC71" s="1"/>
      <c r="TCD71" s="1"/>
      <c r="TCE71" s="1"/>
      <c r="TCF71" s="1"/>
      <c r="TCG71" s="1"/>
      <c r="TCH71" s="1"/>
      <c r="TCI71" s="1"/>
      <c r="TCJ71" s="1"/>
      <c r="TCK71" s="1"/>
      <c r="TCL71" s="1"/>
      <c r="TCM71" s="1"/>
      <c r="TCN71" s="1"/>
      <c r="TCO71" s="1"/>
      <c r="TCP71" s="1"/>
      <c r="TCQ71" s="1"/>
      <c r="TCR71" s="1"/>
      <c r="TCS71" s="1"/>
      <c r="TCT71" s="1"/>
      <c r="TCU71" s="1"/>
      <c r="TCV71" s="1"/>
      <c r="TCW71" s="1"/>
      <c r="TCX71" s="1"/>
      <c r="TCY71" s="1"/>
      <c r="TCZ71" s="1"/>
      <c r="TDA71" s="1"/>
      <c r="TDB71" s="1"/>
      <c r="TDC71" s="1"/>
      <c r="TDD71" s="1"/>
      <c r="TDE71" s="1"/>
      <c r="TDF71" s="1"/>
      <c r="TDG71" s="1"/>
      <c r="TDH71" s="1"/>
      <c r="TDI71" s="1"/>
      <c r="TDJ71" s="1"/>
      <c r="TDK71" s="1"/>
      <c r="TDL71" s="1"/>
      <c r="TDM71" s="1"/>
      <c r="TDN71" s="1"/>
      <c r="TDO71" s="1"/>
      <c r="TDP71" s="1"/>
      <c r="TDQ71" s="1"/>
      <c r="TDR71" s="1"/>
      <c r="TDS71" s="1"/>
      <c r="TDT71" s="1"/>
      <c r="TDU71" s="1"/>
      <c r="TDV71" s="1"/>
      <c r="TDW71" s="1"/>
      <c r="TDX71" s="1"/>
      <c r="TDY71" s="1"/>
      <c r="TDZ71" s="1"/>
      <c r="TEA71" s="1"/>
      <c r="TEB71" s="1"/>
      <c r="TEC71" s="1"/>
      <c r="TED71" s="1"/>
      <c r="TEE71" s="1"/>
      <c r="TEF71" s="1"/>
      <c r="TEG71" s="1"/>
      <c r="TEH71" s="1"/>
      <c r="TEI71" s="1"/>
      <c r="TEJ71" s="1"/>
      <c r="TEK71" s="1"/>
      <c r="TEL71" s="1"/>
      <c r="TEM71" s="1"/>
      <c r="TEN71" s="1"/>
      <c r="TEO71" s="1"/>
      <c r="TEP71" s="1"/>
      <c r="TEQ71" s="1"/>
      <c r="TER71" s="1"/>
      <c r="TES71" s="1"/>
      <c r="TET71" s="1"/>
      <c r="TEU71" s="1"/>
      <c r="TEV71" s="1"/>
      <c r="TEW71" s="1"/>
      <c r="TEX71" s="1"/>
      <c r="TEY71" s="1"/>
      <c r="TEZ71" s="1"/>
      <c r="TFA71" s="1"/>
      <c r="TFB71" s="1"/>
      <c r="TFC71" s="1"/>
      <c r="TFD71" s="1"/>
      <c r="TFE71" s="1"/>
      <c r="TFF71" s="1"/>
      <c r="TFG71" s="1"/>
      <c r="TFH71" s="1"/>
      <c r="TFI71" s="1"/>
      <c r="TFJ71" s="1"/>
      <c r="TFK71" s="1"/>
      <c r="TFL71" s="1"/>
      <c r="TFM71" s="1"/>
      <c r="TFN71" s="1"/>
      <c r="TFO71" s="1"/>
      <c r="TFP71" s="1"/>
      <c r="TFQ71" s="1"/>
      <c r="TFR71" s="1"/>
      <c r="TFS71" s="1"/>
      <c r="TFT71" s="1"/>
      <c r="TFU71" s="1"/>
      <c r="TFV71" s="1"/>
      <c r="TFW71" s="1"/>
      <c r="TFX71" s="1"/>
      <c r="TFY71" s="1"/>
      <c r="TFZ71" s="1"/>
      <c r="TGA71" s="1"/>
      <c r="TGB71" s="1"/>
      <c r="TGC71" s="1"/>
      <c r="TGD71" s="1"/>
      <c r="TGE71" s="1"/>
      <c r="TGF71" s="1"/>
      <c r="TGG71" s="1"/>
      <c r="TGH71" s="1"/>
      <c r="TGI71" s="1"/>
      <c r="TGJ71" s="1"/>
      <c r="TGK71" s="1"/>
      <c r="TGL71" s="1"/>
      <c r="TGM71" s="1"/>
      <c r="TGN71" s="1"/>
      <c r="TGO71" s="1"/>
      <c r="TGP71" s="1"/>
      <c r="TGQ71" s="1"/>
      <c r="TGR71" s="1"/>
      <c r="TGS71" s="1"/>
      <c r="TGT71" s="1"/>
      <c r="TGU71" s="1"/>
      <c r="TGV71" s="1"/>
      <c r="TGW71" s="1"/>
      <c r="TGX71" s="1"/>
      <c r="TGY71" s="1"/>
      <c r="TGZ71" s="1"/>
      <c r="THA71" s="1"/>
      <c r="THB71" s="1"/>
      <c r="THC71" s="1"/>
      <c r="THD71" s="1"/>
      <c r="THE71" s="1"/>
      <c r="THF71" s="1"/>
      <c r="THG71" s="1"/>
      <c r="THH71" s="1"/>
      <c r="THI71" s="1"/>
      <c r="THJ71" s="1"/>
      <c r="THK71" s="1"/>
      <c r="THL71" s="1"/>
      <c r="THM71" s="1"/>
      <c r="THN71" s="1"/>
      <c r="THO71" s="1"/>
      <c r="THP71" s="1"/>
      <c r="THQ71" s="1"/>
      <c r="THR71" s="1"/>
      <c r="THS71" s="1"/>
      <c r="THT71" s="1"/>
      <c r="THU71" s="1"/>
      <c r="THV71" s="1"/>
      <c r="THW71" s="1"/>
      <c r="THX71" s="1"/>
      <c r="THY71" s="1"/>
      <c r="THZ71" s="1"/>
      <c r="TIA71" s="1"/>
      <c r="TIB71" s="1"/>
      <c r="TIC71" s="1"/>
      <c r="TID71" s="1"/>
      <c r="TIE71" s="1"/>
      <c r="TIF71" s="1"/>
      <c r="TIG71" s="1"/>
      <c r="TIH71" s="1"/>
      <c r="TII71" s="1"/>
      <c r="TIJ71" s="1"/>
      <c r="TIK71" s="1"/>
      <c r="TIL71" s="1"/>
      <c r="TIM71" s="1"/>
      <c r="TIN71" s="1"/>
      <c r="TIO71" s="1"/>
      <c r="TIP71" s="1"/>
      <c r="TIQ71" s="1"/>
      <c r="TIR71" s="1"/>
      <c r="TIS71" s="1"/>
      <c r="TIT71" s="1"/>
      <c r="TIU71" s="1"/>
      <c r="TIV71" s="1"/>
      <c r="TIW71" s="1"/>
      <c r="TIX71" s="1"/>
      <c r="TIY71" s="1"/>
      <c r="TIZ71" s="1"/>
      <c r="TJA71" s="1"/>
      <c r="TJB71" s="1"/>
      <c r="TJC71" s="1"/>
      <c r="TJD71" s="1"/>
      <c r="TJE71" s="1"/>
      <c r="TJF71" s="1"/>
      <c r="TJG71" s="1"/>
      <c r="TJH71" s="1"/>
      <c r="TJI71" s="1"/>
      <c r="TJJ71" s="1"/>
      <c r="TJK71" s="1"/>
      <c r="TJL71" s="1"/>
      <c r="TJM71" s="1"/>
      <c r="TJN71" s="1"/>
      <c r="TJO71" s="1"/>
      <c r="TJP71" s="1"/>
      <c r="TJQ71" s="1"/>
      <c r="TJR71" s="1"/>
      <c r="TJS71" s="1"/>
      <c r="TJT71" s="1"/>
      <c r="TJU71" s="1"/>
      <c r="TJV71" s="1"/>
      <c r="TJW71" s="1"/>
      <c r="TJX71" s="1"/>
      <c r="TJY71" s="1"/>
      <c r="TJZ71" s="1"/>
      <c r="TKA71" s="1"/>
      <c r="TKB71" s="1"/>
      <c r="TKC71" s="1"/>
      <c r="TKD71" s="1"/>
      <c r="TKE71" s="1"/>
      <c r="TKF71" s="1"/>
      <c r="TKG71" s="1"/>
      <c r="TKH71" s="1"/>
      <c r="TKI71" s="1"/>
      <c r="TKJ71" s="1"/>
      <c r="TKK71" s="1"/>
      <c r="TKL71" s="1"/>
      <c r="TKM71" s="1"/>
      <c r="TKN71" s="1"/>
      <c r="TKO71" s="1"/>
      <c r="TKP71" s="1"/>
      <c r="TKQ71" s="1"/>
      <c r="TKR71" s="1"/>
      <c r="TKS71" s="1"/>
      <c r="TKT71" s="1"/>
      <c r="TKU71" s="1"/>
      <c r="TKV71" s="1"/>
      <c r="TKW71" s="1"/>
      <c r="TKX71" s="1"/>
      <c r="TKY71" s="1"/>
      <c r="TKZ71" s="1"/>
      <c r="TLA71" s="1"/>
      <c r="TLB71" s="1"/>
      <c r="TLC71" s="1"/>
      <c r="TLD71" s="1"/>
      <c r="TLE71" s="1"/>
      <c r="TLF71" s="1"/>
      <c r="TLG71" s="1"/>
      <c r="TLH71" s="1"/>
      <c r="TLI71" s="1"/>
      <c r="TLJ71" s="1"/>
      <c r="TLK71" s="1"/>
      <c r="TLL71" s="1"/>
      <c r="TLM71" s="1"/>
      <c r="TLN71" s="1"/>
      <c r="TLO71" s="1"/>
      <c r="TLP71" s="1"/>
      <c r="TLQ71" s="1"/>
      <c r="TLR71" s="1"/>
      <c r="TLS71" s="1"/>
      <c r="TLT71" s="1"/>
      <c r="TLU71" s="1"/>
      <c r="TLV71" s="1"/>
      <c r="TLW71" s="1"/>
      <c r="TLX71" s="1"/>
      <c r="TLY71" s="1"/>
      <c r="TLZ71" s="1"/>
      <c r="TMA71" s="1"/>
      <c r="TMB71" s="1"/>
      <c r="TMC71" s="1"/>
      <c r="TMD71" s="1"/>
      <c r="TME71" s="1"/>
      <c r="TMF71" s="1"/>
      <c r="TMG71" s="1"/>
      <c r="TMH71" s="1"/>
      <c r="TMI71" s="1"/>
      <c r="TMJ71" s="1"/>
      <c r="TMK71" s="1"/>
      <c r="TML71" s="1"/>
      <c r="TMM71" s="1"/>
      <c r="TMN71" s="1"/>
      <c r="TMO71" s="1"/>
      <c r="TMP71" s="1"/>
      <c r="TMQ71" s="1"/>
      <c r="TMR71" s="1"/>
      <c r="TMS71" s="1"/>
      <c r="TMT71" s="1"/>
      <c r="TMU71" s="1"/>
      <c r="TMV71" s="1"/>
      <c r="TMW71" s="1"/>
      <c r="TMX71" s="1"/>
      <c r="TMY71" s="1"/>
      <c r="TMZ71" s="1"/>
      <c r="TNA71" s="1"/>
      <c r="TNB71" s="1"/>
      <c r="TNC71" s="1"/>
      <c r="TND71" s="1"/>
      <c r="TNE71" s="1"/>
      <c r="TNF71" s="1"/>
      <c r="TNG71" s="1"/>
      <c r="TNH71" s="1"/>
      <c r="TNI71" s="1"/>
      <c r="TNJ71" s="1"/>
      <c r="TNK71" s="1"/>
      <c r="TNL71" s="1"/>
      <c r="TNM71" s="1"/>
      <c r="TNN71" s="1"/>
      <c r="TNO71" s="1"/>
      <c r="TNP71" s="1"/>
      <c r="TNQ71" s="1"/>
      <c r="TNR71" s="1"/>
      <c r="TNS71" s="1"/>
      <c r="TNT71" s="1"/>
      <c r="TNU71" s="1"/>
      <c r="TNV71" s="1"/>
      <c r="TNW71" s="1"/>
      <c r="TNX71" s="1"/>
      <c r="TNY71" s="1"/>
      <c r="TNZ71" s="1"/>
      <c r="TOA71" s="1"/>
      <c r="TOB71" s="1"/>
      <c r="TOC71" s="1"/>
      <c r="TOD71" s="1"/>
      <c r="TOE71" s="1"/>
      <c r="TOF71" s="1"/>
      <c r="TOG71" s="1"/>
      <c r="TOH71" s="1"/>
      <c r="TOI71" s="1"/>
      <c r="TOJ71" s="1"/>
      <c r="TOK71" s="1"/>
      <c r="TOL71" s="1"/>
      <c r="TOM71" s="1"/>
      <c r="TON71" s="1"/>
      <c r="TOO71" s="1"/>
      <c r="TOP71" s="1"/>
      <c r="TOQ71" s="1"/>
      <c r="TOR71" s="1"/>
      <c r="TOS71" s="1"/>
      <c r="TOT71" s="1"/>
      <c r="TOU71" s="1"/>
      <c r="TOV71" s="1"/>
      <c r="TOW71" s="1"/>
      <c r="TOX71" s="1"/>
      <c r="TOY71" s="1"/>
      <c r="TOZ71" s="1"/>
      <c r="TPA71" s="1"/>
      <c r="TPB71" s="1"/>
      <c r="TPC71" s="1"/>
      <c r="TPD71" s="1"/>
      <c r="TPE71" s="1"/>
      <c r="TPF71" s="1"/>
      <c r="TPG71" s="1"/>
      <c r="TPH71" s="1"/>
      <c r="TPI71" s="1"/>
      <c r="TPJ71" s="1"/>
      <c r="TPK71" s="1"/>
      <c r="TPL71" s="1"/>
      <c r="TPM71" s="1"/>
      <c r="TPN71" s="1"/>
      <c r="TPO71" s="1"/>
      <c r="TPP71" s="1"/>
      <c r="TPQ71" s="1"/>
      <c r="TPR71" s="1"/>
      <c r="TPS71" s="1"/>
      <c r="TPT71" s="1"/>
      <c r="TPU71" s="1"/>
      <c r="TPV71" s="1"/>
      <c r="TPW71" s="1"/>
      <c r="TPX71" s="1"/>
      <c r="TPY71" s="1"/>
      <c r="TPZ71" s="1"/>
      <c r="TQA71" s="1"/>
      <c r="TQB71" s="1"/>
      <c r="TQC71" s="1"/>
      <c r="TQD71" s="1"/>
      <c r="TQE71" s="1"/>
      <c r="TQF71" s="1"/>
      <c r="TQG71" s="1"/>
      <c r="TQH71" s="1"/>
      <c r="TQI71" s="1"/>
      <c r="TQJ71" s="1"/>
      <c r="TQK71" s="1"/>
      <c r="TQL71" s="1"/>
      <c r="TQM71" s="1"/>
      <c r="TQN71" s="1"/>
      <c r="TQO71" s="1"/>
      <c r="TQP71" s="1"/>
      <c r="TQQ71" s="1"/>
      <c r="TQR71" s="1"/>
      <c r="TQS71" s="1"/>
      <c r="TQT71" s="1"/>
      <c r="TQU71" s="1"/>
      <c r="TQV71" s="1"/>
      <c r="TQW71" s="1"/>
      <c r="TQX71" s="1"/>
      <c r="TQY71" s="1"/>
      <c r="TQZ71" s="1"/>
      <c r="TRA71" s="1"/>
      <c r="TRB71" s="1"/>
      <c r="TRC71" s="1"/>
      <c r="TRD71" s="1"/>
      <c r="TRE71" s="1"/>
      <c r="TRF71" s="1"/>
      <c r="TRG71" s="1"/>
      <c r="TRH71" s="1"/>
      <c r="TRI71" s="1"/>
      <c r="TRJ71" s="1"/>
      <c r="TRK71" s="1"/>
      <c r="TRL71" s="1"/>
      <c r="TRM71" s="1"/>
      <c r="TRN71" s="1"/>
      <c r="TRO71" s="1"/>
      <c r="TRP71" s="1"/>
      <c r="TRQ71" s="1"/>
      <c r="TRR71" s="1"/>
      <c r="TRS71" s="1"/>
      <c r="TRT71" s="1"/>
      <c r="TRU71" s="1"/>
      <c r="TRV71" s="1"/>
      <c r="TRW71" s="1"/>
      <c r="TRX71" s="1"/>
      <c r="TRY71" s="1"/>
      <c r="TRZ71" s="1"/>
      <c r="TSA71" s="1"/>
      <c r="TSB71" s="1"/>
      <c r="TSC71" s="1"/>
      <c r="TSD71" s="1"/>
      <c r="TSE71" s="1"/>
      <c r="TSF71" s="1"/>
      <c r="TSG71" s="1"/>
      <c r="TSH71" s="1"/>
      <c r="TSI71" s="1"/>
      <c r="TSJ71" s="1"/>
      <c r="TSK71" s="1"/>
      <c r="TSL71" s="1"/>
      <c r="TSM71" s="1"/>
      <c r="TSN71" s="1"/>
      <c r="TSO71" s="1"/>
      <c r="TSP71" s="1"/>
      <c r="TSQ71" s="1"/>
      <c r="TSR71" s="1"/>
      <c r="TSS71" s="1"/>
      <c r="TST71" s="1"/>
      <c r="TSU71" s="1"/>
      <c r="TSV71" s="1"/>
      <c r="TSW71" s="1"/>
      <c r="TSX71" s="1"/>
      <c r="TSY71" s="1"/>
      <c r="TSZ71" s="1"/>
      <c r="TTA71" s="1"/>
      <c r="TTB71" s="1"/>
      <c r="TTC71" s="1"/>
      <c r="TTD71" s="1"/>
      <c r="TTE71" s="1"/>
      <c r="TTF71" s="1"/>
      <c r="TTG71" s="1"/>
      <c r="TTH71" s="1"/>
      <c r="TTI71" s="1"/>
      <c r="TTJ71" s="1"/>
      <c r="TTK71" s="1"/>
      <c r="TTL71" s="1"/>
      <c r="TTM71" s="1"/>
      <c r="TTN71" s="1"/>
      <c r="TTO71" s="1"/>
      <c r="TTP71" s="1"/>
      <c r="TTQ71" s="1"/>
      <c r="TTR71" s="1"/>
      <c r="TTS71" s="1"/>
      <c r="TTT71" s="1"/>
      <c r="TTU71" s="1"/>
      <c r="TTV71" s="1"/>
      <c r="TTW71" s="1"/>
      <c r="TTX71" s="1"/>
      <c r="TTY71" s="1"/>
      <c r="TTZ71" s="1"/>
      <c r="TUA71" s="1"/>
      <c r="TUB71" s="1"/>
      <c r="TUC71" s="1"/>
      <c r="TUD71" s="1"/>
      <c r="TUE71" s="1"/>
      <c r="TUF71" s="1"/>
      <c r="TUG71" s="1"/>
      <c r="TUH71" s="1"/>
      <c r="TUI71" s="1"/>
      <c r="TUJ71" s="1"/>
      <c r="TUK71" s="1"/>
      <c r="TUL71" s="1"/>
      <c r="TUM71" s="1"/>
      <c r="TUN71" s="1"/>
      <c r="TUO71" s="1"/>
      <c r="TUP71" s="1"/>
      <c r="TUQ71" s="1"/>
      <c r="TUR71" s="1"/>
      <c r="TUS71" s="1"/>
      <c r="TUT71" s="1"/>
      <c r="TUU71" s="1"/>
      <c r="TUV71" s="1"/>
      <c r="TUW71" s="1"/>
      <c r="TUX71" s="1"/>
      <c r="TUY71" s="1"/>
      <c r="TUZ71" s="1"/>
      <c r="TVA71" s="1"/>
      <c r="TVB71" s="1"/>
      <c r="TVC71" s="1"/>
      <c r="TVD71" s="1"/>
      <c r="TVE71" s="1"/>
      <c r="TVF71" s="1"/>
      <c r="TVG71" s="1"/>
      <c r="TVH71" s="1"/>
      <c r="TVI71" s="1"/>
      <c r="TVJ71" s="1"/>
      <c r="TVK71" s="1"/>
      <c r="TVL71" s="1"/>
      <c r="TVM71" s="1"/>
      <c r="TVN71" s="1"/>
      <c r="TVO71" s="1"/>
      <c r="TVP71" s="1"/>
      <c r="TVQ71" s="1"/>
      <c r="TVR71" s="1"/>
      <c r="TVS71" s="1"/>
      <c r="TVT71" s="1"/>
      <c r="TVU71" s="1"/>
      <c r="TVV71" s="1"/>
      <c r="TVW71" s="1"/>
      <c r="TVX71" s="1"/>
      <c r="TVY71" s="1"/>
      <c r="TVZ71" s="1"/>
      <c r="TWA71" s="1"/>
      <c r="TWB71" s="1"/>
      <c r="TWC71" s="1"/>
      <c r="TWD71" s="1"/>
      <c r="TWE71" s="1"/>
      <c r="TWF71" s="1"/>
      <c r="TWG71" s="1"/>
      <c r="TWH71" s="1"/>
      <c r="TWI71" s="1"/>
      <c r="TWJ71" s="1"/>
      <c r="TWK71" s="1"/>
      <c r="TWL71" s="1"/>
      <c r="TWM71" s="1"/>
      <c r="TWN71" s="1"/>
      <c r="TWO71" s="1"/>
      <c r="TWP71" s="1"/>
      <c r="TWQ71" s="1"/>
      <c r="TWR71" s="1"/>
      <c r="TWS71" s="1"/>
      <c r="TWT71" s="1"/>
      <c r="TWU71" s="1"/>
      <c r="TWV71" s="1"/>
      <c r="TWW71" s="1"/>
      <c r="TWX71" s="1"/>
      <c r="TWY71" s="1"/>
      <c r="TWZ71" s="1"/>
      <c r="TXA71" s="1"/>
      <c r="TXB71" s="1"/>
      <c r="TXC71" s="1"/>
      <c r="TXD71" s="1"/>
      <c r="TXE71" s="1"/>
      <c r="TXF71" s="1"/>
      <c r="TXG71" s="1"/>
      <c r="TXH71" s="1"/>
      <c r="TXI71" s="1"/>
      <c r="TXJ71" s="1"/>
      <c r="TXK71" s="1"/>
      <c r="TXL71" s="1"/>
      <c r="TXM71" s="1"/>
      <c r="TXN71" s="1"/>
      <c r="TXO71" s="1"/>
      <c r="TXP71" s="1"/>
      <c r="TXQ71" s="1"/>
      <c r="TXR71" s="1"/>
      <c r="TXS71" s="1"/>
      <c r="TXT71" s="1"/>
      <c r="TXU71" s="1"/>
      <c r="TXV71" s="1"/>
      <c r="TXW71" s="1"/>
      <c r="TXX71" s="1"/>
      <c r="TXY71" s="1"/>
      <c r="TXZ71" s="1"/>
      <c r="TYA71" s="1"/>
      <c r="TYB71" s="1"/>
      <c r="TYC71" s="1"/>
      <c r="TYD71" s="1"/>
      <c r="TYE71" s="1"/>
      <c r="TYF71" s="1"/>
      <c r="TYG71" s="1"/>
      <c r="TYH71" s="1"/>
      <c r="TYI71" s="1"/>
      <c r="TYJ71" s="1"/>
      <c r="TYK71" s="1"/>
      <c r="TYL71" s="1"/>
      <c r="TYM71" s="1"/>
      <c r="TYN71" s="1"/>
      <c r="TYO71" s="1"/>
      <c r="TYP71" s="1"/>
      <c r="TYQ71" s="1"/>
      <c r="TYR71" s="1"/>
      <c r="TYS71" s="1"/>
      <c r="TYT71" s="1"/>
      <c r="TYU71" s="1"/>
      <c r="TYV71" s="1"/>
      <c r="TYW71" s="1"/>
      <c r="TYX71" s="1"/>
      <c r="TYY71" s="1"/>
      <c r="TYZ71" s="1"/>
      <c r="TZA71" s="1"/>
      <c r="TZB71" s="1"/>
      <c r="TZC71" s="1"/>
      <c r="TZD71" s="1"/>
      <c r="TZE71" s="1"/>
      <c r="TZF71" s="1"/>
      <c r="TZG71" s="1"/>
      <c r="TZH71" s="1"/>
      <c r="TZI71" s="1"/>
      <c r="TZJ71" s="1"/>
      <c r="TZK71" s="1"/>
      <c r="TZL71" s="1"/>
      <c r="TZM71" s="1"/>
      <c r="TZN71" s="1"/>
      <c r="TZO71" s="1"/>
      <c r="TZP71" s="1"/>
      <c r="TZQ71" s="1"/>
      <c r="TZR71" s="1"/>
      <c r="TZS71" s="1"/>
      <c r="TZT71" s="1"/>
      <c r="TZU71" s="1"/>
      <c r="TZV71" s="1"/>
      <c r="TZW71" s="1"/>
      <c r="TZX71" s="1"/>
      <c r="TZY71" s="1"/>
      <c r="TZZ71" s="1"/>
      <c r="UAA71" s="1"/>
      <c r="UAB71" s="1"/>
      <c r="UAC71" s="1"/>
      <c r="UAD71" s="1"/>
      <c r="UAE71" s="1"/>
      <c r="UAF71" s="1"/>
      <c r="UAG71" s="1"/>
      <c r="UAH71" s="1"/>
      <c r="UAI71" s="1"/>
      <c r="UAJ71" s="1"/>
      <c r="UAK71" s="1"/>
      <c r="UAL71" s="1"/>
      <c r="UAM71" s="1"/>
      <c r="UAN71" s="1"/>
      <c r="UAO71" s="1"/>
      <c r="UAP71" s="1"/>
      <c r="UAQ71" s="1"/>
      <c r="UAR71" s="1"/>
      <c r="UAS71" s="1"/>
      <c r="UAT71" s="1"/>
      <c r="UAU71" s="1"/>
      <c r="UAV71" s="1"/>
      <c r="UAW71" s="1"/>
      <c r="UAX71" s="1"/>
      <c r="UAY71" s="1"/>
      <c r="UAZ71" s="1"/>
      <c r="UBA71" s="1"/>
      <c r="UBB71" s="1"/>
      <c r="UBC71" s="1"/>
      <c r="UBD71" s="1"/>
      <c r="UBE71" s="1"/>
      <c r="UBF71" s="1"/>
      <c r="UBG71" s="1"/>
      <c r="UBH71" s="1"/>
      <c r="UBI71" s="1"/>
      <c r="UBJ71" s="1"/>
      <c r="UBK71" s="1"/>
      <c r="UBL71" s="1"/>
      <c r="UBM71" s="1"/>
      <c r="UBN71" s="1"/>
      <c r="UBO71" s="1"/>
      <c r="UBP71" s="1"/>
      <c r="UBQ71" s="1"/>
      <c r="UBR71" s="1"/>
      <c r="UBS71" s="1"/>
      <c r="UBT71" s="1"/>
      <c r="UBU71" s="1"/>
      <c r="UBV71" s="1"/>
      <c r="UBW71" s="1"/>
      <c r="UBX71" s="1"/>
      <c r="UBY71" s="1"/>
      <c r="UBZ71" s="1"/>
      <c r="UCA71" s="1"/>
      <c r="UCB71" s="1"/>
      <c r="UCC71" s="1"/>
      <c r="UCD71" s="1"/>
      <c r="UCE71" s="1"/>
      <c r="UCF71" s="1"/>
      <c r="UCG71" s="1"/>
      <c r="UCH71" s="1"/>
      <c r="UCI71" s="1"/>
      <c r="UCJ71" s="1"/>
      <c r="UCK71" s="1"/>
      <c r="UCL71" s="1"/>
      <c r="UCM71" s="1"/>
      <c r="UCN71" s="1"/>
      <c r="UCO71" s="1"/>
      <c r="UCP71" s="1"/>
      <c r="UCQ71" s="1"/>
      <c r="UCR71" s="1"/>
      <c r="UCS71" s="1"/>
      <c r="UCT71" s="1"/>
      <c r="UCU71" s="1"/>
      <c r="UCV71" s="1"/>
      <c r="UCW71" s="1"/>
      <c r="UCX71" s="1"/>
      <c r="UCY71" s="1"/>
      <c r="UCZ71" s="1"/>
      <c r="UDA71" s="1"/>
      <c r="UDB71" s="1"/>
      <c r="UDC71" s="1"/>
      <c r="UDD71" s="1"/>
      <c r="UDE71" s="1"/>
      <c r="UDF71" s="1"/>
      <c r="UDG71" s="1"/>
      <c r="UDH71" s="1"/>
      <c r="UDI71" s="1"/>
      <c r="UDJ71" s="1"/>
      <c r="UDK71" s="1"/>
      <c r="UDL71" s="1"/>
      <c r="UDM71" s="1"/>
      <c r="UDN71" s="1"/>
      <c r="UDO71" s="1"/>
      <c r="UDP71" s="1"/>
      <c r="UDQ71" s="1"/>
      <c r="UDR71" s="1"/>
      <c r="UDS71" s="1"/>
      <c r="UDT71" s="1"/>
      <c r="UDU71" s="1"/>
      <c r="UDV71" s="1"/>
      <c r="UDW71" s="1"/>
      <c r="UDX71" s="1"/>
      <c r="UDY71" s="1"/>
      <c r="UDZ71" s="1"/>
      <c r="UEA71" s="1"/>
      <c r="UEB71" s="1"/>
      <c r="UEC71" s="1"/>
      <c r="UED71" s="1"/>
      <c r="UEE71" s="1"/>
      <c r="UEF71" s="1"/>
      <c r="UEG71" s="1"/>
      <c r="UEH71" s="1"/>
      <c r="UEI71" s="1"/>
      <c r="UEJ71" s="1"/>
      <c r="UEK71" s="1"/>
      <c r="UEL71" s="1"/>
      <c r="UEM71" s="1"/>
      <c r="UEN71" s="1"/>
      <c r="UEO71" s="1"/>
      <c r="UEP71" s="1"/>
      <c r="UEQ71" s="1"/>
      <c r="UER71" s="1"/>
      <c r="UES71" s="1"/>
      <c r="UET71" s="1"/>
      <c r="UEU71" s="1"/>
      <c r="UEV71" s="1"/>
      <c r="UEW71" s="1"/>
      <c r="UEX71" s="1"/>
      <c r="UEY71" s="1"/>
      <c r="UEZ71" s="1"/>
      <c r="UFA71" s="1"/>
      <c r="UFB71" s="1"/>
      <c r="UFC71" s="1"/>
      <c r="UFD71" s="1"/>
      <c r="UFE71" s="1"/>
      <c r="UFF71" s="1"/>
      <c r="UFG71" s="1"/>
      <c r="UFH71" s="1"/>
      <c r="UFI71" s="1"/>
      <c r="UFJ71" s="1"/>
      <c r="UFK71" s="1"/>
      <c r="UFL71" s="1"/>
      <c r="UFM71" s="1"/>
      <c r="UFN71" s="1"/>
      <c r="UFO71" s="1"/>
      <c r="UFP71" s="1"/>
      <c r="UFQ71" s="1"/>
      <c r="UFR71" s="1"/>
      <c r="UFS71" s="1"/>
      <c r="UFT71" s="1"/>
      <c r="UFU71" s="1"/>
      <c r="UFV71" s="1"/>
      <c r="UFW71" s="1"/>
      <c r="UFX71" s="1"/>
      <c r="UFY71" s="1"/>
      <c r="UFZ71" s="1"/>
      <c r="UGA71" s="1"/>
      <c r="UGB71" s="1"/>
      <c r="UGC71" s="1"/>
      <c r="UGD71" s="1"/>
      <c r="UGE71" s="1"/>
      <c r="UGF71" s="1"/>
      <c r="UGG71" s="1"/>
      <c r="UGH71" s="1"/>
      <c r="UGI71" s="1"/>
      <c r="UGJ71" s="1"/>
      <c r="UGK71" s="1"/>
      <c r="UGL71" s="1"/>
      <c r="UGM71" s="1"/>
      <c r="UGN71" s="1"/>
      <c r="UGO71" s="1"/>
      <c r="UGP71" s="1"/>
      <c r="UGQ71" s="1"/>
      <c r="UGR71" s="1"/>
      <c r="UGS71" s="1"/>
      <c r="UGT71" s="1"/>
      <c r="UGU71" s="1"/>
      <c r="UGV71" s="1"/>
      <c r="UGW71" s="1"/>
      <c r="UGX71" s="1"/>
      <c r="UGY71" s="1"/>
      <c r="UGZ71" s="1"/>
      <c r="UHA71" s="1"/>
      <c r="UHB71" s="1"/>
      <c r="UHC71" s="1"/>
      <c r="UHD71" s="1"/>
      <c r="UHE71" s="1"/>
      <c r="UHF71" s="1"/>
      <c r="UHG71" s="1"/>
      <c r="UHH71" s="1"/>
      <c r="UHI71" s="1"/>
      <c r="UHJ71" s="1"/>
      <c r="UHK71" s="1"/>
      <c r="UHL71" s="1"/>
      <c r="UHM71" s="1"/>
      <c r="UHN71" s="1"/>
      <c r="UHO71" s="1"/>
      <c r="UHP71" s="1"/>
      <c r="UHQ71" s="1"/>
      <c r="UHR71" s="1"/>
      <c r="UHS71" s="1"/>
      <c r="UHT71" s="1"/>
      <c r="UHU71" s="1"/>
      <c r="UHV71" s="1"/>
      <c r="UHW71" s="1"/>
      <c r="UHX71" s="1"/>
      <c r="UHY71" s="1"/>
      <c r="UHZ71" s="1"/>
      <c r="UIA71" s="1"/>
      <c r="UIB71" s="1"/>
      <c r="UIC71" s="1"/>
      <c r="UID71" s="1"/>
      <c r="UIE71" s="1"/>
      <c r="UIF71" s="1"/>
      <c r="UIG71" s="1"/>
      <c r="UIH71" s="1"/>
      <c r="UII71" s="1"/>
      <c r="UIJ71" s="1"/>
      <c r="UIK71" s="1"/>
      <c r="UIL71" s="1"/>
      <c r="UIM71" s="1"/>
      <c r="UIN71" s="1"/>
      <c r="UIO71" s="1"/>
      <c r="UIP71" s="1"/>
      <c r="UIQ71" s="1"/>
      <c r="UIR71" s="1"/>
      <c r="UIS71" s="1"/>
      <c r="UIT71" s="1"/>
      <c r="UIU71" s="1"/>
      <c r="UIV71" s="1"/>
      <c r="UIW71" s="1"/>
      <c r="UIX71" s="1"/>
      <c r="UIY71" s="1"/>
      <c r="UIZ71" s="1"/>
      <c r="UJA71" s="1"/>
      <c r="UJB71" s="1"/>
      <c r="UJC71" s="1"/>
      <c r="UJD71" s="1"/>
      <c r="UJE71" s="1"/>
      <c r="UJF71" s="1"/>
      <c r="UJG71" s="1"/>
      <c r="UJH71" s="1"/>
      <c r="UJI71" s="1"/>
      <c r="UJJ71" s="1"/>
      <c r="UJK71" s="1"/>
      <c r="UJL71" s="1"/>
      <c r="UJM71" s="1"/>
      <c r="UJN71" s="1"/>
      <c r="UJO71" s="1"/>
      <c r="UJP71" s="1"/>
      <c r="UJQ71" s="1"/>
      <c r="UJR71" s="1"/>
      <c r="UJS71" s="1"/>
      <c r="UJT71" s="1"/>
      <c r="UJU71" s="1"/>
      <c r="UJV71" s="1"/>
      <c r="UJW71" s="1"/>
      <c r="UJX71" s="1"/>
      <c r="UJY71" s="1"/>
      <c r="UJZ71" s="1"/>
      <c r="UKA71" s="1"/>
      <c r="UKB71" s="1"/>
      <c r="UKC71" s="1"/>
      <c r="UKD71" s="1"/>
      <c r="UKE71" s="1"/>
      <c r="UKF71" s="1"/>
      <c r="UKG71" s="1"/>
      <c r="UKH71" s="1"/>
      <c r="UKI71" s="1"/>
      <c r="UKJ71" s="1"/>
      <c r="UKK71" s="1"/>
      <c r="UKL71" s="1"/>
      <c r="UKM71" s="1"/>
      <c r="UKN71" s="1"/>
      <c r="UKO71" s="1"/>
      <c r="UKP71" s="1"/>
      <c r="UKQ71" s="1"/>
      <c r="UKR71" s="1"/>
      <c r="UKS71" s="1"/>
      <c r="UKT71" s="1"/>
      <c r="UKU71" s="1"/>
      <c r="UKV71" s="1"/>
      <c r="UKW71" s="1"/>
      <c r="UKX71" s="1"/>
      <c r="UKY71" s="1"/>
      <c r="UKZ71" s="1"/>
      <c r="ULA71" s="1"/>
      <c r="ULB71" s="1"/>
      <c r="ULC71" s="1"/>
      <c r="ULD71" s="1"/>
      <c r="ULE71" s="1"/>
      <c r="ULF71" s="1"/>
      <c r="ULG71" s="1"/>
      <c r="ULH71" s="1"/>
      <c r="ULI71" s="1"/>
      <c r="ULJ71" s="1"/>
      <c r="ULK71" s="1"/>
      <c r="ULL71" s="1"/>
      <c r="ULM71" s="1"/>
      <c r="ULN71" s="1"/>
      <c r="ULO71" s="1"/>
      <c r="ULP71" s="1"/>
      <c r="ULQ71" s="1"/>
      <c r="ULR71" s="1"/>
      <c r="ULS71" s="1"/>
      <c r="ULT71" s="1"/>
      <c r="ULU71" s="1"/>
      <c r="ULV71" s="1"/>
      <c r="ULW71" s="1"/>
      <c r="ULX71" s="1"/>
      <c r="ULY71" s="1"/>
      <c r="ULZ71" s="1"/>
      <c r="UMA71" s="1"/>
      <c r="UMB71" s="1"/>
      <c r="UMC71" s="1"/>
      <c r="UMD71" s="1"/>
      <c r="UME71" s="1"/>
      <c r="UMF71" s="1"/>
      <c r="UMG71" s="1"/>
      <c r="UMH71" s="1"/>
      <c r="UMI71" s="1"/>
      <c r="UMJ71" s="1"/>
      <c r="UMK71" s="1"/>
      <c r="UML71" s="1"/>
      <c r="UMM71" s="1"/>
      <c r="UMN71" s="1"/>
      <c r="UMO71" s="1"/>
      <c r="UMP71" s="1"/>
      <c r="UMQ71" s="1"/>
      <c r="UMR71" s="1"/>
      <c r="UMS71" s="1"/>
      <c r="UMT71" s="1"/>
      <c r="UMU71" s="1"/>
      <c r="UMV71" s="1"/>
      <c r="UMW71" s="1"/>
      <c r="UMX71" s="1"/>
      <c r="UMY71" s="1"/>
      <c r="UMZ71" s="1"/>
      <c r="UNA71" s="1"/>
      <c r="UNB71" s="1"/>
      <c r="UNC71" s="1"/>
      <c r="UND71" s="1"/>
      <c r="UNE71" s="1"/>
      <c r="UNF71" s="1"/>
      <c r="UNG71" s="1"/>
      <c r="UNH71" s="1"/>
      <c r="UNI71" s="1"/>
      <c r="UNJ71" s="1"/>
      <c r="UNK71" s="1"/>
      <c r="UNL71" s="1"/>
      <c r="UNM71" s="1"/>
      <c r="UNN71" s="1"/>
      <c r="UNO71" s="1"/>
      <c r="UNP71" s="1"/>
      <c r="UNQ71" s="1"/>
      <c r="UNR71" s="1"/>
      <c r="UNS71" s="1"/>
      <c r="UNT71" s="1"/>
      <c r="UNU71" s="1"/>
      <c r="UNV71" s="1"/>
      <c r="UNW71" s="1"/>
      <c r="UNX71" s="1"/>
      <c r="UNY71" s="1"/>
      <c r="UNZ71" s="1"/>
      <c r="UOA71" s="1"/>
      <c r="UOB71" s="1"/>
      <c r="UOC71" s="1"/>
      <c r="UOD71" s="1"/>
      <c r="UOE71" s="1"/>
      <c r="UOF71" s="1"/>
      <c r="UOG71" s="1"/>
      <c r="UOH71" s="1"/>
      <c r="UOI71" s="1"/>
      <c r="UOJ71" s="1"/>
      <c r="UOK71" s="1"/>
      <c r="UOL71" s="1"/>
      <c r="UOM71" s="1"/>
      <c r="UON71" s="1"/>
      <c r="UOO71" s="1"/>
      <c r="UOP71" s="1"/>
      <c r="UOQ71" s="1"/>
      <c r="UOR71" s="1"/>
      <c r="UOS71" s="1"/>
      <c r="UOT71" s="1"/>
      <c r="UOU71" s="1"/>
      <c r="UOV71" s="1"/>
      <c r="UOW71" s="1"/>
      <c r="UOX71" s="1"/>
      <c r="UOY71" s="1"/>
      <c r="UOZ71" s="1"/>
      <c r="UPA71" s="1"/>
      <c r="UPB71" s="1"/>
      <c r="UPC71" s="1"/>
      <c r="UPD71" s="1"/>
      <c r="UPE71" s="1"/>
      <c r="UPF71" s="1"/>
      <c r="UPG71" s="1"/>
      <c r="UPH71" s="1"/>
      <c r="UPI71" s="1"/>
      <c r="UPJ71" s="1"/>
      <c r="UPK71" s="1"/>
      <c r="UPL71" s="1"/>
      <c r="UPM71" s="1"/>
      <c r="UPN71" s="1"/>
      <c r="UPO71" s="1"/>
      <c r="UPP71" s="1"/>
      <c r="UPQ71" s="1"/>
      <c r="UPR71" s="1"/>
      <c r="UPS71" s="1"/>
      <c r="UPT71" s="1"/>
      <c r="UPU71" s="1"/>
      <c r="UPV71" s="1"/>
      <c r="UPW71" s="1"/>
      <c r="UPX71" s="1"/>
      <c r="UPY71" s="1"/>
      <c r="UPZ71" s="1"/>
      <c r="UQA71" s="1"/>
      <c r="UQB71" s="1"/>
      <c r="UQC71" s="1"/>
      <c r="UQD71" s="1"/>
      <c r="UQE71" s="1"/>
      <c r="UQF71" s="1"/>
      <c r="UQG71" s="1"/>
      <c r="UQH71" s="1"/>
      <c r="UQI71" s="1"/>
      <c r="UQJ71" s="1"/>
      <c r="UQK71" s="1"/>
      <c r="UQL71" s="1"/>
      <c r="UQM71" s="1"/>
      <c r="UQN71" s="1"/>
      <c r="UQO71" s="1"/>
      <c r="UQP71" s="1"/>
      <c r="UQQ71" s="1"/>
      <c r="UQR71" s="1"/>
      <c r="UQS71" s="1"/>
      <c r="UQT71" s="1"/>
      <c r="UQU71" s="1"/>
      <c r="UQV71" s="1"/>
      <c r="UQW71" s="1"/>
      <c r="UQX71" s="1"/>
      <c r="UQY71" s="1"/>
      <c r="UQZ71" s="1"/>
      <c r="URA71" s="1"/>
      <c r="URB71" s="1"/>
      <c r="URC71" s="1"/>
      <c r="URD71" s="1"/>
      <c r="URE71" s="1"/>
      <c r="URF71" s="1"/>
      <c r="URG71" s="1"/>
      <c r="URH71" s="1"/>
      <c r="URI71" s="1"/>
      <c r="URJ71" s="1"/>
      <c r="URK71" s="1"/>
      <c r="URL71" s="1"/>
      <c r="URM71" s="1"/>
      <c r="URN71" s="1"/>
      <c r="URO71" s="1"/>
      <c r="URP71" s="1"/>
      <c r="URQ71" s="1"/>
      <c r="URR71" s="1"/>
      <c r="URS71" s="1"/>
      <c r="URT71" s="1"/>
      <c r="URU71" s="1"/>
      <c r="URV71" s="1"/>
      <c r="URW71" s="1"/>
      <c r="URX71" s="1"/>
      <c r="URY71" s="1"/>
      <c r="URZ71" s="1"/>
      <c r="USA71" s="1"/>
      <c r="USB71" s="1"/>
      <c r="USC71" s="1"/>
      <c r="USD71" s="1"/>
      <c r="USE71" s="1"/>
      <c r="USF71" s="1"/>
      <c r="USG71" s="1"/>
      <c r="USH71" s="1"/>
      <c r="USI71" s="1"/>
      <c r="USJ71" s="1"/>
      <c r="USK71" s="1"/>
      <c r="USL71" s="1"/>
      <c r="USM71" s="1"/>
      <c r="USN71" s="1"/>
      <c r="USO71" s="1"/>
      <c r="USP71" s="1"/>
      <c r="USQ71" s="1"/>
      <c r="USR71" s="1"/>
      <c r="USS71" s="1"/>
      <c r="UST71" s="1"/>
      <c r="USU71" s="1"/>
      <c r="USV71" s="1"/>
      <c r="USW71" s="1"/>
      <c r="USX71" s="1"/>
      <c r="USY71" s="1"/>
      <c r="USZ71" s="1"/>
      <c r="UTA71" s="1"/>
      <c r="UTB71" s="1"/>
      <c r="UTC71" s="1"/>
      <c r="UTD71" s="1"/>
      <c r="UTE71" s="1"/>
      <c r="UTF71" s="1"/>
      <c r="UTG71" s="1"/>
      <c r="UTH71" s="1"/>
      <c r="UTI71" s="1"/>
      <c r="UTJ71" s="1"/>
      <c r="UTK71" s="1"/>
      <c r="UTL71" s="1"/>
      <c r="UTM71" s="1"/>
      <c r="UTN71" s="1"/>
      <c r="UTO71" s="1"/>
      <c r="UTP71" s="1"/>
      <c r="UTQ71" s="1"/>
      <c r="UTR71" s="1"/>
      <c r="UTS71" s="1"/>
      <c r="UTT71" s="1"/>
      <c r="UTU71" s="1"/>
      <c r="UTV71" s="1"/>
      <c r="UTW71" s="1"/>
      <c r="UTX71" s="1"/>
      <c r="UTY71" s="1"/>
      <c r="UTZ71" s="1"/>
      <c r="UUA71" s="1"/>
      <c r="UUB71" s="1"/>
      <c r="UUC71" s="1"/>
      <c r="UUD71" s="1"/>
      <c r="UUE71" s="1"/>
      <c r="UUF71" s="1"/>
      <c r="UUG71" s="1"/>
      <c r="UUH71" s="1"/>
      <c r="UUI71" s="1"/>
      <c r="UUJ71" s="1"/>
      <c r="UUK71" s="1"/>
      <c r="UUL71" s="1"/>
      <c r="UUM71" s="1"/>
      <c r="UUN71" s="1"/>
      <c r="UUO71" s="1"/>
      <c r="UUP71" s="1"/>
      <c r="UUQ71" s="1"/>
      <c r="UUR71" s="1"/>
      <c r="UUS71" s="1"/>
      <c r="UUT71" s="1"/>
      <c r="UUU71" s="1"/>
      <c r="UUV71" s="1"/>
      <c r="UUW71" s="1"/>
      <c r="UUX71" s="1"/>
      <c r="UUY71" s="1"/>
      <c r="UUZ71" s="1"/>
      <c r="UVA71" s="1"/>
      <c r="UVB71" s="1"/>
      <c r="UVC71" s="1"/>
      <c r="UVD71" s="1"/>
      <c r="UVE71" s="1"/>
      <c r="UVF71" s="1"/>
      <c r="UVG71" s="1"/>
      <c r="UVH71" s="1"/>
      <c r="UVI71" s="1"/>
      <c r="UVJ71" s="1"/>
      <c r="UVK71" s="1"/>
      <c r="UVL71" s="1"/>
      <c r="UVM71" s="1"/>
      <c r="UVN71" s="1"/>
      <c r="UVO71" s="1"/>
      <c r="UVP71" s="1"/>
      <c r="UVQ71" s="1"/>
      <c r="UVR71" s="1"/>
      <c r="UVS71" s="1"/>
      <c r="UVT71" s="1"/>
      <c r="UVU71" s="1"/>
      <c r="UVV71" s="1"/>
      <c r="UVW71" s="1"/>
      <c r="UVX71" s="1"/>
      <c r="UVY71" s="1"/>
      <c r="UVZ71" s="1"/>
      <c r="UWA71" s="1"/>
      <c r="UWB71" s="1"/>
      <c r="UWC71" s="1"/>
      <c r="UWD71" s="1"/>
      <c r="UWE71" s="1"/>
      <c r="UWF71" s="1"/>
      <c r="UWG71" s="1"/>
      <c r="UWH71" s="1"/>
      <c r="UWI71" s="1"/>
      <c r="UWJ71" s="1"/>
      <c r="UWK71" s="1"/>
      <c r="UWL71" s="1"/>
      <c r="UWM71" s="1"/>
      <c r="UWN71" s="1"/>
      <c r="UWO71" s="1"/>
      <c r="UWP71" s="1"/>
      <c r="UWQ71" s="1"/>
      <c r="UWR71" s="1"/>
      <c r="UWS71" s="1"/>
      <c r="UWT71" s="1"/>
      <c r="UWU71" s="1"/>
      <c r="UWV71" s="1"/>
      <c r="UWW71" s="1"/>
      <c r="UWX71" s="1"/>
      <c r="UWY71" s="1"/>
      <c r="UWZ71" s="1"/>
      <c r="UXA71" s="1"/>
      <c r="UXB71" s="1"/>
      <c r="UXC71" s="1"/>
      <c r="UXD71" s="1"/>
      <c r="UXE71" s="1"/>
      <c r="UXF71" s="1"/>
      <c r="UXG71" s="1"/>
      <c r="UXH71" s="1"/>
      <c r="UXI71" s="1"/>
      <c r="UXJ71" s="1"/>
      <c r="UXK71" s="1"/>
      <c r="UXL71" s="1"/>
      <c r="UXM71" s="1"/>
      <c r="UXN71" s="1"/>
      <c r="UXO71" s="1"/>
      <c r="UXP71" s="1"/>
      <c r="UXQ71" s="1"/>
      <c r="UXR71" s="1"/>
      <c r="UXS71" s="1"/>
      <c r="UXT71" s="1"/>
      <c r="UXU71" s="1"/>
      <c r="UXV71" s="1"/>
      <c r="UXW71" s="1"/>
      <c r="UXX71" s="1"/>
      <c r="UXY71" s="1"/>
      <c r="UXZ71" s="1"/>
      <c r="UYA71" s="1"/>
      <c r="UYB71" s="1"/>
      <c r="UYC71" s="1"/>
      <c r="UYD71" s="1"/>
      <c r="UYE71" s="1"/>
      <c r="UYF71" s="1"/>
      <c r="UYG71" s="1"/>
      <c r="UYH71" s="1"/>
      <c r="UYI71" s="1"/>
      <c r="UYJ71" s="1"/>
      <c r="UYK71" s="1"/>
      <c r="UYL71" s="1"/>
      <c r="UYM71" s="1"/>
      <c r="UYN71" s="1"/>
      <c r="UYO71" s="1"/>
      <c r="UYP71" s="1"/>
      <c r="UYQ71" s="1"/>
      <c r="UYR71" s="1"/>
      <c r="UYS71" s="1"/>
      <c r="UYT71" s="1"/>
      <c r="UYU71" s="1"/>
      <c r="UYV71" s="1"/>
      <c r="UYW71" s="1"/>
      <c r="UYX71" s="1"/>
      <c r="UYY71" s="1"/>
      <c r="UYZ71" s="1"/>
      <c r="UZA71" s="1"/>
      <c r="UZB71" s="1"/>
      <c r="UZC71" s="1"/>
      <c r="UZD71" s="1"/>
      <c r="UZE71" s="1"/>
      <c r="UZF71" s="1"/>
      <c r="UZG71" s="1"/>
      <c r="UZH71" s="1"/>
      <c r="UZI71" s="1"/>
      <c r="UZJ71" s="1"/>
      <c r="UZK71" s="1"/>
      <c r="UZL71" s="1"/>
      <c r="UZM71" s="1"/>
      <c r="UZN71" s="1"/>
      <c r="UZO71" s="1"/>
      <c r="UZP71" s="1"/>
      <c r="UZQ71" s="1"/>
      <c r="UZR71" s="1"/>
      <c r="UZS71" s="1"/>
      <c r="UZT71" s="1"/>
      <c r="UZU71" s="1"/>
      <c r="UZV71" s="1"/>
      <c r="UZW71" s="1"/>
      <c r="UZX71" s="1"/>
      <c r="UZY71" s="1"/>
      <c r="UZZ71" s="1"/>
      <c r="VAA71" s="1"/>
      <c r="VAB71" s="1"/>
      <c r="VAC71" s="1"/>
      <c r="VAD71" s="1"/>
      <c r="VAE71" s="1"/>
      <c r="VAF71" s="1"/>
      <c r="VAG71" s="1"/>
      <c r="VAH71" s="1"/>
      <c r="VAI71" s="1"/>
      <c r="VAJ71" s="1"/>
      <c r="VAK71" s="1"/>
      <c r="VAL71" s="1"/>
      <c r="VAM71" s="1"/>
      <c r="VAN71" s="1"/>
      <c r="VAO71" s="1"/>
      <c r="VAP71" s="1"/>
      <c r="VAQ71" s="1"/>
      <c r="VAR71" s="1"/>
      <c r="VAS71" s="1"/>
      <c r="VAT71" s="1"/>
      <c r="VAU71" s="1"/>
      <c r="VAV71" s="1"/>
      <c r="VAW71" s="1"/>
      <c r="VAX71" s="1"/>
      <c r="VAY71" s="1"/>
      <c r="VAZ71" s="1"/>
      <c r="VBA71" s="1"/>
      <c r="VBB71" s="1"/>
      <c r="VBC71" s="1"/>
      <c r="VBD71" s="1"/>
      <c r="VBE71" s="1"/>
      <c r="VBF71" s="1"/>
      <c r="VBG71" s="1"/>
      <c r="VBH71" s="1"/>
      <c r="VBI71" s="1"/>
      <c r="VBJ71" s="1"/>
      <c r="VBK71" s="1"/>
      <c r="VBL71" s="1"/>
      <c r="VBM71" s="1"/>
      <c r="VBN71" s="1"/>
      <c r="VBO71" s="1"/>
      <c r="VBP71" s="1"/>
      <c r="VBQ71" s="1"/>
      <c r="VBR71" s="1"/>
      <c r="VBS71" s="1"/>
      <c r="VBT71" s="1"/>
      <c r="VBU71" s="1"/>
      <c r="VBV71" s="1"/>
      <c r="VBW71" s="1"/>
      <c r="VBX71" s="1"/>
      <c r="VBY71" s="1"/>
      <c r="VBZ71" s="1"/>
      <c r="VCA71" s="1"/>
      <c r="VCB71" s="1"/>
      <c r="VCC71" s="1"/>
      <c r="VCD71" s="1"/>
      <c r="VCE71" s="1"/>
      <c r="VCF71" s="1"/>
      <c r="VCG71" s="1"/>
      <c r="VCH71" s="1"/>
      <c r="VCI71" s="1"/>
      <c r="VCJ71" s="1"/>
      <c r="VCK71" s="1"/>
      <c r="VCL71" s="1"/>
      <c r="VCM71" s="1"/>
      <c r="VCN71" s="1"/>
      <c r="VCO71" s="1"/>
      <c r="VCP71" s="1"/>
      <c r="VCQ71" s="1"/>
      <c r="VCR71" s="1"/>
      <c r="VCS71" s="1"/>
      <c r="VCT71" s="1"/>
      <c r="VCU71" s="1"/>
      <c r="VCV71" s="1"/>
      <c r="VCW71" s="1"/>
      <c r="VCX71" s="1"/>
      <c r="VCY71" s="1"/>
      <c r="VCZ71" s="1"/>
      <c r="VDA71" s="1"/>
      <c r="VDB71" s="1"/>
      <c r="VDC71" s="1"/>
      <c r="VDD71" s="1"/>
      <c r="VDE71" s="1"/>
      <c r="VDF71" s="1"/>
      <c r="VDG71" s="1"/>
      <c r="VDH71" s="1"/>
      <c r="VDI71" s="1"/>
      <c r="VDJ71" s="1"/>
      <c r="VDK71" s="1"/>
      <c r="VDL71" s="1"/>
      <c r="VDM71" s="1"/>
      <c r="VDN71" s="1"/>
      <c r="VDO71" s="1"/>
      <c r="VDP71" s="1"/>
      <c r="VDQ71" s="1"/>
      <c r="VDR71" s="1"/>
      <c r="VDS71" s="1"/>
      <c r="VDT71" s="1"/>
      <c r="VDU71" s="1"/>
      <c r="VDV71" s="1"/>
      <c r="VDW71" s="1"/>
      <c r="VDX71" s="1"/>
      <c r="VDY71" s="1"/>
      <c r="VDZ71" s="1"/>
      <c r="VEA71" s="1"/>
      <c r="VEB71" s="1"/>
      <c r="VEC71" s="1"/>
      <c r="VED71" s="1"/>
      <c r="VEE71" s="1"/>
      <c r="VEF71" s="1"/>
      <c r="VEG71" s="1"/>
      <c r="VEH71" s="1"/>
      <c r="VEI71" s="1"/>
      <c r="VEJ71" s="1"/>
      <c r="VEK71" s="1"/>
      <c r="VEL71" s="1"/>
      <c r="VEM71" s="1"/>
      <c r="VEN71" s="1"/>
      <c r="VEO71" s="1"/>
      <c r="VEP71" s="1"/>
      <c r="VEQ71" s="1"/>
      <c r="VER71" s="1"/>
      <c r="VES71" s="1"/>
      <c r="VET71" s="1"/>
      <c r="VEU71" s="1"/>
      <c r="VEV71" s="1"/>
      <c r="VEW71" s="1"/>
      <c r="VEX71" s="1"/>
      <c r="VEY71" s="1"/>
      <c r="VEZ71" s="1"/>
      <c r="VFA71" s="1"/>
      <c r="VFB71" s="1"/>
      <c r="VFC71" s="1"/>
      <c r="VFD71" s="1"/>
      <c r="VFE71" s="1"/>
      <c r="VFF71" s="1"/>
      <c r="VFG71" s="1"/>
      <c r="VFH71" s="1"/>
      <c r="VFI71" s="1"/>
      <c r="VFJ71" s="1"/>
      <c r="VFK71" s="1"/>
      <c r="VFL71" s="1"/>
      <c r="VFM71" s="1"/>
      <c r="VFN71" s="1"/>
      <c r="VFO71" s="1"/>
      <c r="VFP71" s="1"/>
      <c r="VFQ71" s="1"/>
      <c r="VFR71" s="1"/>
      <c r="VFS71" s="1"/>
      <c r="VFT71" s="1"/>
      <c r="VFU71" s="1"/>
      <c r="VFV71" s="1"/>
      <c r="VFW71" s="1"/>
      <c r="VFX71" s="1"/>
      <c r="VFY71" s="1"/>
      <c r="VFZ71" s="1"/>
      <c r="VGA71" s="1"/>
      <c r="VGB71" s="1"/>
      <c r="VGC71" s="1"/>
      <c r="VGD71" s="1"/>
      <c r="VGE71" s="1"/>
      <c r="VGF71" s="1"/>
      <c r="VGG71" s="1"/>
      <c r="VGH71" s="1"/>
      <c r="VGI71" s="1"/>
      <c r="VGJ71" s="1"/>
      <c r="VGK71" s="1"/>
      <c r="VGL71" s="1"/>
      <c r="VGM71" s="1"/>
      <c r="VGN71" s="1"/>
      <c r="VGO71" s="1"/>
      <c r="VGP71" s="1"/>
      <c r="VGQ71" s="1"/>
      <c r="VGR71" s="1"/>
      <c r="VGS71" s="1"/>
      <c r="VGT71" s="1"/>
      <c r="VGU71" s="1"/>
      <c r="VGV71" s="1"/>
      <c r="VGW71" s="1"/>
      <c r="VGX71" s="1"/>
      <c r="VGY71" s="1"/>
      <c r="VGZ71" s="1"/>
      <c r="VHA71" s="1"/>
      <c r="VHB71" s="1"/>
      <c r="VHC71" s="1"/>
      <c r="VHD71" s="1"/>
      <c r="VHE71" s="1"/>
      <c r="VHF71" s="1"/>
      <c r="VHG71" s="1"/>
      <c r="VHH71" s="1"/>
      <c r="VHI71" s="1"/>
      <c r="VHJ71" s="1"/>
      <c r="VHK71" s="1"/>
      <c r="VHL71" s="1"/>
      <c r="VHM71" s="1"/>
      <c r="VHN71" s="1"/>
      <c r="VHO71" s="1"/>
      <c r="VHP71" s="1"/>
      <c r="VHQ71" s="1"/>
      <c r="VHR71" s="1"/>
      <c r="VHS71" s="1"/>
      <c r="VHT71" s="1"/>
      <c r="VHU71" s="1"/>
      <c r="VHV71" s="1"/>
      <c r="VHW71" s="1"/>
      <c r="VHX71" s="1"/>
      <c r="VHY71" s="1"/>
      <c r="VHZ71" s="1"/>
      <c r="VIA71" s="1"/>
      <c r="VIB71" s="1"/>
      <c r="VIC71" s="1"/>
      <c r="VID71" s="1"/>
      <c r="VIE71" s="1"/>
      <c r="VIF71" s="1"/>
      <c r="VIG71" s="1"/>
      <c r="VIH71" s="1"/>
      <c r="VII71" s="1"/>
      <c r="VIJ71" s="1"/>
      <c r="VIK71" s="1"/>
      <c r="VIL71" s="1"/>
      <c r="VIM71" s="1"/>
      <c r="VIN71" s="1"/>
      <c r="VIO71" s="1"/>
      <c r="VIP71" s="1"/>
      <c r="VIQ71" s="1"/>
      <c r="VIR71" s="1"/>
      <c r="VIS71" s="1"/>
      <c r="VIT71" s="1"/>
      <c r="VIU71" s="1"/>
      <c r="VIV71" s="1"/>
      <c r="VIW71" s="1"/>
      <c r="VIX71" s="1"/>
      <c r="VIY71" s="1"/>
      <c r="VIZ71" s="1"/>
      <c r="VJA71" s="1"/>
      <c r="VJB71" s="1"/>
      <c r="VJC71" s="1"/>
      <c r="VJD71" s="1"/>
      <c r="VJE71" s="1"/>
      <c r="VJF71" s="1"/>
      <c r="VJG71" s="1"/>
      <c r="VJH71" s="1"/>
      <c r="VJI71" s="1"/>
      <c r="VJJ71" s="1"/>
      <c r="VJK71" s="1"/>
      <c r="VJL71" s="1"/>
      <c r="VJM71" s="1"/>
      <c r="VJN71" s="1"/>
      <c r="VJO71" s="1"/>
      <c r="VJP71" s="1"/>
      <c r="VJQ71" s="1"/>
      <c r="VJR71" s="1"/>
      <c r="VJS71" s="1"/>
      <c r="VJT71" s="1"/>
      <c r="VJU71" s="1"/>
      <c r="VJV71" s="1"/>
      <c r="VJW71" s="1"/>
      <c r="VJX71" s="1"/>
      <c r="VJY71" s="1"/>
      <c r="VJZ71" s="1"/>
      <c r="VKA71" s="1"/>
      <c r="VKB71" s="1"/>
      <c r="VKC71" s="1"/>
      <c r="VKD71" s="1"/>
      <c r="VKE71" s="1"/>
      <c r="VKF71" s="1"/>
      <c r="VKG71" s="1"/>
      <c r="VKH71" s="1"/>
      <c r="VKI71" s="1"/>
      <c r="VKJ71" s="1"/>
      <c r="VKK71" s="1"/>
      <c r="VKL71" s="1"/>
      <c r="VKM71" s="1"/>
      <c r="VKN71" s="1"/>
      <c r="VKO71" s="1"/>
      <c r="VKP71" s="1"/>
      <c r="VKQ71" s="1"/>
      <c r="VKR71" s="1"/>
      <c r="VKS71" s="1"/>
      <c r="VKT71" s="1"/>
      <c r="VKU71" s="1"/>
      <c r="VKV71" s="1"/>
      <c r="VKW71" s="1"/>
      <c r="VKX71" s="1"/>
      <c r="VKY71" s="1"/>
      <c r="VKZ71" s="1"/>
      <c r="VLA71" s="1"/>
      <c r="VLB71" s="1"/>
      <c r="VLC71" s="1"/>
      <c r="VLD71" s="1"/>
      <c r="VLE71" s="1"/>
      <c r="VLF71" s="1"/>
      <c r="VLG71" s="1"/>
      <c r="VLH71" s="1"/>
      <c r="VLI71" s="1"/>
      <c r="VLJ71" s="1"/>
      <c r="VLK71" s="1"/>
      <c r="VLL71" s="1"/>
      <c r="VLM71" s="1"/>
      <c r="VLN71" s="1"/>
      <c r="VLO71" s="1"/>
      <c r="VLP71" s="1"/>
      <c r="VLQ71" s="1"/>
      <c r="VLR71" s="1"/>
      <c r="VLS71" s="1"/>
      <c r="VLT71" s="1"/>
      <c r="VLU71" s="1"/>
      <c r="VLV71" s="1"/>
      <c r="VLW71" s="1"/>
      <c r="VLX71" s="1"/>
      <c r="VLY71" s="1"/>
      <c r="VLZ71" s="1"/>
      <c r="VMA71" s="1"/>
      <c r="VMB71" s="1"/>
      <c r="VMC71" s="1"/>
      <c r="VMD71" s="1"/>
      <c r="VME71" s="1"/>
      <c r="VMF71" s="1"/>
      <c r="VMG71" s="1"/>
      <c r="VMH71" s="1"/>
      <c r="VMI71" s="1"/>
      <c r="VMJ71" s="1"/>
      <c r="VMK71" s="1"/>
      <c r="VML71" s="1"/>
      <c r="VMM71" s="1"/>
      <c r="VMN71" s="1"/>
      <c r="VMO71" s="1"/>
      <c r="VMP71" s="1"/>
      <c r="VMQ71" s="1"/>
      <c r="VMR71" s="1"/>
      <c r="VMS71" s="1"/>
      <c r="VMT71" s="1"/>
      <c r="VMU71" s="1"/>
      <c r="VMV71" s="1"/>
      <c r="VMW71" s="1"/>
      <c r="VMX71" s="1"/>
      <c r="VMY71" s="1"/>
      <c r="VMZ71" s="1"/>
      <c r="VNA71" s="1"/>
      <c r="VNB71" s="1"/>
      <c r="VNC71" s="1"/>
      <c r="VND71" s="1"/>
      <c r="VNE71" s="1"/>
      <c r="VNF71" s="1"/>
      <c r="VNG71" s="1"/>
      <c r="VNH71" s="1"/>
      <c r="VNI71" s="1"/>
      <c r="VNJ71" s="1"/>
      <c r="VNK71" s="1"/>
      <c r="VNL71" s="1"/>
      <c r="VNM71" s="1"/>
      <c r="VNN71" s="1"/>
      <c r="VNO71" s="1"/>
      <c r="VNP71" s="1"/>
      <c r="VNQ71" s="1"/>
      <c r="VNR71" s="1"/>
      <c r="VNS71" s="1"/>
      <c r="VNT71" s="1"/>
      <c r="VNU71" s="1"/>
      <c r="VNV71" s="1"/>
      <c r="VNW71" s="1"/>
      <c r="VNX71" s="1"/>
      <c r="VNY71" s="1"/>
      <c r="VNZ71" s="1"/>
      <c r="VOA71" s="1"/>
      <c r="VOB71" s="1"/>
      <c r="VOC71" s="1"/>
      <c r="VOD71" s="1"/>
      <c r="VOE71" s="1"/>
      <c r="VOF71" s="1"/>
      <c r="VOG71" s="1"/>
      <c r="VOH71" s="1"/>
      <c r="VOI71" s="1"/>
      <c r="VOJ71" s="1"/>
      <c r="VOK71" s="1"/>
      <c r="VOL71" s="1"/>
      <c r="VOM71" s="1"/>
      <c r="VON71" s="1"/>
      <c r="VOO71" s="1"/>
      <c r="VOP71" s="1"/>
      <c r="VOQ71" s="1"/>
      <c r="VOR71" s="1"/>
      <c r="VOS71" s="1"/>
      <c r="VOT71" s="1"/>
      <c r="VOU71" s="1"/>
      <c r="VOV71" s="1"/>
      <c r="VOW71" s="1"/>
      <c r="VOX71" s="1"/>
      <c r="VOY71" s="1"/>
      <c r="VOZ71" s="1"/>
      <c r="VPA71" s="1"/>
      <c r="VPB71" s="1"/>
      <c r="VPC71" s="1"/>
      <c r="VPD71" s="1"/>
      <c r="VPE71" s="1"/>
      <c r="VPF71" s="1"/>
      <c r="VPG71" s="1"/>
      <c r="VPH71" s="1"/>
      <c r="VPI71" s="1"/>
      <c r="VPJ71" s="1"/>
      <c r="VPK71" s="1"/>
      <c r="VPL71" s="1"/>
      <c r="VPM71" s="1"/>
      <c r="VPN71" s="1"/>
      <c r="VPO71" s="1"/>
      <c r="VPP71" s="1"/>
      <c r="VPQ71" s="1"/>
      <c r="VPR71" s="1"/>
      <c r="VPS71" s="1"/>
      <c r="VPT71" s="1"/>
      <c r="VPU71" s="1"/>
      <c r="VPV71" s="1"/>
      <c r="VPW71" s="1"/>
      <c r="VPX71" s="1"/>
      <c r="VPY71" s="1"/>
      <c r="VPZ71" s="1"/>
      <c r="VQA71" s="1"/>
      <c r="VQB71" s="1"/>
      <c r="VQC71" s="1"/>
      <c r="VQD71" s="1"/>
      <c r="VQE71" s="1"/>
      <c r="VQF71" s="1"/>
      <c r="VQG71" s="1"/>
      <c r="VQH71" s="1"/>
      <c r="VQI71" s="1"/>
      <c r="VQJ71" s="1"/>
      <c r="VQK71" s="1"/>
      <c r="VQL71" s="1"/>
      <c r="VQM71" s="1"/>
      <c r="VQN71" s="1"/>
      <c r="VQO71" s="1"/>
      <c r="VQP71" s="1"/>
      <c r="VQQ71" s="1"/>
      <c r="VQR71" s="1"/>
      <c r="VQS71" s="1"/>
      <c r="VQT71" s="1"/>
      <c r="VQU71" s="1"/>
      <c r="VQV71" s="1"/>
      <c r="VQW71" s="1"/>
      <c r="VQX71" s="1"/>
      <c r="VQY71" s="1"/>
      <c r="VQZ71" s="1"/>
      <c r="VRA71" s="1"/>
      <c r="VRB71" s="1"/>
      <c r="VRC71" s="1"/>
      <c r="VRD71" s="1"/>
      <c r="VRE71" s="1"/>
      <c r="VRF71" s="1"/>
      <c r="VRG71" s="1"/>
      <c r="VRH71" s="1"/>
      <c r="VRI71" s="1"/>
      <c r="VRJ71" s="1"/>
      <c r="VRK71" s="1"/>
      <c r="VRL71" s="1"/>
      <c r="VRM71" s="1"/>
      <c r="VRN71" s="1"/>
      <c r="VRO71" s="1"/>
      <c r="VRP71" s="1"/>
      <c r="VRQ71" s="1"/>
      <c r="VRR71" s="1"/>
      <c r="VRS71" s="1"/>
      <c r="VRT71" s="1"/>
      <c r="VRU71" s="1"/>
      <c r="VRV71" s="1"/>
      <c r="VRW71" s="1"/>
      <c r="VRX71" s="1"/>
      <c r="VRY71" s="1"/>
      <c r="VRZ71" s="1"/>
      <c r="VSA71" s="1"/>
      <c r="VSB71" s="1"/>
      <c r="VSC71" s="1"/>
      <c r="VSD71" s="1"/>
      <c r="VSE71" s="1"/>
      <c r="VSF71" s="1"/>
      <c r="VSG71" s="1"/>
      <c r="VSH71" s="1"/>
      <c r="VSI71" s="1"/>
      <c r="VSJ71" s="1"/>
      <c r="VSK71" s="1"/>
      <c r="VSL71" s="1"/>
      <c r="VSM71" s="1"/>
      <c r="VSN71" s="1"/>
      <c r="VSO71" s="1"/>
      <c r="VSP71" s="1"/>
      <c r="VSQ71" s="1"/>
      <c r="VSR71" s="1"/>
      <c r="VSS71" s="1"/>
      <c r="VST71" s="1"/>
      <c r="VSU71" s="1"/>
      <c r="VSV71" s="1"/>
      <c r="VSW71" s="1"/>
      <c r="VSX71" s="1"/>
      <c r="VSY71" s="1"/>
      <c r="VSZ71" s="1"/>
      <c r="VTA71" s="1"/>
      <c r="VTB71" s="1"/>
      <c r="VTC71" s="1"/>
      <c r="VTD71" s="1"/>
      <c r="VTE71" s="1"/>
      <c r="VTF71" s="1"/>
      <c r="VTG71" s="1"/>
      <c r="VTH71" s="1"/>
      <c r="VTI71" s="1"/>
      <c r="VTJ71" s="1"/>
      <c r="VTK71" s="1"/>
      <c r="VTL71" s="1"/>
      <c r="VTM71" s="1"/>
      <c r="VTN71" s="1"/>
      <c r="VTO71" s="1"/>
      <c r="VTP71" s="1"/>
      <c r="VTQ71" s="1"/>
      <c r="VTR71" s="1"/>
      <c r="VTS71" s="1"/>
      <c r="VTT71" s="1"/>
      <c r="VTU71" s="1"/>
      <c r="VTV71" s="1"/>
      <c r="VTW71" s="1"/>
      <c r="VTX71" s="1"/>
      <c r="VTY71" s="1"/>
      <c r="VTZ71" s="1"/>
      <c r="VUA71" s="1"/>
      <c r="VUB71" s="1"/>
      <c r="VUC71" s="1"/>
      <c r="VUD71" s="1"/>
      <c r="VUE71" s="1"/>
      <c r="VUF71" s="1"/>
      <c r="VUG71" s="1"/>
      <c r="VUH71" s="1"/>
      <c r="VUI71" s="1"/>
      <c r="VUJ71" s="1"/>
      <c r="VUK71" s="1"/>
      <c r="VUL71" s="1"/>
      <c r="VUM71" s="1"/>
      <c r="VUN71" s="1"/>
      <c r="VUO71" s="1"/>
      <c r="VUP71" s="1"/>
      <c r="VUQ71" s="1"/>
      <c r="VUR71" s="1"/>
      <c r="VUS71" s="1"/>
      <c r="VUT71" s="1"/>
      <c r="VUU71" s="1"/>
      <c r="VUV71" s="1"/>
      <c r="VUW71" s="1"/>
      <c r="VUX71" s="1"/>
      <c r="VUY71" s="1"/>
      <c r="VUZ71" s="1"/>
      <c r="VVA71" s="1"/>
      <c r="VVB71" s="1"/>
      <c r="VVC71" s="1"/>
      <c r="VVD71" s="1"/>
      <c r="VVE71" s="1"/>
      <c r="VVF71" s="1"/>
      <c r="VVG71" s="1"/>
      <c r="VVH71" s="1"/>
      <c r="VVI71" s="1"/>
      <c r="VVJ71" s="1"/>
      <c r="VVK71" s="1"/>
      <c r="VVL71" s="1"/>
      <c r="VVM71" s="1"/>
      <c r="VVN71" s="1"/>
      <c r="VVO71" s="1"/>
      <c r="VVP71" s="1"/>
      <c r="VVQ71" s="1"/>
      <c r="VVR71" s="1"/>
      <c r="VVS71" s="1"/>
      <c r="VVT71" s="1"/>
      <c r="VVU71" s="1"/>
      <c r="VVV71" s="1"/>
      <c r="VVW71" s="1"/>
      <c r="VVX71" s="1"/>
      <c r="VVY71" s="1"/>
      <c r="VVZ71" s="1"/>
      <c r="VWA71" s="1"/>
      <c r="VWB71" s="1"/>
      <c r="VWC71" s="1"/>
      <c r="VWD71" s="1"/>
      <c r="VWE71" s="1"/>
      <c r="VWF71" s="1"/>
      <c r="VWG71" s="1"/>
      <c r="VWH71" s="1"/>
      <c r="VWI71" s="1"/>
      <c r="VWJ71" s="1"/>
      <c r="VWK71" s="1"/>
      <c r="VWL71" s="1"/>
      <c r="VWM71" s="1"/>
      <c r="VWN71" s="1"/>
      <c r="VWO71" s="1"/>
      <c r="VWP71" s="1"/>
      <c r="VWQ71" s="1"/>
      <c r="VWR71" s="1"/>
      <c r="VWS71" s="1"/>
      <c r="VWT71" s="1"/>
      <c r="VWU71" s="1"/>
      <c r="VWV71" s="1"/>
      <c r="VWW71" s="1"/>
      <c r="VWX71" s="1"/>
      <c r="VWY71" s="1"/>
      <c r="VWZ71" s="1"/>
      <c r="VXA71" s="1"/>
      <c r="VXB71" s="1"/>
      <c r="VXC71" s="1"/>
      <c r="VXD71" s="1"/>
      <c r="VXE71" s="1"/>
      <c r="VXF71" s="1"/>
      <c r="VXG71" s="1"/>
      <c r="VXH71" s="1"/>
      <c r="VXI71" s="1"/>
      <c r="VXJ71" s="1"/>
      <c r="VXK71" s="1"/>
      <c r="VXL71" s="1"/>
      <c r="VXM71" s="1"/>
      <c r="VXN71" s="1"/>
      <c r="VXO71" s="1"/>
      <c r="VXP71" s="1"/>
      <c r="VXQ71" s="1"/>
      <c r="VXR71" s="1"/>
      <c r="VXS71" s="1"/>
      <c r="VXT71" s="1"/>
      <c r="VXU71" s="1"/>
      <c r="VXV71" s="1"/>
      <c r="VXW71" s="1"/>
      <c r="VXX71" s="1"/>
      <c r="VXY71" s="1"/>
      <c r="VXZ71" s="1"/>
      <c r="VYA71" s="1"/>
      <c r="VYB71" s="1"/>
      <c r="VYC71" s="1"/>
      <c r="VYD71" s="1"/>
      <c r="VYE71" s="1"/>
      <c r="VYF71" s="1"/>
      <c r="VYG71" s="1"/>
      <c r="VYH71" s="1"/>
      <c r="VYI71" s="1"/>
      <c r="VYJ71" s="1"/>
      <c r="VYK71" s="1"/>
      <c r="VYL71" s="1"/>
      <c r="VYM71" s="1"/>
      <c r="VYN71" s="1"/>
      <c r="VYO71" s="1"/>
      <c r="VYP71" s="1"/>
      <c r="VYQ71" s="1"/>
      <c r="VYR71" s="1"/>
      <c r="VYS71" s="1"/>
      <c r="VYT71" s="1"/>
      <c r="VYU71" s="1"/>
      <c r="VYV71" s="1"/>
      <c r="VYW71" s="1"/>
      <c r="VYX71" s="1"/>
      <c r="VYY71" s="1"/>
      <c r="VYZ71" s="1"/>
      <c r="VZA71" s="1"/>
      <c r="VZB71" s="1"/>
      <c r="VZC71" s="1"/>
      <c r="VZD71" s="1"/>
      <c r="VZE71" s="1"/>
      <c r="VZF71" s="1"/>
      <c r="VZG71" s="1"/>
      <c r="VZH71" s="1"/>
      <c r="VZI71" s="1"/>
      <c r="VZJ71" s="1"/>
      <c r="VZK71" s="1"/>
      <c r="VZL71" s="1"/>
      <c r="VZM71" s="1"/>
      <c r="VZN71" s="1"/>
      <c r="VZO71" s="1"/>
      <c r="VZP71" s="1"/>
      <c r="VZQ71" s="1"/>
      <c r="VZR71" s="1"/>
      <c r="VZS71" s="1"/>
      <c r="VZT71" s="1"/>
      <c r="VZU71" s="1"/>
      <c r="VZV71" s="1"/>
      <c r="VZW71" s="1"/>
      <c r="VZX71" s="1"/>
      <c r="VZY71" s="1"/>
      <c r="VZZ71" s="1"/>
      <c r="WAA71" s="1"/>
      <c r="WAB71" s="1"/>
      <c r="WAC71" s="1"/>
      <c r="WAD71" s="1"/>
      <c r="WAE71" s="1"/>
      <c r="WAF71" s="1"/>
      <c r="WAG71" s="1"/>
      <c r="WAH71" s="1"/>
      <c r="WAI71" s="1"/>
      <c r="WAJ71" s="1"/>
      <c r="WAK71" s="1"/>
      <c r="WAL71" s="1"/>
      <c r="WAM71" s="1"/>
      <c r="WAN71" s="1"/>
      <c r="WAO71" s="1"/>
      <c r="WAP71" s="1"/>
      <c r="WAQ71" s="1"/>
      <c r="WAR71" s="1"/>
      <c r="WAS71" s="1"/>
      <c r="WAT71" s="1"/>
      <c r="WAU71" s="1"/>
      <c r="WAV71" s="1"/>
      <c r="WAW71" s="1"/>
      <c r="WAX71" s="1"/>
      <c r="WAY71" s="1"/>
      <c r="WAZ71" s="1"/>
      <c r="WBA71" s="1"/>
      <c r="WBB71" s="1"/>
      <c r="WBC71" s="1"/>
      <c r="WBD71" s="1"/>
      <c r="WBE71" s="1"/>
      <c r="WBF71" s="1"/>
      <c r="WBG71" s="1"/>
      <c r="WBH71" s="1"/>
      <c r="WBI71" s="1"/>
      <c r="WBJ71" s="1"/>
      <c r="WBK71" s="1"/>
      <c r="WBL71" s="1"/>
      <c r="WBM71" s="1"/>
      <c r="WBN71" s="1"/>
      <c r="WBO71" s="1"/>
      <c r="WBP71" s="1"/>
      <c r="WBQ71" s="1"/>
      <c r="WBR71" s="1"/>
      <c r="WBS71" s="1"/>
      <c r="WBT71" s="1"/>
      <c r="WBU71" s="1"/>
      <c r="WBV71" s="1"/>
      <c r="WBW71" s="1"/>
      <c r="WBX71" s="1"/>
      <c r="WBY71" s="1"/>
      <c r="WBZ71" s="1"/>
      <c r="WCA71" s="1"/>
      <c r="WCB71" s="1"/>
      <c r="WCC71" s="1"/>
      <c r="WCD71" s="1"/>
      <c r="WCE71" s="1"/>
      <c r="WCF71" s="1"/>
      <c r="WCG71" s="1"/>
      <c r="WCH71" s="1"/>
      <c r="WCI71" s="1"/>
      <c r="WCJ71" s="1"/>
      <c r="WCK71" s="1"/>
      <c r="WCL71" s="1"/>
      <c r="WCM71" s="1"/>
      <c r="WCN71" s="1"/>
      <c r="WCO71" s="1"/>
      <c r="WCP71" s="1"/>
      <c r="WCQ71" s="1"/>
      <c r="WCR71" s="1"/>
      <c r="WCS71" s="1"/>
      <c r="WCT71" s="1"/>
      <c r="WCU71" s="1"/>
      <c r="WCV71" s="1"/>
      <c r="WCW71" s="1"/>
      <c r="WCX71" s="1"/>
      <c r="WCY71" s="1"/>
      <c r="WCZ71" s="1"/>
      <c r="WDA71" s="1"/>
      <c r="WDB71" s="1"/>
      <c r="WDC71" s="1"/>
      <c r="WDD71" s="1"/>
      <c r="WDE71" s="1"/>
      <c r="WDF71" s="1"/>
      <c r="WDG71" s="1"/>
      <c r="WDH71" s="1"/>
      <c r="WDI71" s="1"/>
      <c r="WDJ71" s="1"/>
      <c r="WDK71" s="1"/>
      <c r="WDL71" s="1"/>
      <c r="WDM71" s="1"/>
      <c r="WDN71" s="1"/>
      <c r="WDO71" s="1"/>
      <c r="WDP71" s="1"/>
      <c r="WDQ71" s="1"/>
      <c r="WDR71" s="1"/>
      <c r="WDS71" s="1"/>
      <c r="WDT71" s="1"/>
      <c r="WDU71" s="1"/>
      <c r="WDV71" s="1"/>
      <c r="WDW71" s="1"/>
      <c r="WDX71" s="1"/>
      <c r="WDY71" s="1"/>
      <c r="WDZ71" s="1"/>
      <c r="WEA71" s="1"/>
      <c r="WEB71" s="1"/>
      <c r="WEC71" s="1"/>
      <c r="WED71" s="1"/>
      <c r="WEE71" s="1"/>
      <c r="WEF71" s="1"/>
      <c r="WEG71" s="1"/>
      <c r="WEH71" s="1"/>
      <c r="WEI71" s="1"/>
      <c r="WEJ71" s="1"/>
      <c r="WEK71" s="1"/>
      <c r="WEL71" s="1"/>
      <c r="WEM71" s="1"/>
      <c r="WEN71" s="1"/>
      <c r="WEO71" s="1"/>
      <c r="WEP71" s="1"/>
      <c r="WEQ71" s="1"/>
      <c r="WER71" s="1"/>
      <c r="WES71" s="1"/>
      <c r="WET71" s="1"/>
      <c r="WEU71" s="1"/>
      <c r="WEV71" s="1"/>
      <c r="WEW71" s="1"/>
      <c r="WEX71" s="1"/>
      <c r="WEY71" s="1"/>
      <c r="WEZ71" s="1"/>
      <c r="WFA71" s="1"/>
      <c r="WFB71" s="1"/>
      <c r="WFC71" s="1"/>
      <c r="WFD71" s="1"/>
      <c r="WFE71" s="1"/>
      <c r="WFF71" s="1"/>
      <c r="WFG71" s="1"/>
      <c r="WFH71" s="1"/>
      <c r="WFI71" s="1"/>
      <c r="WFJ71" s="1"/>
      <c r="WFK71" s="1"/>
      <c r="WFL71" s="1"/>
      <c r="WFM71" s="1"/>
      <c r="WFN71" s="1"/>
      <c r="WFO71" s="1"/>
      <c r="WFP71" s="1"/>
      <c r="WFQ71" s="1"/>
      <c r="WFR71" s="1"/>
      <c r="WFS71" s="1"/>
      <c r="WFT71" s="1"/>
      <c r="WFU71" s="1"/>
      <c r="WFV71" s="1"/>
      <c r="WFW71" s="1"/>
      <c r="WFX71" s="1"/>
      <c r="WFY71" s="1"/>
      <c r="WFZ71" s="1"/>
      <c r="WGA71" s="1"/>
      <c r="WGB71" s="1"/>
      <c r="WGC71" s="1"/>
      <c r="WGD71" s="1"/>
      <c r="WGE71" s="1"/>
      <c r="WGF71" s="1"/>
      <c r="WGG71" s="1"/>
      <c r="WGH71" s="1"/>
      <c r="WGI71" s="1"/>
      <c r="WGJ71" s="1"/>
      <c r="WGK71" s="1"/>
      <c r="WGL71" s="1"/>
      <c r="WGM71" s="1"/>
      <c r="WGN71" s="1"/>
      <c r="WGO71" s="1"/>
      <c r="WGP71" s="1"/>
      <c r="WGQ71" s="1"/>
      <c r="WGR71" s="1"/>
      <c r="WGS71" s="1"/>
      <c r="WGT71" s="1"/>
      <c r="WGU71" s="1"/>
      <c r="WGV71" s="1"/>
      <c r="WGW71" s="1"/>
      <c r="WGX71" s="1"/>
      <c r="WGY71" s="1"/>
      <c r="WGZ71" s="1"/>
      <c r="WHA71" s="1"/>
      <c r="WHB71" s="1"/>
      <c r="WHC71" s="1"/>
      <c r="WHD71" s="1"/>
      <c r="WHE71" s="1"/>
      <c r="WHF71" s="1"/>
      <c r="WHG71" s="1"/>
      <c r="WHH71" s="1"/>
      <c r="WHI71" s="1"/>
      <c r="WHJ71" s="1"/>
      <c r="WHK71" s="1"/>
      <c r="WHL71" s="1"/>
      <c r="WHM71" s="1"/>
      <c r="WHN71" s="1"/>
      <c r="WHO71" s="1"/>
      <c r="WHP71" s="1"/>
      <c r="WHQ71" s="1"/>
      <c r="WHR71" s="1"/>
      <c r="WHS71" s="1"/>
      <c r="WHT71" s="1"/>
      <c r="WHU71" s="1"/>
      <c r="WHV71" s="1"/>
      <c r="WHW71" s="1"/>
      <c r="WHX71" s="1"/>
      <c r="WHY71" s="1"/>
      <c r="WHZ71" s="1"/>
      <c r="WIA71" s="1"/>
      <c r="WIB71" s="1"/>
      <c r="WIC71" s="1"/>
      <c r="WID71" s="1"/>
      <c r="WIE71" s="1"/>
      <c r="WIF71" s="1"/>
      <c r="WIG71" s="1"/>
      <c r="WIH71" s="1"/>
      <c r="WII71" s="1"/>
      <c r="WIJ71" s="1"/>
      <c r="WIK71" s="1"/>
      <c r="WIL71" s="1"/>
      <c r="WIM71" s="1"/>
      <c r="WIN71" s="1"/>
      <c r="WIO71" s="1"/>
      <c r="WIP71" s="1"/>
      <c r="WIQ71" s="1"/>
      <c r="WIR71" s="1"/>
      <c r="WIS71" s="1"/>
      <c r="WIT71" s="1"/>
      <c r="WIU71" s="1"/>
      <c r="WIV71" s="1"/>
      <c r="WIW71" s="1"/>
      <c r="WIX71" s="1"/>
      <c r="WIY71" s="1"/>
      <c r="WIZ71" s="1"/>
      <c r="WJA71" s="1"/>
      <c r="WJB71" s="1"/>
      <c r="WJC71" s="1"/>
      <c r="WJD71" s="1"/>
      <c r="WJE71" s="1"/>
      <c r="WJF71" s="1"/>
      <c r="WJG71" s="1"/>
      <c r="WJH71" s="1"/>
      <c r="WJI71" s="1"/>
      <c r="WJJ71" s="1"/>
      <c r="WJK71" s="1"/>
      <c r="WJL71" s="1"/>
      <c r="WJM71" s="1"/>
      <c r="WJN71" s="1"/>
      <c r="WJO71" s="1"/>
      <c r="WJP71" s="1"/>
      <c r="WJQ71" s="1"/>
      <c r="WJR71" s="1"/>
      <c r="WJS71" s="1"/>
      <c r="WJT71" s="1"/>
      <c r="WJU71" s="1"/>
      <c r="WJV71" s="1"/>
      <c r="WJW71" s="1"/>
      <c r="WJX71" s="1"/>
      <c r="WJY71" s="1"/>
      <c r="WJZ71" s="1"/>
      <c r="WKA71" s="1"/>
      <c r="WKB71" s="1"/>
      <c r="WKC71" s="1"/>
      <c r="WKD71" s="1"/>
      <c r="WKE71" s="1"/>
      <c r="WKF71" s="1"/>
      <c r="WKG71" s="1"/>
      <c r="WKH71" s="1"/>
      <c r="WKI71" s="1"/>
      <c r="WKJ71" s="1"/>
      <c r="WKK71" s="1"/>
      <c r="WKL71" s="1"/>
      <c r="WKM71" s="1"/>
      <c r="WKN71" s="1"/>
      <c r="WKO71" s="1"/>
      <c r="WKP71" s="1"/>
      <c r="WKQ71" s="1"/>
      <c r="WKR71" s="1"/>
      <c r="WKS71" s="1"/>
      <c r="WKT71" s="1"/>
      <c r="WKU71" s="1"/>
      <c r="WKV71" s="1"/>
      <c r="WKW71" s="1"/>
      <c r="WKX71" s="1"/>
      <c r="WKY71" s="1"/>
      <c r="WKZ71" s="1"/>
      <c r="WLA71" s="1"/>
      <c r="WLB71" s="1"/>
      <c r="WLC71" s="1"/>
      <c r="WLD71" s="1"/>
      <c r="WLE71" s="1"/>
      <c r="WLF71" s="1"/>
      <c r="WLG71" s="1"/>
      <c r="WLH71" s="1"/>
      <c r="WLI71" s="1"/>
      <c r="WLJ71" s="1"/>
      <c r="WLK71" s="1"/>
      <c r="WLL71" s="1"/>
      <c r="WLM71" s="1"/>
      <c r="WLN71" s="1"/>
      <c r="WLO71" s="1"/>
      <c r="WLP71" s="1"/>
      <c r="WLQ71" s="1"/>
      <c r="WLR71" s="1"/>
      <c r="WLS71" s="1"/>
      <c r="WLT71" s="1"/>
      <c r="WLU71" s="1"/>
      <c r="WLV71" s="1"/>
      <c r="WLW71" s="1"/>
      <c r="WLX71" s="1"/>
      <c r="WLY71" s="1"/>
      <c r="WLZ71" s="1"/>
      <c r="WMA71" s="1"/>
      <c r="WMB71" s="1"/>
      <c r="WMC71" s="1"/>
      <c r="WMD71" s="1"/>
      <c r="WME71" s="1"/>
      <c r="WMF71" s="1"/>
      <c r="WMG71" s="1"/>
      <c r="WMH71" s="1"/>
      <c r="WMI71" s="1"/>
      <c r="WMJ71" s="1"/>
      <c r="WMK71" s="1"/>
      <c r="WML71" s="1"/>
      <c r="WMM71" s="1"/>
      <c r="WMN71" s="1"/>
      <c r="WMO71" s="1"/>
      <c r="WMP71" s="1"/>
      <c r="WMQ71" s="1"/>
      <c r="WMR71" s="1"/>
      <c r="WMS71" s="1"/>
      <c r="WMT71" s="1"/>
      <c r="WMU71" s="1"/>
      <c r="WMV71" s="1"/>
      <c r="WMW71" s="1"/>
      <c r="WMX71" s="1"/>
      <c r="WMY71" s="1"/>
      <c r="WMZ71" s="1"/>
      <c r="WNA71" s="1"/>
      <c r="WNB71" s="1"/>
      <c r="WNC71" s="1"/>
      <c r="WND71" s="1"/>
      <c r="WNE71" s="1"/>
      <c r="WNF71" s="1"/>
      <c r="WNG71" s="1"/>
      <c r="WNH71" s="1"/>
      <c r="WNI71" s="1"/>
      <c r="WNJ71" s="1"/>
      <c r="WNK71" s="1"/>
      <c r="WNL71" s="1"/>
      <c r="WNM71" s="1"/>
      <c r="WNN71" s="1"/>
      <c r="WNO71" s="1"/>
      <c r="WNP71" s="1"/>
      <c r="WNQ71" s="1"/>
      <c r="WNR71" s="1"/>
      <c r="WNS71" s="1"/>
      <c r="WNT71" s="1"/>
      <c r="WNU71" s="1"/>
      <c r="WNV71" s="1"/>
      <c r="WNW71" s="1"/>
      <c r="WNX71" s="1"/>
      <c r="WNY71" s="1"/>
      <c r="WNZ71" s="1"/>
      <c r="WOA71" s="1"/>
      <c r="WOB71" s="1"/>
      <c r="WOC71" s="1"/>
      <c r="WOD71" s="1"/>
      <c r="WOE71" s="1"/>
      <c r="WOF71" s="1"/>
      <c r="WOG71" s="1"/>
      <c r="WOH71" s="1"/>
      <c r="WOI71" s="1"/>
      <c r="WOJ71" s="1"/>
      <c r="WOK71" s="1"/>
      <c r="WOL71" s="1"/>
      <c r="WOM71" s="1"/>
      <c r="WON71" s="1"/>
      <c r="WOO71" s="1"/>
      <c r="WOP71" s="1"/>
      <c r="WOQ71" s="1"/>
      <c r="WOR71" s="1"/>
      <c r="WOS71" s="1"/>
      <c r="WOT71" s="1"/>
      <c r="WOU71" s="1"/>
      <c r="WOV71" s="1"/>
      <c r="WOW71" s="1"/>
      <c r="WOX71" s="1"/>
      <c r="WOY71" s="1"/>
      <c r="WOZ71" s="1"/>
      <c r="WPA71" s="1"/>
      <c r="WPB71" s="1"/>
      <c r="WPC71" s="1"/>
      <c r="WPD71" s="1"/>
      <c r="WPE71" s="1"/>
      <c r="WPF71" s="1"/>
      <c r="WPG71" s="1"/>
      <c r="WPH71" s="1"/>
      <c r="WPI71" s="1"/>
      <c r="WPJ71" s="1"/>
      <c r="WPK71" s="1"/>
      <c r="WPL71" s="1"/>
      <c r="WPM71" s="1"/>
      <c r="WPN71" s="1"/>
      <c r="WPO71" s="1"/>
      <c r="WPP71" s="1"/>
      <c r="WPQ71" s="1"/>
      <c r="WPR71" s="1"/>
      <c r="WPS71" s="1"/>
      <c r="WPT71" s="1"/>
      <c r="WPU71" s="1"/>
      <c r="WPV71" s="1"/>
      <c r="WPW71" s="1"/>
      <c r="WPX71" s="1"/>
      <c r="WPY71" s="1"/>
      <c r="WPZ71" s="1"/>
      <c r="WQA71" s="1"/>
      <c r="WQB71" s="1"/>
      <c r="WQC71" s="1"/>
      <c r="WQD71" s="1"/>
      <c r="WQE71" s="1"/>
      <c r="WQF71" s="1"/>
      <c r="WQG71" s="1"/>
      <c r="WQH71" s="1"/>
      <c r="WQI71" s="1"/>
      <c r="WQJ71" s="1"/>
      <c r="WQK71" s="1"/>
      <c r="WQL71" s="1"/>
      <c r="WQM71" s="1"/>
      <c r="WQN71" s="1"/>
      <c r="WQO71" s="1"/>
      <c r="WQP71" s="1"/>
      <c r="WQQ71" s="1"/>
      <c r="WQR71" s="1"/>
      <c r="WQS71" s="1"/>
      <c r="WQT71" s="1"/>
      <c r="WQU71" s="1"/>
      <c r="WQV71" s="1"/>
      <c r="WQW71" s="1"/>
      <c r="WQX71" s="1"/>
      <c r="WQY71" s="1"/>
      <c r="WQZ71" s="1"/>
      <c r="WRA71" s="1"/>
      <c r="WRB71" s="1"/>
      <c r="WRC71" s="1"/>
      <c r="WRD71" s="1"/>
      <c r="WRE71" s="1"/>
      <c r="WRF71" s="1"/>
      <c r="WRG71" s="1"/>
      <c r="WRH71" s="1"/>
      <c r="WRI71" s="1"/>
      <c r="WRJ71" s="1"/>
      <c r="WRK71" s="1"/>
      <c r="WRL71" s="1"/>
      <c r="WRM71" s="1"/>
      <c r="WRN71" s="1"/>
      <c r="WRO71" s="1"/>
      <c r="WRP71" s="1"/>
      <c r="WRQ71" s="1"/>
      <c r="WRR71" s="1"/>
      <c r="WRS71" s="1"/>
      <c r="WRT71" s="1"/>
      <c r="WRU71" s="1"/>
      <c r="WRV71" s="1"/>
      <c r="WRW71" s="1"/>
      <c r="WRX71" s="1"/>
      <c r="WRY71" s="1"/>
      <c r="WRZ71" s="1"/>
      <c r="WSA71" s="1"/>
      <c r="WSB71" s="1"/>
      <c r="WSC71" s="1"/>
      <c r="WSD71" s="1"/>
      <c r="WSE71" s="1"/>
      <c r="WSF71" s="1"/>
      <c r="WSG71" s="1"/>
      <c r="WSH71" s="1"/>
      <c r="WSI71" s="1"/>
      <c r="WSJ71" s="1"/>
      <c r="WSK71" s="1"/>
      <c r="WSL71" s="1"/>
      <c r="WSM71" s="1"/>
      <c r="WSN71" s="1"/>
      <c r="WSO71" s="1"/>
      <c r="WSP71" s="1"/>
      <c r="WSQ71" s="1"/>
      <c r="WSR71" s="1"/>
      <c r="WSS71" s="1"/>
      <c r="WST71" s="1"/>
      <c r="WSU71" s="1"/>
      <c r="WSV71" s="1"/>
      <c r="WSW71" s="1"/>
      <c r="WSX71" s="1"/>
      <c r="WSY71" s="1"/>
      <c r="WSZ71" s="1"/>
      <c r="WTA71" s="1"/>
      <c r="WTB71" s="1"/>
      <c r="WTC71" s="1"/>
      <c r="WTD71" s="1"/>
      <c r="WTE71" s="1"/>
      <c r="WTF71" s="1"/>
      <c r="WTG71" s="1"/>
      <c r="WTH71" s="1"/>
      <c r="WTI71" s="1"/>
      <c r="WTJ71" s="1"/>
      <c r="WTK71" s="1"/>
      <c r="WTL71" s="1"/>
      <c r="WTM71" s="1"/>
      <c r="WTN71" s="1"/>
      <c r="WTO71" s="1"/>
      <c r="WTP71" s="1"/>
      <c r="WTQ71" s="1"/>
      <c r="WTR71" s="1"/>
      <c r="WTS71" s="1"/>
      <c r="WTT71" s="1"/>
      <c r="WTU71" s="1"/>
      <c r="WTV71" s="1"/>
      <c r="WTW71" s="1"/>
      <c r="WTX71" s="1"/>
      <c r="WTY71" s="1"/>
      <c r="WTZ71" s="1"/>
      <c r="WUA71" s="1"/>
      <c r="WUB71" s="1"/>
      <c r="WUC71" s="1"/>
      <c r="WUD71" s="1"/>
      <c r="WUE71" s="1"/>
      <c r="WUF71" s="1"/>
      <c r="WUG71" s="1"/>
      <c r="WUH71" s="1"/>
      <c r="WUI71" s="1"/>
      <c r="WUJ71" s="1"/>
      <c r="WUK71" s="1"/>
      <c r="WUL71" s="1"/>
      <c r="WUM71" s="1"/>
      <c r="WUN71" s="1"/>
      <c r="WUO71" s="1"/>
      <c r="WUP71" s="1"/>
      <c r="WUQ71" s="1"/>
      <c r="WUR71" s="1"/>
      <c r="WUS71" s="1"/>
      <c r="WUT71" s="1"/>
      <c r="WUU71" s="1"/>
      <c r="WUV71" s="1"/>
      <c r="WUW71" s="1"/>
      <c r="WUX71" s="1"/>
      <c r="WUY71" s="1"/>
    </row>
  </sheetData>
  <mergeCells count="5">
    <mergeCell ref="A3:A4"/>
    <mergeCell ref="B3:E3"/>
    <mergeCell ref="H3:K3"/>
    <mergeCell ref="N3:Q3"/>
    <mergeCell ref="T3:W3"/>
  </mergeCells>
  <pageMargins left="0.48" right="0.31" top="1" bottom="1" header="0.5" footer="0.5"/>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176FE-2205-4CC9-8FF1-DDCFA3426778}">
  <sheetPr>
    <tabColor theme="5" tint="0.79998168889431442"/>
  </sheetPr>
  <dimension ref="A1:WUY71"/>
  <sheetViews>
    <sheetView showGridLines="0" zoomScale="85" zoomScaleNormal="85" workbookViewId="0">
      <pane xSplit="1" ySplit="4" topLeftCell="B5" activePane="bottomRight" state="frozen"/>
      <selection pane="topRight"/>
      <selection pane="bottomLeft"/>
      <selection pane="bottomRight" activeCell="N36" sqref="N36"/>
    </sheetView>
  </sheetViews>
  <sheetFormatPr defaultRowHeight="13" x14ac:dyDescent="0.3"/>
  <cols>
    <col min="1" max="1" width="25.54296875" style="1" customWidth="1"/>
    <col min="2" max="2" width="11.453125" style="1" customWidth="1"/>
    <col min="3" max="4" width="13.36328125" style="23" customWidth="1"/>
    <col min="5" max="5" width="9.36328125" style="1"/>
    <col min="6" max="6" width="11.36328125" style="46" bestFit="1" customWidth="1"/>
    <col min="7" max="7" width="11.36328125" style="1" customWidth="1"/>
    <col min="8" max="9" width="9.36328125" style="1"/>
    <col min="10" max="10" width="8.90625" style="1"/>
    <col min="11" max="11" width="9.36328125" style="1"/>
    <col min="12" max="13" width="11.36328125" style="1" customWidth="1"/>
    <col min="14" max="14" width="11.453125" style="1" customWidth="1"/>
    <col min="15" max="16" width="13.36328125" style="23" customWidth="1"/>
    <col min="17" max="17" width="9.36328125" style="1"/>
    <col min="18" max="18" width="9.36328125" style="46"/>
    <col min="19" max="19" width="9.36328125" style="1"/>
    <col min="20" max="20" width="9.6328125" style="1" customWidth="1"/>
    <col min="21" max="21" width="9.36328125" style="1"/>
    <col min="22" max="22" width="8.90625" style="1"/>
    <col min="23" max="23" width="9.36328125" style="1"/>
    <col min="24" max="24" width="9.36328125" style="46"/>
    <col min="25" max="25" width="13" style="1" bestFit="1" customWidth="1"/>
    <col min="26" max="237" width="9.36328125" style="1"/>
    <col min="238" max="238" width="0" style="1" hidden="1" customWidth="1"/>
    <col min="239" max="239" width="25.54296875" style="1" customWidth="1"/>
    <col min="240" max="242" width="11.453125" style="1" customWidth="1"/>
    <col min="243" max="243" width="13" style="1" customWidth="1"/>
    <col min="244" max="245" width="11.453125" style="1" customWidth="1"/>
    <col min="246" max="247" width="13.36328125" style="1" customWidth="1"/>
    <col min="248" max="493" width="9.36328125" style="1"/>
    <col min="494" max="494" width="0" style="1" hidden="1" customWidth="1"/>
    <col min="495" max="495" width="25.54296875" style="1" customWidth="1"/>
    <col min="496" max="498" width="11.453125" style="1" customWidth="1"/>
    <col min="499" max="499" width="13" style="1" customWidth="1"/>
    <col min="500" max="501" width="11.453125" style="1" customWidth="1"/>
    <col min="502" max="503" width="13.36328125" style="1" customWidth="1"/>
    <col min="504" max="749" width="9.36328125" style="1"/>
    <col min="750" max="750" width="0" style="1" hidden="1" customWidth="1"/>
    <col min="751" max="751" width="25.54296875" style="1" customWidth="1"/>
    <col min="752" max="754" width="11.453125" style="1" customWidth="1"/>
    <col min="755" max="755" width="13" style="1" customWidth="1"/>
    <col min="756" max="757" width="11.453125" style="1" customWidth="1"/>
    <col min="758" max="759" width="13.36328125" style="1" customWidth="1"/>
    <col min="760" max="1005" width="9.36328125" style="1"/>
    <col min="1006" max="1006" width="0" style="1" hidden="1" customWidth="1"/>
    <col min="1007" max="1007" width="25.54296875" style="1" customWidth="1"/>
    <col min="1008" max="1010" width="11.453125" style="1" customWidth="1"/>
    <col min="1011" max="1011" width="13" style="1" customWidth="1"/>
    <col min="1012" max="1013" width="11.453125" style="1" customWidth="1"/>
    <col min="1014" max="1015" width="13.36328125" style="1" customWidth="1"/>
    <col min="1016" max="1261" width="9.36328125" style="1"/>
    <col min="1262" max="1262" width="0" style="1" hidden="1" customWidth="1"/>
    <col min="1263" max="1263" width="25.54296875" style="1" customWidth="1"/>
    <col min="1264" max="1266" width="11.453125" style="1" customWidth="1"/>
    <col min="1267" max="1267" width="13" style="1" customWidth="1"/>
    <col min="1268" max="1269" width="11.453125" style="1" customWidth="1"/>
    <col min="1270" max="1271" width="13.36328125" style="1" customWidth="1"/>
    <col min="1272" max="1517" width="9.36328125" style="1"/>
    <col min="1518" max="1518" width="0" style="1" hidden="1" customWidth="1"/>
    <col min="1519" max="1519" width="25.54296875" style="1" customWidth="1"/>
    <col min="1520" max="1522" width="11.453125" style="1" customWidth="1"/>
    <col min="1523" max="1523" width="13" style="1" customWidth="1"/>
    <col min="1524" max="1525" width="11.453125" style="1" customWidth="1"/>
    <col min="1526" max="1527" width="13.36328125" style="1" customWidth="1"/>
    <col min="1528" max="1773" width="9.36328125" style="1"/>
    <col min="1774" max="1774" width="0" style="1" hidden="1" customWidth="1"/>
    <col min="1775" max="1775" width="25.54296875" style="1" customWidth="1"/>
    <col min="1776" max="1778" width="11.453125" style="1" customWidth="1"/>
    <col min="1779" max="1779" width="13" style="1" customWidth="1"/>
    <col min="1780" max="1781" width="11.453125" style="1" customWidth="1"/>
    <col min="1782" max="1783" width="13.36328125" style="1" customWidth="1"/>
    <col min="1784" max="2029" width="9.36328125" style="1"/>
    <col min="2030" max="2030" width="0" style="1" hidden="1" customWidth="1"/>
    <col min="2031" max="2031" width="25.54296875" style="1" customWidth="1"/>
    <col min="2032" max="2034" width="11.453125" style="1" customWidth="1"/>
    <col min="2035" max="2035" width="13" style="1" customWidth="1"/>
    <col min="2036" max="2037" width="11.453125" style="1" customWidth="1"/>
    <col min="2038" max="2039" width="13.36328125" style="1" customWidth="1"/>
    <col min="2040" max="2285" width="9.36328125" style="1"/>
    <col min="2286" max="2286" width="0" style="1" hidden="1" customWidth="1"/>
    <col min="2287" max="2287" width="25.54296875" style="1" customWidth="1"/>
    <col min="2288" max="2290" width="11.453125" style="1" customWidth="1"/>
    <col min="2291" max="2291" width="13" style="1" customWidth="1"/>
    <col min="2292" max="2293" width="11.453125" style="1" customWidth="1"/>
    <col min="2294" max="2295" width="13.36328125" style="1" customWidth="1"/>
    <col min="2296" max="2541" width="9.36328125" style="1"/>
    <col min="2542" max="2542" width="0" style="1" hidden="1" customWidth="1"/>
    <col min="2543" max="2543" width="25.54296875" style="1" customWidth="1"/>
    <col min="2544" max="2546" width="11.453125" style="1" customWidth="1"/>
    <col min="2547" max="2547" width="13" style="1" customWidth="1"/>
    <col min="2548" max="2549" width="11.453125" style="1" customWidth="1"/>
    <col min="2550" max="2551" width="13.36328125" style="1" customWidth="1"/>
    <col min="2552" max="2797" width="9.36328125" style="1"/>
    <col min="2798" max="2798" width="0" style="1" hidden="1" customWidth="1"/>
    <col min="2799" max="2799" width="25.54296875" style="1" customWidth="1"/>
    <col min="2800" max="2802" width="11.453125" style="1" customWidth="1"/>
    <col min="2803" max="2803" width="13" style="1" customWidth="1"/>
    <col min="2804" max="2805" width="11.453125" style="1" customWidth="1"/>
    <col min="2806" max="2807" width="13.36328125" style="1" customWidth="1"/>
    <col min="2808" max="3053" width="9.36328125" style="1"/>
    <col min="3054" max="3054" width="0" style="1" hidden="1" customWidth="1"/>
    <col min="3055" max="3055" width="25.54296875" style="1" customWidth="1"/>
    <col min="3056" max="3058" width="11.453125" style="1" customWidth="1"/>
    <col min="3059" max="3059" width="13" style="1" customWidth="1"/>
    <col min="3060" max="3061" width="11.453125" style="1" customWidth="1"/>
    <col min="3062" max="3063" width="13.36328125" style="1" customWidth="1"/>
    <col min="3064" max="3309" width="9.36328125" style="1"/>
    <col min="3310" max="3310" width="0" style="1" hidden="1" customWidth="1"/>
    <col min="3311" max="3311" width="25.54296875" style="1" customWidth="1"/>
    <col min="3312" max="3314" width="11.453125" style="1" customWidth="1"/>
    <col min="3315" max="3315" width="13" style="1" customWidth="1"/>
    <col min="3316" max="3317" width="11.453125" style="1" customWidth="1"/>
    <col min="3318" max="3319" width="13.36328125" style="1" customWidth="1"/>
    <col min="3320" max="3565" width="9.36328125" style="1"/>
    <col min="3566" max="3566" width="0" style="1" hidden="1" customWidth="1"/>
    <col min="3567" max="3567" width="25.54296875" style="1" customWidth="1"/>
    <col min="3568" max="3570" width="11.453125" style="1" customWidth="1"/>
    <col min="3571" max="3571" width="13" style="1" customWidth="1"/>
    <col min="3572" max="3573" width="11.453125" style="1" customWidth="1"/>
    <col min="3574" max="3575" width="13.36328125" style="1" customWidth="1"/>
    <col min="3576" max="3821" width="9.36328125" style="1"/>
    <col min="3822" max="3822" width="0" style="1" hidden="1" customWidth="1"/>
    <col min="3823" max="3823" width="25.54296875" style="1" customWidth="1"/>
    <col min="3824" max="3826" width="11.453125" style="1" customWidth="1"/>
    <col min="3827" max="3827" width="13" style="1" customWidth="1"/>
    <col min="3828" max="3829" width="11.453125" style="1" customWidth="1"/>
    <col min="3830" max="3831" width="13.36328125" style="1" customWidth="1"/>
    <col min="3832" max="4077" width="9.36328125" style="1"/>
    <col min="4078" max="4078" width="0" style="1" hidden="1" customWidth="1"/>
    <col min="4079" max="4079" width="25.54296875" style="1" customWidth="1"/>
    <col min="4080" max="4082" width="11.453125" style="1" customWidth="1"/>
    <col min="4083" max="4083" width="13" style="1" customWidth="1"/>
    <col min="4084" max="4085" width="11.453125" style="1" customWidth="1"/>
    <col min="4086" max="4087" width="13.36328125" style="1" customWidth="1"/>
    <col min="4088" max="4333" width="9.36328125" style="1"/>
    <col min="4334" max="4334" width="0" style="1" hidden="1" customWidth="1"/>
    <col min="4335" max="4335" width="25.54296875" style="1" customWidth="1"/>
    <col min="4336" max="4338" width="11.453125" style="1" customWidth="1"/>
    <col min="4339" max="4339" width="13" style="1" customWidth="1"/>
    <col min="4340" max="4341" width="11.453125" style="1" customWidth="1"/>
    <col min="4342" max="4343" width="13.36328125" style="1" customWidth="1"/>
    <col min="4344" max="4589" width="9.36328125" style="1"/>
    <col min="4590" max="4590" width="0" style="1" hidden="1" customWidth="1"/>
    <col min="4591" max="4591" width="25.54296875" style="1" customWidth="1"/>
    <col min="4592" max="4594" width="11.453125" style="1" customWidth="1"/>
    <col min="4595" max="4595" width="13" style="1" customWidth="1"/>
    <col min="4596" max="4597" width="11.453125" style="1" customWidth="1"/>
    <col min="4598" max="4599" width="13.36328125" style="1" customWidth="1"/>
    <col min="4600" max="4845" width="9.36328125" style="1"/>
    <col min="4846" max="4846" width="0" style="1" hidden="1" customWidth="1"/>
    <col min="4847" max="4847" width="25.54296875" style="1" customWidth="1"/>
    <col min="4848" max="4850" width="11.453125" style="1" customWidth="1"/>
    <col min="4851" max="4851" width="13" style="1" customWidth="1"/>
    <col min="4852" max="4853" width="11.453125" style="1" customWidth="1"/>
    <col min="4854" max="4855" width="13.36328125" style="1" customWidth="1"/>
    <col min="4856" max="5101" width="9.36328125" style="1"/>
    <col min="5102" max="5102" width="0" style="1" hidden="1" customWidth="1"/>
    <col min="5103" max="5103" width="25.54296875" style="1" customWidth="1"/>
    <col min="5104" max="5106" width="11.453125" style="1" customWidth="1"/>
    <col min="5107" max="5107" width="13" style="1" customWidth="1"/>
    <col min="5108" max="5109" width="11.453125" style="1" customWidth="1"/>
    <col min="5110" max="5111" width="13.36328125" style="1" customWidth="1"/>
    <col min="5112" max="5357" width="9.36328125" style="1"/>
    <col min="5358" max="5358" width="0" style="1" hidden="1" customWidth="1"/>
    <col min="5359" max="5359" width="25.54296875" style="1" customWidth="1"/>
    <col min="5360" max="5362" width="11.453125" style="1" customWidth="1"/>
    <col min="5363" max="5363" width="13" style="1" customWidth="1"/>
    <col min="5364" max="5365" width="11.453125" style="1" customWidth="1"/>
    <col min="5366" max="5367" width="13.36328125" style="1" customWidth="1"/>
    <col min="5368" max="5613" width="9.36328125" style="1"/>
    <col min="5614" max="5614" width="0" style="1" hidden="1" customWidth="1"/>
    <col min="5615" max="5615" width="25.54296875" style="1" customWidth="1"/>
    <col min="5616" max="5618" width="11.453125" style="1" customWidth="1"/>
    <col min="5619" max="5619" width="13" style="1" customWidth="1"/>
    <col min="5620" max="5621" width="11.453125" style="1" customWidth="1"/>
    <col min="5622" max="5623" width="13.36328125" style="1" customWidth="1"/>
    <col min="5624" max="5869" width="9.36328125" style="1"/>
    <col min="5870" max="5870" width="0" style="1" hidden="1" customWidth="1"/>
    <col min="5871" max="5871" width="25.54296875" style="1" customWidth="1"/>
    <col min="5872" max="5874" width="11.453125" style="1" customWidth="1"/>
    <col min="5875" max="5875" width="13" style="1" customWidth="1"/>
    <col min="5876" max="5877" width="11.453125" style="1" customWidth="1"/>
    <col min="5878" max="5879" width="13.36328125" style="1" customWidth="1"/>
    <col min="5880" max="6125" width="9.36328125" style="1"/>
    <col min="6126" max="6126" width="0" style="1" hidden="1" customWidth="1"/>
    <col min="6127" max="6127" width="25.54296875" style="1" customWidth="1"/>
    <col min="6128" max="6130" width="11.453125" style="1" customWidth="1"/>
    <col min="6131" max="6131" width="13" style="1" customWidth="1"/>
    <col min="6132" max="6133" width="11.453125" style="1" customWidth="1"/>
    <col min="6134" max="6135" width="13.36328125" style="1" customWidth="1"/>
    <col min="6136" max="6381" width="9.36328125" style="1"/>
    <col min="6382" max="6382" width="0" style="1" hidden="1" customWidth="1"/>
    <col min="6383" max="6383" width="25.54296875" style="1" customWidth="1"/>
    <col min="6384" max="6386" width="11.453125" style="1" customWidth="1"/>
    <col min="6387" max="6387" width="13" style="1" customWidth="1"/>
    <col min="6388" max="6389" width="11.453125" style="1" customWidth="1"/>
    <col min="6390" max="6391" width="13.36328125" style="1" customWidth="1"/>
    <col min="6392" max="6637" width="9.36328125" style="1"/>
    <col min="6638" max="6638" width="0" style="1" hidden="1" customWidth="1"/>
    <col min="6639" max="6639" width="25.54296875" style="1" customWidth="1"/>
    <col min="6640" max="6642" width="11.453125" style="1" customWidth="1"/>
    <col min="6643" max="6643" width="13" style="1" customWidth="1"/>
    <col min="6644" max="6645" width="11.453125" style="1" customWidth="1"/>
    <col min="6646" max="6647" width="13.36328125" style="1" customWidth="1"/>
    <col min="6648" max="6893" width="9.36328125" style="1"/>
    <col min="6894" max="6894" width="0" style="1" hidden="1" customWidth="1"/>
    <col min="6895" max="6895" width="25.54296875" style="1" customWidth="1"/>
    <col min="6896" max="6898" width="11.453125" style="1" customWidth="1"/>
    <col min="6899" max="6899" width="13" style="1" customWidth="1"/>
    <col min="6900" max="6901" width="11.453125" style="1" customWidth="1"/>
    <col min="6902" max="6903" width="13.36328125" style="1" customWidth="1"/>
    <col min="6904" max="7149" width="9.36328125" style="1"/>
    <col min="7150" max="7150" width="0" style="1" hidden="1" customWidth="1"/>
    <col min="7151" max="7151" width="25.54296875" style="1" customWidth="1"/>
    <col min="7152" max="7154" width="11.453125" style="1" customWidth="1"/>
    <col min="7155" max="7155" width="13" style="1" customWidth="1"/>
    <col min="7156" max="7157" width="11.453125" style="1" customWidth="1"/>
    <col min="7158" max="7159" width="13.36328125" style="1" customWidth="1"/>
    <col min="7160" max="7405" width="9.36328125" style="1"/>
    <col min="7406" max="7406" width="0" style="1" hidden="1" customWidth="1"/>
    <col min="7407" max="7407" width="25.54296875" style="1" customWidth="1"/>
    <col min="7408" max="7410" width="11.453125" style="1" customWidth="1"/>
    <col min="7411" max="7411" width="13" style="1" customWidth="1"/>
    <col min="7412" max="7413" width="11.453125" style="1" customWidth="1"/>
    <col min="7414" max="7415" width="13.36328125" style="1" customWidth="1"/>
    <col min="7416" max="7661" width="9.36328125" style="1"/>
    <col min="7662" max="7662" width="0" style="1" hidden="1" customWidth="1"/>
    <col min="7663" max="7663" width="25.54296875" style="1" customWidth="1"/>
    <col min="7664" max="7666" width="11.453125" style="1" customWidth="1"/>
    <col min="7667" max="7667" width="13" style="1" customWidth="1"/>
    <col min="7668" max="7669" width="11.453125" style="1" customWidth="1"/>
    <col min="7670" max="7671" width="13.36328125" style="1" customWidth="1"/>
    <col min="7672" max="7917" width="9.36328125" style="1"/>
    <col min="7918" max="7918" width="0" style="1" hidden="1" customWidth="1"/>
    <col min="7919" max="7919" width="25.54296875" style="1" customWidth="1"/>
    <col min="7920" max="7922" width="11.453125" style="1" customWidth="1"/>
    <col min="7923" max="7923" width="13" style="1" customWidth="1"/>
    <col min="7924" max="7925" width="11.453125" style="1" customWidth="1"/>
    <col min="7926" max="7927" width="13.36328125" style="1" customWidth="1"/>
    <col min="7928" max="8173" width="9.36328125" style="1"/>
    <col min="8174" max="8174" width="0" style="1" hidden="1" customWidth="1"/>
    <col min="8175" max="8175" width="25.54296875" style="1" customWidth="1"/>
    <col min="8176" max="8178" width="11.453125" style="1" customWidth="1"/>
    <col min="8179" max="8179" width="13" style="1" customWidth="1"/>
    <col min="8180" max="8181" width="11.453125" style="1" customWidth="1"/>
    <col min="8182" max="8183" width="13.36328125" style="1" customWidth="1"/>
    <col min="8184" max="8429" width="9.36328125" style="1"/>
    <col min="8430" max="8430" width="0" style="1" hidden="1" customWidth="1"/>
    <col min="8431" max="8431" width="25.54296875" style="1" customWidth="1"/>
    <col min="8432" max="8434" width="11.453125" style="1" customWidth="1"/>
    <col min="8435" max="8435" width="13" style="1" customWidth="1"/>
    <col min="8436" max="8437" width="11.453125" style="1" customWidth="1"/>
    <col min="8438" max="8439" width="13.36328125" style="1" customWidth="1"/>
    <col min="8440" max="8685" width="9.36328125" style="1"/>
    <col min="8686" max="8686" width="0" style="1" hidden="1" customWidth="1"/>
    <col min="8687" max="8687" width="25.54296875" style="1" customWidth="1"/>
    <col min="8688" max="8690" width="11.453125" style="1" customWidth="1"/>
    <col min="8691" max="8691" width="13" style="1" customWidth="1"/>
    <col min="8692" max="8693" width="11.453125" style="1" customWidth="1"/>
    <col min="8694" max="8695" width="13.36328125" style="1" customWidth="1"/>
    <col min="8696" max="8941" width="9.36328125" style="1"/>
    <col min="8942" max="8942" width="0" style="1" hidden="1" customWidth="1"/>
    <col min="8943" max="8943" width="25.54296875" style="1" customWidth="1"/>
    <col min="8944" max="8946" width="11.453125" style="1" customWidth="1"/>
    <col min="8947" max="8947" width="13" style="1" customWidth="1"/>
    <col min="8948" max="8949" width="11.453125" style="1" customWidth="1"/>
    <col min="8950" max="8951" width="13.36328125" style="1" customWidth="1"/>
    <col min="8952" max="9197" width="9.36328125" style="1"/>
    <col min="9198" max="9198" width="0" style="1" hidden="1" customWidth="1"/>
    <col min="9199" max="9199" width="25.54296875" style="1" customWidth="1"/>
    <col min="9200" max="9202" width="11.453125" style="1" customWidth="1"/>
    <col min="9203" max="9203" width="13" style="1" customWidth="1"/>
    <col min="9204" max="9205" width="11.453125" style="1" customWidth="1"/>
    <col min="9206" max="9207" width="13.36328125" style="1" customWidth="1"/>
    <col min="9208" max="9453" width="9.36328125" style="1"/>
    <col min="9454" max="9454" width="0" style="1" hidden="1" customWidth="1"/>
    <col min="9455" max="9455" width="25.54296875" style="1" customWidth="1"/>
    <col min="9456" max="9458" width="11.453125" style="1" customWidth="1"/>
    <col min="9459" max="9459" width="13" style="1" customWidth="1"/>
    <col min="9460" max="9461" width="11.453125" style="1" customWidth="1"/>
    <col min="9462" max="9463" width="13.36328125" style="1" customWidth="1"/>
    <col min="9464" max="9709" width="9.36328125" style="1"/>
    <col min="9710" max="9710" width="0" style="1" hidden="1" customWidth="1"/>
    <col min="9711" max="9711" width="25.54296875" style="1" customWidth="1"/>
    <col min="9712" max="9714" width="11.453125" style="1" customWidth="1"/>
    <col min="9715" max="9715" width="13" style="1" customWidth="1"/>
    <col min="9716" max="9717" width="11.453125" style="1" customWidth="1"/>
    <col min="9718" max="9719" width="13.36328125" style="1" customWidth="1"/>
    <col min="9720" max="9965" width="9.36328125" style="1"/>
    <col min="9966" max="9966" width="0" style="1" hidden="1" customWidth="1"/>
    <col min="9967" max="9967" width="25.54296875" style="1" customWidth="1"/>
    <col min="9968" max="9970" width="11.453125" style="1" customWidth="1"/>
    <col min="9971" max="9971" width="13" style="1" customWidth="1"/>
    <col min="9972" max="9973" width="11.453125" style="1" customWidth="1"/>
    <col min="9974" max="9975" width="13.36328125" style="1" customWidth="1"/>
    <col min="9976" max="10221" width="9.36328125" style="1"/>
    <col min="10222" max="10222" width="0" style="1" hidden="1" customWidth="1"/>
    <col min="10223" max="10223" width="25.54296875" style="1" customWidth="1"/>
    <col min="10224" max="10226" width="11.453125" style="1" customWidth="1"/>
    <col min="10227" max="10227" width="13" style="1" customWidth="1"/>
    <col min="10228" max="10229" width="11.453125" style="1" customWidth="1"/>
    <col min="10230" max="10231" width="13.36328125" style="1" customWidth="1"/>
    <col min="10232" max="10477" width="9.36328125" style="1"/>
    <col min="10478" max="10478" width="0" style="1" hidden="1" customWidth="1"/>
    <col min="10479" max="10479" width="25.54296875" style="1" customWidth="1"/>
    <col min="10480" max="10482" width="11.453125" style="1" customWidth="1"/>
    <col min="10483" max="10483" width="13" style="1" customWidth="1"/>
    <col min="10484" max="10485" width="11.453125" style="1" customWidth="1"/>
    <col min="10486" max="10487" width="13.36328125" style="1" customWidth="1"/>
    <col min="10488" max="10733" width="9.36328125" style="1"/>
    <col min="10734" max="10734" width="0" style="1" hidden="1" customWidth="1"/>
    <col min="10735" max="10735" width="25.54296875" style="1" customWidth="1"/>
    <col min="10736" max="10738" width="11.453125" style="1" customWidth="1"/>
    <col min="10739" max="10739" width="13" style="1" customWidth="1"/>
    <col min="10740" max="10741" width="11.453125" style="1" customWidth="1"/>
    <col min="10742" max="10743" width="13.36328125" style="1" customWidth="1"/>
    <col min="10744" max="10989" width="9.36328125" style="1"/>
    <col min="10990" max="10990" width="0" style="1" hidden="1" customWidth="1"/>
    <col min="10991" max="10991" width="25.54296875" style="1" customWidth="1"/>
    <col min="10992" max="10994" width="11.453125" style="1" customWidth="1"/>
    <col min="10995" max="10995" width="13" style="1" customWidth="1"/>
    <col min="10996" max="10997" width="11.453125" style="1" customWidth="1"/>
    <col min="10998" max="10999" width="13.36328125" style="1" customWidth="1"/>
    <col min="11000" max="11245" width="9.36328125" style="1"/>
    <col min="11246" max="11246" width="0" style="1" hidden="1" customWidth="1"/>
    <col min="11247" max="11247" width="25.54296875" style="1" customWidth="1"/>
    <col min="11248" max="11250" width="11.453125" style="1" customWidth="1"/>
    <col min="11251" max="11251" width="13" style="1" customWidth="1"/>
    <col min="11252" max="11253" width="11.453125" style="1" customWidth="1"/>
    <col min="11254" max="11255" width="13.36328125" style="1" customWidth="1"/>
    <col min="11256" max="11501" width="9.36328125" style="1"/>
    <col min="11502" max="11502" width="0" style="1" hidden="1" customWidth="1"/>
    <col min="11503" max="11503" width="25.54296875" style="1" customWidth="1"/>
    <col min="11504" max="11506" width="11.453125" style="1" customWidth="1"/>
    <col min="11507" max="11507" width="13" style="1" customWidth="1"/>
    <col min="11508" max="11509" width="11.453125" style="1" customWidth="1"/>
    <col min="11510" max="11511" width="13.36328125" style="1" customWidth="1"/>
    <col min="11512" max="11757" width="9.36328125" style="1"/>
    <col min="11758" max="11758" width="0" style="1" hidden="1" customWidth="1"/>
    <col min="11759" max="11759" width="25.54296875" style="1" customWidth="1"/>
    <col min="11760" max="11762" width="11.453125" style="1" customWidth="1"/>
    <col min="11763" max="11763" width="13" style="1" customWidth="1"/>
    <col min="11764" max="11765" width="11.453125" style="1" customWidth="1"/>
    <col min="11766" max="11767" width="13.36328125" style="1" customWidth="1"/>
    <col min="11768" max="12013" width="9.36328125" style="1"/>
    <col min="12014" max="12014" width="0" style="1" hidden="1" customWidth="1"/>
    <col min="12015" max="12015" width="25.54296875" style="1" customWidth="1"/>
    <col min="12016" max="12018" width="11.453125" style="1" customWidth="1"/>
    <col min="12019" max="12019" width="13" style="1" customWidth="1"/>
    <col min="12020" max="12021" width="11.453125" style="1" customWidth="1"/>
    <col min="12022" max="12023" width="13.36328125" style="1" customWidth="1"/>
    <col min="12024" max="12269" width="9.36328125" style="1"/>
    <col min="12270" max="12270" width="0" style="1" hidden="1" customWidth="1"/>
    <col min="12271" max="12271" width="25.54296875" style="1" customWidth="1"/>
    <col min="12272" max="12274" width="11.453125" style="1" customWidth="1"/>
    <col min="12275" max="12275" width="13" style="1" customWidth="1"/>
    <col min="12276" max="12277" width="11.453125" style="1" customWidth="1"/>
    <col min="12278" max="12279" width="13.36328125" style="1" customWidth="1"/>
    <col min="12280" max="12525" width="9.36328125" style="1"/>
    <col min="12526" max="12526" width="0" style="1" hidden="1" customWidth="1"/>
    <col min="12527" max="12527" width="25.54296875" style="1" customWidth="1"/>
    <col min="12528" max="12530" width="11.453125" style="1" customWidth="1"/>
    <col min="12531" max="12531" width="13" style="1" customWidth="1"/>
    <col min="12532" max="12533" width="11.453125" style="1" customWidth="1"/>
    <col min="12534" max="12535" width="13.36328125" style="1" customWidth="1"/>
    <col min="12536" max="12781" width="9.36328125" style="1"/>
    <col min="12782" max="12782" width="0" style="1" hidden="1" customWidth="1"/>
    <col min="12783" max="12783" width="25.54296875" style="1" customWidth="1"/>
    <col min="12784" max="12786" width="11.453125" style="1" customWidth="1"/>
    <col min="12787" max="12787" width="13" style="1" customWidth="1"/>
    <col min="12788" max="12789" width="11.453125" style="1" customWidth="1"/>
    <col min="12790" max="12791" width="13.36328125" style="1" customWidth="1"/>
    <col min="12792" max="13037" width="9.36328125" style="1"/>
    <col min="13038" max="13038" width="0" style="1" hidden="1" customWidth="1"/>
    <col min="13039" max="13039" width="25.54296875" style="1" customWidth="1"/>
    <col min="13040" max="13042" width="11.453125" style="1" customWidth="1"/>
    <col min="13043" max="13043" width="13" style="1" customWidth="1"/>
    <col min="13044" max="13045" width="11.453125" style="1" customWidth="1"/>
    <col min="13046" max="13047" width="13.36328125" style="1" customWidth="1"/>
    <col min="13048" max="13293" width="9.36328125" style="1"/>
    <col min="13294" max="13294" width="0" style="1" hidden="1" customWidth="1"/>
    <col min="13295" max="13295" width="25.54296875" style="1" customWidth="1"/>
    <col min="13296" max="13298" width="11.453125" style="1" customWidth="1"/>
    <col min="13299" max="13299" width="13" style="1" customWidth="1"/>
    <col min="13300" max="13301" width="11.453125" style="1" customWidth="1"/>
    <col min="13302" max="13303" width="13.36328125" style="1" customWidth="1"/>
    <col min="13304" max="13549" width="9.36328125" style="1"/>
    <col min="13550" max="13550" width="0" style="1" hidden="1" customWidth="1"/>
    <col min="13551" max="13551" width="25.54296875" style="1" customWidth="1"/>
    <col min="13552" max="13554" width="11.453125" style="1" customWidth="1"/>
    <col min="13555" max="13555" width="13" style="1" customWidth="1"/>
    <col min="13556" max="13557" width="11.453125" style="1" customWidth="1"/>
    <col min="13558" max="13559" width="13.36328125" style="1" customWidth="1"/>
    <col min="13560" max="13805" width="9.36328125" style="1"/>
    <col min="13806" max="13806" width="0" style="1" hidden="1" customWidth="1"/>
    <col min="13807" max="13807" width="25.54296875" style="1" customWidth="1"/>
    <col min="13808" max="13810" width="11.453125" style="1" customWidth="1"/>
    <col min="13811" max="13811" width="13" style="1" customWidth="1"/>
    <col min="13812" max="13813" width="11.453125" style="1" customWidth="1"/>
    <col min="13814" max="13815" width="13.36328125" style="1" customWidth="1"/>
    <col min="13816" max="14061" width="9.36328125" style="1"/>
    <col min="14062" max="14062" width="0" style="1" hidden="1" customWidth="1"/>
    <col min="14063" max="14063" width="25.54296875" style="1" customWidth="1"/>
    <col min="14064" max="14066" width="11.453125" style="1" customWidth="1"/>
    <col min="14067" max="14067" width="13" style="1" customWidth="1"/>
    <col min="14068" max="14069" width="11.453125" style="1" customWidth="1"/>
    <col min="14070" max="14071" width="13.36328125" style="1" customWidth="1"/>
    <col min="14072" max="14317" width="9.36328125" style="1"/>
    <col min="14318" max="14318" width="0" style="1" hidden="1" customWidth="1"/>
    <col min="14319" max="14319" width="25.54296875" style="1" customWidth="1"/>
    <col min="14320" max="14322" width="11.453125" style="1" customWidth="1"/>
    <col min="14323" max="14323" width="13" style="1" customWidth="1"/>
    <col min="14324" max="14325" width="11.453125" style="1" customWidth="1"/>
    <col min="14326" max="14327" width="13.36328125" style="1" customWidth="1"/>
    <col min="14328" max="14573" width="9.36328125" style="1"/>
    <col min="14574" max="14574" width="0" style="1" hidden="1" customWidth="1"/>
    <col min="14575" max="14575" width="25.54296875" style="1" customWidth="1"/>
    <col min="14576" max="14578" width="11.453125" style="1" customWidth="1"/>
    <col min="14579" max="14579" width="13" style="1" customWidth="1"/>
    <col min="14580" max="14581" width="11.453125" style="1" customWidth="1"/>
    <col min="14582" max="14583" width="13.36328125" style="1" customWidth="1"/>
    <col min="14584" max="14829" width="9.36328125" style="1"/>
    <col min="14830" max="14830" width="0" style="1" hidden="1" customWidth="1"/>
    <col min="14831" max="14831" width="25.54296875" style="1" customWidth="1"/>
    <col min="14832" max="14834" width="11.453125" style="1" customWidth="1"/>
    <col min="14835" max="14835" width="13" style="1" customWidth="1"/>
    <col min="14836" max="14837" width="11.453125" style="1" customWidth="1"/>
    <col min="14838" max="14839" width="13.36328125" style="1" customWidth="1"/>
    <col min="14840" max="15085" width="9.36328125" style="1"/>
    <col min="15086" max="15086" width="0" style="1" hidden="1" customWidth="1"/>
    <col min="15087" max="15087" width="25.54296875" style="1" customWidth="1"/>
    <col min="15088" max="15090" width="11.453125" style="1" customWidth="1"/>
    <col min="15091" max="15091" width="13" style="1" customWidth="1"/>
    <col min="15092" max="15093" width="11.453125" style="1" customWidth="1"/>
    <col min="15094" max="15095" width="13.36328125" style="1" customWidth="1"/>
    <col min="15096" max="15341" width="9.36328125" style="1"/>
    <col min="15342" max="15342" width="0" style="1" hidden="1" customWidth="1"/>
    <col min="15343" max="15343" width="25.54296875" style="1" customWidth="1"/>
    <col min="15344" max="15346" width="11.453125" style="1" customWidth="1"/>
    <col min="15347" max="15347" width="13" style="1" customWidth="1"/>
    <col min="15348" max="15349" width="11.453125" style="1" customWidth="1"/>
    <col min="15350" max="15351" width="13.36328125" style="1" customWidth="1"/>
    <col min="15352" max="15597" width="9.36328125" style="1"/>
    <col min="15598" max="15598" width="0" style="1" hidden="1" customWidth="1"/>
    <col min="15599" max="15599" width="25.54296875" style="1" customWidth="1"/>
    <col min="15600" max="15602" width="11.453125" style="1" customWidth="1"/>
    <col min="15603" max="15603" width="13" style="1" customWidth="1"/>
    <col min="15604" max="15605" width="11.453125" style="1" customWidth="1"/>
    <col min="15606" max="15607" width="13.36328125" style="1" customWidth="1"/>
    <col min="15608" max="15853" width="9.36328125" style="1"/>
    <col min="15854" max="15854" width="0" style="1" hidden="1" customWidth="1"/>
    <col min="15855" max="15855" width="25.54296875" style="1" customWidth="1"/>
    <col min="15856" max="15858" width="11.453125" style="1" customWidth="1"/>
    <col min="15859" max="15859" width="13" style="1" customWidth="1"/>
    <col min="15860" max="15861" width="11.453125" style="1" customWidth="1"/>
    <col min="15862" max="15863" width="13.36328125" style="1" customWidth="1"/>
    <col min="15864" max="16109" width="9.36328125" style="1"/>
    <col min="16110" max="16110" width="0" style="1" hidden="1" customWidth="1"/>
    <col min="16111" max="16111" width="25.54296875" style="1" customWidth="1"/>
    <col min="16112" max="16114" width="11.453125" style="1" customWidth="1"/>
    <col min="16115" max="16115" width="13" style="1" customWidth="1"/>
    <col min="16116" max="16117" width="11.453125" style="1" customWidth="1"/>
    <col min="16118" max="16119" width="13.36328125" style="1" customWidth="1"/>
    <col min="16120" max="16384" width="9.36328125" style="1"/>
  </cols>
  <sheetData>
    <row r="1" spans="1:24" ht="13.5" thickBot="1" x14ac:dyDescent="0.35">
      <c r="A1" s="24" t="s">
        <v>84</v>
      </c>
      <c r="B1" s="25"/>
      <c r="C1" s="26"/>
      <c r="D1" s="32"/>
      <c r="E1" s="27"/>
      <c r="N1" s="25"/>
      <c r="O1" s="26"/>
      <c r="P1" s="32"/>
      <c r="Q1" s="27"/>
    </row>
    <row r="2" spans="1:24" x14ac:dyDescent="0.3">
      <c r="A2" s="31"/>
      <c r="B2" s="32"/>
      <c r="C2" s="32"/>
      <c r="D2" s="32"/>
      <c r="E2" s="27"/>
      <c r="N2" s="32"/>
      <c r="O2" s="32"/>
      <c r="P2" s="32"/>
      <c r="Q2" s="27"/>
    </row>
    <row r="3" spans="1:24" s="2" customFormat="1" thickBot="1" x14ac:dyDescent="0.4">
      <c r="A3" s="225"/>
      <c r="B3" s="227" t="s">
        <v>54</v>
      </c>
      <c r="C3" s="228"/>
      <c r="D3" s="228"/>
      <c r="E3" s="228"/>
      <c r="H3" s="227" t="s">
        <v>56</v>
      </c>
      <c r="I3" s="228"/>
      <c r="J3" s="228"/>
      <c r="K3" s="228"/>
      <c r="N3" s="227" t="s">
        <v>55</v>
      </c>
      <c r="O3" s="228"/>
      <c r="P3" s="228"/>
      <c r="Q3" s="228"/>
      <c r="T3" s="227" t="s">
        <v>62</v>
      </c>
      <c r="U3" s="228"/>
      <c r="V3" s="228"/>
      <c r="W3" s="228"/>
    </row>
    <row r="4" spans="1:24" s="2" customFormat="1" thickBot="1" x14ac:dyDescent="0.4">
      <c r="A4" s="226"/>
      <c r="B4" s="28" t="s">
        <v>66</v>
      </c>
      <c r="C4" s="29" t="s">
        <v>67</v>
      </c>
      <c r="D4" s="160" t="s">
        <v>111</v>
      </c>
      <c r="E4" s="35" t="s">
        <v>53</v>
      </c>
      <c r="F4" s="2" t="s">
        <v>68</v>
      </c>
      <c r="H4" s="28" t="s">
        <v>66</v>
      </c>
      <c r="I4" s="29" t="s">
        <v>67</v>
      </c>
      <c r="J4" s="160" t="s">
        <v>111</v>
      </c>
      <c r="K4" s="35" t="s">
        <v>53</v>
      </c>
      <c r="L4" s="2" t="s">
        <v>76</v>
      </c>
      <c r="N4" s="28" t="s">
        <v>66</v>
      </c>
      <c r="O4" s="29" t="s">
        <v>67</v>
      </c>
      <c r="P4" s="160" t="s">
        <v>111</v>
      </c>
      <c r="Q4" s="35" t="s">
        <v>53</v>
      </c>
      <c r="R4" s="2" t="s">
        <v>68</v>
      </c>
      <c r="T4" s="28" t="s">
        <v>66</v>
      </c>
      <c r="U4" s="29" t="s">
        <v>67</v>
      </c>
      <c r="V4" s="160" t="s">
        <v>111</v>
      </c>
      <c r="W4" s="35" t="s">
        <v>53</v>
      </c>
      <c r="X4" s="2" t="s">
        <v>68</v>
      </c>
    </row>
    <row r="5" spans="1:24" s="2" customFormat="1" ht="12.5" hidden="1" x14ac:dyDescent="0.35">
      <c r="B5" s="119"/>
      <c r="C5" s="119"/>
      <c r="D5" s="119"/>
      <c r="E5" s="119"/>
      <c r="H5" s="119"/>
      <c r="I5" s="119"/>
      <c r="J5" s="119"/>
      <c r="K5" s="119"/>
      <c r="N5" s="119"/>
      <c r="O5" s="119"/>
      <c r="P5" s="119"/>
      <c r="Q5" s="119"/>
      <c r="T5" s="119"/>
      <c r="U5" s="119"/>
      <c r="V5" s="119"/>
      <c r="W5" s="119"/>
    </row>
    <row r="6" spans="1:24" s="2" customFormat="1" ht="12.5" hidden="1" x14ac:dyDescent="0.35">
      <c r="B6" s="119"/>
      <c r="C6" s="119"/>
      <c r="D6" s="119"/>
      <c r="E6" s="119"/>
      <c r="H6" s="119"/>
      <c r="I6" s="119"/>
      <c r="J6" s="119"/>
      <c r="K6" s="119"/>
      <c r="N6" s="119"/>
      <c r="O6" s="119"/>
      <c r="P6" s="119"/>
      <c r="Q6" s="119"/>
      <c r="T6" s="119"/>
      <c r="U6" s="119"/>
      <c r="V6" s="119"/>
      <c r="W6" s="119"/>
    </row>
    <row r="7" spans="1:24" s="2" customFormat="1" ht="24" hidden="1" customHeight="1" x14ac:dyDescent="0.35">
      <c r="B7" s="3" t="s">
        <v>49</v>
      </c>
      <c r="C7" s="3" t="s">
        <v>50</v>
      </c>
      <c r="D7" s="3"/>
      <c r="H7" s="3" t="s">
        <v>49</v>
      </c>
      <c r="I7" s="3" t="s">
        <v>50</v>
      </c>
      <c r="J7" s="3"/>
      <c r="N7" s="3" t="s">
        <v>49</v>
      </c>
      <c r="O7" s="3" t="s">
        <v>50</v>
      </c>
      <c r="P7" s="3"/>
      <c r="T7" s="3" t="s">
        <v>49</v>
      </c>
      <c r="U7" s="3" t="s">
        <v>50</v>
      </c>
      <c r="V7" s="3"/>
    </row>
    <row r="8" spans="1:24" s="2" customFormat="1" ht="24" hidden="1" customHeight="1" x14ac:dyDescent="0.35">
      <c r="B8" s="3" t="s">
        <v>47</v>
      </c>
      <c r="C8" s="4" t="s">
        <v>48</v>
      </c>
      <c r="D8" s="4"/>
      <c r="H8" s="3" t="s">
        <v>47</v>
      </c>
      <c r="I8" s="4" t="s">
        <v>48</v>
      </c>
      <c r="J8" s="4"/>
      <c r="N8" s="3" t="s">
        <v>47</v>
      </c>
      <c r="O8" s="4" t="s">
        <v>48</v>
      </c>
      <c r="P8" s="4"/>
      <c r="T8" s="3" t="s">
        <v>47</v>
      </c>
      <c r="U8" s="4" t="s">
        <v>48</v>
      </c>
      <c r="V8" s="4"/>
    </row>
    <row r="9" spans="1:24" s="2" customFormat="1" ht="25.5" customHeight="1" x14ac:dyDescent="0.35">
      <c r="A9" s="5" t="s">
        <v>0</v>
      </c>
      <c r="B9" s="6">
        <f>B10+B48</f>
        <v>484</v>
      </c>
      <c r="C9" s="6">
        <f>C10+C48</f>
        <v>73</v>
      </c>
      <c r="D9" s="6" t="s">
        <v>52</v>
      </c>
      <c r="E9" s="6">
        <f t="shared" ref="E9:E55" si="0">SUM(B9:C9)</f>
        <v>557</v>
      </c>
      <c r="F9" s="45">
        <f>IF(E9=0,"-",ROUND((C9)/(SUM(E9)),3))</f>
        <v>0.13100000000000001</v>
      </c>
      <c r="G9" s="7"/>
      <c r="H9" s="6">
        <f>H10+H48</f>
        <v>5</v>
      </c>
      <c r="I9" s="6">
        <f>I10+I48</f>
        <v>13</v>
      </c>
      <c r="J9" s="6" t="s">
        <v>52</v>
      </c>
      <c r="K9" s="6">
        <f t="shared" ref="K9:K55" si="1">SUM(H9:I9)</f>
        <v>18</v>
      </c>
      <c r="L9" s="45">
        <f>IF(K9=0,"-",ROUND((I9)/(SUM(K9)),3))</f>
        <v>0.72199999999999998</v>
      </c>
      <c r="M9" s="7"/>
      <c r="N9" s="6">
        <f>N10+N48</f>
        <v>44</v>
      </c>
      <c r="O9" s="6">
        <f>O10+O48</f>
        <v>57</v>
      </c>
      <c r="P9" s="6" t="s">
        <v>52</v>
      </c>
      <c r="Q9" s="6">
        <f t="shared" ref="Q9:Q55" si="2">SUM(N9:O9)</f>
        <v>101</v>
      </c>
      <c r="R9" s="45">
        <f>IF(Q9=0,"-",ROUND((O9)/(SUM(Q9)),3))</f>
        <v>0.56399999999999995</v>
      </c>
      <c r="T9" s="6">
        <f t="shared" ref="T9:T36" si="3">B9+N9+H9</f>
        <v>533</v>
      </c>
      <c r="U9" s="6">
        <f t="shared" ref="U9:U36" si="4">C9+O9+I9</f>
        <v>143</v>
      </c>
      <c r="V9" s="6" t="s">
        <v>52</v>
      </c>
      <c r="W9" s="6">
        <f t="shared" ref="W9:W36" si="5">E9+Q9+K9</f>
        <v>676</v>
      </c>
      <c r="X9" s="45">
        <f>IF(W9=0,"-",ROUND((U9)/(SUM(T9:U9)),3))</f>
        <v>0.21199999999999999</v>
      </c>
    </row>
    <row r="10" spans="1:24" s="5" customFormat="1" ht="26.25" customHeight="1" x14ac:dyDescent="0.35">
      <c r="A10" s="5" t="s">
        <v>41</v>
      </c>
      <c r="B10" s="9">
        <f>SUM(B11:B47)</f>
        <v>176</v>
      </c>
      <c r="C10" s="9">
        <f>SUM(C11:C47)</f>
        <v>24</v>
      </c>
      <c r="D10" s="9" t="s">
        <v>52</v>
      </c>
      <c r="E10" s="9">
        <f t="shared" si="0"/>
        <v>200</v>
      </c>
      <c r="F10" s="45">
        <f t="shared" ref="F10:F55" si="6">IF(E10=0,"-",ROUND((C10)/(SUM(E10)),3))</f>
        <v>0.12</v>
      </c>
      <c r="G10" s="8"/>
      <c r="H10" s="9">
        <f>SUM(H11:H47)</f>
        <v>3</v>
      </c>
      <c r="I10" s="9">
        <f>SUM(I11:I47)</f>
        <v>9</v>
      </c>
      <c r="J10" s="9" t="s">
        <v>52</v>
      </c>
      <c r="K10" s="9">
        <f t="shared" si="1"/>
        <v>12</v>
      </c>
      <c r="L10" s="45">
        <f t="shared" ref="L10:L55" si="7">IF(K10=0,"-",ROUND((I10)/(SUM(K10)),3))</f>
        <v>0.75</v>
      </c>
      <c r="M10" s="8"/>
      <c r="N10" s="9">
        <f>SUM(N11:N47)</f>
        <v>26</v>
      </c>
      <c r="O10" s="9">
        <f>SUM(O11:O47)</f>
        <v>45</v>
      </c>
      <c r="P10" s="9" t="s">
        <v>52</v>
      </c>
      <c r="Q10" s="9">
        <f t="shared" si="2"/>
        <v>71</v>
      </c>
      <c r="R10" s="45">
        <f t="shared" ref="R10:R55" si="8">IF(Q10=0,"-",ROUND((O10)/(SUM(Q10)),3))</f>
        <v>0.63400000000000001</v>
      </c>
      <c r="T10" s="9">
        <f t="shared" si="3"/>
        <v>205</v>
      </c>
      <c r="U10" s="9">
        <f t="shared" si="4"/>
        <v>78</v>
      </c>
      <c r="V10" s="9" t="s">
        <v>52</v>
      </c>
      <c r="W10" s="9">
        <f t="shared" si="5"/>
        <v>283</v>
      </c>
      <c r="X10" s="45">
        <f t="shared" ref="X10:X55" si="9">IF(W10=0,"-",ROUND((U10)/(SUM(T10:U10)),3))</f>
        <v>0.27600000000000002</v>
      </c>
    </row>
    <row r="11" spans="1:24" s="2" customFormat="1" ht="14.5" x14ac:dyDescent="0.35">
      <c r="A11" s="2" t="s">
        <v>1</v>
      </c>
      <c r="B11" s="10">
        <v>23</v>
      </c>
      <c r="C11" s="10">
        <v>0</v>
      </c>
      <c r="D11" s="10" t="s">
        <v>52</v>
      </c>
      <c r="E11" s="8">
        <f t="shared" si="0"/>
        <v>23</v>
      </c>
      <c r="F11" s="45">
        <f t="shared" si="6"/>
        <v>0</v>
      </c>
      <c r="G11" s="8"/>
      <c r="H11" s="10">
        <v>1</v>
      </c>
      <c r="I11" s="10">
        <v>2</v>
      </c>
      <c r="J11" s="10" t="s">
        <v>52</v>
      </c>
      <c r="K11" s="8">
        <f t="shared" si="1"/>
        <v>3</v>
      </c>
      <c r="L11" s="45">
        <f t="shared" si="7"/>
        <v>0.66700000000000004</v>
      </c>
      <c r="M11" s="8"/>
      <c r="N11" s="10">
        <v>1</v>
      </c>
      <c r="O11" s="10">
        <v>1</v>
      </c>
      <c r="P11" s="10" t="s">
        <v>52</v>
      </c>
      <c r="Q11" s="8">
        <f t="shared" si="2"/>
        <v>2</v>
      </c>
      <c r="R11" s="45">
        <f t="shared" si="8"/>
        <v>0.5</v>
      </c>
      <c r="T11" s="10">
        <f t="shared" si="3"/>
        <v>25</v>
      </c>
      <c r="U11" s="10">
        <f t="shared" si="4"/>
        <v>3</v>
      </c>
      <c r="V11" s="10" t="s">
        <v>52</v>
      </c>
      <c r="W11" s="8">
        <f t="shared" si="5"/>
        <v>28</v>
      </c>
      <c r="X11" s="45">
        <f t="shared" si="9"/>
        <v>0.107</v>
      </c>
    </row>
    <row r="12" spans="1:24" s="2" customFormat="1" ht="14.5" x14ac:dyDescent="0.35">
      <c r="A12" s="2" t="s">
        <v>2</v>
      </c>
      <c r="B12" s="10">
        <v>16</v>
      </c>
      <c r="C12" s="10">
        <v>1</v>
      </c>
      <c r="D12" s="10" t="s">
        <v>52</v>
      </c>
      <c r="E12" s="8">
        <f t="shared" si="0"/>
        <v>17</v>
      </c>
      <c r="F12" s="45">
        <f t="shared" si="6"/>
        <v>5.8999999999999997E-2</v>
      </c>
      <c r="G12" s="8"/>
      <c r="H12" s="10">
        <v>0</v>
      </c>
      <c r="I12" s="10">
        <v>0</v>
      </c>
      <c r="J12" s="10" t="s">
        <v>52</v>
      </c>
      <c r="K12" s="8">
        <f t="shared" si="1"/>
        <v>0</v>
      </c>
      <c r="L12" s="45" t="str">
        <f t="shared" si="7"/>
        <v>-</v>
      </c>
      <c r="M12" s="8"/>
      <c r="N12" s="10">
        <v>1</v>
      </c>
      <c r="O12" s="10">
        <v>0</v>
      </c>
      <c r="P12" s="10" t="s">
        <v>52</v>
      </c>
      <c r="Q12" s="8">
        <f t="shared" si="2"/>
        <v>1</v>
      </c>
      <c r="R12" s="45">
        <f t="shared" si="8"/>
        <v>0</v>
      </c>
      <c r="T12" s="10">
        <f t="shared" si="3"/>
        <v>17</v>
      </c>
      <c r="U12" s="10">
        <f t="shared" si="4"/>
        <v>1</v>
      </c>
      <c r="V12" s="10" t="s">
        <v>52</v>
      </c>
      <c r="W12" s="8">
        <f t="shared" si="5"/>
        <v>18</v>
      </c>
      <c r="X12" s="45">
        <f t="shared" si="9"/>
        <v>5.6000000000000001E-2</v>
      </c>
    </row>
    <row r="13" spans="1:24" s="2" customFormat="1" ht="13.5" customHeight="1" x14ac:dyDescent="0.35">
      <c r="A13" s="2" t="s">
        <v>3</v>
      </c>
      <c r="B13" s="10">
        <v>0</v>
      </c>
      <c r="C13" s="10">
        <v>0</v>
      </c>
      <c r="D13" s="10" t="s">
        <v>52</v>
      </c>
      <c r="E13" s="8">
        <f t="shared" si="0"/>
        <v>0</v>
      </c>
      <c r="F13" s="45" t="str">
        <f t="shared" si="6"/>
        <v>-</v>
      </c>
      <c r="G13" s="8"/>
      <c r="H13" s="10">
        <v>0</v>
      </c>
      <c r="I13" s="10">
        <v>0</v>
      </c>
      <c r="J13" s="10" t="s">
        <v>52</v>
      </c>
      <c r="K13" s="8">
        <f t="shared" si="1"/>
        <v>0</v>
      </c>
      <c r="L13" s="45" t="str">
        <f t="shared" si="7"/>
        <v>-</v>
      </c>
      <c r="M13" s="8"/>
      <c r="N13" s="10">
        <v>1</v>
      </c>
      <c r="O13" s="10">
        <v>2</v>
      </c>
      <c r="P13" s="10" t="s">
        <v>52</v>
      </c>
      <c r="Q13" s="8">
        <f t="shared" si="2"/>
        <v>3</v>
      </c>
      <c r="R13" s="45">
        <f t="shared" si="8"/>
        <v>0.66700000000000004</v>
      </c>
      <c r="T13" s="10">
        <f t="shared" si="3"/>
        <v>1</v>
      </c>
      <c r="U13" s="10">
        <f t="shared" si="4"/>
        <v>2</v>
      </c>
      <c r="V13" s="10" t="s">
        <v>52</v>
      </c>
      <c r="W13" s="8">
        <f t="shared" si="5"/>
        <v>3</v>
      </c>
      <c r="X13" s="45">
        <f t="shared" si="9"/>
        <v>0.66700000000000004</v>
      </c>
    </row>
    <row r="14" spans="1:24" s="2" customFormat="1" ht="14.5" x14ac:dyDescent="0.35">
      <c r="A14" s="2" t="s">
        <v>4</v>
      </c>
      <c r="B14" s="10">
        <v>0</v>
      </c>
      <c r="C14" s="10">
        <v>0</v>
      </c>
      <c r="D14" s="10" t="s">
        <v>52</v>
      </c>
      <c r="E14" s="8">
        <f t="shared" si="0"/>
        <v>0</v>
      </c>
      <c r="F14" s="45" t="str">
        <f t="shared" si="6"/>
        <v>-</v>
      </c>
      <c r="G14" s="8"/>
      <c r="H14" s="10">
        <v>0</v>
      </c>
      <c r="I14" s="10">
        <v>0</v>
      </c>
      <c r="J14" s="10" t="s">
        <v>52</v>
      </c>
      <c r="K14" s="8">
        <f t="shared" si="1"/>
        <v>0</v>
      </c>
      <c r="L14" s="45" t="str">
        <f t="shared" si="7"/>
        <v>-</v>
      </c>
      <c r="M14" s="8"/>
      <c r="N14" s="10">
        <v>1</v>
      </c>
      <c r="O14" s="10">
        <v>1</v>
      </c>
      <c r="P14" s="10" t="s">
        <v>52</v>
      </c>
      <c r="Q14" s="8">
        <f t="shared" si="2"/>
        <v>2</v>
      </c>
      <c r="R14" s="45">
        <f t="shared" si="8"/>
        <v>0.5</v>
      </c>
      <c r="T14" s="10">
        <f t="shared" si="3"/>
        <v>1</v>
      </c>
      <c r="U14" s="10">
        <f t="shared" si="4"/>
        <v>1</v>
      </c>
      <c r="V14" s="10" t="s">
        <v>52</v>
      </c>
      <c r="W14" s="8">
        <f t="shared" si="5"/>
        <v>2</v>
      </c>
      <c r="X14" s="45">
        <f t="shared" si="9"/>
        <v>0.5</v>
      </c>
    </row>
    <row r="15" spans="1:24" s="2" customFormat="1" ht="14.5" x14ac:dyDescent="0.35">
      <c r="A15" s="2" t="s">
        <v>5</v>
      </c>
      <c r="B15" s="10">
        <v>20</v>
      </c>
      <c r="C15" s="10">
        <v>0</v>
      </c>
      <c r="D15" s="10" t="s">
        <v>52</v>
      </c>
      <c r="E15" s="8">
        <f t="shared" si="0"/>
        <v>20</v>
      </c>
      <c r="F15" s="45">
        <f t="shared" si="6"/>
        <v>0</v>
      </c>
      <c r="G15" s="8"/>
      <c r="H15" s="10">
        <v>0</v>
      </c>
      <c r="I15" s="10">
        <v>2</v>
      </c>
      <c r="J15" s="10" t="s">
        <v>52</v>
      </c>
      <c r="K15" s="8">
        <f t="shared" si="1"/>
        <v>2</v>
      </c>
      <c r="L15" s="45">
        <f t="shared" si="7"/>
        <v>1</v>
      </c>
      <c r="M15" s="8"/>
      <c r="N15" s="10">
        <v>0</v>
      </c>
      <c r="O15" s="10">
        <v>3</v>
      </c>
      <c r="P15" s="10" t="s">
        <v>52</v>
      </c>
      <c r="Q15" s="8">
        <f t="shared" si="2"/>
        <v>3</v>
      </c>
      <c r="R15" s="45">
        <f t="shared" si="8"/>
        <v>1</v>
      </c>
      <c r="T15" s="10">
        <f t="shared" si="3"/>
        <v>20</v>
      </c>
      <c r="U15" s="10">
        <f t="shared" si="4"/>
        <v>5</v>
      </c>
      <c r="V15" s="10" t="s">
        <v>52</v>
      </c>
      <c r="W15" s="8">
        <f t="shared" si="5"/>
        <v>25</v>
      </c>
      <c r="X15" s="45">
        <f t="shared" si="9"/>
        <v>0.2</v>
      </c>
    </row>
    <row r="16" spans="1:24" s="2" customFormat="1" ht="14.5" x14ac:dyDescent="0.35">
      <c r="A16" s="2" t="s">
        <v>6</v>
      </c>
      <c r="B16" s="10">
        <v>8</v>
      </c>
      <c r="C16" s="10">
        <v>3</v>
      </c>
      <c r="D16" s="10" t="s">
        <v>52</v>
      </c>
      <c r="E16" s="8">
        <f t="shared" si="0"/>
        <v>11</v>
      </c>
      <c r="F16" s="45">
        <f t="shared" si="6"/>
        <v>0.27300000000000002</v>
      </c>
      <c r="G16" s="8"/>
      <c r="H16" s="10">
        <v>0</v>
      </c>
      <c r="I16" s="10">
        <v>0</v>
      </c>
      <c r="J16" s="10" t="s">
        <v>52</v>
      </c>
      <c r="K16" s="8">
        <f t="shared" si="1"/>
        <v>0</v>
      </c>
      <c r="L16" s="45" t="str">
        <f t="shared" si="7"/>
        <v>-</v>
      </c>
      <c r="M16" s="8"/>
      <c r="N16" s="10">
        <v>0</v>
      </c>
      <c r="O16" s="10">
        <v>0</v>
      </c>
      <c r="P16" s="10" t="s">
        <v>52</v>
      </c>
      <c r="Q16" s="8">
        <f t="shared" si="2"/>
        <v>0</v>
      </c>
      <c r="R16" s="45" t="str">
        <f t="shared" si="8"/>
        <v>-</v>
      </c>
      <c r="T16" s="10">
        <f t="shared" si="3"/>
        <v>8</v>
      </c>
      <c r="U16" s="10">
        <f t="shared" si="4"/>
        <v>3</v>
      </c>
      <c r="V16" s="10" t="s">
        <v>52</v>
      </c>
      <c r="W16" s="8">
        <f t="shared" si="5"/>
        <v>11</v>
      </c>
      <c r="X16" s="45">
        <f t="shared" si="9"/>
        <v>0.27300000000000002</v>
      </c>
    </row>
    <row r="17" spans="1:26" s="2" customFormat="1" ht="14.5" x14ac:dyDescent="0.35">
      <c r="A17" s="2" t="s">
        <v>7</v>
      </c>
      <c r="B17" s="10">
        <v>0</v>
      </c>
      <c r="C17" s="10">
        <v>0</v>
      </c>
      <c r="D17" s="10" t="s">
        <v>52</v>
      </c>
      <c r="E17" s="8">
        <f t="shared" si="0"/>
        <v>0</v>
      </c>
      <c r="F17" s="45" t="str">
        <f t="shared" si="6"/>
        <v>-</v>
      </c>
      <c r="G17" s="8"/>
      <c r="H17" s="10">
        <v>0</v>
      </c>
      <c r="I17" s="10">
        <v>0</v>
      </c>
      <c r="J17" s="10" t="s">
        <v>52</v>
      </c>
      <c r="K17" s="8">
        <f t="shared" si="1"/>
        <v>0</v>
      </c>
      <c r="L17" s="45" t="str">
        <f t="shared" si="7"/>
        <v>-</v>
      </c>
      <c r="M17" s="8"/>
      <c r="N17" s="10">
        <v>0</v>
      </c>
      <c r="O17" s="10">
        <v>0</v>
      </c>
      <c r="P17" s="10" t="s">
        <v>52</v>
      </c>
      <c r="Q17" s="8">
        <f t="shared" si="2"/>
        <v>0</v>
      </c>
      <c r="R17" s="45" t="str">
        <f t="shared" si="8"/>
        <v>-</v>
      </c>
      <c r="T17" s="10">
        <f t="shared" si="3"/>
        <v>0</v>
      </c>
      <c r="U17" s="10">
        <f t="shared" si="4"/>
        <v>0</v>
      </c>
      <c r="V17" s="10" t="s">
        <v>52</v>
      </c>
      <c r="W17" s="8">
        <f t="shared" si="5"/>
        <v>0</v>
      </c>
      <c r="X17" s="45" t="str">
        <f t="shared" si="9"/>
        <v>-</v>
      </c>
      <c r="Y17" s="38"/>
    </row>
    <row r="18" spans="1:26" s="2" customFormat="1" ht="14.5" x14ac:dyDescent="0.35">
      <c r="A18" s="2" t="s">
        <v>8</v>
      </c>
      <c r="B18" s="10">
        <v>0</v>
      </c>
      <c r="C18" s="10">
        <v>0</v>
      </c>
      <c r="D18" s="10" t="s">
        <v>52</v>
      </c>
      <c r="E18" s="8">
        <f t="shared" si="0"/>
        <v>0</v>
      </c>
      <c r="F18" s="45" t="str">
        <f t="shared" si="6"/>
        <v>-</v>
      </c>
      <c r="G18" s="8"/>
      <c r="H18" s="10">
        <v>2</v>
      </c>
      <c r="I18" s="10">
        <v>0</v>
      </c>
      <c r="J18" s="10" t="s">
        <v>52</v>
      </c>
      <c r="K18" s="8">
        <f t="shared" si="1"/>
        <v>2</v>
      </c>
      <c r="L18" s="45">
        <f t="shared" si="7"/>
        <v>0</v>
      </c>
      <c r="M18" s="8"/>
      <c r="N18" s="10">
        <v>1</v>
      </c>
      <c r="O18" s="10">
        <v>3</v>
      </c>
      <c r="P18" s="10" t="s">
        <v>52</v>
      </c>
      <c r="Q18" s="8">
        <f t="shared" si="2"/>
        <v>4</v>
      </c>
      <c r="R18" s="45">
        <f t="shared" si="8"/>
        <v>0.75</v>
      </c>
      <c r="T18" s="10">
        <f t="shared" si="3"/>
        <v>3</v>
      </c>
      <c r="U18" s="10">
        <f t="shared" si="4"/>
        <v>3</v>
      </c>
      <c r="V18" s="10" t="s">
        <v>52</v>
      </c>
      <c r="W18" s="8">
        <f t="shared" si="5"/>
        <v>6</v>
      </c>
      <c r="X18" s="45">
        <f t="shared" si="9"/>
        <v>0.5</v>
      </c>
      <c r="Y18" s="38"/>
    </row>
    <row r="19" spans="1:26" s="2" customFormat="1" ht="14.5" x14ac:dyDescent="0.35">
      <c r="A19" s="2" t="s">
        <v>9</v>
      </c>
      <c r="B19" s="10">
        <v>0</v>
      </c>
      <c r="C19" s="10">
        <v>0</v>
      </c>
      <c r="D19" s="10" t="s">
        <v>52</v>
      </c>
      <c r="E19" s="8">
        <f t="shared" si="0"/>
        <v>0</v>
      </c>
      <c r="F19" s="45" t="str">
        <f t="shared" si="6"/>
        <v>-</v>
      </c>
      <c r="G19" s="8"/>
      <c r="H19" s="10">
        <v>0</v>
      </c>
      <c r="I19" s="10">
        <v>0</v>
      </c>
      <c r="J19" s="10" t="s">
        <v>52</v>
      </c>
      <c r="K19" s="8">
        <f t="shared" si="1"/>
        <v>0</v>
      </c>
      <c r="L19" s="45" t="str">
        <f t="shared" si="7"/>
        <v>-</v>
      </c>
      <c r="M19" s="8"/>
      <c r="N19" s="10">
        <v>1</v>
      </c>
      <c r="O19" s="10">
        <v>2</v>
      </c>
      <c r="P19" s="10" t="s">
        <v>52</v>
      </c>
      <c r="Q19" s="8">
        <f t="shared" si="2"/>
        <v>3</v>
      </c>
      <c r="R19" s="45">
        <f t="shared" si="8"/>
        <v>0.66700000000000004</v>
      </c>
      <c r="T19" s="10">
        <f t="shared" si="3"/>
        <v>1</v>
      </c>
      <c r="U19" s="10">
        <f t="shared" si="4"/>
        <v>2</v>
      </c>
      <c r="V19" s="10" t="s">
        <v>52</v>
      </c>
      <c r="W19" s="8">
        <f t="shared" si="5"/>
        <v>3</v>
      </c>
      <c r="X19" s="45">
        <f t="shared" si="9"/>
        <v>0.66700000000000004</v>
      </c>
      <c r="Y19" s="38"/>
    </row>
    <row r="20" spans="1:26" s="2" customFormat="1" ht="14.5" x14ac:dyDescent="0.35">
      <c r="A20" s="2" t="s">
        <v>10</v>
      </c>
      <c r="B20" s="10">
        <v>0</v>
      </c>
      <c r="C20" s="10">
        <v>0</v>
      </c>
      <c r="D20" s="10" t="s">
        <v>52</v>
      </c>
      <c r="E20" s="8">
        <f t="shared" si="0"/>
        <v>0</v>
      </c>
      <c r="F20" s="45" t="str">
        <f t="shared" si="6"/>
        <v>-</v>
      </c>
      <c r="G20" s="8"/>
      <c r="H20" s="10">
        <v>0</v>
      </c>
      <c r="I20" s="10">
        <v>0</v>
      </c>
      <c r="J20" s="10" t="s">
        <v>52</v>
      </c>
      <c r="K20" s="8">
        <f t="shared" si="1"/>
        <v>0</v>
      </c>
      <c r="L20" s="45" t="str">
        <f t="shared" si="7"/>
        <v>-</v>
      </c>
      <c r="M20" s="8"/>
      <c r="N20" s="10">
        <v>0</v>
      </c>
      <c r="O20" s="10">
        <v>1</v>
      </c>
      <c r="P20" s="10" t="s">
        <v>52</v>
      </c>
      <c r="Q20" s="8">
        <f t="shared" si="2"/>
        <v>1</v>
      </c>
      <c r="R20" s="45">
        <f t="shared" si="8"/>
        <v>1</v>
      </c>
      <c r="T20" s="10">
        <f t="shared" si="3"/>
        <v>0</v>
      </c>
      <c r="U20" s="10">
        <f t="shared" si="4"/>
        <v>1</v>
      </c>
      <c r="V20" s="10" t="s">
        <v>52</v>
      </c>
      <c r="W20" s="8">
        <f t="shared" si="5"/>
        <v>1</v>
      </c>
      <c r="X20" s="45">
        <f t="shared" si="9"/>
        <v>1</v>
      </c>
      <c r="Y20" s="38"/>
    </row>
    <row r="21" spans="1:26" s="2" customFormat="1" ht="14.5" x14ac:dyDescent="0.35">
      <c r="A21" s="11" t="s">
        <v>42</v>
      </c>
      <c r="B21" s="10">
        <v>0</v>
      </c>
      <c r="C21" s="10">
        <v>0</v>
      </c>
      <c r="D21" s="10" t="s">
        <v>52</v>
      </c>
      <c r="E21" s="8">
        <f t="shared" si="0"/>
        <v>0</v>
      </c>
      <c r="F21" s="45" t="str">
        <f t="shared" si="6"/>
        <v>-</v>
      </c>
      <c r="G21" s="8"/>
      <c r="H21" s="10">
        <v>0</v>
      </c>
      <c r="I21" s="10">
        <v>0</v>
      </c>
      <c r="J21" s="10" t="s">
        <v>52</v>
      </c>
      <c r="K21" s="8">
        <f t="shared" si="1"/>
        <v>0</v>
      </c>
      <c r="L21" s="45" t="str">
        <f t="shared" si="7"/>
        <v>-</v>
      </c>
      <c r="M21" s="8"/>
      <c r="N21" s="10">
        <v>3</v>
      </c>
      <c r="O21" s="10">
        <v>0</v>
      </c>
      <c r="P21" s="10" t="s">
        <v>52</v>
      </c>
      <c r="Q21" s="8">
        <f t="shared" si="2"/>
        <v>3</v>
      </c>
      <c r="R21" s="45">
        <f t="shared" si="8"/>
        <v>0</v>
      </c>
      <c r="T21" s="10">
        <f t="shared" si="3"/>
        <v>3</v>
      </c>
      <c r="U21" s="10">
        <f t="shared" si="4"/>
        <v>0</v>
      </c>
      <c r="V21" s="10" t="s">
        <v>52</v>
      </c>
      <c r="W21" s="8">
        <f t="shared" si="5"/>
        <v>3</v>
      </c>
      <c r="X21" s="45">
        <f t="shared" si="9"/>
        <v>0</v>
      </c>
      <c r="Y21" s="38"/>
    </row>
    <row r="22" spans="1:26" s="2" customFormat="1" ht="14.5" x14ac:dyDescent="0.35">
      <c r="A22" s="11" t="s">
        <v>51</v>
      </c>
      <c r="B22" s="10">
        <v>15</v>
      </c>
      <c r="C22" s="10">
        <v>0</v>
      </c>
      <c r="D22" s="10" t="s">
        <v>52</v>
      </c>
      <c r="E22" s="8">
        <f t="shared" si="0"/>
        <v>15</v>
      </c>
      <c r="F22" s="45">
        <f t="shared" ref="F22" si="10">IF(E22=0,"-",ROUND((C22)/(SUM(E22)),3))</f>
        <v>0</v>
      </c>
      <c r="G22" s="8"/>
      <c r="H22" s="10">
        <v>0</v>
      </c>
      <c r="I22" s="10">
        <v>4</v>
      </c>
      <c r="J22" s="10" t="s">
        <v>52</v>
      </c>
      <c r="K22" s="8">
        <f t="shared" si="1"/>
        <v>4</v>
      </c>
      <c r="L22" s="45">
        <f t="shared" si="7"/>
        <v>1</v>
      </c>
      <c r="M22" s="8"/>
      <c r="N22" s="10">
        <v>2</v>
      </c>
      <c r="O22" s="10">
        <v>6</v>
      </c>
      <c r="P22" s="10" t="s">
        <v>52</v>
      </c>
      <c r="Q22" s="8">
        <f t="shared" si="2"/>
        <v>8</v>
      </c>
      <c r="R22" s="45">
        <f t="shared" si="8"/>
        <v>0.75</v>
      </c>
      <c r="T22" s="10">
        <f t="shared" si="3"/>
        <v>17</v>
      </c>
      <c r="U22" s="10">
        <f t="shared" si="4"/>
        <v>10</v>
      </c>
      <c r="V22" s="10" t="s">
        <v>52</v>
      </c>
      <c r="W22" s="8">
        <f t="shared" si="5"/>
        <v>27</v>
      </c>
      <c r="X22" s="45">
        <f t="shared" si="9"/>
        <v>0.37</v>
      </c>
      <c r="Y22" s="38"/>
    </row>
    <row r="23" spans="1:26" s="2" customFormat="1" ht="14.5" x14ac:dyDescent="0.35">
      <c r="A23" s="2" t="s">
        <v>11</v>
      </c>
      <c r="B23" s="10">
        <v>5</v>
      </c>
      <c r="C23" s="10">
        <v>4</v>
      </c>
      <c r="D23" s="10" t="s">
        <v>52</v>
      </c>
      <c r="E23" s="8">
        <f t="shared" si="0"/>
        <v>9</v>
      </c>
      <c r="F23" s="45">
        <f t="shared" ref="F23:F24" si="11">IF(E23=0,"-",ROUND((C23)/(SUM(E23)),3))</f>
        <v>0.44400000000000001</v>
      </c>
      <c r="G23" s="8"/>
      <c r="H23" s="10">
        <v>0</v>
      </c>
      <c r="I23" s="10">
        <v>0</v>
      </c>
      <c r="J23" s="10" t="s">
        <v>52</v>
      </c>
      <c r="K23" s="8">
        <f t="shared" si="1"/>
        <v>0</v>
      </c>
      <c r="L23" s="45" t="str">
        <f t="shared" si="7"/>
        <v>-</v>
      </c>
      <c r="M23" s="8"/>
      <c r="N23" s="10">
        <v>0</v>
      </c>
      <c r="O23" s="10">
        <v>1</v>
      </c>
      <c r="P23" s="10" t="s">
        <v>52</v>
      </c>
      <c r="Q23" s="8">
        <f t="shared" si="2"/>
        <v>1</v>
      </c>
      <c r="R23" s="45">
        <f t="shared" si="8"/>
        <v>1</v>
      </c>
      <c r="T23" s="10">
        <f t="shared" si="3"/>
        <v>5</v>
      </c>
      <c r="U23" s="10">
        <f t="shared" si="4"/>
        <v>5</v>
      </c>
      <c r="V23" s="10" t="s">
        <v>52</v>
      </c>
      <c r="W23" s="8">
        <f t="shared" si="5"/>
        <v>10</v>
      </c>
      <c r="X23" s="45">
        <f t="shared" si="9"/>
        <v>0.5</v>
      </c>
      <c r="Y23" s="38"/>
    </row>
    <row r="24" spans="1:26" s="2" customFormat="1" ht="14.5" x14ac:dyDescent="0.35">
      <c r="A24" s="2" t="s">
        <v>12</v>
      </c>
      <c r="B24" s="10">
        <v>4</v>
      </c>
      <c r="C24" s="10">
        <v>0</v>
      </c>
      <c r="D24" s="10" t="s">
        <v>52</v>
      </c>
      <c r="E24" s="8">
        <f t="shared" si="0"/>
        <v>4</v>
      </c>
      <c r="F24" s="45">
        <f t="shared" si="11"/>
        <v>0</v>
      </c>
      <c r="G24" s="10"/>
      <c r="H24" s="10">
        <v>0</v>
      </c>
      <c r="I24" s="10">
        <v>1</v>
      </c>
      <c r="J24" s="10" t="s">
        <v>52</v>
      </c>
      <c r="K24" s="8">
        <f t="shared" si="1"/>
        <v>1</v>
      </c>
      <c r="L24" s="45">
        <f t="shared" si="7"/>
        <v>1</v>
      </c>
      <c r="M24" s="10"/>
      <c r="N24" s="10">
        <v>0</v>
      </c>
      <c r="O24" s="10">
        <v>6</v>
      </c>
      <c r="P24" s="10" t="s">
        <v>52</v>
      </c>
      <c r="Q24" s="8">
        <f t="shared" si="2"/>
        <v>6</v>
      </c>
      <c r="R24" s="45">
        <f t="shared" si="8"/>
        <v>1</v>
      </c>
      <c r="S24" s="10"/>
      <c r="T24" s="10">
        <f t="shared" si="3"/>
        <v>4</v>
      </c>
      <c r="U24" s="10">
        <f t="shared" si="4"/>
        <v>7</v>
      </c>
      <c r="V24" s="10" t="s">
        <v>52</v>
      </c>
      <c r="W24" s="8">
        <f t="shared" si="5"/>
        <v>11</v>
      </c>
      <c r="X24" s="45">
        <f t="shared" si="9"/>
        <v>0.63600000000000001</v>
      </c>
      <c r="Y24" s="38"/>
      <c r="Z24" s="17"/>
    </row>
    <row r="25" spans="1:26" s="2" customFormat="1" ht="14.5" x14ac:dyDescent="0.35">
      <c r="A25" s="2" t="s">
        <v>13</v>
      </c>
      <c r="B25" s="10">
        <v>5</v>
      </c>
      <c r="C25" s="10">
        <v>2</v>
      </c>
      <c r="D25" s="10" t="s">
        <v>52</v>
      </c>
      <c r="E25" s="8">
        <f t="shared" si="0"/>
        <v>7</v>
      </c>
      <c r="F25" s="45">
        <f t="shared" si="6"/>
        <v>0.28599999999999998</v>
      </c>
      <c r="G25" s="8"/>
      <c r="H25" s="10">
        <v>0</v>
      </c>
      <c r="I25" s="10">
        <v>0</v>
      </c>
      <c r="J25" s="10" t="s">
        <v>52</v>
      </c>
      <c r="K25" s="8">
        <f t="shared" si="1"/>
        <v>0</v>
      </c>
      <c r="L25" s="45" t="str">
        <f t="shared" si="7"/>
        <v>-</v>
      </c>
      <c r="M25" s="8"/>
      <c r="N25" s="10">
        <v>1</v>
      </c>
      <c r="O25" s="10">
        <v>2</v>
      </c>
      <c r="P25" s="10" t="s">
        <v>52</v>
      </c>
      <c r="Q25" s="8">
        <f t="shared" si="2"/>
        <v>3</v>
      </c>
      <c r="R25" s="45">
        <f t="shared" si="8"/>
        <v>0.66700000000000004</v>
      </c>
      <c r="T25" s="10">
        <f t="shared" si="3"/>
        <v>6</v>
      </c>
      <c r="U25" s="10">
        <f t="shared" si="4"/>
        <v>4</v>
      </c>
      <c r="V25" s="10" t="s">
        <v>52</v>
      </c>
      <c r="W25" s="8">
        <f t="shared" si="5"/>
        <v>10</v>
      </c>
      <c r="X25" s="45">
        <f t="shared" si="9"/>
        <v>0.4</v>
      </c>
      <c r="Y25" s="38"/>
      <c r="Z25" s="10"/>
    </row>
    <row r="26" spans="1:26" s="2" customFormat="1" ht="14.5" x14ac:dyDescent="0.35">
      <c r="A26" s="2" t="s">
        <v>14</v>
      </c>
      <c r="B26" s="10">
        <v>0</v>
      </c>
      <c r="C26" s="10">
        <v>0</v>
      </c>
      <c r="D26" s="10" t="s">
        <v>52</v>
      </c>
      <c r="E26" s="8">
        <f t="shared" si="0"/>
        <v>0</v>
      </c>
      <c r="F26" s="45" t="str">
        <f t="shared" si="6"/>
        <v>-</v>
      </c>
      <c r="G26" s="8"/>
      <c r="H26" s="10">
        <v>0</v>
      </c>
      <c r="I26" s="10">
        <v>0</v>
      </c>
      <c r="J26" s="10" t="s">
        <v>52</v>
      </c>
      <c r="K26" s="8">
        <f t="shared" si="1"/>
        <v>0</v>
      </c>
      <c r="L26" s="45" t="str">
        <f t="shared" si="7"/>
        <v>-</v>
      </c>
      <c r="M26" s="8"/>
      <c r="N26" s="10">
        <v>0</v>
      </c>
      <c r="O26" s="10">
        <v>0</v>
      </c>
      <c r="P26" s="10" t="s">
        <v>52</v>
      </c>
      <c r="Q26" s="8">
        <f t="shared" si="2"/>
        <v>0</v>
      </c>
      <c r="R26" s="45" t="str">
        <f t="shared" si="8"/>
        <v>-</v>
      </c>
      <c r="T26" s="10">
        <f t="shared" si="3"/>
        <v>0</v>
      </c>
      <c r="U26" s="10">
        <f t="shared" si="4"/>
        <v>0</v>
      </c>
      <c r="V26" s="10" t="s">
        <v>52</v>
      </c>
      <c r="W26" s="8">
        <f t="shared" si="5"/>
        <v>0</v>
      </c>
      <c r="X26" s="45" t="str">
        <f t="shared" si="9"/>
        <v>-</v>
      </c>
      <c r="Y26" s="38"/>
    </row>
    <row r="27" spans="1:26" s="2" customFormat="1" ht="14.5" x14ac:dyDescent="0.35">
      <c r="A27" s="2" t="s">
        <v>118</v>
      </c>
      <c r="B27" s="10">
        <v>2</v>
      </c>
      <c r="C27" s="10">
        <v>0</v>
      </c>
      <c r="D27" s="10" t="s">
        <v>52</v>
      </c>
      <c r="E27" s="8">
        <f t="shared" si="0"/>
        <v>2</v>
      </c>
      <c r="F27" s="45">
        <f t="shared" ref="F27:F28" si="12">IF(E27=0,"-",ROUND((C27)/(SUM(E27)),3))</f>
        <v>0</v>
      </c>
      <c r="G27" s="38"/>
      <c r="H27" s="10">
        <v>0</v>
      </c>
      <c r="I27" s="10">
        <v>0</v>
      </c>
      <c r="J27" s="10" t="s">
        <v>52</v>
      </c>
      <c r="K27" s="8">
        <f t="shared" si="1"/>
        <v>0</v>
      </c>
      <c r="L27" s="45" t="str">
        <f t="shared" si="7"/>
        <v>-</v>
      </c>
      <c r="M27" s="38"/>
      <c r="N27" s="10">
        <v>4</v>
      </c>
      <c r="O27" s="10">
        <v>7</v>
      </c>
      <c r="P27" s="10" t="s">
        <v>52</v>
      </c>
      <c r="Q27" s="8">
        <f t="shared" si="2"/>
        <v>11</v>
      </c>
      <c r="R27" s="45">
        <f t="shared" si="8"/>
        <v>0.63600000000000001</v>
      </c>
      <c r="T27" s="10">
        <f t="shared" si="3"/>
        <v>6</v>
      </c>
      <c r="U27" s="10">
        <f t="shared" si="4"/>
        <v>7</v>
      </c>
      <c r="V27" s="10" t="s">
        <v>52</v>
      </c>
      <c r="W27" s="8">
        <f t="shared" si="5"/>
        <v>13</v>
      </c>
      <c r="X27" s="45">
        <f t="shared" si="9"/>
        <v>0.53800000000000003</v>
      </c>
      <c r="Y27" s="38"/>
    </row>
    <row r="28" spans="1:26" s="2" customFormat="1" ht="14.5" x14ac:dyDescent="0.35">
      <c r="A28" s="2" t="s">
        <v>43</v>
      </c>
      <c r="B28" s="10">
        <v>0</v>
      </c>
      <c r="C28" s="10">
        <v>0</v>
      </c>
      <c r="D28" s="10" t="s">
        <v>52</v>
      </c>
      <c r="E28" s="8">
        <f t="shared" si="0"/>
        <v>0</v>
      </c>
      <c r="F28" s="45" t="str">
        <f t="shared" si="12"/>
        <v>-</v>
      </c>
      <c r="G28" s="38"/>
      <c r="H28" s="10">
        <v>0</v>
      </c>
      <c r="I28" s="10">
        <v>0</v>
      </c>
      <c r="J28" s="10" t="s">
        <v>52</v>
      </c>
      <c r="K28" s="8">
        <f t="shared" si="1"/>
        <v>0</v>
      </c>
      <c r="L28" s="45" t="str">
        <f t="shared" si="7"/>
        <v>-</v>
      </c>
      <c r="M28" s="38"/>
      <c r="N28" s="10">
        <v>1</v>
      </c>
      <c r="O28" s="10">
        <v>0</v>
      </c>
      <c r="P28" s="10" t="s">
        <v>52</v>
      </c>
      <c r="Q28" s="8">
        <f t="shared" si="2"/>
        <v>1</v>
      </c>
      <c r="R28" s="45">
        <f t="shared" si="8"/>
        <v>0</v>
      </c>
      <c r="T28" s="10">
        <f t="shared" si="3"/>
        <v>1</v>
      </c>
      <c r="U28" s="10">
        <f t="shared" si="4"/>
        <v>0</v>
      </c>
      <c r="V28" s="10" t="s">
        <v>52</v>
      </c>
      <c r="W28" s="8">
        <f t="shared" si="5"/>
        <v>1</v>
      </c>
      <c r="X28" s="45">
        <f t="shared" si="9"/>
        <v>0</v>
      </c>
      <c r="Y28" s="38"/>
    </row>
    <row r="29" spans="1:26" s="2" customFormat="1" ht="14.5" x14ac:dyDescent="0.35">
      <c r="A29" s="2" t="s">
        <v>18</v>
      </c>
      <c r="B29" s="10">
        <v>31</v>
      </c>
      <c r="C29" s="10">
        <v>6</v>
      </c>
      <c r="D29" s="10" t="s">
        <v>52</v>
      </c>
      <c r="E29" s="8">
        <f t="shared" si="0"/>
        <v>37</v>
      </c>
      <c r="F29" s="45">
        <f t="shared" si="6"/>
        <v>0.16200000000000001</v>
      </c>
      <c r="G29" s="8"/>
      <c r="H29" s="10">
        <v>0</v>
      </c>
      <c r="I29" s="10">
        <v>0</v>
      </c>
      <c r="J29" s="10" t="s">
        <v>52</v>
      </c>
      <c r="K29" s="8">
        <f t="shared" si="1"/>
        <v>0</v>
      </c>
      <c r="L29" s="45" t="str">
        <f t="shared" si="7"/>
        <v>-</v>
      </c>
      <c r="M29" s="8"/>
      <c r="N29" s="10">
        <v>0</v>
      </c>
      <c r="O29" s="10">
        <v>0</v>
      </c>
      <c r="P29" s="10" t="s">
        <v>52</v>
      </c>
      <c r="Q29" s="8">
        <f t="shared" si="2"/>
        <v>0</v>
      </c>
      <c r="R29" s="45" t="str">
        <f t="shared" si="8"/>
        <v>-</v>
      </c>
      <c r="T29" s="10">
        <f t="shared" si="3"/>
        <v>31</v>
      </c>
      <c r="U29" s="10">
        <f t="shared" si="4"/>
        <v>6</v>
      </c>
      <c r="V29" s="10" t="s">
        <v>52</v>
      </c>
      <c r="W29" s="8">
        <f t="shared" si="5"/>
        <v>37</v>
      </c>
      <c r="X29" s="45">
        <f t="shared" si="9"/>
        <v>0.16200000000000001</v>
      </c>
      <c r="Y29" s="38"/>
    </row>
    <row r="30" spans="1:26" s="2" customFormat="1" ht="14.5" x14ac:dyDescent="0.35">
      <c r="A30" s="2" t="s">
        <v>19</v>
      </c>
      <c r="B30" s="10">
        <v>0</v>
      </c>
      <c r="C30" s="10">
        <v>0</v>
      </c>
      <c r="D30" s="10" t="s">
        <v>52</v>
      </c>
      <c r="E30" s="8">
        <f t="shared" si="0"/>
        <v>0</v>
      </c>
      <c r="F30" s="45" t="str">
        <f t="shared" si="6"/>
        <v>-</v>
      </c>
      <c r="G30" s="8"/>
      <c r="H30" s="10">
        <v>0</v>
      </c>
      <c r="I30" s="10">
        <v>0</v>
      </c>
      <c r="J30" s="10" t="s">
        <v>52</v>
      </c>
      <c r="K30" s="8">
        <f t="shared" si="1"/>
        <v>0</v>
      </c>
      <c r="L30" s="45" t="str">
        <f t="shared" si="7"/>
        <v>-</v>
      </c>
      <c r="M30" s="8"/>
      <c r="N30" s="10">
        <v>0</v>
      </c>
      <c r="O30" s="10">
        <v>0</v>
      </c>
      <c r="P30" s="10" t="s">
        <v>52</v>
      </c>
      <c r="Q30" s="8">
        <f t="shared" si="2"/>
        <v>0</v>
      </c>
      <c r="R30" s="45" t="str">
        <f t="shared" si="8"/>
        <v>-</v>
      </c>
      <c r="T30" s="10">
        <f t="shared" si="3"/>
        <v>0</v>
      </c>
      <c r="U30" s="10">
        <f t="shared" si="4"/>
        <v>0</v>
      </c>
      <c r="V30" s="10" t="s">
        <v>52</v>
      </c>
      <c r="W30" s="8">
        <f t="shared" si="5"/>
        <v>0</v>
      </c>
      <c r="X30" s="45" t="str">
        <f t="shared" si="9"/>
        <v>-</v>
      </c>
      <c r="Y30" s="38"/>
    </row>
    <row r="31" spans="1:26" s="2" customFormat="1" ht="14.5" x14ac:dyDescent="0.35">
      <c r="A31" s="2" t="s">
        <v>21</v>
      </c>
      <c r="B31" s="10">
        <v>0</v>
      </c>
      <c r="C31" s="10">
        <v>0</v>
      </c>
      <c r="D31" s="10" t="s">
        <v>52</v>
      </c>
      <c r="E31" s="8">
        <f t="shared" si="0"/>
        <v>0</v>
      </c>
      <c r="F31" s="45" t="str">
        <f t="shared" si="6"/>
        <v>-</v>
      </c>
      <c r="G31" s="8"/>
      <c r="H31" s="10">
        <v>0</v>
      </c>
      <c r="I31" s="10">
        <v>0</v>
      </c>
      <c r="J31" s="10" t="s">
        <v>52</v>
      </c>
      <c r="K31" s="8">
        <f t="shared" si="1"/>
        <v>0</v>
      </c>
      <c r="L31" s="45" t="str">
        <f t="shared" si="7"/>
        <v>-</v>
      </c>
      <c r="M31" s="8"/>
      <c r="N31" s="10">
        <v>1</v>
      </c>
      <c r="O31" s="10">
        <v>1</v>
      </c>
      <c r="P31" s="10" t="s">
        <v>52</v>
      </c>
      <c r="Q31" s="8">
        <f t="shared" si="2"/>
        <v>2</v>
      </c>
      <c r="R31" s="45">
        <f t="shared" si="8"/>
        <v>0.5</v>
      </c>
      <c r="T31" s="10">
        <f t="shared" si="3"/>
        <v>1</v>
      </c>
      <c r="U31" s="10">
        <f t="shared" si="4"/>
        <v>1</v>
      </c>
      <c r="V31" s="10" t="s">
        <v>52</v>
      </c>
      <c r="W31" s="8">
        <f t="shared" si="5"/>
        <v>2</v>
      </c>
      <c r="X31" s="45">
        <f t="shared" si="9"/>
        <v>0.5</v>
      </c>
      <c r="Y31" s="38"/>
    </row>
    <row r="32" spans="1:26" s="2" customFormat="1" ht="14.5" x14ac:dyDescent="0.35">
      <c r="A32" s="2" t="s">
        <v>22</v>
      </c>
      <c r="B32" s="10">
        <v>15</v>
      </c>
      <c r="C32" s="10">
        <v>3</v>
      </c>
      <c r="D32" s="10" t="s">
        <v>52</v>
      </c>
      <c r="E32" s="8">
        <f t="shared" si="0"/>
        <v>18</v>
      </c>
      <c r="F32" s="45">
        <f t="shared" si="6"/>
        <v>0.16700000000000001</v>
      </c>
      <c r="G32" s="8"/>
      <c r="H32" s="10">
        <v>0</v>
      </c>
      <c r="I32" s="10">
        <v>0</v>
      </c>
      <c r="J32" s="10" t="s">
        <v>52</v>
      </c>
      <c r="K32" s="8">
        <f t="shared" si="1"/>
        <v>0</v>
      </c>
      <c r="L32" s="45" t="str">
        <f t="shared" si="7"/>
        <v>-</v>
      </c>
      <c r="M32" s="8"/>
      <c r="N32" s="10">
        <v>1</v>
      </c>
      <c r="O32" s="10">
        <v>2</v>
      </c>
      <c r="P32" s="10" t="s">
        <v>52</v>
      </c>
      <c r="Q32" s="8">
        <f t="shared" si="2"/>
        <v>3</v>
      </c>
      <c r="R32" s="45">
        <f t="shared" si="8"/>
        <v>0.66700000000000004</v>
      </c>
      <c r="T32" s="10">
        <f t="shared" si="3"/>
        <v>16</v>
      </c>
      <c r="U32" s="10">
        <f t="shared" si="4"/>
        <v>5</v>
      </c>
      <c r="V32" s="10" t="s">
        <v>52</v>
      </c>
      <c r="W32" s="8">
        <f t="shared" si="5"/>
        <v>21</v>
      </c>
      <c r="X32" s="45">
        <f t="shared" si="9"/>
        <v>0.23799999999999999</v>
      </c>
      <c r="Y32" s="38"/>
    </row>
    <row r="33" spans="1:26" s="2" customFormat="1" ht="14.5" x14ac:dyDescent="0.35">
      <c r="A33" s="2" t="s">
        <v>23</v>
      </c>
      <c r="B33" s="10">
        <v>0</v>
      </c>
      <c r="C33" s="10">
        <v>0</v>
      </c>
      <c r="D33" s="10" t="s">
        <v>52</v>
      </c>
      <c r="E33" s="8">
        <f t="shared" si="0"/>
        <v>0</v>
      </c>
      <c r="F33" s="45" t="str">
        <f t="shared" si="6"/>
        <v>-</v>
      </c>
      <c r="G33" s="8"/>
      <c r="H33" s="10">
        <v>0</v>
      </c>
      <c r="I33" s="10">
        <v>0</v>
      </c>
      <c r="J33" s="10" t="s">
        <v>52</v>
      </c>
      <c r="K33" s="8">
        <f t="shared" si="1"/>
        <v>0</v>
      </c>
      <c r="L33" s="45" t="str">
        <f t="shared" si="7"/>
        <v>-</v>
      </c>
      <c r="M33" s="8"/>
      <c r="N33" s="10">
        <v>1</v>
      </c>
      <c r="O33" s="10">
        <v>0</v>
      </c>
      <c r="P33" s="10" t="s">
        <v>52</v>
      </c>
      <c r="Q33" s="8">
        <f t="shared" si="2"/>
        <v>1</v>
      </c>
      <c r="R33" s="45">
        <f t="shared" si="8"/>
        <v>0</v>
      </c>
      <c r="T33" s="10">
        <f t="shared" si="3"/>
        <v>1</v>
      </c>
      <c r="U33" s="10">
        <f t="shared" si="4"/>
        <v>0</v>
      </c>
      <c r="V33" s="10" t="s">
        <v>52</v>
      </c>
      <c r="W33" s="8">
        <f t="shared" si="5"/>
        <v>1</v>
      </c>
      <c r="X33" s="45">
        <f t="shared" si="9"/>
        <v>0</v>
      </c>
      <c r="Y33" s="38"/>
    </row>
    <row r="34" spans="1:26" s="2" customFormat="1" ht="14.5" x14ac:dyDescent="0.35">
      <c r="A34" s="2" t="s">
        <v>24</v>
      </c>
      <c r="B34" s="10">
        <v>0</v>
      </c>
      <c r="C34" s="10">
        <v>0</v>
      </c>
      <c r="D34" s="10" t="s">
        <v>52</v>
      </c>
      <c r="E34" s="8">
        <f t="shared" si="0"/>
        <v>0</v>
      </c>
      <c r="F34" s="45" t="str">
        <f t="shared" ref="F34" si="13">IF(E34=0,"-",ROUND((C34)/(SUM(E34)),3))</f>
        <v>-</v>
      </c>
      <c r="G34" s="38"/>
      <c r="H34" s="10">
        <v>0</v>
      </c>
      <c r="I34" s="10">
        <v>0</v>
      </c>
      <c r="J34" s="10" t="s">
        <v>52</v>
      </c>
      <c r="K34" s="8">
        <f t="shared" si="1"/>
        <v>0</v>
      </c>
      <c r="L34" s="45" t="str">
        <f t="shared" si="7"/>
        <v>-</v>
      </c>
      <c r="M34" s="38"/>
      <c r="N34" s="10">
        <v>0</v>
      </c>
      <c r="O34" s="10">
        <v>1</v>
      </c>
      <c r="P34" s="10" t="s">
        <v>52</v>
      </c>
      <c r="Q34" s="8">
        <f t="shared" si="2"/>
        <v>1</v>
      </c>
      <c r="R34" s="45">
        <f t="shared" si="8"/>
        <v>1</v>
      </c>
      <c r="T34" s="10">
        <f t="shared" si="3"/>
        <v>0</v>
      </c>
      <c r="U34" s="10">
        <f t="shared" si="4"/>
        <v>1</v>
      </c>
      <c r="V34" s="10" t="s">
        <v>52</v>
      </c>
      <c r="W34" s="8">
        <f t="shared" si="5"/>
        <v>1</v>
      </c>
      <c r="X34" s="45">
        <f t="shared" si="9"/>
        <v>1</v>
      </c>
      <c r="Y34" s="38"/>
    </row>
    <row r="35" spans="1:26" s="2" customFormat="1" ht="14.5" x14ac:dyDescent="0.35">
      <c r="A35" s="2" t="s">
        <v>26</v>
      </c>
      <c r="B35" s="10">
        <v>9</v>
      </c>
      <c r="C35" s="10">
        <v>1</v>
      </c>
      <c r="D35" s="10" t="s">
        <v>52</v>
      </c>
      <c r="E35" s="8">
        <f t="shared" si="0"/>
        <v>10</v>
      </c>
      <c r="F35" s="45">
        <f t="shared" si="6"/>
        <v>0.1</v>
      </c>
      <c r="G35" s="8"/>
      <c r="H35" s="10">
        <v>0</v>
      </c>
      <c r="I35" s="10">
        <v>0</v>
      </c>
      <c r="J35" s="10" t="s">
        <v>52</v>
      </c>
      <c r="K35" s="8">
        <f t="shared" si="1"/>
        <v>0</v>
      </c>
      <c r="L35" s="45" t="str">
        <f t="shared" si="7"/>
        <v>-</v>
      </c>
      <c r="M35" s="8"/>
      <c r="N35" s="10">
        <v>0</v>
      </c>
      <c r="O35" s="10">
        <v>0</v>
      </c>
      <c r="P35" s="10" t="s">
        <v>52</v>
      </c>
      <c r="Q35" s="8">
        <f t="shared" si="2"/>
        <v>0</v>
      </c>
      <c r="R35" s="45" t="str">
        <f t="shared" si="8"/>
        <v>-</v>
      </c>
      <c r="T35" s="10">
        <f t="shared" si="3"/>
        <v>9</v>
      </c>
      <c r="U35" s="10">
        <f t="shared" si="4"/>
        <v>1</v>
      </c>
      <c r="V35" s="10" t="s">
        <v>52</v>
      </c>
      <c r="W35" s="8">
        <f t="shared" si="5"/>
        <v>10</v>
      </c>
      <c r="X35" s="45">
        <f t="shared" si="9"/>
        <v>0.1</v>
      </c>
      <c r="Y35" s="38"/>
    </row>
    <row r="36" spans="1:26" s="2" customFormat="1" ht="14.5" x14ac:dyDescent="0.35">
      <c r="A36" s="2" t="s">
        <v>27</v>
      </c>
      <c r="B36" s="10">
        <v>17</v>
      </c>
      <c r="C36" s="10">
        <v>2</v>
      </c>
      <c r="D36" s="10" t="s">
        <v>52</v>
      </c>
      <c r="E36" s="8">
        <f t="shared" si="0"/>
        <v>19</v>
      </c>
      <c r="F36" s="45">
        <f t="shared" ref="F36" si="14">IF(E36=0,"-",ROUND((C36)/(SUM(E36)),3))</f>
        <v>0.105</v>
      </c>
      <c r="G36" s="38"/>
      <c r="H36" s="10">
        <v>0</v>
      </c>
      <c r="I36" s="10">
        <v>0</v>
      </c>
      <c r="J36" s="10" t="s">
        <v>52</v>
      </c>
      <c r="K36" s="8">
        <f t="shared" si="1"/>
        <v>0</v>
      </c>
      <c r="L36" s="45" t="str">
        <f t="shared" si="7"/>
        <v>-</v>
      </c>
      <c r="M36" s="38"/>
      <c r="N36" s="10">
        <v>0</v>
      </c>
      <c r="O36" s="10">
        <v>0</v>
      </c>
      <c r="P36" s="10" t="s">
        <v>52</v>
      </c>
      <c r="Q36" s="8">
        <f t="shared" si="2"/>
        <v>0</v>
      </c>
      <c r="R36" s="45" t="str">
        <f t="shared" si="8"/>
        <v>-</v>
      </c>
      <c r="T36" s="10">
        <f t="shared" si="3"/>
        <v>17</v>
      </c>
      <c r="U36" s="10">
        <f t="shared" si="4"/>
        <v>2</v>
      </c>
      <c r="V36" s="10" t="s">
        <v>52</v>
      </c>
      <c r="W36" s="8">
        <f t="shared" si="5"/>
        <v>19</v>
      </c>
      <c r="X36" s="45">
        <f t="shared" si="9"/>
        <v>0.105</v>
      </c>
      <c r="Y36" s="38"/>
    </row>
    <row r="37" spans="1:26" s="2" customFormat="1" ht="14.5" x14ac:dyDescent="0.35">
      <c r="A37" s="2" t="s">
        <v>28</v>
      </c>
      <c r="B37" s="10" t="s">
        <v>52</v>
      </c>
      <c r="C37" s="10" t="s">
        <v>52</v>
      </c>
      <c r="D37" s="10" t="s">
        <v>52</v>
      </c>
      <c r="E37" s="17" t="s">
        <v>52</v>
      </c>
      <c r="F37" s="17" t="s">
        <v>52</v>
      </c>
      <c r="G37" s="38"/>
      <c r="H37" s="10" t="s">
        <v>52</v>
      </c>
      <c r="I37" s="10" t="s">
        <v>52</v>
      </c>
      <c r="J37" s="10" t="s">
        <v>52</v>
      </c>
      <c r="K37" s="17" t="s">
        <v>52</v>
      </c>
      <c r="L37" s="45" t="s">
        <v>52</v>
      </c>
      <c r="M37" s="38"/>
      <c r="N37" s="10" t="s">
        <v>52</v>
      </c>
      <c r="O37" s="10" t="s">
        <v>52</v>
      </c>
      <c r="P37" s="10" t="s">
        <v>52</v>
      </c>
      <c r="Q37" s="17" t="s">
        <v>52</v>
      </c>
      <c r="R37" s="17" t="s">
        <v>52</v>
      </c>
      <c r="T37" s="10" t="s">
        <v>52</v>
      </c>
      <c r="U37" s="10" t="s">
        <v>52</v>
      </c>
      <c r="V37" s="10" t="s">
        <v>52</v>
      </c>
      <c r="W37" s="17" t="s">
        <v>52</v>
      </c>
      <c r="X37" s="17" t="s">
        <v>52</v>
      </c>
      <c r="Y37" s="38" t="s">
        <v>57</v>
      </c>
    </row>
    <row r="38" spans="1:26" s="2" customFormat="1" ht="14.5" x14ac:dyDescent="0.35">
      <c r="A38" s="2" t="s">
        <v>29</v>
      </c>
      <c r="B38" s="10">
        <v>0</v>
      </c>
      <c r="C38" s="10">
        <v>0</v>
      </c>
      <c r="D38" s="10" t="s">
        <v>52</v>
      </c>
      <c r="E38" s="8">
        <f t="shared" si="0"/>
        <v>0</v>
      </c>
      <c r="F38" s="45" t="str">
        <f t="shared" si="6"/>
        <v>-</v>
      </c>
      <c r="G38" s="8"/>
      <c r="H38" s="10">
        <v>0</v>
      </c>
      <c r="I38" s="10">
        <v>0</v>
      </c>
      <c r="J38" s="10" t="s">
        <v>52</v>
      </c>
      <c r="K38" s="8">
        <f t="shared" si="1"/>
        <v>0</v>
      </c>
      <c r="L38" s="45" t="str">
        <f t="shared" si="7"/>
        <v>-</v>
      </c>
      <c r="M38" s="8"/>
      <c r="N38" s="10">
        <v>4</v>
      </c>
      <c r="O38" s="10">
        <v>0</v>
      </c>
      <c r="P38" s="10" t="s">
        <v>52</v>
      </c>
      <c r="Q38" s="8">
        <f t="shared" si="2"/>
        <v>4</v>
      </c>
      <c r="R38" s="45">
        <f t="shared" si="8"/>
        <v>0</v>
      </c>
      <c r="T38" s="10">
        <f t="shared" ref="T38:T55" si="15">B38+N38+H38</f>
        <v>4</v>
      </c>
      <c r="U38" s="10">
        <f t="shared" ref="U38:U55" si="16">C38+O38+I38</f>
        <v>0</v>
      </c>
      <c r="V38" s="10" t="s">
        <v>52</v>
      </c>
      <c r="W38" s="8">
        <f t="shared" ref="W38:W55" si="17">E38+Q38+K38</f>
        <v>4</v>
      </c>
      <c r="X38" s="45">
        <f t="shared" si="9"/>
        <v>0</v>
      </c>
      <c r="Y38" s="38"/>
    </row>
    <row r="39" spans="1:26" s="2" customFormat="1" ht="14.5" x14ac:dyDescent="0.35">
      <c r="A39" s="2" t="s">
        <v>30</v>
      </c>
      <c r="B39" s="10">
        <v>6</v>
      </c>
      <c r="C39" s="10">
        <v>2</v>
      </c>
      <c r="D39" s="10" t="s">
        <v>52</v>
      </c>
      <c r="E39" s="8">
        <f t="shared" si="0"/>
        <v>8</v>
      </c>
      <c r="F39" s="45">
        <f t="shared" si="6"/>
        <v>0.25</v>
      </c>
      <c r="G39" s="8"/>
      <c r="H39" s="10">
        <v>0</v>
      </c>
      <c r="I39" s="10">
        <v>0</v>
      </c>
      <c r="J39" s="10" t="s">
        <v>52</v>
      </c>
      <c r="K39" s="8">
        <f t="shared" si="1"/>
        <v>0</v>
      </c>
      <c r="L39" s="45" t="str">
        <f t="shared" si="7"/>
        <v>-</v>
      </c>
      <c r="M39" s="8"/>
      <c r="N39" s="10">
        <v>0</v>
      </c>
      <c r="O39" s="10">
        <v>3</v>
      </c>
      <c r="P39" s="10" t="s">
        <v>52</v>
      </c>
      <c r="Q39" s="8">
        <f t="shared" si="2"/>
        <v>3</v>
      </c>
      <c r="R39" s="45">
        <f t="shared" si="8"/>
        <v>1</v>
      </c>
      <c r="T39" s="10">
        <f t="shared" si="15"/>
        <v>6</v>
      </c>
      <c r="U39" s="10">
        <f t="shared" si="16"/>
        <v>5</v>
      </c>
      <c r="V39" s="10" t="s">
        <v>52</v>
      </c>
      <c r="W39" s="8">
        <f t="shared" si="17"/>
        <v>11</v>
      </c>
      <c r="X39" s="45">
        <f t="shared" si="9"/>
        <v>0.45500000000000002</v>
      </c>
      <c r="Y39" s="38"/>
    </row>
    <row r="40" spans="1:26" s="2" customFormat="1" ht="14.5" x14ac:dyDescent="0.35">
      <c r="A40" s="2" t="s">
        <v>31</v>
      </c>
      <c r="B40" s="10">
        <v>0</v>
      </c>
      <c r="C40" s="10">
        <v>0</v>
      </c>
      <c r="D40" s="10" t="s">
        <v>52</v>
      </c>
      <c r="E40" s="8">
        <f t="shared" si="0"/>
        <v>0</v>
      </c>
      <c r="F40" s="45" t="str">
        <f t="shared" ref="F40:F41" si="18">IF(E40=0,"-",ROUND((C40)/(SUM(E40)),3))</f>
        <v>-</v>
      </c>
      <c r="G40" s="8"/>
      <c r="H40" s="10">
        <v>0</v>
      </c>
      <c r="I40" s="10">
        <v>0</v>
      </c>
      <c r="J40" s="10" t="s">
        <v>52</v>
      </c>
      <c r="K40" s="8">
        <f t="shared" si="1"/>
        <v>0</v>
      </c>
      <c r="L40" s="45" t="str">
        <f t="shared" si="7"/>
        <v>-</v>
      </c>
      <c r="M40" s="8"/>
      <c r="N40" s="10">
        <v>0</v>
      </c>
      <c r="O40" s="10">
        <v>0</v>
      </c>
      <c r="P40" s="10" t="s">
        <v>52</v>
      </c>
      <c r="Q40" s="8">
        <f t="shared" ref="Q40:Q41" si="19">SUM(N40:O40)</f>
        <v>0</v>
      </c>
      <c r="R40" s="45" t="str">
        <f t="shared" si="8"/>
        <v>-</v>
      </c>
      <c r="T40" s="10">
        <f t="shared" si="15"/>
        <v>0</v>
      </c>
      <c r="U40" s="10">
        <f t="shared" si="16"/>
        <v>0</v>
      </c>
      <c r="V40" s="10" t="s">
        <v>52</v>
      </c>
      <c r="W40" s="8">
        <f t="shared" si="17"/>
        <v>0</v>
      </c>
      <c r="X40" s="45" t="str">
        <f t="shared" si="9"/>
        <v>-</v>
      </c>
      <c r="Y40" s="38"/>
      <c r="Z40" s="38"/>
    </row>
    <row r="41" spans="1:26" s="2" customFormat="1" ht="14.5" x14ac:dyDescent="0.35">
      <c r="A41" s="2" t="s">
        <v>32</v>
      </c>
      <c r="B41" s="10">
        <v>0</v>
      </c>
      <c r="C41" s="10">
        <v>0</v>
      </c>
      <c r="D41" s="10" t="s">
        <v>52</v>
      </c>
      <c r="E41" s="8">
        <f t="shared" si="0"/>
        <v>0</v>
      </c>
      <c r="F41" s="45" t="str">
        <f t="shared" si="18"/>
        <v>-</v>
      </c>
      <c r="G41" s="8"/>
      <c r="H41" s="10">
        <v>0</v>
      </c>
      <c r="I41" s="10">
        <v>0</v>
      </c>
      <c r="J41" s="10" t="s">
        <v>52</v>
      </c>
      <c r="K41" s="8">
        <f t="shared" si="1"/>
        <v>0</v>
      </c>
      <c r="L41" s="45" t="str">
        <f t="shared" si="7"/>
        <v>-</v>
      </c>
      <c r="M41" s="8"/>
      <c r="N41" s="10">
        <v>1</v>
      </c>
      <c r="O41" s="10">
        <v>1</v>
      </c>
      <c r="P41" s="10" t="s">
        <v>52</v>
      </c>
      <c r="Q41" s="8">
        <f t="shared" si="19"/>
        <v>2</v>
      </c>
      <c r="R41" s="45">
        <f t="shared" si="8"/>
        <v>0.5</v>
      </c>
      <c r="T41" s="10">
        <f t="shared" si="15"/>
        <v>1</v>
      </c>
      <c r="U41" s="10">
        <f t="shared" si="16"/>
        <v>1</v>
      </c>
      <c r="V41" s="10" t="s">
        <v>52</v>
      </c>
      <c r="W41" s="8">
        <f t="shared" si="17"/>
        <v>2</v>
      </c>
      <c r="X41" s="45">
        <f t="shared" si="9"/>
        <v>0.5</v>
      </c>
      <c r="Y41" s="38"/>
      <c r="Z41" s="38"/>
    </row>
    <row r="42" spans="1:26" s="2" customFormat="1" ht="14.5" x14ac:dyDescent="0.35">
      <c r="A42" s="2" t="s">
        <v>34</v>
      </c>
      <c r="B42" s="10">
        <v>0</v>
      </c>
      <c r="C42" s="10">
        <v>0</v>
      </c>
      <c r="D42" s="10" t="s">
        <v>52</v>
      </c>
      <c r="E42" s="8">
        <f t="shared" ref="E42" si="20">SUM(B42:C42)</f>
        <v>0</v>
      </c>
      <c r="F42" s="45" t="str">
        <f t="shared" ref="F42" si="21">IF(E42=0,"-",ROUND((C42)/(SUM(E42)),3))</f>
        <v>-</v>
      </c>
      <c r="G42" s="38"/>
      <c r="H42" s="10">
        <v>0</v>
      </c>
      <c r="I42" s="10">
        <v>0</v>
      </c>
      <c r="J42" s="10" t="s">
        <v>52</v>
      </c>
      <c r="K42" s="8">
        <f t="shared" si="1"/>
        <v>0</v>
      </c>
      <c r="L42" s="45" t="str">
        <f t="shared" si="7"/>
        <v>-</v>
      </c>
      <c r="M42" s="38"/>
      <c r="N42" s="10">
        <v>0</v>
      </c>
      <c r="O42" s="10">
        <v>0</v>
      </c>
      <c r="P42" s="10" t="s">
        <v>52</v>
      </c>
      <c r="Q42" s="8">
        <f t="shared" ref="Q42" si="22">SUM(N42:O42)</f>
        <v>0</v>
      </c>
      <c r="R42" s="45" t="str">
        <f t="shared" si="8"/>
        <v>-</v>
      </c>
      <c r="T42" s="10">
        <f t="shared" si="15"/>
        <v>0</v>
      </c>
      <c r="U42" s="10">
        <f t="shared" si="16"/>
        <v>0</v>
      </c>
      <c r="V42" s="10" t="s">
        <v>52</v>
      </c>
      <c r="W42" s="8">
        <f t="shared" si="17"/>
        <v>0</v>
      </c>
      <c r="X42" s="45" t="str">
        <f t="shared" si="9"/>
        <v>-</v>
      </c>
      <c r="Y42" s="38"/>
      <c r="Z42" s="38"/>
    </row>
    <row r="43" spans="1:26" s="2" customFormat="1" ht="14.5" x14ac:dyDescent="0.35">
      <c r="A43" s="2" t="s">
        <v>35</v>
      </c>
      <c r="B43" s="10">
        <v>0</v>
      </c>
      <c r="C43" s="10">
        <v>0</v>
      </c>
      <c r="D43" s="10" t="s">
        <v>52</v>
      </c>
      <c r="E43" s="8">
        <f t="shared" si="0"/>
        <v>0</v>
      </c>
      <c r="F43" s="45" t="str">
        <f t="shared" si="6"/>
        <v>-</v>
      </c>
      <c r="G43" s="8"/>
      <c r="H43" s="10">
        <v>0</v>
      </c>
      <c r="I43" s="10">
        <v>0</v>
      </c>
      <c r="J43" s="10" t="s">
        <v>52</v>
      </c>
      <c r="K43" s="8">
        <f t="shared" si="1"/>
        <v>0</v>
      </c>
      <c r="L43" s="45" t="str">
        <f t="shared" si="7"/>
        <v>-</v>
      </c>
      <c r="M43" s="8"/>
      <c r="N43" s="10">
        <v>1</v>
      </c>
      <c r="O43" s="10">
        <v>1</v>
      </c>
      <c r="P43" s="10" t="s">
        <v>52</v>
      </c>
      <c r="Q43" s="8">
        <f t="shared" si="2"/>
        <v>2</v>
      </c>
      <c r="R43" s="45">
        <f t="shared" si="8"/>
        <v>0.5</v>
      </c>
      <c r="T43" s="10">
        <f t="shared" si="15"/>
        <v>1</v>
      </c>
      <c r="U43" s="10">
        <f t="shared" si="16"/>
        <v>1</v>
      </c>
      <c r="V43" s="10" t="s">
        <v>52</v>
      </c>
      <c r="W43" s="8">
        <f t="shared" si="17"/>
        <v>2</v>
      </c>
      <c r="X43" s="45">
        <f t="shared" si="9"/>
        <v>0.5</v>
      </c>
      <c r="Y43" s="38"/>
    </row>
    <row r="44" spans="1:26" s="2" customFormat="1" ht="14.5" x14ac:dyDescent="0.35">
      <c r="A44" s="2" t="s">
        <v>36</v>
      </c>
      <c r="B44" s="10">
        <v>0</v>
      </c>
      <c r="C44" s="10">
        <v>0</v>
      </c>
      <c r="D44" s="10" t="s">
        <v>52</v>
      </c>
      <c r="E44" s="8">
        <f t="shared" si="0"/>
        <v>0</v>
      </c>
      <c r="F44" s="45" t="str">
        <f t="shared" si="6"/>
        <v>-</v>
      </c>
      <c r="G44" s="8"/>
      <c r="H44" s="10">
        <v>0</v>
      </c>
      <c r="I44" s="10">
        <v>0</v>
      </c>
      <c r="J44" s="10" t="s">
        <v>52</v>
      </c>
      <c r="K44" s="8">
        <f t="shared" si="1"/>
        <v>0</v>
      </c>
      <c r="L44" s="45" t="str">
        <f t="shared" si="7"/>
        <v>-</v>
      </c>
      <c r="M44" s="8"/>
      <c r="N44" s="10">
        <v>0</v>
      </c>
      <c r="O44" s="10">
        <v>0</v>
      </c>
      <c r="P44" s="10" t="s">
        <v>52</v>
      </c>
      <c r="Q44" s="8">
        <f t="shared" si="2"/>
        <v>0</v>
      </c>
      <c r="R44" s="45" t="str">
        <f t="shared" si="8"/>
        <v>-</v>
      </c>
      <c r="T44" s="10">
        <f t="shared" si="15"/>
        <v>0</v>
      </c>
      <c r="U44" s="10">
        <f t="shared" si="16"/>
        <v>0</v>
      </c>
      <c r="V44" s="10" t="s">
        <v>52</v>
      </c>
      <c r="W44" s="8">
        <f t="shared" si="17"/>
        <v>0</v>
      </c>
      <c r="X44" s="45" t="str">
        <f t="shared" si="9"/>
        <v>-</v>
      </c>
      <c r="Y44" s="38"/>
    </row>
    <row r="45" spans="1:26" s="2" customFormat="1" ht="14.5" x14ac:dyDescent="0.35">
      <c r="A45" s="2" t="s">
        <v>37</v>
      </c>
      <c r="B45" s="10">
        <v>0</v>
      </c>
      <c r="C45" s="10">
        <v>0</v>
      </c>
      <c r="D45" s="10" t="s">
        <v>52</v>
      </c>
      <c r="E45" s="8">
        <f t="shared" si="0"/>
        <v>0</v>
      </c>
      <c r="F45" s="45" t="str">
        <f t="shared" si="6"/>
        <v>-</v>
      </c>
      <c r="G45" s="8"/>
      <c r="H45" s="10">
        <v>0</v>
      </c>
      <c r="I45" s="10">
        <v>0</v>
      </c>
      <c r="J45" s="10" t="s">
        <v>52</v>
      </c>
      <c r="K45" s="8">
        <f t="shared" si="1"/>
        <v>0</v>
      </c>
      <c r="L45" s="45" t="str">
        <f t="shared" si="7"/>
        <v>-</v>
      </c>
      <c r="M45" s="8"/>
      <c r="N45" s="10">
        <v>0</v>
      </c>
      <c r="O45" s="10">
        <v>1</v>
      </c>
      <c r="P45" s="10" t="s">
        <v>52</v>
      </c>
      <c r="Q45" s="8">
        <f t="shared" si="2"/>
        <v>1</v>
      </c>
      <c r="R45" s="45">
        <f t="shared" si="8"/>
        <v>1</v>
      </c>
      <c r="T45" s="10">
        <f t="shared" si="15"/>
        <v>0</v>
      </c>
      <c r="U45" s="10">
        <f t="shared" si="16"/>
        <v>1</v>
      </c>
      <c r="V45" s="10" t="s">
        <v>52</v>
      </c>
      <c r="W45" s="8">
        <f t="shared" si="17"/>
        <v>1</v>
      </c>
      <c r="X45" s="45">
        <f t="shared" si="9"/>
        <v>1</v>
      </c>
      <c r="Y45" s="38"/>
    </row>
    <row r="46" spans="1:26" s="2" customFormat="1" ht="14.5" x14ac:dyDescent="0.35">
      <c r="A46" s="2" t="s">
        <v>39</v>
      </c>
      <c r="B46" s="10">
        <v>0</v>
      </c>
      <c r="C46" s="10">
        <v>0</v>
      </c>
      <c r="D46" s="10" t="s">
        <v>52</v>
      </c>
      <c r="E46" s="8">
        <f t="shared" si="0"/>
        <v>0</v>
      </c>
      <c r="F46" s="45" t="str">
        <f t="shared" si="6"/>
        <v>-</v>
      </c>
      <c r="G46" s="8"/>
      <c r="H46" s="10">
        <v>0</v>
      </c>
      <c r="I46" s="10">
        <v>0</v>
      </c>
      <c r="J46" s="10" t="s">
        <v>52</v>
      </c>
      <c r="K46" s="8">
        <f t="shared" si="1"/>
        <v>0</v>
      </c>
      <c r="L46" s="45" t="str">
        <f t="shared" si="7"/>
        <v>-</v>
      </c>
      <c r="M46" s="8"/>
      <c r="N46" s="10">
        <v>0</v>
      </c>
      <c r="O46" s="10">
        <v>0</v>
      </c>
      <c r="P46" s="10" t="s">
        <v>52</v>
      </c>
      <c r="Q46" s="8">
        <f t="shared" si="2"/>
        <v>0</v>
      </c>
      <c r="R46" s="45" t="str">
        <f t="shared" si="8"/>
        <v>-</v>
      </c>
      <c r="T46" s="10">
        <f t="shared" si="15"/>
        <v>0</v>
      </c>
      <c r="U46" s="10">
        <f t="shared" si="16"/>
        <v>0</v>
      </c>
      <c r="V46" s="10" t="s">
        <v>52</v>
      </c>
      <c r="W46" s="8">
        <f t="shared" si="17"/>
        <v>0</v>
      </c>
      <c r="X46" s="45" t="str">
        <f t="shared" si="9"/>
        <v>-</v>
      </c>
      <c r="Y46" s="38"/>
    </row>
    <row r="47" spans="1:26" s="2" customFormat="1" ht="14.5" x14ac:dyDescent="0.35">
      <c r="A47" s="2" t="s">
        <v>20</v>
      </c>
      <c r="B47" s="10">
        <v>0</v>
      </c>
      <c r="C47" s="10">
        <v>0</v>
      </c>
      <c r="D47" s="10" t="s">
        <v>52</v>
      </c>
      <c r="E47" s="8">
        <f t="shared" si="0"/>
        <v>0</v>
      </c>
      <c r="F47" s="45" t="str">
        <f t="shared" si="6"/>
        <v>-</v>
      </c>
      <c r="G47" s="8"/>
      <c r="H47" s="10">
        <v>0</v>
      </c>
      <c r="I47" s="10">
        <v>0</v>
      </c>
      <c r="J47" s="10" t="s">
        <v>52</v>
      </c>
      <c r="K47" s="8">
        <f t="shared" si="1"/>
        <v>0</v>
      </c>
      <c r="L47" s="45" t="str">
        <f t="shared" si="7"/>
        <v>-</v>
      </c>
      <c r="M47" s="8"/>
      <c r="N47" s="10">
        <v>0</v>
      </c>
      <c r="O47" s="10">
        <v>0</v>
      </c>
      <c r="P47" s="10" t="s">
        <v>52</v>
      </c>
      <c r="Q47" s="8">
        <f t="shared" si="2"/>
        <v>0</v>
      </c>
      <c r="R47" s="45" t="str">
        <f t="shared" si="8"/>
        <v>-</v>
      </c>
      <c r="T47" s="10">
        <f t="shared" si="15"/>
        <v>0</v>
      </c>
      <c r="U47" s="10">
        <f t="shared" si="16"/>
        <v>0</v>
      </c>
      <c r="V47" s="10" t="s">
        <v>52</v>
      </c>
      <c r="W47" s="8">
        <f t="shared" si="17"/>
        <v>0</v>
      </c>
      <c r="X47" s="45" t="str">
        <f t="shared" si="9"/>
        <v>-</v>
      </c>
      <c r="Y47" s="38"/>
    </row>
    <row r="48" spans="1:26" s="5" customFormat="1" ht="26.25" customHeight="1" x14ac:dyDescent="0.35">
      <c r="A48" s="5" t="s">
        <v>45</v>
      </c>
      <c r="B48" s="9">
        <f>SUM(B49:B55)</f>
        <v>308</v>
      </c>
      <c r="C48" s="9">
        <f t="shared" ref="C48" si="23">SUM(C49:C55)</f>
        <v>49</v>
      </c>
      <c r="D48" s="161" t="s">
        <v>52</v>
      </c>
      <c r="E48" s="9">
        <f t="shared" si="0"/>
        <v>357</v>
      </c>
      <c r="F48" s="45">
        <f t="shared" si="6"/>
        <v>0.13700000000000001</v>
      </c>
      <c r="G48" s="8"/>
      <c r="H48" s="9">
        <f>SUM(H49:H55)</f>
        <v>2</v>
      </c>
      <c r="I48" s="9">
        <f t="shared" ref="I48" si="24">SUM(I49:I55)</f>
        <v>4</v>
      </c>
      <c r="J48" s="9" t="s">
        <v>52</v>
      </c>
      <c r="K48" s="8">
        <f t="shared" si="1"/>
        <v>6</v>
      </c>
      <c r="L48" s="45">
        <f t="shared" si="7"/>
        <v>0.66700000000000004</v>
      </c>
      <c r="M48" s="8"/>
      <c r="N48" s="9">
        <f>SUM(N49:N55)</f>
        <v>18</v>
      </c>
      <c r="O48" s="9">
        <f t="shared" ref="O48" si="25">SUM(O49:O55)</f>
        <v>12</v>
      </c>
      <c r="P48" s="9" t="s">
        <v>52</v>
      </c>
      <c r="Q48" s="9">
        <f t="shared" si="2"/>
        <v>30</v>
      </c>
      <c r="R48" s="45">
        <f t="shared" si="8"/>
        <v>0.4</v>
      </c>
      <c r="T48" s="9">
        <f t="shared" si="15"/>
        <v>328</v>
      </c>
      <c r="U48" s="9">
        <f t="shared" si="16"/>
        <v>65</v>
      </c>
      <c r="V48" s="9" t="s">
        <v>52</v>
      </c>
      <c r="W48" s="9">
        <f t="shared" si="17"/>
        <v>393</v>
      </c>
      <c r="X48" s="45">
        <f t="shared" si="9"/>
        <v>0.16500000000000001</v>
      </c>
      <c r="Y48" s="38"/>
    </row>
    <row r="49" spans="1:25" s="2" customFormat="1" ht="14.5" x14ac:dyDescent="0.35">
      <c r="A49" s="2" t="s">
        <v>16</v>
      </c>
      <c r="B49" s="10">
        <v>63</v>
      </c>
      <c r="C49" s="10">
        <v>7</v>
      </c>
      <c r="D49" s="10" t="s">
        <v>52</v>
      </c>
      <c r="E49" s="8">
        <f t="shared" si="0"/>
        <v>70</v>
      </c>
      <c r="F49" s="45">
        <f t="shared" si="6"/>
        <v>0.1</v>
      </c>
      <c r="G49" s="8"/>
      <c r="H49" s="10">
        <v>0</v>
      </c>
      <c r="I49" s="10">
        <v>0</v>
      </c>
      <c r="J49" s="10" t="s">
        <v>52</v>
      </c>
      <c r="K49" s="8">
        <f t="shared" si="1"/>
        <v>0</v>
      </c>
      <c r="L49" s="45" t="str">
        <f t="shared" si="7"/>
        <v>-</v>
      </c>
      <c r="M49" s="8"/>
      <c r="N49" s="10">
        <v>0</v>
      </c>
      <c r="O49" s="10">
        <v>0</v>
      </c>
      <c r="P49" s="10" t="s">
        <v>52</v>
      </c>
      <c r="Q49" s="8">
        <f t="shared" si="2"/>
        <v>0</v>
      </c>
      <c r="R49" s="45" t="str">
        <f t="shared" si="8"/>
        <v>-</v>
      </c>
      <c r="T49" s="10">
        <f t="shared" si="15"/>
        <v>63</v>
      </c>
      <c r="U49" s="10">
        <f t="shared" si="16"/>
        <v>7</v>
      </c>
      <c r="V49" s="10" t="s">
        <v>52</v>
      </c>
      <c r="W49" s="8">
        <f t="shared" si="17"/>
        <v>70</v>
      </c>
      <c r="X49" s="45">
        <f t="shared" si="9"/>
        <v>0.1</v>
      </c>
      <c r="Y49" s="38"/>
    </row>
    <row r="50" spans="1:25" s="2" customFormat="1" ht="14.25" customHeight="1" x14ac:dyDescent="0.35">
      <c r="A50" s="2" t="s">
        <v>25</v>
      </c>
      <c r="B50" s="10">
        <v>0</v>
      </c>
      <c r="C50" s="10">
        <v>0</v>
      </c>
      <c r="D50" s="10" t="s">
        <v>52</v>
      </c>
      <c r="E50" s="8">
        <f t="shared" si="0"/>
        <v>0</v>
      </c>
      <c r="F50" s="45" t="str">
        <f t="shared" si="6"/>
        <v>-</v>
      </c>
      <c r="G50" s="8"/>
      <c r="H50" s="10">
        <v>0</v>
      </c>
      <c r="I50" s="10">
        <v>0</v>
      </c>
      <c r="J50" s="10" t="s">
        <v>52</v>
      </c>
      <c r="K50" s="8">
        <f t="shared" si="1"/>
        <v>0</v>
      </c>
      <c r="L50" s="45" t="str">
        <f t="shared" si="7"/>
        <v>-</v>
      </c>
      <c r="M50" s="8"/>
      <c r="N50" s="10">
        <v>5</v>
      </c>
      <c r="O50" s="10">
        <v>4</v>
      </c>
      <c r="P50" s="10" t="s">
        <v>52</v>
      </c>
      <c r="Q50" s="8">
        <f t="shared" si="2"/>
        <v>9</v>
      </c>
      <c r="R50" s="45">
        <f t="shared" si="8"/>
        <v>0.44400000000000001</v>
      </c>
      <c r="T50" s="10">
        <f t="shared" si="15"/>
        <v>5</v>
      </c>
      <c r="U50" s="10">
        <f t="shared" si="16"/>
        <v>4</v>
      </c>
      <c r="V50" s="10" t="s">
        <v>52</v>
      </c>
      <c r="W50" s="8">
        <f t="shared" si="17"/>
        <v>9</v>
      </c>
      <c r="X50" s="45">
        <f t="shared" si="9"/>
        <v>0.44400000000000001</v>
      </c>
      <c r="Y50" s="38"/>
    </row>
    <row r="51" spans="1:25" s="2" customFormat="1" ht="15.75" customHeight="1" x14ac:dyDescent="0.35">
      <c r="A51" s="2" t="s">
        <v>33</v>
      </c>
      <c r="B51" s="10">
        <v>25</v>
      </c>
      <c r="C51" s="10">
        <v>1</v>
      </c>
      <c r="D51" s="10" t="s">
        <v>52</v>
      </c>
      <c r="E51" s="8">
        <f t="shared" si="0"/>
        <v>26</v>
      </c>
      <c r="F51" s="45">
        <f t="shared" ref="F51" si="26">IF(E51=0,"-",ROUND((C51)/(SUM(E51)),3))</f>
        <v>3.7999999999999999E-2</v>
      </c>
      <c r="G51" s="38"/>
      <c r="H51" s="10">
        <v>2</v>
      </c>
      <c r="I51" s="10">
        <v>4</v>
      </c>
      <c r="J51" s="10" t="s">
        <v>52</v>
      </c>
      <c r="K51" s="8">
        <f t="shared" si="1"/>
        <v>6</v>
      </c>
      <c r="L51" s="45">
        <f t="shared" si="7"/>
        <v>0.66700000000000004</v>
      </c>
      <c r="M51" s="38"/>
      <c r="N51" s="10">
        <v>6</v>
      </c>
      <c r="O51" s="10">
        <v>5</v>
      </c>
      <c r="P51" s="10" t="s">
        <v>52</v>
      </c>
      <c r="Q51" s="8">
        <f t="shared" si="2"/>
        <v>11</v>
      </c>
      <c r="R51" s="45">
        <f t="shared" si="8"/>
        <v>0.45500000000000002</v>
      </c>
      <c r="T51" s="10">
        <f t="shared" si="15"/>
        <v>33</v>
      </c>
      <c r="U51" s="10">
        <f t="shared" si="16"/>
        <v>10</v>
      </c>
      <c r="V51" s="10" t="s">
        <v>52</v>
      </c>
      <c r="W51" s="8">
        <f t="shared" si="17"/>
        <v>43</v>
      </c>
      <c r="X51" s="45">
        <f t="shared" si="9"/>
        <v>0.23300000000000001</v>
      </c>
      <c r="Y51" s="38"/>
    </row>
    <row r="52" spans="1:25" s="2" customFormat="1" ht="14.5" x14ac:dyDescent="0.35">
      <c r="A52" s="2" t="s">
        <v>46</v>
      </c>
      <c r="B52" s="10">
        <v>0</v>
      </c>
      <c r="C52" s="10">
        <v>0</v>
      </c>
      <c r="D52" s="10" t="s">
        <v>52</v>
      </c>
      <c r="E52" s="8">
        <f t="shared" si="0"/>
        <v>0</v>
      </c>
      <c r="F52" s="45" t="str">
        <f t="shared" si="6"/>
        <v>-</v>
      </c>
      <c r="G52" s="8"/>
      <c r="H52" s="10">
        <v>0</v>
      </c>
      <c r="I52" s="10">
        <v>0</v>
      </c>
      <c r="J52" s="10" t="s">
        <v>52</v>
      </c>
      <c r="K52" s="8">
        <f t="shared" si="1"/>
        <v>0</v>
      </c>
      <c r="L52" s="45" t="str">
        <f t="shared" si="7"/>
        <v>-</v>
      </c>
      <c r="M52" s="8"/>
      <c r="N52" s="10">
        <v>1</v>
      </c>
      <c r="O52" s="10">
        <v>0</v>
      </c>
      <c r="P52" s="10" t="s">
        <v>52</v>
      </c>
      <c r="Q52" s="8">
        <f t="shared" si="2"/>
        <v>1</v>
      </c>
      <c r="R52" s="45">
        <f t="shared" si="8"/>
        <v>0</v>
      </c>
      <c r="T52" s="10">
        <f t="shared" si="15"/>
        <v>1</v>
      </c>
      <c r="U52" s="10">
        <f t="shared" si="16"/>
        <v>0</v>
      </c>
      <c r="V52" s="10" t="s">
        <v>52</v>
      </c>
      <c r="W52" s="8">
        <f t="shared" si="17"/>
        <v>1</v>
      </c>
      <c r="X52" s="45">
        <f t="shared" si="9"/>
        <v>0</v>
      </c>
      <c r="Y52" s="38"/>
    </row>
    <row r="53" spans="1:25" s="2" customFormat="1" ht="14.5" x14ac:dyDescent="0.35">
      <c r="A53" s="2" t="s">
        <v>38</v>
      </c>
      <c r="B53" s="10">
        <v>0</v>
      </c>
      <c r="C53" s="10">
        <v>0</v>
      </c>
      <c r="D53" s="10" t="s">
        <v>52</v>
      </c>
      <c r="E53" s="8">
        <f t="shared" si="0"/>
        <v>0</v>
      </c>
      <c r="F53" s="45" t="str">
        <f t="shared" si="6"/>
        <v>-</v>
      </c>
      <c r="G53" s="8"/>
      <c r="H53" s="10">
        <v>0</v>
      </c>
      <c r="I53" s="10">
        <v>0</v>
      </c>
      <c r="J53" s="10" t="s">
        <v>52</v>
      </c>
      <c r="K53" s="8">
        <f t="shared" si="1"/>
        <v>0</v>
      </c>
      <c r="L53" s="45" t="str">
        <f t="shared" si="7"/>
        <v>-</v>
      </c>
      <c r="M53" s="8"/>
      <c r="N53" s="10">
        <v>1</v>
      </c>
      <c r="O53" s="10">
        <v>0</v>
      </c>
      <c r="P53" s="10" t="s">
        <v>52</v>
      </c>
      <c r="Q53" s="8">
        <f t="shared" si="2"/>
        <v>1</v>
      </c>
      <c r="R53" s="45">
        <f t="shared" si="8"/>
        <v>0</v>
      </c>
      <c r="T53" s="10">
        <f t="shared" si="15"/>
        <v>1</v>
      </c>
      <c r="U53" s="10">
        <f t="shared" si="16"/>
        <v>0</v>
      </c>
      <c r="V53" s="10" t="s">
        <v>52</v>
      </c>
      <c r="W53" s="8">
        <f t="shared" si="17"/>
        <v>1</v>
      </c>
      <c r="X53" s="45">
        <f t="shared" si="9"/>
        <v>0</v>
      </c>
      <c r="Y53" s="38"/>
    </row>
    <row r="54" spans="1:25" s="2" customFormat="1" ht="14.5" x14ac:dyDescent="0.35">
      <c r="A54" s="2" t="s">
        <v>40</v>
      </c>
      <c r="B54" s="10">
        <v>7</v>
      </c>
      <c r="C54" s="10">
        <v>0</v>
      </c>
      <c r="D54" s="10" t="s">
        <v>52</v>
      </c>
      <c r="E54" s="8">
        <f t="shared" si="0"/>
        <v>7</v>
      </c>
      <c r="F54" s="45">
        <f t="shared" si="6"/>
        <v>0</v>
      </c>
      <c r="G54" s="8"/>
      <c r="H54" s="10">
        <v>0</v>
      </c>
      <c r="I54" s="10">
        <v>0</v>
      </c>
      <c r="J54" s="10" t="s">
        <v>52</v>
      </c>
      <c r="K54" s="8">
        <f t="shared" si="1"/>
        <v>0</v>
      </c>
      <c r="L54" s="45" t="str">
        <f t="shared" si="7"/>
        <v>-</v>
      </c>
      <c r="M54" s="8"/>
      <c r="N54" s="10">
        <v>5</v>
      </c>
      <c r="O54" s="10">
        <v>3</v>
      </c>
      <c r="P54" s="10" t="s">
        <v>52</v>
      </c>
      <c r="Q54" s="8">
        <f t="shared" si="2"/>
        <v>8</v>
      </c>
      <c r="R54" s="45">
        <f t="shared" si="8"/>
        <v>0.375</v>
      </c>
      <c r="T54" s="10">
        <f t="shared" si="15"/>
        <v>12</v>
      </c>
      <c r="U54" s="10">
        <f t="shared" si="16"/>
        <v>3</v>
      </c>
      <c r="V54" s="10" t="s">
        <v>52</v>
      </c>
      <c r="W54" s="8">
        <f t="shared" si="17"/>
        <v>15</v>
      </c>
      <c r="X54" s="45">
        <f t="shared" si="9"/>
        <v>0.2</v>
      </c>
      <c r="Y54" s="38"/>
    </row>
    <row r="55" spans="1:25" s="2" customFormat="1" ht="14.5" x14ac:dyDescent="0.35">
      <c r="A55" s="114" t="s">
        <v>15</v>
      </c>
      <c r="B55" s="10">
        <v>213</v>
      </c>
      <c r="C55" s="10">
        <v>41</v>
      </c>
      <c r="D55" s="10" t="s">
        <v>52</v>
      </c>
      <c r="E55" s="8">
        <f t="shared" si="0"/>
        <v>254</v>
      </c>
      <c r="F55" s="45">
        <f t="shared" si="6"/>
        <v>0.161</v>
      </c>
      <c r="G55" s="8"/>
      <c r="H55" s="10">
        <v>0</v>
      </c>
      <c r="I55" s="10">
        <v>0</v>
      </c>
      <c r="J55" s="10" t="s">
        <v>52</v>
      </c>
      <c r="K55" s="8">
        <f t="shared" si="1"/>
        <v>0</v>
      </c>
      <c r="L55" s="45" t="str">
        <f t="shared" si="7"/>
        <v>-</v>
      </c>
      <c r="M55" s="8"/>
      <c r="N55" s="10">
        <v>0</v>
      </c>
      <c r="O55" s="10">
        <v>0</v>
      </c>
      <c r="P55" s="10" t="s">
        <v>52</v>
      </c>
      <c r="Q55" s="8">
        <f t="shared" si="2"/>
        <v>0</v>
      </c>
      <c r="R55" s="45" t="str">
        <f t="shared" si="8"/>
        <v>-</v>
      </c>
      <c r="T55" s="10">
        <f t="shared" si="15"/>
        <v>213</v>
      </c>
      <c r="U55" s="10">
        <f t="shared" si="16"/>
        <v>41</v>
      </c>
      <c r="V55" s="10" t="s">
        <v>52</v>
      </c>
      <c r="W55" s="8">
        <f t="shared" si="17"/>
        <v>254</v>
      </c>
      <c r="X55" s="45">
        <f t="shared" si="9"/>
        <v>0.161</v>
      </c>
      <c r="Y55" s="38"/>
    </row>
    <row r="56" spans="1:25" s="2" customFormat="1" ht="6" customHeight="1" x14ac:dyDescent="0.35">
      <c r="A56" s="12"/>
      <c r="C56" s="13"/>
      <c r="D56" s="13"/>
      <c r="F56" s="45"/>
      <c r="I56" s="13"/>
      <c r="J56" s="13"/>
      <c r="O56" s="13"/>
      <c r="P56" s="13"/>
      <c r="T56" s="6"/>
      <c r="U56" s="6"/>
      <c r="V56" s="10" t="s">
        <v>52</v>
      </c>
      <c r="W56" s="6"/>
      <c r="X56" s="45"/>
    </row>
    <row r="57" spans="1:25" s="2" customFormat="1" ht="14.5" x14ac:dyDescent="0.35">
      <c r="C57" s="13"/>
      <c r="D57" s="13"/>
      <c r="F57" s="45"/>
      <c r="O57" s="13"/>
      <c r="P57" s="13"/>
      <c r="T57" s="6"/>
      <c r="U57" s="6"/>
      <c r="V57" s="6"/>
      <c r="W57" s="6"/>
      <c r="X57" s="45"/>
    </row>
    <row r="58" spans="1:25" s="2" customFormat="1" ht="12.5" x14ac:dyDescent="0.35">
      <c r="C58" s="13"/>
      <c r="D58" s="13"/>
      <c r="O58" s="13"/>
      <c r="P58" s="13"/>
    </row>
    <row r="59" spans="1:25" s="2" customFormat="1" x14ac:dyDescent="0.35">
      <c r="A59" s="14"/>
      <c r="C59" s="15"/>
      <c r="D59" s="15"/>
      <c r="O59" s="15"/>
      <c r="P59" s="15"/>
    </row>
    <row r="61" spans="1:25" x14ac:dyDescent="0.3">
      <c r="A61" s="16"/>
    </row>
    <row r="62" spans="1:25" ht="9.75" customHeight="1" x14ac:dyDescent="0.3"/>
    <row r="70" spans="1:16119" s="23" customFormat="1" x14ac:dyDescent="0.3">
      <c r="A70" s="1"/>
      <c r="B70" s="18"/>
      <c r="E70" s="1"/>
      <c r="F70" s="46"/>
      <c r="G70" s="1"/>
      <c r="H70" s="1"/>
      <c r="I70" s="1"/>
      <c r="J70" s="1"/>
      <c r="K70" s="1"/>
      <c r="L70" s="1"/>
      <c r="M70" s="1"/>
      <c r="N70" s="18"/>
      <c r="Q70" s="1"/>
      <c r="R70" s="46"/>
      <c r="S70" s="1"/>
      <c r="T70" s="1"/>
      <c r="U70" s="1"/>
      <c r="V70" s="1"/>
      <c r="W70" s="1"/>
      <c r="X70" s="46"/>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c r="AMC70" s="1"/>
      <c r="AMD70" s="1"/>
      <c r="AME70" s="1"/>
      <c r="AMF70" s="1"/>
      <c r="AMG70" s="1"/>
      <c r="AMH70" s="1"/>
      <c r="AMI70" s="1"/>
      <c r="AMJ70" s="1"/>
      <c r="AMK70" s="1"/>
      <c r="AML70" s="1"/>
      <c r="AMM70" s="1"/>
      <c r="AMN70" s="1"/>
      <c r="AMO70" s="1"/>
      <c r="AMP70" s="1"/>
      <c r="AMQ70" s="1"/>
      <c r="AMR70" s="1"/>
      <c r="AMS70" s="1"/>
      <c r="AMT70" s="1"/>
      <c r="AMU70" s="1"/>
      <c r="AMV70" s="1"/>
      <c r="AMW70" s="1"/>
      <c r="AMX70" s="1"/>
      <c r="AMY70" s="1"/>
      <c r="AMZ70" s="1"/>
      <c r="ANA70" s="1"/>
      <c r="ANB70" s="1"/>
      <c r="ANC70" s="1"/>
      <c r="AND70" s="1"/>
      <c r="ANE70" s="1"/>
      <c r="ANF70" s="1"/>
      <c r="ANG70" s="1"/>
      <c r="ANH70" s="1"/>
      <c r="ANI70" s="1"/>
      <c r="ANJ70" s="1"/>
      <c r="ANK70" s="1"/>
      <c r="ANL70" s="1"/>
      <c r="ANM70" s="1"/>
      <c r="ANN70" s="1"/>
      <c r="ANO70" s="1"/>
      <c r="ANP70" s="1"/>
      <c r="ANQ70" s="1"/>
      <c r="ANR70" s="1"/>
      <c r="ANS70" s="1"/>
      <c r="ANT70" s="1"/>
      <c r="ANU70" s="1"/>
      <c r="ANV70" s="1"/>
      <c r="ANW70" s="1"/>
      <c r="ANX70" s="1"/>
      <c r="ANY70" s="1"/>
      <c r="ANZ70" s="1"/>
      <c r="AOA70" s="1"/>
      <c r="AOB70" s="1"/>
      <c r="AOC70" s="1"/>
      <c r="AOD70" s="1"/>
      <c r="AOE70" s="1"/>
      <c r="AOF70" s="1"/>
      <c r="AOG70" s="1"/>
      <c r="AOH70" s="1"/>
      <c r="AOI70" s="1"/>
      <c r="AOJ70" s="1"/>
      <c r="AOK70" s="1"/>
      <c r="AOL70" s="1"/>
      <c r="AOM70" s="1"/>
      <c r="AON70" s="1"/>
      <c r="AOO70" s="1"/>
      <c r="AOP70" s="1"/>
      <c r="AOQ70" s="1"/>
      <c r="AOR70" s="1"/>
      <c r="AOS70" s="1"/>
      <c r="AOT70" s="1"/>
      <c r="AOU70" s="1"/>
      <c r="AOV70" s="1"/>
      <c r="AOW70" s="1"/>
      <c r="AOX70" s="1"/>
      <c r="AOY70" s="1"/>
      <c r="AOZ70" s="1"/>
      <c r="APA70" s="1"/>
      <c r="APB70" s="1"/>
      <c r="APC70" s="1"/>
      <c r="APD70" s="1"/>
      <c r="APE70" s="1"/>
      <c r="APF70" s="1"/>
      <c r="APG70" s="1"/>
      <c r="APH70" s="1"/>
      <c r="API70" s="1"/>
      <c r="APJ70" s="1"/>
      <c r="APK70" s="1"/>
      <c r="APL70" s="1"/>
      <c r="APM70" s="1"/>
      <c r="APN70" s="1"/>
      <c r="APO70" s="1"/>
      <c r="APP70" s="1"/>
      <c r="APQ70" s="1"/>
      <c r="APR70" s="1"/>
      <c r="APS70" s="1"/>
      <c r="APT70" s="1"/>
      <c r="APU70" s="1"/>
      <c r="APV70" s="1"/>
      <c r="APW70" s="1"/>
      <c r="APX70" s="1"/>
      <c r="APY70" s="1"/>
      <c r="APZ70" s="1"/>
      <c r="AQA70" s="1"/>
      <c r="AQB70" s="1"/>
      <c r="AQC70" s="1"/>
      <c r="AQD70" s="1"/>
      <c r="AQE70" s="1"/>
      <c r="AQF70" s="1"/>
      <c r="AQG70" s="1"/>
      <c r="AQH70" s="1"/>
      <c r="AQI70" s="1"/>
      <c r="AQJ70" s="1"/>
      <c r="AQK70" s="1"/>
      <c r="AQL70" s="1"/>
      <c r="AQM70" s="1"/>
      <c r="AQN70" s="1"/>
      <c r="AQO70" s="1"/>
      <c r="AQP70" s="1"/>
      <c r="AQQ70" s="1"/>
      <c r="AQR70" s="1"/>
      <c r="AQS70" s="1"/>
      <c r="AQT70" s="1"/>
      <c r="AQU70" s="1"/>
      <c r="AQV70" s="1"/>
      <c r="AQW70" s="1"/>
      <c r="AQX70" s="1"/>
      <c r="AQY70" s="1"/>
      <c r="AQZ70" s="1"/>
      <c r="ARA70" s="1"/>
      <c r="ARB70" s="1"/>
      <c r="ARC70" s="1"/>
      <c r="ARD70" s="1"/>
      <c r="ARE70" s="1"/>
      <c r="ARF70" s="1"/>
      <c r="ARG70" s="1"/>
      <c r="ARH70" s="1"/>
      <c r="ARI70" s="1"/>
      <c r="ARJ70" s="1"/>
      <c r="ARK70" s="1"/>
      <c r="ARL70" s="1"/>
      <c r="ARM70" s="1"/>
      <c r="ARN70" s="1"/>
      <c r="ARO70" s="1"/>
      <c r="ARP70" s="1"/>
      <c r="ARQ70" s="1"/>
      <c r="ARR70" s="1"/>
      <c r="ARS70" s="1"/>
      <c r="ART70" s="1"/>
      <c r="ARU70" s="1"/>
      <c r="ARV70" s="1"/>
      <c r="ARW70" s="1"/>
      <c r="ARX70" s="1"/>
      <c r="ARY70" s="1"/>
      <c r="ARZ70" s="1"/>
      <c r="ASA70" s="1"/>
      <c r="ASB70" s="1"/>
      <c r="ASC70" s="1"/>
      <c r="ASD70" s="1"/>
      <c r="ASE70" s="1"/>
      <c r="ASF70" s="1"/>
      <c r="ASG70" s="1"/>
      <c r="ASH70" s="1"/>
      <c r="ASI70" s="1"/>
      <c r="ASJ70" s="1"/>
      <c r="ASK70" s="1"/>
      <c r="ASL70" s="1"/>
      <c r="ASM70" s="1"/>
      <c r="ASN70" s="1"/>
      <c r="ASO70" s="1"/>
      <c r="ASP70" s="1"/>
      <c r="ASQ70" s="1"/>
      <c r="ASR70" s="1"/>
      <c r="ASS70" s="1"/>
      <c r="AST70" s="1"/>
      <c r="ASU70" s="1"/>
      <c r="ASV70" s="1"/>
      <c r="ASW70" s="1"/>
      <c r="ASX70" s="1"/>
      <c r="ASY70" s="1"/>
      <c r="ASZ70" s="1"/>
      <c r="ATA70" s="1"/>
      <c r="ATB70" s="1"/>
      <c r="ATC70" s="1"/>
      <c r="ATD70" s="1"/>
      <c r="ATE70" s="1"/>
      <c r="ATF70" s="1"/>
      <c r="ATG70" s="1"/>
      <c r="ATH70" s="1"/>
      <c r="ATI70" s="1"/>
      <c r="ATJ70" s="1"/>
      <c r="ATK70" s="1"/>
      <c r="ATL70" s="1"/>
      <c r="ATM70" s="1"/>
      <c r="ATN70" s="1"/>
      <c r="ATO70" s="1"/>
      <c r="ATP70" s="1"/>
      <c r="ATQ70" s="1"/>
      <c r="ATR70" s="1"/>
      <c r="ATS70" s="1"/>
      <c r="ATT70" s="1"/>
      <c r="ATU70" s="1"/>
      <c r="ATV70" s="1"/>
      <c r="ATW70" s="1"/>
      <c r="ATX70" s="1"/>
      <c r="ATY70" s="1"/>
      <c r="ATZ70" s="1"/>
      <c r="AUA70" s="1"/>
      <c r="AUB70" s="1"/>
      <c r="AUC70" s="1"/>
      <c r="AUD70" s="1"/>
      <c r="AUE70" s="1"/>
      <c r="AUF70" s="1"/>
      <c r="AUG70" s="1"/>
      <c r="AUH70" s="1"/>
      <c r="AUI70" s="1"/>
      <c r="AUJ70" s="1"/>
      <c r="AUK70" s="1"/>
      <c r="AUL70" s="1"/>
      <c r="AUM70" s="1"/>
      <c r="AUN70" s="1"/>
      <c r="AUO70" s="1"/>
      <c r="AUP70" s="1"/>
      <c r="AUQ70" s="1"/>
      <c r="AUR70" s="1"/>
      <c r="AUS70" s="1"/>
      <c r="AUT70" s="1"/>
      <c r="AUU70" s="1"/>
      <c r="AUV70" s="1"/>
      <c r="AUW70" s="1"/>
      <c r="AUX70" s="1"/>
      <c r="AUY70" s="1"/>
      <c r="AUZ70" s="1"/>
      <c r="AVA70" s="1"/>
      <c r="AVB70" s="1"/>
      <c r="AVC70" s="1"/>
      <c r="AVD70" s="1"/>
      <c r="AVE70" s="1"/>
      <c r="AVF70" s="1"/>
      <c r="AVG70" s="1"/>
      <c r="AVH70" s="1"/>
      <c r="AVI70" s="1"/>
      <c r="AVJ70" s="1"/>
      <c r="AVK70" s="1"/>
      <c r="AVL70" s="1"/>
      <c r="AVM70" s="1"/>
      <c r="AVN70" s="1"/>
      <c r="AVO70" s="1"/>
      <c r="AVP70" s="1"/>
      <c r="AVQ70" s="1"/>
      <c r="AVR70" s="1"/>
      <c r="AVS70" s="1"/>
      <c r="AVT70" s="1"/>
      <c r="AVU70" s="1"/>
      <c r="AVV70" s="1"/>
      <c r="AVW70" s="1"/>
      <c r="AVX70" s="1"/>
      <c r="AVY70" s="1"/>
      <c r="AVZ70" s="1"/>
      <c r="AWA70" s="1"/>
      <c r="AWB70" s="1"/>
      <c r="AWC70" s="1"/>
      <c r="AWD70" s="1"/>
      <c r="AWE70" s="1"/>
      <c r="AWF70" s="1"/>
      <c r="AWG70" s="1"/>
      <c r="AWH70" s="1"/>
      <c r="AWI70" s="1"/>
      <c r="AWJ70" s="1"/>
      <c r="AWK70" s="1"/>
      <c r="AWL70" s="1"/>
      <c r="AWM70" s="1"/>
      <c r="AWN70" s="1"/>
      <c r="AWO70" s="1"/>
      <c r="AWP70" s="1"/>
      <c r="AWQ70" s="1"/>
      <c r="AWR70" s="1"/>
      <c r="AWS70" s="1"/>
      <c r="AWT70" s="1"/>
      <c r="AWU70" s="1"/>
      <c r="AWV70" s="1"/>
      <c r="AWW70" s="1"/>
      <c r="AWX70" s="1"/>
      <c r="AWY70" s="1"/>
      <c r="AWZ70" s="1"/>
      <c r="AXA70" s="1"/>
      <c r="AXB70" s="1"/>
      <c r="AXC70" s="1"/>
      <c r="AXD70" s="1"/>
      <c r="AXE70" s="1"/>
      <c r="AXF70" s="1"/>
      <c r="AXG70" s="1"/>
      <c r="AXH70" s="1"/>
      <c r="AXI70" s="1"/>
      <c r="AXJ70" s="1"/>
      <c r="AXK70" s="1"/>
      <c r="AXL70" s="1"/>
      <c r="AXM70" s="1"/>
      <c r="AXN70" s="1"/>
      <c r="AXO70" s="1"/>
      <c r="AXP70" s="1"/>
      <c r="AXQ70" s="1"/>
      <c r="AXR70" s="1"/>
      <c r="AXS70" s="1"/>
      <c r="AXT70" s="1"/>
      <c r="AXU70" s="1"/>
      <c r="AXV70" s="1"/>
      <c r="AXW70" s="1"/>
      <c r="AXX70" s="1"/>
      <c r="AXY70" s="1"/>
      <c r="AXZ70" s="1"/>
      <c r="AYA70" s="1"/>
      <c r="AYB70" s="1"/>
      <c r="AYC70" s="1"/>
      <c r="AYD70" s="1"/>
      <c r="AYE70" s="1"/>
      <c r="AYF70" s="1"/>
      <c r="AYG70" s="1"/>
      <c r="AYH70" s="1"/>
      <c r="AYI70" s="1"/>
      <c r="AYJ70" s="1"/>
      <c r="AYK70" s="1"/>
      <c r="AYL70" s="1"/>
      <c r="AYM70" s="1"/>
      <c r="AYN70" s="1"/>
      <c r="AYO70" s="1"/>
      <c r="AYP70" s="1"/>
      <c r="AYQ70" s="1"/>
      <c r="AYR70" s="1"/>
      <c r="AYS70" s="1"/>
      <c r="AYT70" s="1"/>
      <c r="AYU70" s="1"/>
      <c r="AYV70" s="1"/>
      <c r="AYW70" s="1"/>
      <c r="AYX70" s="1"/>
      <c r="AYY70" s="1"/>
      <c r="AYZ70" s="1"/>
      <c r="AZA70" s="1"/>
      <c r="AZB70" s="1"/>
      <c r="AZC70" s="1"/>
      <c r="AZD70" s="1"/>
      <c r="AZE70" s="1"/>
      <c r="AZF70" s="1"/>
      <c r="AZG70" s="1"/>
      <c r="AZH70" s="1"/>
      <c r="AZI70" s="1"/>
      <c r="AZJ70" s="1"/>
      <c r="AZK70" s="1"/>
      <c r="AZL70" s="1"/>
      <c r="AZM70" s="1"/>
      <c r="AZN70" s="1"/>
      <c r="AZO70" s="1"/>
      <c r="AZP70" s="1"/>
      <c r="AZQ70" s="1"/>
      <c r="AZR70" s="1"/>
      <c r="AZS70" s="1"/>
      <c r="AZT70" s="1"/>
      <c r="AZU70" s="1"/>
      <c r="AZV70" s="1"/>
      <c r="AZW70" s="1"/>
      <c r="AZX70" s="1"/>
      <c r="AZY70" s="1"/>
      <c r="AZZ70" s="1"/>
      <c r="BAA70" s="1"/>
      <c r="BAB70" s="1"/>
      <c r="BAC70" s="1"/>
      <c r="BAD70" s="1"/>
      <c r="BAE70" s="1"/>
      <c r="BAF70" s="1"/>
      <c r="BAG70" s="1"/>
      <c r="BAH70" s="1"/>
      <c r="BAI70" s="1"/>
      <c r="BAJ70" s="1"/>
      <c r="BAK70" s="1"/>
      <c r="BAL70" s="1"/>
      <c r="BAM70" s="1"/>
      <c r="BAN70" s="1"/>
      <c r="BAO70" s="1"/>
      <c r="BAP70" s="1"/>
      <c r="BAQ70" s="1"/>
      <c r="BAR70" s="1"/>
      <c r="BAS70" s="1"/>
      <c r="BAT70" s="1"/>
      <c r="BAU70" s="1"/>
      <c r="BAV70" s="1"/>
      <c r="BAW70" s="1"/>
      <c r="BAX70" s="1"/>
      <c r="BAY70" s="1"/>
      <c r="BAZ70" s="1"/>
      <c r="BBA70" s="1"/>
      <c r="BBB70" s="1"/>
      <c r="BBC70" s="1"/>
      <c r="BBD70" s="1"/>
      <c r="BBE70" s="1"/>
      <c r="BBF70" s="1"/>
      <c r="BBG70" s="1"/>
      <c r="BBH70" s="1"/>
      <c r="BBI70" s="1"/>
      <c r="BBJ70" s="1"/>
      <c r="BBK70" s="1"/>
      <c r="BBL70" s="1"/>
      <c r="BBM70" s="1"/>
      <c r="BBN70" s="1"/>
      <c r="BBO70" s="1"/>
      <c r="BBP70" s="1"/>
      <c r="BBQ70" s="1"/>
      <c r="BBR70" s="1"/>
      <c r="BBS70" s="1"/>
      <c r="BBT70" s="1"/>
      <c r="BBU70" s="1"/>
      <c r="BBV70" s="1"/>
      <c r="BBW70" s="1"/>
      <c r="BBX70" s="1"/>
      <c r="BBY70" s="1"/>
      <c r="BBZ70" s="1"/>
      <c r="BCA70" s="1"/>
      <c r="BCB70" s="1"/>
      <c r="BCC70" s="1"/>
      <c r="BCD70" s="1"/>
      <c r="BCE70" s="1"/>
      <c r="BCF70" s="1"/>
      <c r="BCG70" s="1"/>
      <c r="BCH70" s="1"/>
      <c r="BCI70" s="1"/>
      <c r="BCJ70" s="1"/>
      <c r="BCK70" s="1"/>
      <c r="BCL70" s="1"/>
      <c r="BCM70" s="1"/>
      <c r="BCN70" s="1"/>
      <c r="BCO70" s="1"/>
      <c r="BCP70" s="1"/>
      <c r="BCQ70" s="1"/>
      <c r="BCR70" s="1"/>
      <c r="BCS70" s="1"/>
      <c r="BCT70" s="1"/>
      <c r="BCU70" s="1"/>
      <c r="BCV70" s="1"/>
      <c r="BCW70" s="1"/>
      <c r="BCX70" s="1"/>
      <c r="BCY70" s="1"/>
      <c r="BCZ70" s="1"/>
      <c r="BDA70" s="1"/>
      <c r="BDB70" s="1"/>
      <c r="BDC70" s="1"/>
      <c r="BDD70" s="1"/>
      <c r="BDE70" s="1"/>
      <c r="BDF70" s="1"/>
      <c r="BDG70" s="1"/>
      <c r="BDH70" s="1"/>
      <c r="BDI70" s="1"/>
      <c r="BDJ70" s="1"/>
      <c r="BDK70" s="1"/>
      <c r="BDL70" s="1"/>
      <c r="BDM70" s="1"/>
      <c r="BDN70" s="1"/>
      <c r="BDO70" s="1"/>
      <c r="BDP70" s="1"/>
      <c r="BDQ70" s="1"/>
      <c r="BDR70" s="1"/>
      <c r="BDS70" s="1"/>
      <c r="BDT70" s="1"/>
      <c r="BDU70" s="1"/>
      <c r="BDV70" s="1"/>
      <c r="BDW70" s="1"/>
      <c r="BDX70" s="1"/>
      <c r="BDY70" s="1"/>
      <c r="BDZ70" s="1"/>
      <c r="BEA70" s="1"/>
      <c r="BEB70" s="1"/>
      <c r="BEC70" s="1"/>
      <c r="BED70" s="1"/>
      <c r="BEE70" s="1"/>
      <c r="BEF70" s="1"/>
      <c r="BEG70" s="1"/>
      <c r="BEH70" s="1"/>
      <c r="BEI70" s="1"/>
      <c r="BEJ70" s="1"/>
      <c r="BEK70" s="1"/>
      <c r="BEL70" s="1"/>
      <c r="BEM70" s="1"/>
      <c r="BEN70" s="1"/>
      <c r="BEO70" s="1"/>
      <c r="BEP70" s="1"/>
      <c r="BEQ70" s="1"/>
      <c r="BER70" s="1"/>
      <c r="BES70" s="1"/>
      <c r="BET70" s="1"/>
      <c r="BEU70" s="1"/>
      <c r="BEV70" s="1"/>
      <c r="BEW70" s="1"/>
      <c r="BEX70" s="1"/>
      <c r="BEY70" s="1"/>
      <c r="BEZ70" s="1"/>
      <c r="BFA70" s="1"/>
      <c r="BFB70" s="1"/>
      <c r="BFC70" s="1"/>
      <c r="BFD70" s="1"/>
      <c r="BFE70" s="1"/>
      <c r="BFF70" s="1"/>
      <c r="BFG70" s="1"/>
      <c r="BFH70" s="1"/>
      <c r="BFI70" s="1"/>
      <c r="BFJ70" s="1"/>
      <c r="BFK70" s="1"/>
      <c r="BFL70" s="1"/>
      <c r="BFM70" s="1"/>
      <c r="BFN70" s="1"/>
      <c r="BFO70" s="1"/>
      <c r="BFP70" s="1"/>
      <c r="BFQ70" s="1"/>
      <c r="BFR70" s="1"/>
      <c r="BFS70" s="1"/>
      <c r="BFT70" s="1"/>
      <c r="BFU70" s="1"/>
      <c r="BFV70" s="1"/>
      <c r="BFW70" s="1"/>
      <c r="BFX70" s="1"/>
      <c r="BFY70" s="1"/>
      <c r="BFZ70" s="1"/>
      <c r="BGA70" s="1"/>
      <c r="BGB70" s="1"/>
      <c r="BGC70" s="1"/>
      <c r="BGD70" s="1"/>
      <c r="BGE70" s="1"/>
      <c r="BGF70" s="1"/>
      <c r="BGG70" s="1"/>
      <c r="BGH70" s="1"/>
      <c r="BGI70" s="1"/>
      <c r="BGJ70" s="1"/>
      <c r="BGK70" s="1"/>
      <c r="BGL70" s="1"/>
      <c r="BGM70" s="1"/>
      <c r="BGN70" s="1"/>
      <c r="BGO70" s="1"/>
      <c r="BGP70" s="1"/>
      <c r="BGQ70" s="1"/>
      <c r="BGR70" s="1"/>
      <c r="BGS70" s="1"/>
      <c r="BGT70" s="1"/>
      <c r="BGU70" s="1"/>
      <c r="BGV70" s="1"/>
      <c r="BGW70" s="1"/>
      <c r="BGX70" s="1"/>
      <c r="BGY70" s="1"/>
      <c r="BGZ70" s="1"/>
      <c r="BHA70" s="1"/>
      <c r="BHB70" s="1"/>
      <c r="BHC70" s="1"/>
      <c r="BHD70" s="1"/>
      <c r="BHE70" s="1"/>
      <c r="BHF70" s="1"/>
      <c r="BHG70" s="1"/>
      <c r="BHH70" s="1"/>
      <c r="BHI70" s="1"/>
      <c r="BHJ70" s="1"/>
      <c r="BHK70" s="1"/>
      <c r="BHL70" s="1"/>
      <c r="BHM70" s="1"/>
      <c r="BHN70" s="1"/>
      <c r="BHO70" s="1"/>
      <c r="BHP70" s="1"/>
      <c r="BHQ70" s="1"/>
      <c r="BHR70" s="1"/>
      <c r="BHS70" s="1"/>
      <c r="BHT70" s="1"/>
      <c r="BHU70" s="1"/>
      <c r="BHV70" s="1"/>
      <c r="BHW70" s="1"/>
      <c r="BHX70" s="1"/>
      <c r="BHY70" s="1"/>
      <c r="BHZ70" s="1"/>
      <c r="BIA70" s="1"/>
      <c r="BIB70" s="1"/>
      <c r="BIC70" s="1"/>
      <c r="BID70" s="1"/>
      <c r="BIE70" s="1"/>
      <c r="BIF70" s="1"/>
      <c r="BIG70" s="1"/>
      <c r="BIH70" s="1"/>
      <c r="BII70" s="1"/>
      <c r="BIJ70" s="1"/>
      <c r="BIK70" s="1"/>
      <c r="BIL70" s="1"/>
      <c r="BIM70" s="1"/>
      <c r="BIN70" s="1"/>
      <c r="BIO70" s="1"/>
      <c r="BIP70" s="1"/>
      <c r="BIQ70" s="1"/>
      <c r="BIR70" s="1"/>
      <c r="BIS70" s="1"/>
      <c r="BIT70" s="1"/>
      <c r="BIU70" s="1"/>
      <c r="BIV70" s="1"/>
      <c r="BIW70" s="1"/>
      <c r="BIX70" s="1"/>
      <c r="BIY70" s="1"/>
      <c r="BIZ70" s="1"/>
      <c r="BJA70" s="1"/>
      <c r="BJB70" s="1"/>
      <c r="BJC70" s="1"/>
      <c r="BJD70" s="1"/>
      <c r="BJE70" s="1"/>
      <c r="BJF70" s="1"/>
      <c r="BJG70" s="1"/>
      <c r="BJH70" s="1"/>
      <c r="BJI70" s="1"/>
      <c r="BJJ70" s="1"/>
      <c r="BJK70" s="1"/>
      <c r="BJL70" s="1"/>
      <c r="BJM70" s="1"/>
      <c r="BJN70" s="1"/>
      <c r="BJO70" s="1"/>
      <c r="BJP70" s="1"/>
      <c r="BJQ70" s="1"/>
      <c r="BJR70" s="1"/>
      <c r="BJS70" s="1"/>
      <c r="BJT70" s="1"/>
      <c r="BJU70" s="1"/>
      <c r="BJV70" s="1"/>
      <c r="BJW70" s="1"/>
      <c r="BJX70" s="1"/>
      <c r="BJY70" s="1"/>
      <c r="BJZ70" s="1"/>
      <c r="BKA70" s="1"/>
      <c r="BKB70" s="1"/>
      <c r="BKC70" s="1"/>
      <c r="BKD70" s="1"/>
      <c r="BKE70" s="1"/>
      <c r="BKF70" s="1"/>
      <c r="BKG70" s="1"/>
      <c r="BKH70" s="1"/>
      <c r="BKI70" s="1"/>
      <c r="BKJ70" s="1"/>
      <c r="BKK70" s="1"/>
      <c r="BKL70" s="1"/>
      <c r="BKM70" s="1"/>
      <c r="BKN70" s="1"/>
      <c r="BKO70" s="1"/>
      <c r="BKP70" s="1"/>
      <c r="BKQ70" s="1"/>
      <c r="BKR70" s="1"/>
      <c r="BKS70" s="1"/>
      <c r="BKT70" s="1"/>
      <c r="BKU70" s="1"/>
      <c r="BKV70" s="1"/>
      <c r="BKW70" s="1"/>
      <c r="BKX70" s="1"/>
      <c r="BKY70" s="1"/>
      <c r="BKZ70" s="1"/>
      <c r="BLA70" s="1"/>
      <c r="BLB70" s="1"/>
      <c r="BLC70" s="1"/>
      <c r="BLD70" s="1"/>
      <c r="BLE70" s="1"/>
      <c r="BLF70" s="1"/>
      <c r="BLG70" s="1"/>
      <c r="BLH70" s="1"/>
      <c r="BLI70" s="1"/>
      <c r="BLJ70" s="1"/>
      <c r="BLK70" s="1"/>
      <c r="BLL70" s="1"/>
      <c r="BLM70" s="1"/>
      <c r="BLN70" s="1"/>
      <c r="BLO70" s="1"/>
      <c r="BLP70" s="1"/>
      <c r="BLQ70" s="1"/>
      <c r="BLR70" s="1"/>
      <c r="BLS70" s="1"/>
      <c r="BLT70" s="1"/>
      <c r="BLU70" s="1"/>
      <c r="BLV70" s="1"/>
      <c r="BLW70" s="1"/>
      <c r="BLX70" s="1"/>
      <c r="BLY70" s="1"/>
      <c r="BLZ70" s="1"/>
      <c r="BMA70" s="1"/>
      <c r="BMB70" s="1"/>
      <c r="BMC70" s="1"/>
      <c r="BMD70" s="1"/>
      <c r="BME70" s="1"/>
      <c r="BMF70" s="1"/>
      <c r="BMG70" s="1"/>
      <c r="BMH70" s="1"/>
      <c r="BMI70" s="1"/>
      <c r="BMJ70" s="1"/>
      <c r="BMK70" s="1"/>
      <c r="BML70" s="1"/>
      <c r="BMM70" s="1"/>
      <c r="BMN70" s="1"/>
      <c r="BMO70" s="1"/>
      <c r="BMP70" s="1"/>
      <c r="BMQ70" s="1"/>
      <c r="BMR70" s="1"/>
      <c r="BMS70" s="1"/>
      <c r="BMT70" s="1"/>
      <c r="BMU70" s="1"/>
      <c r="BMV70" s="1"/>
      <c r="BMW70" s="1"/>
      <c r="BMX70" s="1"/>
      <c r="BMY70" s="1"/>
      <c r="BMZ70" s="1"/>
      <c r="BNA70" s="1"/>
      <c r="BNB70" s="1"/>
      <c r="BNC70" s="1"/>
      <c r="BND70" s="1"/>
      <c r="BNE70" s="1"/>
      <c r="BNF70" s="1"/>
      <c r="BNG70" s="1"/>
      <c r="BNH70" s="1"/>
      <c r="BNI70" s="1"/>
      <c r="BNJ70" s="1"/>
      <c r="BNK70" s="1"/>
      <c r="BNL70" s="1"/>
      <c r="BNM70" s="1"/>
      <c r="BNN70" s="1"/>
      <c r="BNO70" s="1"/>
      <c r="BNP70" s="1"/>
      <c r="BNQ70" s="1"/>
      <c r="BNR70" s="1"/>
      <c r="BNS70" s="1"/>
      <c r="BNT70" s="1"/>
      <c r="BNU70" s="1"/>
      <c r="BNV70" s="1"/>
      <c r="BNW70" s="1"/>
      <c r="BNX70" s="1"/>
      <c r="BNY70" s="1"/>
      <c r="BNZ70" s="1"/>
      <c r="BOA70" s="1"/>
      <c r="BOB70" s="1"/>
      <c r="BOC70" s="1"/>
      <c r="BOD70" s="1"/>
      <c r="BOE70" s="1"/>
      <c r="BOF70" s="1"/>
      <c r="BOG70" s="1"/>
      <c r="BOH70" s="1"/>
      <c r="BOI70" s="1"/>
      <c r="BOJ70" s="1"/>
      <c r="BOK70" s="1"/>
      <c r="BOL70" s="1"/>
      <c r="BOM70" s="1"/>
      <c r="BON70" s="1"/>
      <c r="BOO70" s="1"/>
      <c r="BOP70" s="1"/>
      <c r="BOQ70" s="1"/>
      <c r="BOR70" s="1"/>
      <c r="BOS70" s="1"/>
      <c r="BOT70" s="1"/>
      <c r="BOU70" s="1"/>
      <c r="BOV70" s="1"/>
      <c r="BOW70" s="1"/>
      <c r="BOX70" s="1"/>
      <c r="BOY70" s="1"/>
      <c r="BOZ70" s="1"/>
      <c r="BPA70" s="1"/>
      <c r="BPB70" s="1"/>
      <c r="BPC70" s="1"/>
      <c r="BPD70" s="1"/>
      <c r="BPE70" s="1"/>
      <c r="BPF70" s="1"/>
      <c r="BPG70" s="1"/>
      <c r="BPH70" s="1"/>
      <c r="BPI70" s="1"/>
      <c r="BPJ70" s="1"/>
      <c r="BPK70" s="1"/>
      <c r="BPL70" s="1"/>
      <c r="BPM70" s="1"/>
      <c r="BPN70" s="1"/>
      <c r="BPO70" s="1"/>
      <c r="BPP70" s="1"/>
      <c r="BPQ70" s="1"/>
      <c r="BPR70" s="1"/>
      <c r="BPS70" s="1"/>
      <c r="BPT70" s="1"/>
      <c r="BPU70" s="1"/>
      <c r="BPV70" s="1"/>
      <c r="BPW70" s="1"/>
      <c r="BPX70" s="1"/>
      <c r="BPY70" s="1"/>
      <c r="BPZ70" s="1"/>
      <c r="BQA70" s="1"/>
      <c r="BQB70" s="1"/>
      <c r="BQC70" s="1"/>
      <c r="BQD70" s="1"/>
      <c r="BQE70" s="1"/>
      <c r="BQF70" s="1"/>
      <c r="BQG70" s="1"/>
      <c r="BQH70" s="1"/>
      <c r="BQI70" s="1"/>
      <c r="BQJ70" s="1"/>
      <c r="BQK70" s="1"/>
      <c r="BQL70" s="1"/>
      <c r="BQM70" s="1"/>
      <c r="BQN70" s="1"/>
      <c r="BQO70" s="1"/>
      <c r="BQP70" s="1"/>
      <c r="BQQ70" s="1"/>
      <c r="BQR70" s="1"/>
      <c r="BQS70" s="1"/>
      <c r="BQT70" s="1"/>
      <c r="BQU70" s="1"/>
      <c r="BQV70" s="1"/>
      <c r="BQW70" s="1"/>
      <c r="BQX70" s="1"/>
      <c r="BQY70" s="1"/>
      <c r="BQZ70" s="1"/>
      <c r="BRA70" s="1"/>
      <c r="BRB70" s="1"/>
      <c r="BRC70" s="1"/>
      <c r="BRD70" s="1"/>
      <c r="BRE70" s="1"/>
      <c r="BRF70" s="1"/>
      <c r="BRG70" s="1"/>
      <c r="BRH70" s="1"/>
      <c r="BRI70" s="1"/>
      <c r="BRJ70" s="1"/>
      <c r="BRK70" s="1"/>
      <c r="BRL70" s="1"/>
      <c r="BRM70" s="1"/>
      <c r="BRN70" s="1"/>
      <c r="BRO70" s="1"/>
      <c r="BRP70" s="1"/>
      <c r="BRQ70" s="1"/>
      <c r="BRR70" s="1"/>
      <c r="BRS70" s="1"/>
      <c r="BRT70" s="1"/>
      <c r="BRU70" s="1"/>
      <c r="BRV70" s="1"/>
      <c r="BRW70" s="1"/>
      <c r="BRX70" s="1"/>
      <c r="BRY70" s="1"/>
      <c r="BRZ70" s="1"/>
      <c r="BSA70" s="1"/>
      <c r="BSB70" s="1"/>
      <c r="BSC70" s="1"/>
      <c r="BSD70" s="1"/>
      <c r="BSE70" s="1"/>
      <c r="BSF70" s="1"/>
      <c r="BSG70" s="1"/>
      <c r="BSH70" s="1"/>
      <c r="BSI70" s="1"/>
      <c r="BSJ70" s="1"/>
      <c r="BSK70" s="1"/>
      <c r="BSL70" s="1"/>
      <c r="BSM70" s="1"/>
      <c r="BSN70" s="1"/>
      <c r="BSO70" s="1"/>
      <c r="BSP70" s="1"/>
      <c r="BSQ70" s="1"/>
      <c r="BSR70" s="1"/>
      <c r="BSS70" s="1"/>
      <c r="BST70" s="1"/>
      <c r="BSU70" s="1"/>
      <c r="BSV70" s="1"/>
      <c r="BSW70" s="1"/>
      <c r="BSX70" s="1"/>
      <c r="BSY70" s="1"/>
      <c r="BSZ70" s="1"/>
      <c r="BTA70" s="1"/>
      <c r="BTB70" s="1"/>
      <c r="BTC70" s="1"/>
      <c r="BTD70" s="1"/>
      <c r="BTE70" s="1"/>
      <c r="BTF70" s="1"/>
      <c r="BTG70" s="1"/>
      <c r="BTH70" s="1"/>
      <c r="BTI70" s="1"/>
      <c r="BTJ70" s="1"/>
      <c r="BTK70" s="1"/>
      <c r="BTL70" s="1"/>
      <c r="BTM70" s="1"/>
      <c r="BTN70" s="1"/>
      <c r="BTO70" s="1"/>
      <c r="BTP70" s="1"/>
      <c r="BTQ70" s="1"/>
      <c r="BTR70" s="1"/>
      <c r="BTS70" s="1"/>
      <c r="BTT70" s="1"/>
      <c r="BTU70" s="1"/>
      <c r="BTV70" s="1"/>
      <c r="BTW70" s="1"/>
      <c r="BTX70" s="1"/>
      <c r="BTY70" s="1"/>
      <c r="BTZ70" s="1"/>
      <c r="BUA70" s="1"/>
      <c r="BUB70" s="1"/>
      <c r="BUC70" s="1"/>
      <c r="BUD70" s="1"/>
      <c r="BUE70" s="1"/>
      <c r="BUF70" s="1"/>
      <c r="BUG70" s="1"/>
      <c r="BUH70" s="1"/>
      <c r="BUI70" s="1"/>
      <c r="BUJ70" s="1"/>
      <c r="BUK70" s="1"/>
      <c r="BUL70" s="1"/>
      <c r="BUM70" s="1"/>
      <c r="BUN70" s="1"/>
      <c r="BUO70" s="1"/>
      <c r="BUP70" s="1"/>
      <c r="BUQ70" s="1"/>
      <c r="BUR70" s="1"/>
      <c r="BUS70" s="1"/>
      <c r="BUT70" s="1"/>
      <c r="BUU70" s="1"/>
      <c r="BUV70" s="1"/>
      <c r="BUW70" s="1"/>
      <c r="BUX70" s="1"/>
      <c r="BUY70" s="1"/>
      <c r="BUZ70" s="1"/>
      <c r="BVA70" s="1"/>
      <c r="BVB70" s="1"/>
      <c r="BVC70" s="1"/>
      <c r="BVD70" s="1"/>
      <c r="BVE70" s="1"/>
      <c r="BVF70" s="1"/>
      <c r="BVG70" s="1"/>
      <c r="BVH70" s="1"/>
      <c r="BVI70" s="1"/>
      <c r="BVJ70" s="1"/>
      <c r="BVK70" s="1"/>
      <c r="BVL70" s="1"/>
      <c r="BVM70" s="1"/>
      <c r="BVN70" s="1"/>
      <c r="BVO70" s="1"/>
      <c r="BVP70" s="1"/>
      <c r="BVQ70" s="1"/>
      <c r="BVR70" s="1"/>
      <c r="BVS70" s="1"/>
      <c r="BVT70" s="1"/>
      <c r="BVU70" s="1"/>
      <c r="BVV70" s="1"/>
      <c r="BVW70" s="1"/>
      <c r="BVX70" s="1"/>
      <c r="BVY70" s="1"/>
      <c r="BVZ70" s="1"/>
      <c r="BWA70" s="1"/>
      <c r="BWB70" s="1"/>
      <c r="BWC70" s="1"/>
      <c r="BWD70" s="1"/>
      <c r="BWE70" s="1"/>
      <c r="BWF70" s="1"/>
      <c r="BWG70" s="1"/>
      <c r="BWH70" s="1"/>
      <c r="BWI70" s="1"/>
      <c r="BWJ70" s="1"/>
      <c r="BWK70" s="1"/>
      <c r="BWL70" s="1"/>
      <c r="BWM70" s="1"/>
      <c r="BWN70" s="1"/>
      <c r="BWO70" s="1"/>
      <c r="BWP70" s="1"/>
      <c r="BWQ70" s="1"/>
      <c r="BWR70" s="1"/>
      <c r="BWS70" s="1"/>
      <c r="BWT70" s="1"/>
      <c r="BWU70" s="1"/>
      <c r="BWV70" s="1"/>
      <c r="BWW70" s="1"/>
      <c r="BWX70" s="1"/>
      <c r="BWY70" s="1"/>
      <c r="BWZ70" s="1"/>
      <c r="BXA70" s="1"/>
      <c r="BXB70" s="1"/>
      <c r="BXC70" s="1"/>
      <c r="BXD70" s="1"/>
      <c r="BXE70" s="1"/>
      <c r="BXF70" s="1"/>
      <c r="BXG70" s="1"/>
      <c r="BXH70" s="1"/>
      <c r="BXI70" s="1"/>
      <c r="BXJ70" s="1"/>
      <c r="BXK70" s="1"/>
      <c r="BXL70" s="1"/>
      <c r="BXM70" s="1"/>
      <c r="BXN70" s="1"/>
      <c r="BXO70" s="1"/>
      <c r="BXP70" s="1"/>
      <c r="BXQ70" s="1"/>
      <c r="BXR70" s="1"/>
      <c r="BXS70" s="1"/>
      <c r="BXT70" s="1"/>
      <c r="BXU70" s="1"/>
      <c r="BXV70" s="1"/>
      <c r="BXW70" s="1"/>
      <c r="BXX70" s="1"/>
      <c r="BXY70" s="1"/>
      <c r="BXZ70" s="1"/>
      <c r="BYA70" s="1"/>
      <c r="BYB70" s="1"/>
      <c r="BYC70" s="1"/>
      <c r="BYD70" s="1"/>
      <c r="BYE70" s="1"/>
      <c r="BYF70" s="1"/>
      <c r="BYG70" s="1"/>
      <c r="BYH70" s="1"/>
      <c r="BYI70" s="1"/>
      <c r="BYJ70" s="1"/>
      <c r="BYK70" s="1"/>
      <c r="BYL70" s="1"/>
      <c r="BYM70" s="1"/>
      <c r="BYN70" s="1"/>
      <c r="BYO70" s="1"/>
      <c r="BYP70" s="1"/>
      <c r="BYQ70" s="1"/>
      <c r="BYR70" s="1"/>
      <c r="BYS70" s="1"/>
      <c r="BYT70" s="1"/>
      <c r="BYU70" s="1"/>
      <c r="BYV70" s="1"/>
      <c r="BYW70" s="1"/>
      <c r="BYX70" s="1"/>
      <c r="BYY70" s="1"/>
      <c r="BYZ70" s="1"/>
      <c r="BZA70" s="1"/>
      <c r="BZB70" s="1"/>
      <c r="BZC70" s="1"/>
      <c r="BZD70" s="1"/>
      <c r="BZE70" s="1"/>
      <c r="BZF70" s="1"/>
      <c r="BZG70" s="1"/>
      <c r="BZH70" s="1"/>
      <c r="BZI70" s="1"/>
      <c r="BZJ70" s="1"/>
      <c r="BZK70" s="1"/>
      <c r="BZL70" s="1"/>
      <c r="BZM70" s="1"/>
      <c r="BZN70" s="1"/>
      <c r="BZO70" s="1"/>
      <c r="BZP70" s="1"/>
      <c r="BZQ70" s="1"/>
      <c r="BZR70" s="1"/>
      <c r="BZS70" s="1"/>
      <c r="BZT70" s="1"/>
      <c r="BZU70" s="1"/>
      <c r="BZV70" s="1"/>
      <c r="BZW70" s="1"/>
      <c r="BZX70" s="1"/>
      <c r="BZY70" s="1"/>
      <c r="BZZ70" s="1"/>
      <c r="CAA70" s="1"/>
      <c r="CAB70" s="1"/>
      <c r="CAC70" s="1"/>
      <c r="CAD70" s="1"/>
      <c r="CAE70" s="1"/>
      <c r="CAF70" s="1"/>
      <c r="CAG70" s="1"/>
      <c r="CAH70" s="1"/>
      <c r="CAI70" s="1"/>
      <c r="CAJ70" s="1"/>
      <c r="CAK70" s="1"/>
      <c r="CAL70" s="1"/>
      <c r="CAM70" s="1"/>
      <c r="CAN70" s="1"/>
      <c r="CAO70" s="1"/>
      <c r="CAP70" s="1"/>
      <c r="CAQ70" s="1"/>
      <c r="CAR70" s="1"/>
      <c r="CAS70" s="1"/>
      <c r="CAT70" s="1"/>
      <c r="CAU70" s="1"/>
      <c r="CAV70" s="1"/>
      <c r="CAW70" s="1"/>
      <c r="CAX70" s="1"/>
      <c r="CAY70" s="1"/>
      <c r="CAZ70" s="1"/>
      <c r="CBA70" s="1"/>
      <c r="CBB70" s="1"/>
      <c r="CBC70" s="1"/>
      <c r="CBD70" s="1"/>
      <c r="CBE70" s="1"/>
      <c r="CBF70" s="1"/>
      <c r="CBG70" s="1"/>
      <c r="CBH70" s="1"/>
      <c r="CBI70" s="1"/>
      <c r="CBJ70" s="1"/>
      <c r="CBK70" s="1"/>
      <c r="CBL70" s="1"/>
      <c r="CBM70" s="1"/>
      <c r="CBN70" s="1"/>
      <c r="CBO70" s="1"/>
      <c r="CBP70" s="1"/>
      <c r="CBQ70" s="1"/>
      <c r="CBR70" s="1"/>
      <c r="CBS70" s="1"/>
      <c r="CBT70" s="1"/>
      <c r="CBU70" s="1"/>
      <c r="CBV70" s="1"/>
      <c r="CBW70" s="1"/>
      <c r="CBX70" s="1"/>
      <c r="CBY70" s="1"/>
      <c r="CBZ70" s="1"/>
      <c r="CCA70" s="1"/>
      <c r="CCB70" s="1"/>
      <c r="CCC70" s="1"/>
      <c r="CCD70" s="1"/>
      <c r="CCE70" s="1"/>
      <c r="CCF70" s="1"/>
      <c r="CCG70" s="1"/>
      <c r="CCH70" s="1"/>
      <c r="CCI70" s="1"/>
      <c r="CCJ70" s="1"/>
      <c r="CCK70" s="1"/>
      <c r="CCL70" s="1"/>
      <c r="CCM70" s="1"/>
      <c r="CCN70" s="1"/>
      <c r="CCO70" s="1"/>
      <c r="CCP70" s="1"/>
      <c r="CCQ70" s="1"/>
      <c r="CCR70" s="1"/>
      <c r="CCS70" s="1"/>
      <c r="CCT70" s="1"/>
      <c r="CCU70" s="1"/>
      <c r="CCV70" s="1"/>
      <c r="CCW70" s="1"/>
      <c r="CCX70" s="1"/>
      <c r="CCY70" s="1"/>
      <c r="CCZ70" s="1"/>
      <c r="CDA70" s="1"/>
      <c r="CDB70" s="1"/>
      <c r="CDC70" s="1"/>
      <c r="CDD70" s="1"/>
      <c r="CDE70" s="1"/>
      <c r="CDF70" s="1"/>
      <c r="CDG70" s="1"/>
      <c r="CDH70" s="1"/>
      <c r="CDI70" s="1"/>
      <c r="CDJ70" s="1"/>
      <c r="CDK70" s="1"/>
      <c r="CDL70" s="1"/>
      <c r="CDM70" s="1"/>
      <c r="CDN70" s="1"/>
      <c r="CDO70" s="1"/>
      <c r="CDP70" s="1"/>
      <c r="CDQ70" s="1"/>
      <c r="CDR70" s="1"/>
      <c r="CDS70" s="1"/>
      <c r="CDT70" s="1"/>
      <c r="CDU70" s="1"/>
      <c r="CDV70" s="1"/>
      <c r="CDW70" s="1"/>
      <c r="CDX70" s="1"/>
      <c r="CDY70" s="1"/>
      <c r="CDZ70" s="1"/>
      <c r="CEA70" s="1"/>
      <c r="CEB70" s="1"/>
      <c r="CEC70" s="1"/>
      <c r="CED70" s="1"/>
      <c r="CEE70" s="1"/>
      <c r="CEF70" s="1"/>
      <c r="CEG70" s="1"/>
      <c r="CEH70" s="1"/>
      <c r="CEI70" s="1"/>
      <c r="CEJ70" s="1"/>
      <c r="CEK70" s="1"/>
      <c r="CEL70" s="1"/>
      <c r="CEM70" s="1"/>
      <c r="CEN70" s="1"/>
      <c r="CEO70" s="1"/>
      <c r="CEP70" s="1"/>
      <c r="CEQ70" s="1"/>
      <c r="CER70" s="1"/>
      <c r="CES70" s="1"/>
      <c r="CET70" s="1"/>
      <c r="CEU70" s="1"/>
      <c r="CEV70" s="1"/>
      <c r="CEW70" s="1"/>
      <c r="CEX70" s="1"/>
      <c r="CEY70" s="1"/>
      <c r="CEZ70" s="1"/>
      <c r="CFA70" s="1"/>
      <c r="CFB70" s="1"/>
      <c r="CFC70" s="1"/>
      <c r="CFD70" s="1"/>
      <c r="CFE70" s="1"/>
      <c r="CFF70" s="1"/>
      <c r="CFG70" s="1"/>
      <c r="CFH70" s="1"/>
      <c r="CFI70" s="1"/>
      <c r="CFJ70" s="1"/>
      <c r="CFK70" s="1"/>
      <c r="CFL70" s="1"/>
      <c r="CFM70" s="1"/>
      <c r="CFN70" s="1"/>
      <c r="CFO70" s="1"/>
      <c r="CFP70" s="1"/>
      <c r="CFQ70" s="1"/>
      <c r="CFR70" s="1"/>
      <c r="CFS70" s="1"/>
      <c r="CFT70" s="1"/>
      <c r="CFU70" s="1"/>
      <c r="CFV70" s="1"/>
      <c r="CFW70" s="1"/>
      <c r="CFX70" s="1"/>
      <c r="CFY70" s="1"/>
      <c r="CFZ70" s="1"/>
      <c r="CGA70" s="1"/>
      <c r="CGB70" s="1"/>
      <c r="CGC70" s="1"/>
      <c r="CGD70" s="1"/>
      <c r="CGE70" s="1"/>
      <c r="CGF70" s="1"/>
      <c r="CGG70" s="1"/>
      <c r="CGH70" s="1"/>
      <c r="CGI70" s="1"/>
      <c r="CGJ70" s="1"/>
      <c r="CGK70" s="1"/>
      <c r="CGL70" s="1"/>
      <c r="CGM70" s="1"/>
      <c r="CGN70" s="1"/>
      <c r="CGO70" s="1"/>
      <c r="CGP70" s="1"/>
      <c r="CGQ70" s="1"/>
      <c r="CGR70" s="1"/>
      <c r="CGS70" s="1"/>
      <c r="CGT70" s="1"/>
      <c r="CGU70" s="1"/>
      <c r="CGV70" s="1"/>
      <c r="CGW70" s="1"/>
      <c r="CGX70" s="1"/>
      <c r="CGY70" s="1"/>
      <c r="CGZ70" s="1"/>
      <c r="CHA70" s="1"/>
      <c r="CHB70" s="1"/>
      <c r="CHC70" s="1"/>
      <c r="CHD70" s="1"/>
      <c r="CHE70" s="1"/>
      <c r="CHF70" s="1"/>
      <c r="CHG70" s="1"/>
      <c r="CHH70" s="1"/>
      <c r="CHI70" s="1"/>
      <c r="CHJ70" s="1"/>
      <c r="CHK70" s="1"/>
      <c r="CHL70" s="1"/>
      <c r="CHM70" s="1"/>
      <c r="CHN70" s="1"/>
      <c r="CHO70" s="1"/>
      <c r="CHP70" s="1"/>
      <c r="CHQ70" s="1"/>
      <c r="CHR70" s="1"/>
      <c r="CHS70" s="1"/>
      <c r="CHT70" s="1"/>
      <c r="CHU70" s="1"/>
      <c r="CHV70" s="1"/>
      <c r="CHW70" s="1"/>
      <c r="CHX70" s="1"/>
      <c r="CHY70" s="1"/>
      <c r="CHZ70" s="1"/>
      <c r="CIA70" s="1"/>
      <c r="CIB70" s="1"/>
      <c r="CIC70" s="1"/>
      <c r="CID70" s="1"/>
      <c r="CIE70" s="1"/>
      <c r="CIF70" s="1"/>
      <c r="CIG70" s="1"/>
      <c r="CIH70" s="1"/>
      <c r="CII70" s="1"/>
      <c r="CIJ70" s="1"/>
      <c r="CIK70" s="1"/>
      <c r="CIL70" s="1"/>
      <c r="CIM70" s="1"/>
      <c r="CIN70" s="1"/>
      <c r="CIO70" s="1"/>
      <c r="CIP70" s="1"/>
      <c r="CIQ70" s="1"/>
      <c r="CIR70" s="1"/>
      <c r="CIS70" s="1"/>
      <c r="CIT70" s="1"/>
      <c r="CIU70" s="1"/>
      <c r="CIV70" s="1"/>
      <c r="CIW70" s="1"/>
      <c r="CIX70" s="1"/>
      <c r="CIY70" s="1"/>
      <c r="CIZ70" s="1"/>
      <c r="CJA70" s="1"/>
      <c r="CJB70" s="1"/>
      <c r="CJC70" s="1"/>
      <c r="CJD70" s="1"/>
      <c r="CJE70" s="1"/>
      <c r="CJF70" s="1"/>
      <c r="CJG70" s="1"/>
      <c r="CJH70" s="1"/>
      <c r="CJI70" s="1"/>
      <c r="CJJ70" s="1"/>
      <c r="CJK70" s="1"/>
      <c r="CJL70" s="1"/>
      <c r="CJM70" s="1"/>
      <c r="CJN70" s="1"/>
      <c r="CJO70" s="1"/>
      <c r="CJP70" s="1"/>
      <c r="CJQ70" s="1"/>
      <c r="CJR70" s="1"/>
      <c r="CJS70" s="1"/>
      <c r="CJT70" s="1"/>
      <c r="CJU70" s="1"/>
      <c r="CJV70" s="1"/>
      <c r="CJW70" s="1"/>
      <c r="CJX70" s="1"/>
      <c r="CJY70" s="1"/>
      <c r="CJZ70" s="1"/>
      <c r="CKA70" s="1"/>
      <c r="CKB70" s="1"/>
      <c r="CKC70" s="1"/>
      <c r="CKD70" s="1"/>
      <c r="CKE70" s="1"/>
      <c r="CKF70" s="1"/>
      <c r="CKG70" s="1"/>
      <c r="CKH70" s="1"/>
      <c r="CKI70" s="1"/>
      <c r="CKJ70" s="1"/>
      <c r="CKK70" s="1"/>
      <c r="CKL70" s="1"/>
      <c r="CKM70" s="1"/>
      <c r="CKN70" s="1"/>
      <c r="CKO70" s="1"/>
      <c r="CKP70" s="1"/>
      <c r="CKQ70" s="1"/>
      <c r="CKR70" s="1"/>
      <c r="CKS70" s="1"/>
      <c r="CKT70" s="1"/>
      <c r="CKU70" s="1"/>
      <c r="CKV70" s="1"/>
      <c r="CKW70" s="1"/>
      <c r="CKX70" s="1"/>
      <c r="CKY70" s="1"/>
      <c r="CKZ70" s="1"/>
      <c r="CLA70" s="1"/>
      <c r="CLB70" s="1"/>
      <c r="CLC70" s="1"/>
      <c r="CLD70" s="1"/>
      <c r="CLE70" s="1"/>
      <c r="CLF70" s="1"/>
      <c r="CLG70" s="1"/>
      <c r="CLH70" s="1"/>
      <c r="CLI70" s="1"/>
      <c r="CLJ70" s="1"/>
      <c r="CLK70" s="1"/>
      <c r="CLL70" s="1"/>
      <c r="CLM70" s="1"/>
      <c r="CLN70" s="1"/>
      <c r="CLO70" s="1"/>
      <c r="CLP70" s="1"/>
      <c r="CLQ70" s="1"/>
      <c r="CLR70" s="1"/>
      <c r="CLS70" s="1"/>
      <c r="CLT70" s="1"/>
      <c r="CLU70" s="1"/>
      <c r="CLV70" s="1"/>
      <c r="CLW70" s="1"/>
      <c r="CLX70" s="1"/>
      <c r="CLY70" s="1"/>
      <c r="CLZ70" s="1"/>
      <c r="CMA70" s="1"/>
      <c r="CMB70" s="1"/>
      <c r="CMC70" s="1"/>
      <c r="CMD70" s="1"/>
      <c r="CME70" s="1"/>
      <c r="CMF70" s="1"/>
      <c r="CMG70" s="1"/>
      <c r="CMH70" s="1"/>
      <c r="CMI70" s="1"/>
      <c r="CMJ70" s="1"/>
      <c r="CMK70" s="1"/>
      <c r="CML70" s="1"/>
      <c r="CMM70" s="1"/>
      <c r="CMN70" s="1"/>
      <c r="CMO70" s="1"/>
      <c r="CMP70" s="1"/>
      <c r="CMQ70" s="1"/>
      <c r="CMR70" s="1"/>
      <c r="CMS70" s="1"/>
      <c r="CMT70" s="1"/>
      <c r="CMU70" s="1"/>
      <c r="CMV70" s="1"/>
      <c r="CMW70" s="1"/>
      <c r="CMX70" s="1"/>
      <c r="CMY70" s="1"/>
      <c r="CMZ70" s="1"/>
      <c r="CNA70" s="1"/>
      <c r="CNB70" s="1"/>
      <c r="CNC70" s="1"/>
      <c r="CND70" s="1"/>
      <c r="CNE70" s="1"/>
      <c r="CNF70" s="1"/>
      <c r="CNG70" s="1"/>
      <c r="CNH70" s="1"/>
      <c r="CNI70" s="1"/>
      <c r="CNJ70" s="1"/>
      <c r="CNK70" s="1"/>
      <c r="CNL70" s="1"/>
      <c r="CNM70" s="1"/>
      <c r="CNN70" s="1"/>
      <c r="CNO70" s="1"/>
      <c r="CNP70" s="1"/>
      <c r="CNQ70" s="1"/>
      <c r="CNR70" s="1"/>
      <c r="CNS70" s="1"/>
      <c r="CNT70" s="1"/>
      <c r="CNU70" s="1"/>
      <c r="CNV70" s="1"/>
      <c r="CNW70" s="1"/>
      <c r="CNX70" s="1"/>
      <c r="CNY70" s="1"/>
      <c r="CNZ70" s="1"/>
      <c r="COA70" s="1"/>
      <c r="COB70" s="1"/>
      <c r="COC70" s="1"/>
      <c r="COD70" s="1"/>
      <c r="COE70" s="1"/>
      <c r="COF70" s="1"/>
      <c r="COG70" s="1"/>
      <c r="COH70" s="1"/>
      <c r="COI70" s="1"/>
      <c r="COJ70" s="1"/>
      <c r="COK70" s="1"/>
      <c r="COL70" s="1"/>
      <c r="COM70" s="1"/>
      <c r="CON70" s="1"/>
      <c r="COO70" s="1"/>
      <c r="COP70" s="1"/>
      <c r="COQ70" s="1"/>
      <c r="COR70" s="1"/>
      <c r="COS70" s="1"/>
      <c r="COT70" s="1"/>
      <c r="COU70" s="1"/>
      <c r="COV70" s="1"/>
      <c r="COW70" s="1"/>
      <c r="COX70" s="1"/>
      <c r="COY70" s="1"/>
      <c r="COZ70" s="1"/>
      <c r="CPA70" s="1"/>
      <c r="CPB70" s="1"/>
      <c r="CPC70" s="1"/>
      <c r="CPD70" s="1"/>
      <c r="CPE70" s="1"/>
      <c r="CPF70" s="1"/>
      <c r="CPG70" s="1"/>
      <c r="CPH70" s="1"/>
      <c r="CPI70" s="1"/>
      <c r="CPJ70" s="1"/>
      <c r="CPK70" s="1"/>
      <c r="CPL70" s="1"/>
      <c r="CPM70" s="1"/>
      <c r="CPN70" s="1"/>
      <c r="CPO70" s="1"/>
      <c r="CPP70" s="1"/>
      <c r="CPQ70" s="1"/>
      <c r="CPR70" s="1"/>
      <c r="CPS70" s="1"/>
      <c r="CPT70" s="1"/>
      <c r="CPU70" s="1"/>
      <c r="CPV70" s="1"/>
      <c r="CPW70" s="1"/>
      <c r="CPX70" s="1"/>
      <c r="CPY70" s="1"/>
      <c r="CPZ70" s="1"/>
      <c r="CQA70" s="1"/>
      <c r="CQB70" s="1"/>
      <c r="CQC70" s="1"/>
      <c r="CQD70" s="1"/>
      <c r="CQE70" s="1"/>
      <c r="CQF70" s="1"/>
      <c r="CQG70" s="1"/>
      <c r="CQH70" s="1"/>
      <c r="CQI70" s="1"/>
      <c r="CQJ70" s="1"/>
      <c r="CQK70" s="1"/>
      <c r="CQL70" s="1"/>
      <c r="CQM70" s="1"/>
      <c r="CQN70" s="1"/>
      <c r="CQO70" s="1"/>
      <c r="CQP70" s="1"/>
      <c r="CQQ70" s="1"/>
      <c r="CQR70" s="1"/>
      <c r="CQS70" s="1"/>
      <c r="CQT70" s="1"/>
      <c r="CQU70" s="1"/>
      <c r="CQV70" s="1"/>
      <c r="CQW70" s="1"/>
      <c r="CQX70" s="1"/>
      <c r="CQY70" s="1"/>
      <c r="CQZ70" s="1"/>
      <c r="CRA70" s="1"/>
      <c r="CRB70" s="1"/>
      <c r="CRC70" s="1"/>
      <c r="CRD70" s="1"/>
      <c r="CRE70" s="1"/>
      <c r="CRF70" s="1"/>
      <c r="CRG70" s="1"/>
      <c r="CRH70" s="1"/>
      <c r="CRI70" s="1"/>
      <c r="CRJ70" s="1"/>
      <c r="CRK70" s="1"/>
      <c r="CRL70" s="1"/>
      <c r="CRM70" s="1"/>
      <c r="CRN70" s="1"/>
      <c r="CRO70" s="1"/>
      <c r="CRP70" s="1"/>
      <c r="CRQ70" s="1"/>
      <c r="CRR70" s="1"/>
      <c r="CRS70" s="1"/>
      <c r="CRT70" s="1"/>
      <c r="CRU70" s="1"/>
      <c r="CRV70" s="1"/>
      <c r="CRW70" s="1"/>
      <c r="CRX70" s="1"/>
      <c r="CRY70" s="1"/>
      <c r="CRZ70" s="1"/>
      <c r="CSA70" s="1"/>
      <c r="CSB70" s="1"/>
      <c r="CSC70" s="1"/>
      <c r="CSD70" s="1"/>
      <c r="CSE70" s="1"/>
      <c r="CSF70" s="1"/>
      <c r="CSG70" s="1"/>
      <c r="CSH70" s="1"/>
      <c r="CSI70" s="1"/>
      <c r="CSJ70" s="1"/>
      <c r="CSK70" s="1"/>
      <c r="CSL70" s="1"/>
      <c r="CSM70" s="1"/>
      <c r="CSN70" s="1"/>
      <c r="CSO70" s="1"/>
      <c r="CSP70" s="1"/>
      <c r="CSQ70" s="1"/>
      <c r="CSR70" s="1"/>
      <c r="CSS70" s="1"/>
      <c r="CST70" s="1"/>
      <c r="CSU70" s="1"/>
      <c r="CSV70" s="1"/>
      <c r="CSW70" s="1"/>
      <c r="CSX70" s="1"/>
      <c r="CSY70" s="1"/>
      <c r="CSZ70" s="1"/>
      <c r="CTA70" s="1"/>
      <c r="CTB70" s="1"/>
      <c r="CTC70" s="1"/>
      <c r="CTD70" s="1"/>
      <c r="CTE70" s="1"/>
      <c r="CTF70" s="1"/>
      <c r="CTG70" s="1"/>
      <c r="CTH70" s="1"/>
      <c r="CTI70" s="1"/>
      <c r="CTJ70" s="1"/>
      <c r="CTK70" s="1"/>
      <c r="CTL70" s="1"/>
      <c r="CTM70" s="1"/>
      <c r="CTN70" s="1"/>
      <c r="CTO70" s="1"/>
      <c r="CTP70" s="1"/>
      <c r="CTQ70" s="1"/>
      <c r="CTR70" s="1"/>
      <c r="CTS70" s="1"/>
      <c r="CTT70" s="1"/>
      <c r="CTU70" s="1"/>
      <c r="CTV70" s="1"/>
      <c r="CTW70" s="1"/>
      <c r="CTX70" s="1"/>
      <c r="CTY70" s="1"/>
      <c r="CTZ70" s="1"/>
      <c r="CUA70" s="1"/>
      <c r="CUB70" s="1"/>
      <c r="CUC70" s="1"/>
      <c r="CUD70" s="1"/>
      <c r="CUE70" s="1"/>
      <c r="CUF70" s="1"/>
      <c r="CUG70" s="1"/>
      <c r="CUH70" s="1"/>
      <c r="CUI70" s="1"/>
      <c r="CUJ70" s="1"/>
      <c r="CUK70" s="1"/>
      <c r="CUL70" s="1"/>
      <c r="CUM70" s="1"/>
      <c r="CUN70" s="1"/>
      <c r="CUO70" s="1"/>
      <c r="CUP70" s="1"/>
      <c r="CUQ70" s="1"/>
      <c r="CUR70" s="1"/>
      <c r="CUS70" s="1"/>
      <c r="CUT70" s="1"/>
      <c r="CUU70" s="1"/>
      <c r="CUV70" s="1"/>
      <c r="CUW70" s="1"/>
      <c r="CUX70" s="1"/>
      <c r="CUY70" s="1"/>
      <c r="CUZ70" s="1"/>
      <c r="CVA70" s="1"/>
      <c r="CVB70" s="1"/>
      <c r="CVC70" s="1"/>
      <c r="CVD70" s="1"/>
      <c r="CVE70" s="1"/>
      <c r="CVF70" s="1"/>
      <c r="CVG70" s="1"/>
      <c r="CVH70" s="1"/>
      <c r="CVI70" s="1"/>
      <c r="CVJ70" s="1"/>
      <c r="CVK70" s="1"/>
      <c r="CVL70" s="1"/>
      <c r="CVM70" s="1"/>
      <c r="CVN70" s="1"/>
      <c r="CVO70" s="1"/>
      <c r="CVP70" s="1"/>
      <c r="CVQ70" s="1"/>
      <c r="CVR70" s="1"/>
      <c r="CVS70" s="1"/>
      <c r="CVT70" s="1"/>
      <c r="CVU70" s="1"/>
      <c r="CVV70" s="1"/>
      <c r="CVW70" s="1"/>
      <c r="CVX70" s="1"/>
      <c r="CVY70" s="1"/>
      <c r="CVZ70" s="1"/>
      <c r="CWA70" s="1"/>
      <c r="CWB70" s="1"/>
      <c r="CWC70" s="1"/>
      <c r="CWD70" s="1"/>
      <c r="CWE70" s="1"/>
      <c r="CWF70" s="1"/>
      <c r="CWG70" s="1"/>
      <c r="CWH70" s="1"/>
      <c r="CWI70" s="1"/>
      <c r="CWJ70" s="1"/>
      <c r="CWK70" s="1"/>
      <c r="CWL70" s="1"/>
      <c r="CWM70" s="1"/>
      <c r="CWN70" s="1"/>
      <c r="CWO70" s="1"/>
      <c r="CWP70" s="1"/>
      <c r="CWQ70" s="1"/>
      <c r="CWR70" s="1"/>
      <c r="CWS70" s="1"/>
      <c r="CWT70" s="1"/>
      <c r="CWU70" s="1"/>
      <c r="CWV70" s="1"/>
      <c r="CWW70" s="1"/>
      <c r="CWX70" s="1"/>
      <c r="CWY70" s="1"/>
      <c r="CWZ70" s="1"/>
      <c r="CXA70" s="1"/>
      <c r="CXB70" s="1"/>
      <c r="CXC70" s="1"/>
      <c r="CXD70" s="1"/>
      <c r="CXE70" s="1"/>
      <c r="CXF70" s="1"/>
      <c r="CXG70" s="1"/>
      <c r="CXH70" s="1"/>
      <c r="CXI70" s="1"/>
      <c r="CXJ70" s="1"/>
      <c r="CXK70" s="1"/>
      <c r="CXL70" s="1"/>
      <c r="CXM70" s="1"/>
      <c r="CXN70" s="1"/>
      <c r="CXO70" s="1"/>
      <c r="CXP70" s="1"/>
      <c r="CXQ70" s="1"/>
      <c r="CXR70" s="1"/>
      <c r="CXS70" s="1"/>
      <c r="CXT70" s="1"/>
      <c r="CXU70" s="1"/>
      <c r="CXV70" s="1"/>
      <c r="CXW70" s="1"/>
      <c r="CXX70" s="1"/>
      <c r="CXY70" s="1"/>
      <c r="CXZ70" s="1"/>
      <c r="CYA70" s="1"/>
      <c r="CYB70" s="1"/>
      <c r="CYC70" s="1"/>
      <c r="CYD70" s="1"/>
      <c r="CYE70" s="1"/>
      <c r="CYF70" s="1"/>
      <c r="CYG70" s="1"/>
      <c r="CYH70" s="1"/>
      <c r="CYI70" s="1"/>
      <c r="CYJ70" s="1"/>
      <c r="CYK70" s="1"/>
      <c r="CYL70" s="1"/>
      <c r="CYM70" s="1"/>
      <c r="CYN70" s="1"/>
      <c r="CYO70" s="1"/>
      <c r="CYP70" s="1"/>
      <c r="CYQ70" s="1"/>
      <c r="CYR70" s="1"/>
      <c r="CYS70" s="1"/>
      <c r="CYT70" s="1"/>
      <c r="CYU70" s="1"/>
      <c r="CYV70" s="1"/>
      <c r="CYW70" s="1"/>
      <c r="CYX70" s="1"/>
      <c r="CYY70" s="1"/>
      <c r="CYZ70" s="1"/>
      <c r="CZA70" s="1"/>
      <c r="CZB70" s="1"/>
      <c r="CZC70" s="1"/>
      <c r="CZD70" s="1"/>
      <c r="CZE70" s="1"/>
      <c r="CZF70" s="1"/>
      <c r="CZG70" s="1"/>
      <c r="CZH70" s="1"/>
      <c r="CZI70" s="1"/>
      <c r="CZJ70" s="1"/>
      <c r="CZK70" s="1"/>
      <c r="CZL70" s="1"/>
      <c r="CZM70" s="1"/>
      <c r="CZN70" s="1"/>
      <c r="CZO70" s="1"/>
      <c r="CZP70" s="1"/>
      <c r="CZQ70" s="1"/>
      <c r="CZR70" s="1"/>
      <c r="CZS70" s="1"/>
      <c r="CZT70" s="1"/>
      <c r="CZU70" s="1"/>
      <c r="CZV70" s="1"/>
      <c r="CZW70" s="1"/>
      <c r="CZX70" s="1"/>
      <c r="CZY70" s="1"/>
      <c r="CZZ70" s="1"/>
      <c r="DAA70" s="1"/>
      <c r="DAB70" s="1"/>
      <c r="DAC70" s="1"/>
      <c r="DAD70" s="1"/>
      <c r="DAE70" s="1"/>
      <c r="DAF70" s="1"/>
      <c r="DAG70" s="1"/>
      <c r="DAH70" s="1"/>
      <c r="DAI70" s="1"/>
      <c r="DAJ70" s="1"/>
      <c r="DAK70" s="1"/>
      <c r="DAL70" s="1"/>
      <c r="DAM70" s="1"/>
      <c r="DAN70" s="1"/>
      <c r="DAO70" s="1"/>
      <c r="DAP70" s="1"/>
      <c r="DAQ70" s="1"/>
      <c r="DAR70" s="1"/>
      <c r="DAS70" s="1"/>
      <c r="DAT70" s="1"/>
      <c r="DAU70" s="1"/>
      <c r="DAV70" s="1"/>
      <c r="DAW70" s="1"/>
      <c r="DAX70" s="1"/>
      <c r="DAY70" s="1"/>
      <c r="DAZ70" s="1"/>
      <c r="DBA70" s="1"/>
      <c r="DBB70" s="1"/>
      <c r="DBC70" s="1"/>
      <c r="DBD70" s="1"/>
      <c r="DBE70" s="1"/>
      <c r="DBF70" s="1"/>
      <c r="DBG70" s="1"/>
      <c r="DBH70" s="1"/>
      <c r="DBI70" s="1"/>
      <c r="DBJ70" s="1"/>
      <c r="DBK70" s="1"/>
      <c r="DBL70" s="1"/>
      <c r="DBM70" s="1"/>
      <c r="DBN70" s="1"/>
      <c r="DBO70" s="1"/>
      <c r="DBP70" s="1"/>
      <c r="DBQ70" s="1"/>
      <c r="DBR70" s="1"/>
      <c r="DBS70" s="1"/>
      <c r="DBT70" s="1"/>
      <c r="DBU70" s="1"/>
      <c r="DBV70" s="1"/>
      <c r="DBW70" s="1"/>
      <c r="DBX70" s="1"/>
      <c r="DBY70" s="1"/>
      <c r="DBZ70" s="1"/>
      <c r="DCA70" s="1"/>
      <c r="DCB70" s="1"/>
      <c r="DCC70" s="1"/>
      <c r="DCD70" s="1"/>
      <c r="DCE70" s="1"/>
      <c r="DCF70" s="1"/>
      <c r="DCG70" s="1"/>
      <c r="DCH70" s="1"/>
      <c r="DCI70" s="1"/>
      <c r="DCJ70" s="1"/>
      <c r="DCK70" s="1"/>
      <c r="DCL70" s="1"/>
      <c r="DCM70" s="1"/>
      <c r="DCN70" s="1"/>
      <c r="DCO70" s="1"/>
      <c r="DCP70" s="1"/>
      <c r="DCQ70" s="1"/>
      <c r="DCR70" s="1"/>
      <c r="DCS70" s="1"/>
      <c r="DCT70" s="1"/>
      <c r="DCU70" s="1"/>
      <c r="DCV70" s="1"/>
      <c r="DCW70" s="1"/>
      <c r="DCX70" s="1"/>
      <c r="DCY70" s="1"/>
      <c r="DCZ70" s="1"/>
      <c r="DDA70" s="1"/>
      <c r="DDB70" s="1"/>
      <c r="DDC70" s="1"/>
      <c r="DDD70" s="1"/>
      <c r="DDE70" s="1"/>
      <c r="DDF70" s="1"/>
      <c r="DDG70" s="1"/>
      <c r="DDH70" s="1"/>
      <c r="DDI70" s="1"/>
      <c r="DDJ70" s="1"/>
      <c r="DDK70" s="1"/>
      <c r="DDL70" s="1"/>
      <c r="DDM70" s="1"/>
      <c r="DDN70" s="1"/>
      <c r="DDO70" s="1"/>
      <c r="DDP70" s="1"/>
      <c r="DDQ70" s="1"/>
      <c r="DDR70" s="1"/>
      <c r="DDS70" s="1"/>
      <c r="DDT70" s="1"/>
      <c r="DDU70" s="1"/>
      <c r="DDV70" s="1"/>
      <c r="DDW70" s="1"/>
      <c r="DDX70" s="1"/>
      <c r="DDY70" s="1"/>
      <c r="DDZ70" s="1"/>
      <c r="DEA70" s="1"/>
      <c r="DEB70" s="1"/>
      <c r="DEC70" s="1"/>
      <c r="DED70" s="1"/>
      <c r="DEE70" s="1"/>
      <c r="DEF70" s="1"/>
      <c r="DEG70" s="1"/>
      <c r="DEH70" s="1"/>
      <c r="DEI70" s="1"/>
      <c r="DEJ70" s="1"/>
      <c r="DEK70" s="1"/>
      <c r="DEL70" s="1"/>
      <c r="DEM70" s="1"/>
      <c r="DEN70" s="1"/>
      <c r="DEO70" s="1"/>
      <c r="DEP70" s="1"/>
      <c r="DEQ70" s="1"/>
      <c r="DER70" s="1"/>
      <c r="DES70" s="1"/>
      <c r="DET70" s="1"/>
      <c r="DEU70" s="1"/>
      <c r="DEV70" s="1"/>
      <c r="DEW70" s="1"/>
      <c r="DEX70" s="1"/>
      <c r="DEY70" s="1"/>
      <c r="DEZ70" s="1"/>
      <c r="DFA70" s="1"/>
      <c r="DFB70" s="1"/>
      <c r="DFC70" s="1"/>
      <c r="DFD70" s="1"/>
      <c r="DFE70" s="1"/>
      <c r="DFF70" s="1"/>
      <c r="DFG70" s="1"/>
      <c r="DFH70" s="1"/>
      <c r="DFI70" s="1"/>
      <c r="DFJ70" s="1"/>
      <c r="DFK70" s="1"/>
      <c r="DFL70" s="1"/>
      <c r="DFM70" s="1"/>
      <c r="DFN70" s="1"/>
      <c r="DFO70" s="1"/>
      <c r="DFP70" s="1"/>
      <c r="DFQ70" s="1"/>
      <c r="DFR70" s="1"/>
      <c r="DFS70" s="1"/>
      <c r="DFT70" s="1"/>
      <c r="DFU70" s="1"/>
      <c r="DFV70" s="1"/>
      <c r="DFW70" s="1"/>
      <c r="DFX70" s="1"/>
      <c r="DFY70" s="1"/>
      <c r="DFZ70" s="1"/>
      <c r="DGA70" s="1"/>
      <c r="DGB70" s="1"/>
      <c r="DGC70" s="1"/>
      <c r="DGD70" s="1"/>
      <c r="DGE70" s="1"/>
      <c r="DGF70" s="1"/>
      <c r="DGG70" s="1"/>
      <c r="DGH70" s="1"/>
      <c r="DGI70" s="1"/>
      <c r="DGJ70" s="1"/>
      <c r="DGK70" s="1"/>
      <c r="DGL70" s="1"/>
      <c r="DGM70" s="1"/>
      <c r="DGN70" s="1"/>
      <c r="DGO70" s="1"/>
      <c r="DGP70" s="1"/>
      <c r="DGQ70" s="1"/>
      <c r="DGR70" s="1"/>
      <c r="DGS70" s="1"/>
      <c r="DGT70" s="1"/>
      <c r="DGU70" s="1"/>
      <c r="DGV70" s="1"/>
      <c r="DGW70" s="1"/>
      <c r="DGX70" s="1"/>
      <c r="DGY70" s="1"/>
      <c r="DGZ70" s="1"/>
      <c r="DHA70" s="1"/>
      <c r="DHB70" s="1"/>
      <c r="DHC70" s="1"/>
      <c r="DHD70" s="1"/>
      <c r="DHE70" s="1"/>
      <c r="DHF70" s="1"/>
      <c r="DHG70" s="1"/>
      <c r="DHH70" s="1"/>
      <c r="DHI70" s="1"/>
      <c r="DHJ70" s="1"/>
      <c r="DHK70" s="1"/>
      <c r="DHL70" s="1"/>
      <c r="DHM70" s="1"/>
      <c r="DHN70" s="1"/>
      <c r="DHO70" s="1"/>
      <c r="DHP70" s="1"/>
      <c r="DHQ70" s="1"/>
      <c r="DHR70" s="1"/>
      <c r="DHS70" s="1"/>
      <c r="DHT70" s="1"/>
      <c r="DHU70" s="1"/>
      <c r="DHV70" s="1"/>
      <c r="DHW70" s="1"/>
      <c r="DHX70" s="1"/>
      <c r="DHY70" s="1"/>
      <c r="DHZ70" s="1"/>
      <c r="DIA70" s="1"/>
      <c r="DIB70" s="1"/>
      <c r="DIC70" s="1"/>
      <c r="DID70" s="1"/>
      <c r="DIE70" s="1"/>
      <c r="DIF70" s="1"/>
      <c r="DIG70" s="1"/>
      <c r="DIH70" s="1"/>
      <c r="DII70" s="1"/>
      <c r="DIJ70" s="1"/>
      <c r="DIK70" s="1"/>
      <c r="DIL70" s="1"/>
      <c r="DIM70" s="1"/>
      <c r="DIN70" s="1"/>
      <c r="DIO70" s="1"/>
      <c r="DIP70" s="1"/>
      <c r="DIQ70" s="1"/>
      <c r="DIR70" s="1"/>
      <c r="DIS70" s="1"/>
      <c r="DIT70" s="1"/>
      <c r="DIU70" s="1"/>
      <c r="DIV70" s="1"/>
      <c r="DIW70" s="1"/>
      <c r="DIX70" s="1"/>
      <c r="DIY70" s="1"/>
      <c r="DIZ70" s="1"/>
      <c r="DJA70" s="1"/>
      <c r="DJB70" s="1"/>
      <c r="DJC70" s="1"/>
      <c r="DJD70" s="1"/>
      <c r="DJE70" s="1"/>
      <c r="DJF70" s="1"/>
      <c r="DJG70" s="1"/>
      <c r="DJH70" s="1"/>
      <c r="DJI70" s="1"/>
      <c r="DJJ70" s="1"/>
      <c r="DJK70" s="1"/>
      <c r="DJL70" s="1"/>
      <c r="DJM70" s="1"/>
      <c r="DJN70" s="1"/>
      <c r="DJO70" s="1"/>
      <c r="DJP70" s="1"/>
      <c r="DJQ70" s="1"/>
      <c r="DJR70" s="1"/>
      <c r="DJS70" s="1"/>
      <c r="DJT70" s="1"/>
      <c r="DJU70" s="1"/>
      <c r="DJV70" s="1"/>
      <c r="DJW70" s="1"/>
      <c r="DJX70" s="1"/>
      <c r="DJY70" s="1"/>
      <c r="DJZ70" s="1"/>
      <c r="DKA70" s="1"/>
      <c r="DKB70" s="1"/>
      <c r="DKC70" s="1"/>
      <c r="DKD70" s="1"/>
      <c r="DKE70" s="1"/>
      <c r="DKF70" s="1"/>
      <c r="DKG70" s="1"/>
      <c r="DKH70" s="1"/>
      <c r="DKI70" s="1"/>
      <c r="DKJ70" s="1"/>
      <c r="DKK70" s="1"/>
      <c r="DKL70" s="1"/>
      <c r="DKM70" s="1"/>
      <c r="DKN70" s="1"/>
      <c r="DKO70" s="1"/>
      <c r="DKP70" s="1"/>
      <c r="DKQ70" s="1"/>
      <c r="DKR70" s="1"/>
      <c r="DKS70" s="1"/>
      <c r="DKT70" s="1"/>
      <c r="DKU70" s="1"/>
      <c r="DKV70" s="1"/>
      <c r="DKW70" s="1"/>
      <c r="DKX70" s="1"/>
      <c r="DKY70" s="1"/>
      <c r="DKZ70" s="1"/>
      <c r="DLA70" s="1"/>
      <c r="DLB70" s="1"/>
      <c r="DLC70" s="1"/>
      <c r="DLD70" s="1"/>
      <c r="DLE70" s="1"/>
      <c r="DLF70" s="1"/>
      <c r="DLG70" s="1"/>
      <c r="DLH70" s="1"/>
      <c r="DLI70" s="1"/>
      <c r="DLJ70" s="1"/>
      <c r="DLK70" s="1"/>
      <c r="DLL70" s="1"/>
      <c r="DLM70" s="1"/>
      <c r="DLN70" s="1"/>
      <c r="DLO70" s="1"/>
      <c r="DLP70" s="1"/>
      <c r="DLQ70" s="1"/>
      <c r="DLR70" s="1"/>
      <c r="DLS70" s="1"/>
      <c r="DLT70" s="1"/>
      <c r="DLU70" s="1"/>
      <c r="DLV70" s="1"/>
      <c r="DLW70" s="1"/>
      <c r="DLX70" s="1"/>
      <c r="DLY70" s="1"/>
      <c r="DLZ70" s="1"/>
      <c r="DMA70" s="1"/>
      <c r="DMB70" s="1"/>
      <c r="DMC70" s="1"/>
      <c r="DMD70" s="1"/>
      <c r="DME70" s="1"/>
      <c r="DMF70" s="1"/>
      <c r="DMG70" s="1"/>
      <c r="DMH70" s="1"/>
      <c r="DMI70" s="1"/>
      <c r="DMJ70" s="1"/>
      <c r="DMK70" s="1"/>
      <c r="DML70" s="1"/>
      <c r="DMM70" s="1"/>
      <c r="DMN70" s="1"/>
      <c r="DMO70" s="1"/>
      <c r="DMP70" s="1"/>
      <c r="DMQ70" s="1"/>
      <c r="DMR70" s="1"/>
      <c r="DMS70" s="1"/>
      <c r="DMT70" s="1"/>
      <c r="DMU70" s="1"/>
      <c r="DMV70" s="1"/>
      <c r="DMW70" s="1"/>
      <c r="DMX70" s="1"/>
      <c r="DMY70" s="1"/>
      <c r="DMZ70" s="1"/>
      <c r="DNA70" s="1"/>
      <c r="DNB70" s="1"/>
      <c r="DNC70" s="1"/>
      <c r="DND70" s="1"/>
      <c r="DNE70" s="1"/>
      <c r="DNF70" s="1"/>
      <c r="DNG70" s="1"/>
      <c r="DNH70" s="1"/>
      <c r="DNI70" s="1"/>
      <c r="DNJ70" s="1"/>
      <c r="DNK70" s="1"/>
      <c r="DNL70" s="1"/>
      <c r="DNM70" s="1"/>
      <c r="DNN70" s="1"/>
      <c r="DNO70" s="1"/>
      <c r="DNP70" s="1"/>
      <c r="DNQ70" s="1"/>
      <c r="DNR70" s="1"/>
      <c r="DNS70" s="1"/>
      <c r="DNT70" s="1"/>
      <c r="DNU70" s="1"/>
      <c r="DNV70" s="1"/>
      <c r="DNW70" s="1"/>
      <c r="DNX70" s="1"/>
      <c r="DNY70" s="1"/>
      <c r="DNZ70" s="1"/>
      <c r="DOA70" s="1"/>
      <c r="DOB70" s="1"/>
      <c r="DOC70" s="1"/>
      <c r="DOD70" s="1"/>
      <c r="DOE70" s="1"/>
      <c r="DOF70" s="1"/>
      <c r="DOG70" s="1"/>
      <c r="DOH70" s="1"/>
      <c r="DOI70" s="1"/>
      <c r="DOJ70" s="1"/>
      <c r="DOK70" s="1"/>
      <c r="DOL70" s="1"/>
      <c r="DOM70" s="1"/>
      <c r="DON70" s="1"/>
      <c r="DOO70" s="1"/>
      <c r="DOP70" s="1"/>
      <c r="DOQ70" s="1"/>
      <c r="DOR70" s="1"/>
      <c r="DOS70" s="1"/>
      <c r="DOT70" s="1"/>
      <c r="DOU70" s="1"/>
      <c r="DOV70" s="1"/>
      <c r="DOW70" s="1"/>
      <c r="DOX70" s="1"/>
      <c r="DOY70" s="1"/>
      <c r="DOZ70" s="1"/>
      <c r="DPA70" s="1"/>
      <c r="DPB70" s="1"/>
      <c r="DPC70" s="1"/>
      <c r="DPD70" s="1"/>
      <c r="DPE70" s="1"/>
      <c r="DPF70" s="1"/>
      <c r="DPG70" s="1"/>
      <c r="DPH70" s="1"/>
      <c r="DPI70" s="1"/>
      <c r="DPJ70" s="1"/>
      <c r="DPK70" s="1"/>
      <c r="DPL70" s="1"/>
      <c r="DPM70" s="1"/>
      <c r="DPN70" s="1"/>
      <c r="DPO70" s="1"/>
      <c r="DPP70" s="1"/>
      <c r="DPQ70" s="1"/>
      <c r="DPR70" s="1"/>
      <c r="DPS70" s="1"/>
      <c r="DPT70" s="1"/>
      <c r="DPU70" s="1"/>
      <c r="DPV70" s="1"/>
      <c r="DPW70" s="1"/>
      <c r="DPX70" s="1"/>
      <c r="DPY70" s="1"/>
      <c r="DPZ70" s="1"/>
      <c r="DQA70" s="1"/>
      <c r="DQB70" s="1"/>
      <c r="DQC70" s="1"/>
      <c r="DQD70" s="1"/>
      <c r="DQE70" s="1"/>
      <c r="DQF70" s="1"/>
      <c r="DQG70" s="1"/>
      <c r="DQH70" s="1"/>
      <c r="DQI70" s="1"/>
      <c r="DQJ70" s="1"/>
      <c r="DQK70" s="1"/>
      <c r="DQL70" s="1"/>
      <c r="DQM70" s="1"/>
      <c r="DQN70" s="1"/>
      <c r="DQO70" s="1"/>
      <c r="DQP70" s="1"/>
      <c r="DQQ70" s="1"/>
      <c r="DQR70" s="1"/>
      <c r="DQS70" s="1"/>
      <c r="DQT70" s="1"/>
      <c r="DQU70" s="1"/>
      <c r="DQV70" s="1"/>
      <c r="DQW70" s="1"/>
      <c r="DQX70" s="1"/>
      <c r="DQY70" s="1"/>
      <c r="DQZ70" s="1"/>
      <c r="DRA70" s="1"/>
      <c r="DRB70" s="1"/>
      <c r="DRC70" s="1"/>
      <c r="DRD70" s="1"/>
      <c r="DRE70" s="1"/>
      <c r="DRF70" s="1"/>
      <c r="DRG70" s="1"/>
      <c r="DRH70" s="1"/>
      <c r="DRI70" s="1"/>
      <c r="DRJ70" s="1"/>
      <c r="DRK70" s="1"/>
      <c r="DRL70" s="1"/>
      <c r="DRM70" s="1"/>
      <c r="DRN70" s="1"/>
      <c r="DRO70" s="1"/>
      <c r="DRP70" s="1"/>
      <c r="DRQ70" s="1"/>
      <c r="DRR70" s="1"/>
      <c r="DRS70" s="1"/>
      <c r="DRT70" s="1"/>
      <c r="DRU70" s="1"/>
      <c r="DRV70" s="1"/>
      <c r="DRW70" s="1"/>
      <c r="DRX70" s="1"/>
      <c r="DRY70" s="1"/>
      <c r="DRZ70" s="1"/>
      <c r="DSA70" s="1"/>
      <c r="DSB70" s="1"/>
      <c r="DSC70" s="1"/>
      <c r="DSD70" s="1"/>
      <c r="DSE70" s="1"/>
      <c r="DSF70" s="1"/>
      <c r="DSG70" s="1"/>
      <c r="DSH70" s="1"/>
      <c r="DSI70" s="1"/>
      <c r="DSJ70" s="1"/>
      <c r="DSK70" s="1"/>
      <c r="DSL70" s="1"/>
      <c r="DSM70" s="1"/>
      <c r="DSN70" s="1"/>
      <c r="DSO70" s="1"/>
      <c r="DSP70" s="1"/>
      <c r="DSQ70" s="1"/>
      <c r="DSR70" s="1"/>
      <c r="DSS70" s="1"/>
      <c r="DST70" s="1"/>
      <c r="DSU70" s="1"/>
      <c r="DSV70" s="1"/>
      <c r="DSW70" s="1"/>
      <c r="DSX70" s="1"/>
      <c r="DSY70" s="1"/>
      <c r="DSZ70" s="1"/>
      <c r="DTA70" s="1"/>
      <c r="DTB70" s="1"/>
      <c r="DTC70" s="1"/>
      <c r="DTD70" s="1"/>
      <c r="DTE70" s="1"/>
      <c r="DTF70" s="1"/>
      <c r="DTG70" s="1"/>
      <c r="DTH70" s="1"/>
      <c r="DTI70" s="1"/>
      <c r="DTJ70" s="1"/>
      <c r="DTK70" s="1"/>
      <c r="DTL70" s="1"/>
      <c r="DTM70" s="1"/>
      <c r="DTN70" s="1"/>
      <c r="DTO70" s="1"/>
      <c r="DTP70" s="1"/>
      <c r="DTQ70" s="1"/>
      <c r="DTR70" s="1"/>
      <c r="DTS70" s="1"/>
      <c r="DTT70" s="1"/>
      <c r="DTU70" s="1"/>
      <c r="DTV70" s="1"/>
      <c r="DTW70" s="1"/>
      <c r="DTX70" s="1"/>
      <c r="DTY70" s="1"/>
      <c r="DTZ70" s="1"/>
      <c r="DUA70" s="1"/>
      <c r="DUB70" s="1"/>
      <c r="DUC70" s="1"/>
      <c r="DUD70" s="1"/>
      <c r="DUE70" s="1"/>
      <c r="DUF70" s="1"/>
      <c r="DUG70" s="1"/>
      <c r="DUH70" s="1"/>
      <c r="DUI70" s="1"/>
      <c r="DUJ70" s="1"/>
      <c r="DUK70" s="1"/>
      <c r="DUL70" s="1"/>
      <c r="DUM70" s="1"/>
      <c r="DUN70" s="1"/>
      <c r="DUO70" s="1"/>
      <c r="DUP70" s="1"/>
      <c r="DUQ70" s="1"/>
      <c r="DUR70" s="1"/>
      <c r="DUS70" s="1"/>
      <c r="DUT70" s="1"/>
      <c r="DUU70" s="1"/>
      <c r="DUV70" s="1"/>
      <c r="DUW70" s="1"/>
      <c r="DUX70" s="1"/>
      <c r="DUY70" s="1"/>
      <c r="DUZ70" s="1"/>
      <c r="DVA70" s="1"/>
      <c r="DVB70" s="1"/>
      <c r="DVC70" s="1"/>
      <c r="DVD70" s="1"/>
      <c r="DVE70" s="1"/>
      <c r="DVF70" s="1"/>
      <c r="DVG70" s="1"/>
      <c r="DVH70" s="1"/>
      <c r="DVI70" s="1"/>
      <c r="DVJ70" s="1"/>
      <c r="DVK70" s="1"/>
      <c r="DVL70" s="1"/>
      <c r="DVM70" s="1"/>
      <c r="DVN70" s="1"/>
      <c r="DVO70" s="1"/>
      <c r="DVP70" s="1"/>
      <c r="DVQ70" s="1"/>
      <c r="DVR70" s="1"/>
      <c r="DVS70" s="1"/>
      <c r="DVT70" s="1"/>
      <c r="DVU70" s="1"/>
      <c r="DVV70" s="1"/>
      <c r="DVW70" s="1"/>
      <c r="DVX70" s="1"/>
      <c r="DVY70" s="1"/>
      <c r="DVZ70" s="1"/>
      <c r="DWA70" s="1"/>
      <c r="DWB70" s="1"/>
      <c r="DWC70" s="1"/>
      <c r="DWD70" s="1"/>
      <c r="DWE70" s="1"/>
      <c r="DWF70" s="1"/>
      <c r="DWG70" s="1"/>
      <c r="DWH70" s="1"/>
      <c r="DWI70" s="1"/>
      <c r="DWJ70" s="1"/>
      <c r="DWK70" s="1"/>
      <c r="DWL70" s="1"/>
      <c r="DWM70" s="1"/>
      <c r="DWN70" s="1"/>
      <c r="DWO70" s="1"/>
      <c r="DWP70" s="1"/>
      <c r="DWQ70" s="1"/>
      <c r="DWR70" s="1"/>
      <c r="DWS70" s="1"/>
      <c r="DWT70" s="1"/>
      <c r="DWU70" s="1"/>
      <c r="DWV70" s="1"/>
      <c r="DWW70" s="1"/>
      <c r="DWX70" s="1"/>
      <c r="DWY70" s="1"/>
      <c r="DWZ70" s="1"/>
      <c r="DXA70" s="1"/>
      <c r="DXB70" s="1"/>
      <c r="DXC70" s="1"/>
      <c r="DXD70" s="1"/>
      <c r="DXE70" s="1"/>
      <c r="DXF70" s="1"/>
      <c r="DXG70" s="1"/>
      <c r="DXH70" s="1"/>
      <c r="DXI70" s="1"/>
      <c r="DXJ70" s="1"/>
      <c r="DXK70" s="1"/>
      <c r="DXL70" s="1"/>
      <c r="DXM70" s="1"/>
      <c r="DXN70" s="1"/>
      <c r="DXO70" s="1"/>
      <c r="DXP70" s="1"/>
      <c r="DXQ70" s="1"/>
      <c r="DXR70" s="1"/>
      <c r="DXS70" s="1"/>
      <c r="DXT70" s="1"/>
      <c r="DXU70" s="1"/>
      <c r="DXV70" s="1"/>
      <c r="DXW70" s="1"/>
      <c r="DXX70" s="1"/>
      <c r="DXY70" s="1"/>
      <c r="DXZ70" s="1"/>
      <c r="DYA70" s="1"/>
      <c r="DYB70" s="1"/>
      <c r="DYC70" s="1"/>
      <c r="DYD70" s="1"/>
      <c r="DYE70" s="1"/>
      <c r="DYF70" s="1"/>
      <c r="DYG70" s="1"/>
      <c r="DYH70" s="1"/>
      <c r="DYI70" s="1"/>
      <c r="DYJ70" s="1"/>
      <c r="DYK70" s="1"/>
      <c r="DYL70" s="1"/>
      <c r="DYM70" s="1"/>
      <c r="DYN70" s="1"/>
      <c r="DYO70" s="1"/>
      <c r="DYP70" s="1"/>
      <c r="DYQ70" s="1"/>
      <c r="DYR70" s="1"/>
      <c r="DYS70" s="1"/>
      <c r="DYT70" s="1"/>
      <c r="DYU70" s="1"/>
      <c r="DYV70" s="1"/>
      <c r="DYW70" s="1"/>
      <c r="DYX70" s="1"/>
      <c r="DYY70" s="1"/>
      <c r="DYZ70" s="1"/>
      <c r="DZA70" s="1"/>
      <c r="DZB70" s="1"/>
      <c r="DZC70" s="1"/>
      <c r="DZD70" s="1"/>
      <c r="DZE70" s="1"/>
      <c r="DZF70" s="1"/>
      <c r="DZG70" s="1"/>
      <c r="DZH70" s="1"/>
      <c r="DZI70" s="1"/>
      <c r="DZJ70" s="1"/>
      <c r="DZK70" s="1"/>
      <c r="DZL70" s="1"/>
      <c r="DZM70" s="1"/>
      <c r="DZN70" s="1"/>
      <c r="DZO70" s="1"/>
      <c r="DZP70" s="1"/>
      <c r="DZQ70" s="1"/>
      <c r="DZR70" s="1"/>
      <c r="DZS70" s="1"/>
      <c r="DZT70" s="1"/>
      <c r="DZU70" s="1"/>
      <c r="DZV70" s="1"/>
      <c r="DZW70" s="1"/>
      <c r="DZX70" s="1"/>
      <c r="DZY70" s="1"/>
      <c r="DZZ70" s="1"/>
      <c r="EAA70" s="1"/>
      <c r="EAB70" s="1"/>
      <c r="EAC70" s="1"/>
      <c r="EAD70" s="1"/>
      <c r="EAE70" s="1"/>
      <c r="EAF70" s="1"/>
      <c r="EAG70" s="1"/>
      <c r="EAH70" s="1"/>
      <c r="EAI70" s="1"/>
      <c r="EAJ70" s="1"/>
      <c r="EAK70" s="1"/>
      <c r="EAL70" s="1"/>
      <c r="EAM70" s="1"/>
      <c r="EAN70" s="1"/>
      <c r="EAO70" s="1"/>
      <c r="EAP70" s="1"/>
      <c r="EAQ70" s="1"/>
      <c r="EAR70" s="1"/>
      <c r="EAS70" s="1"/>
      <c r="EAT70" s="1"/>
      <c r="EAU70" s="1"/>
      <c r="EAV70" s="1"/>
      <c r="EAW70" s="1"/>
      <c r="EAX70" s="1"/>
      <c r="EAY70" s="1"/>
      <c r="EAZ70" s="1"/>
      <c r="EBA70" s="1"/>
      <c r="EBB70" s="1"/>
      <c r="EBC70" s="1"/>
      <c r="EBD70" s="1"/>
      <c r="EBE70" s="1"/>
      <c r="EBF70" s="1"/>
      <c r="EBG70" s="1"/>
      <c r="EBH70" s="1"/>
      <c r="EBI70" s="1"/>
      <c r="EBJ70" s="1"/>
      <c r="EBK70" s="1"/>
      <c r="EBL70" s="1"/>
      <c r="EBM70" s="1"/>
      <c r="EBN70" s="1"/>
      <c r="EBO70" s="1"/>
      <c r="EBP70" s="1"/>
      <c r="EBQ70" s="1"/>
      <c r="EBR70" s="1"/>
      <c r="EBS70" s="1"/>
      <c r="EBT70" s="1"/>
      <c r="EBU70" s="1"/>
      <c r="EBV70" s="1"/>
      <c r="EBW70" s="1"/>
      <c r="EBX70" s="1"/>
      <c r="EBY70" s="1"/>
      <c r="EBZ70" s="1"/>
      <c r="ECA70" s="1"/>
      <c r="ECB70" s="1"/>
      <c r="ECC70" s="1"/>
      <c r="ECD70" s="1"/>
      <c r="ECE70" s="1"/>
      <c r="ECF70" s="1"/>
      <c r="ECG70" s="1"/>
      <c r="ECH70" s="1"/>
      <c r="ECI70" s="1"/>
      <c r="ECJ70" s="1"/>
      <c r="ECK70" s="1"/>
      <c r="ECL70" s="1"/>
      <c r="ECM70" s="1"/>
      <c r="ECN70" s="1"/>
      <c r="ECO70" s="1"/>
      <c r="ECP70" s="1"/>
      <c r="ECQ70" s="1"/>
      <c r="ECR70" s="1"/>
      <c r="ECS70" s="1"/>
      <c r="ECT70" s="1"/>
      <c r="ECU70" s="1"/>
      <c r="ECV70" s="1"/>
      <c r="ECW70" s="1"/>
      <c r="ECX70" s="1"/>
      <c r="ECY70" s="1"/>
      <c r="ECZ70" s="1"/>
      <c r="EDA70" s="1"/>
      <c r="EDB70" s="1"/>
      <c r="EDC70" s="1"/>
      <c r="EDD70" s="1"/>
      <c r="EDE70" s="1"/>
      <c r="EDF70" s="1"/>
      <c r="EDG70" s="1"/>
      <c r="EDH70" s="1"/>
      <c r="EDI70" s="1"/>
      <c r="EDJ70" s="1"/>
      <c r="EDK70" s="1"/>
      <c r="EDL70" s="1"/>
      <c r="EDM70" s="1"/>
      <c r="EDN70" s="1"/>
      <c r="EDO70" s="1"/>
      <c r="EDP70" s="1"/>
      <c r="EDQ70" s="1"/>
      <c r="EDR70" s="1"/>
      <c r="EDS70" s="1"/>
      <c r="EDT70" s="1"/>
      <c r="EDU70" s="1"/>
      <c r="EDV70" s="1"/>
      <c r="EDW70" s="1"/>
      <c r="EDX70" s="1"/>
      <c r="EDY70" s="1"/>
      <c r="EDZ70" s="1"/>
      <c r="EEA70" s="1"/>
      <c r="EEB70" s="1"/>
      <c r="EEC70" s="1"/>
      <c r="EED70" s="1"/>
      <c r="EEE70" s="1"/>
      <c r="EEF70" s="1"/>
      <c r="EEG70" s="1"/>
      <c r="EEH70" s="1"/>
      <c r="EEI70" s="1"/>
      <c r="EEJ70" s="1"/>
      <c r="EEK70" s="1"/>
      <c r="EEL70" s="1"/>
      <c r="EEM70" s="1"/>
      <c r="EEN70" s="1"/>
      <c r="EEO70" s="1"/>
      <c r="EEP70" s="1"/>
      <c r="EEQ70" s="1"/>
      <c r="EER70" s="1"/>
      <c r="EES70" s="1"/>
      <c r="EET70" s="1"/>
      <c r="EEU70" s="1"/>
      <c r="EEV70" s="1"/>
      <c r="EEW70" s="1"/>
      <c r="EEX70" s="1"/>
      <c r="EEY70" s="1"/>
      <c r="EEZ70" s="1"/>
      <c r="EFA70" s="1"/>
      <c r="EFB70" s="1"/>
      <c r="EFC70" s="1"/>
      <c r="EFD70" s="1"/>
      <c r="EFE70" s="1"/>
      <c r="EFF70" s="1"/>
      <c r="EFG70" s="1"/>
      <c r="EFH70" s="1"/>
      <c r="EFI70" s="1"/>
      <c r="EFJ70" s="1"/>
      <c r="EFK70" s="1"/>
      <c r="EFL70" s="1"/>
      <c r="EFM70" s="1"/>
      <c r="EFN70" s="1"/>
      <c r="EFO70" s="1"/>
      <c r="EFP70" s="1"/>
      <c r="EFQ70" s="1"/>
      <c r="EFR70" s="1"/>
      <c r="EFS70" s="1"/>
      <c r="EFT70" s="1"/>
      <c r="EFU70" s="1"/>
      <c r="EFV70" s="1"/>
      <c r="EFW70" s="1"/>
      <c r="EFX70" s="1"/>
      <c r="EFY70" s="1"/>
      <c r="EFZ70" s="1"/>
      <c r="EGA70" s="1"/>
      <c r="EGB70" s="1"/>
      <c r="EGC70" s="1"/>
      <c r="EGD70" s="1"/>
      <c r="EGE70" s="1"/>
      <c r="EGF70" s="1"/>
      <c r="EGG70" s="1"/>
      <c r="EGH70" s="1"/>
      <c r="EGI70" s="1"/>
      <c r="EGJ70" s="1"/>
      <c r="EGK70" s="1"/>
      <c r="EGL70" s="1"/>
      <c r="EGM70" s="1"/>
      <c r="EGN70" s="1"/>
      <c r="EGO70" s="1"/>
      <c r="EGP70" s="1"/>
      <c r="EGQ70" s="1"/>
      <c r="EGR70" s="1"/>
      <c r="EGS70" s="1"/>
      <c r="EGT70" s="1"/>
      <c r="EGU70" s="1"/>
      <c r="EGV70" s="1"/>
      <c r="EGW70" s="1"/>
      <c r="EGX70" s="1"/>
      <c r="EGY70" s="1"/>
      <c r="EGZ70" s="1"/>
      <c r="EHA70" s="1"/>
      <c r="EHB70" s="1"/>
      <c r="EHC70" s="1"/>
      <c r="EHD70" s="1"/>
      <c r="EHE70" s="1"/>
      <c r="EHF70" s="1"/>
      <c r="EHG70" s="1"/>
      <c r="EHH70" s="1"/>
      <c r="EHI70" s="1"/>
      <c r="EHJ70" s="1"/>
      <c r="EHK70" s="1"/>
      <c r="EHL70" s="1"/>
      <c r="EHM70" s="1"/>
      <c r="EHN70" s="1"/>
      <c r="EHO70" s="1"/>
      <c r="EHP70" s="1"/>
      <c r="EHQ70" s="1"/>
      <c r="EHR70" s="1"/>
      <c r="EHS70" s="1"/>
      <c r="EHT70" s="1"/>
      <c r="EHU70" s="1"/>
      <c r="EHV70" s="1"/>
      <c r="EHW70" s="1"/>
      <c r="EHX70" s="1"/>
      <c r="EHY70" s="1"/>
      <c r="EHZ70" s="1"/>
      <c r="EIA70" s="1"/>
      <c r="EIB70" s="1"/>
      <c r="EIC70" s="1"/>
      <c r="EID70" s="1"/>
      <c r="EIE70" s="1"/>
      <c r="EIF70" s="1"/>
      <c r="EIG70" s="1"/>
      <c r="EIH70" s="1"/>
      <c r="EII70" s="1"/>
      <c r="EIJ70" s="1"/>
      <c r="EIK70" s="1"/>
      <c r="EIL70" s="1"/>
      <c r="EIM70" s="1"/>
      <c r="EIN70" s="1"/>
      <c r="EIO70" s="1"/>
      <c r="EIP70" s="1"/>
      <c r="EIQ70" s="1"/>
      <c r="EIR70" s="1"/>
      <c r="EIS70" s="1"/>
      <c r="EIT70" s="1"/>
      <c r="EIU70" s="1"/>
      <c r="EIV70" s="1"/>
      <c r="EIW70" s="1"/>
      <c r="EIX70" s="1"/>
      <c r="EIY70" s="1"/>
      <c r="EIZ70" s="1"/>
      <c r="EJA70" s="1"/>
      <c r="EJB70" s="1"/>
      <c r="EJC70" s="1"/>
      <c r="EJD70" s="1"/>
      <c r="EJE70" s="1"/>
      <c r="EJF70" s="1"/>
      <c r="EJG70" s="1"/>
      <c r="EJH70" s="1"/>
      <c r="EJI70" s="1"/>
      <c r="EJJ70" s="1"/>
      <c r="EJK70" s="1"/>
      <c r="EJL70" s="1"/>
      <c r="EJM70" s="1"/>
      <c r="EJN70" s="1"/>
      <c r="EJO70" s="1"/>
      <c r="EJP70" s="1"/>
      <c r="EJQ70" s="1"/>
      <c r="EJR70" s="1"/>
      <c r="EJS70" s="1"/>
      <c r="EJT70" s="1"/>
      <c r="EJU70" s="1"/>
      <c r="EJV70" s="1"/>
      <c r="EJW70" s="1"/>
      <c r="EJX70" s="1"/>
      <c r="EJY70" s="1"/>
      <c r="EJZ70" s="1"/>
      <c r="EKA70" s="1"/>
      <c r="EKB70" s="1"/>
      <c r="EKC70" s="1"/>
      <c r="EKD70" s="1"/>
      <c r="EKE70" s="1"/>
      <c r="EKF70" s="1"/>
      <c r="EKG70" s="1"/>
      <c r="EKH70" s="1"/>
      <c r="EKI70" s="1"/>
      <c r="EKJ70" s="1"/>
      <c r="EKK70" s="1"/>
      <c r="EKL70" s="1"/>
      <c r="EKM70" s="1"/>
      <c r="EKN70" s="1"/>
      <c r="EKO70" s="1"/>
      <c r="EKP70" s="1"/>
      <c r="EKQ70" s="1"/>
      <c r="EKR70" s="1"/>
      <c r="EKS70" s="1"/>
      <c r="EKT70" s="1"/>
      <c r="EKU70" s="1"/>
      <c r="EKV70" s="1"/>
      <c r="EKW70" s="1"/>
      <c r="EKX70" s="1"/>
      <c r="EKY70" s="1"/>
      <c r="EKZ70" s="1"/>
      <c r="ELA70" s="1"/>
      <c r="ELB70" s="1"/>
      <c r="ELC70" s="1"/>
      <c r="ELD70" s="1"/>
      <c r="ELE70" s="1"/>
      <c r="ELF70" s="1"/>
      <c r="ELG70" s="1"/>
      <c r="ELH70" s="1"/>
      <c r="ELI70" s="1"/>
      <c r="ELJ70" s="1"/>
      <c r="ELK70" s="1"/>
      <c r="ELL70" s="1"/>
      <c r="ELM70" s="1"/>
      <c r="ELN70" s="1"/>
      <c r="ELO70" s="1"/>
      <c r="ELP70" s="1"/>
      <c r="ELQ70" s="1"/>
      <c r="ELR70" s="1"/>
      <c r="ELS70" s="1"/>
      <c r="ELT70" s="1"/>
      <c r="ELU70" s="1"/>
      <c r="ELV70" s="1"/>
      <c r="ELW70" s="1"/>
      <c r="ELX70" s="1"/>
      <c r="ELY70" s="1"/>
      <c r="ELZ70" s="1"/>
      <c r="EMA70" s="1"/>
      <c r="EMB70" s="1"/>
      <c r="EMC70" s="1"/>
      <c r="EMD70" s="1"/>
      <c r="EME70" s="1"/>
      <c r="EMF70" s="1"/>
      <c r="EMG70" s="1"/>
      <c r="EMH70" s="1"/>
      <c r="EMI70" s="1"/>
      <c r="EMJ70" s="1"/>
      <c r="EMK70" s="1"/>
      <c r="EML70" s="1"/>
      <c r="EMM70" s="1"/>
      <c r="EMN70" s="1"/>
      <c r="EMO70" s="1"/>
      <c r="EMP70" s="1"/>
      <c r="EMQ70" s="1"/>
      <c r="EMR70" s="1"/>
      <c r="EMS70" s="1"/>
      <c r="EMT70" s="1"/>
      <c r="EMU70" s="1"/>
      <c r="EMV70" s="1"/>
      <c r="EMW70" s="1"/>
      <c r="EMX70" s="1"/>
      <c r="EMY70" s="1"/>
      <c r="EMZ70" s="1"/>
      <c r="ENA70" s="1"/>
      <c r="ENB70" s="1"/>
      <c r="ENC70" s="1"/>
      <c r="END70" s="1"/>
      <c r="ENE70" s="1"/>
      <c r="ENF70" s="1"/>
      <c r="ENG70" s="1"/>
      <c r="ENH70" s="1"/>
      <c r="ENI70" s="1"/>
      <c r="ENJ70" s="1"/>
      <c r="ENK70" s="1"/>
      <c r="ENL70" s="1"/>
      <c r="ENM70" s="1"/>
      <c r="ENN70" s="1"/>
      <c r="ENO70" s="1"/>
      <c r="ENP70" s="1"/>
      <c r="ENQ70" s="1"/>
      <c r="ENR70" s="1"/>
      <c r="ENS70" s="1"/>
      <c r="ENT70" s="1"/>
      <c r="ENU70" s="1"/>
      <c r="ENV70" s="1"/>
      <c r="ENW70" s="1"/>
      <c r="ENX70" s="1"/>
      <c r="ENY70" s="1"/>
      <c r="ENZ70" s="1"/>
      <c r="EOA70" s="1"/>
      <c r="EOB70" s="1"/>
      <c r="EOC70" s="1"/>
      <c r="EOD70" s="1"/>
      <c r="EOE70" s="1"/>
      <c r="EOF70" s="1"/>
      <c r="EOG70" s="1"/>
      <c r="EOH70" s="1"/>
      <c r="EOI70" s="1"/>
      <c r="EOJ70" s="1"/>
      <c r="EOK70" s="1"/>
      <c r="EOL70" s="1"/>
      <c r="EOM70" s="1"/>
      <c r="EON70" s="1"/>
      <c r="EOO70" s="1"/>
      <c r="EOP70" s="1"/>
      <c r="EOQ70" s="1"/>
      <c r="EOR70" s="1"/>
      <c r="EOS70" s="1"/>
      <c r="EOT70" s="1"/>
      <c r="EOU70" s="1"/>
      <c r="EOV70" s="1"/>
      <c r="EOW70" s="1"/>
      <c r="EOX70" s="1"/>
      <c r="EOY70" s="1"/>
      <c r="EOZ70" s="1"/>
      <c r="EPA70" s="1"/>
      <c r="EPB70" s="1"/>
      <c r="EPC70" s="1"/>
      <c r="EPD70" s="1"/>
      <c r="EPE70" s="1"/>
      <c r="EPF70" s="1"/>
      <c r="EPG70" s="1"/>
      <c r="EPH70" s="1"/>
      <c r="EPI70" s="1"/>
      <c r="EPJ70" s="1"/>
      <c r="EPK70" s="1"/>
      <c r="EPL70" s="1"/>
      <c r="EPM70" s="1"/>
      <c r="EPN70" s="1"/>
      <c r="EPO70" s="1"/>
      <c r="EPP70" s="1"/>
      <c r="EPQ70" s="1"/>
      <c r="EPR70" s="1"/>
      <c r="EPS70" s="1"/>
      <c r="EPT70" s="1"/>
      <c r="EPU70" s="1"/>
      <c r="EPV70" s="1"/>
      <c r="EPW70" s="1"/>
      <c r="EPX70" s="1"/>
      <c r="EPY70" s="1"/>
      <c r="EPZ70" s="1"/>
      <c r="EQA70" s="1"/>
      <c r="EQB70" s="1"/>
      <c r="EQC70" s="1"/>
      <c r="EQD70" s="1"/>
      <c r="EQE70" s="1"/>
      <c r="EQF70" s="1"/>
      <c r="EQG70" s="1"/>
      <c r="EQH70" s="1"/>
      <c r="EQI70" s="1"/>
      <c r="EQJ70" s="1"/>
      <c r="EQK70" s="1"/>
      <c r="EQL70" s="1"/>
      <c r="EQM70" s="1"/>
      <c r="EQN70" s="1"/>
      <c r="EQO70" s="1"/>
      <c r="EQP70" s="1"/>
      <c r="EQQ70" s="1"/>
      <c r="EQR70" s="1"/>
      <c r="EQS70" s="1"/>
      <c r="EQT70" s="1"/>
      <c r="EQU70" s="1"/>
      <c r="EQV70" s="1"/>
      <c r="EQW70" s="1"/>
      <c r="EQX70" s="1"/>
      <c r="EQY70" s="1"/>
      <c r="EQZ70" s="1"/>
      <c r="ERA70" s="1"/>
      <c r="ERB70" s="1"/>
      <c r="ERC70" s="1"/>
      <c r="ERD70" s="1"/>
      <c r="ERE70" s="1"/>
      <c r="ERF70" s="1"/>
      <c r="ERG70" s="1"/>
      <c r="ERH70" s="1"/>
      <c r="ERI70" s="1"/>
      <c r="ERJ70" s="1"/>
      <c r="ERK70" s="1"/>
      <c r="ERL70" s="1"/>
      <c r="ERM70" s="1"/>
      <c r="ERN70" s="1"/>
      <c r="ERO70" s="1"/>
      <c r="ERP70" s="1"/>
      <c r="ERQ70" s="1"/>
      <c r="ERR70" s="1"/>
      <c r="ERS70" s="1"/>
      <c r="ERT70" s="1"/>
      <c r="ERU70" s="1"/>
      <c r="ERV70" s="1"/>
      <c r="ERW70" s="1"/>
      <c r="ERX70" s="1"/>
      <c r="ERY70" s="1"/>
      <c r="ERZ70" s="1"/>
      <c r="ESA70" s="1"/>
      <c r="ESB70" s="1"/>
      <c r="ESC70" s="1"/>
      <c r="ESD70" s="1"/>
      <c r="ESE70" s="1"/>
      <c r="ESF70" s="1"/>
      <c r="ESG70" s="1"/>
      <c r="ESH70" s="1"/>
      <c r="ESI70" s="1"/>
      <c r="ESJ70" s="1"/>
      <c r="ESK70" s="1"/>
      <c r="ESL70" s="1"/>
      <c r="ESM70" s="1"/>
      <c r="ESN70" s="1"/>
      <c r="ESO70" s="1"/>
      <c r="ESP70" s="1"/>
      <c r="ESQ70" s="1"/>
      <c r="ESR70" s="1"/>
      <c r="ESS70" s="1"/>
      <c r="EST70" s="1"/>
      <c r="ESU70" s="1"/>
      <c r="ESV70" s="1"/>
      <c r="ESW70" s="1"/>
      <c r="ESX70" s="1"/>
      <c r="ESY70" s="1"/>
      <c r="ESZ70" s="1"/>
      <c r="ETA70" s="1"/>
      <c r="ETB70" s="1"/>
      <c r="ETC70" s="1"/>
      <c r="ETD70" s="1"/>
      <c r="ETE70" s="1"/>
      <c r="ETF70" s="1"/>
      <c r="ETG70" s="1"/>
      <c r="ETH70" s="1"/>
      <c r="ETI70" s="1"/>
      <c r="ETJ70" s="1"/>
      <c r="ETK70" s="1"/>
      <c r="ETL70" s="1"/>
      <c r="ETM70" s="1"/>
      <c r="ETN70" s="1"/>
      <c r="ETO70" s="1"/>
      <c r="ETP70" s="1"/>
      <c r="ETQ70" s="1"/>
      <c r="ETR70" s="1"/>
      <c r="ETS70" s="1"/>
      <c r="ETT70" s="1"/>
      <c r="ETU70" s="1"/>
      <c r="ETV70" s="1"/>
      <c r="ETW70" s="1"/>
      <c r="ETX70" s="1"/>
      <c r="ETY70" s="1"/>
      <c r="ETZ70" s="1"/>
      <c r="EUA70" s="1"/>
      <c r="EUB70" s="1"/>
      <c r="EUC70" s="1"/>
      <c r="EUD70" s="1"/>
      <c r="EUE70" s="1"/>
      <c r="EUF70" s="1"/>
      <c r="EUG70" s="1"/>
      <c r="EUH70" s="1"/>
      <c r="EUI70" s="1"/>
      <c r="EUJ70" s="1"/>
      <c r="EUK70" s="1"/>
      <c r="EUL70" s="1"/>
      <c r="EUM70" s="1"/>
      <c r="EUN70" s="1"/>
      <c r="EUO70" s="1"/>
      <c r="EUP70" s="1"/>
      <c r="EUQ70" s="1"/>
      <c r="EUR70" s="1"/>
      <c r="EUS70" s="1"/>
      <c r="EUT70" s="1"/>
      <c r="EUU70" s="1"/>
      <c r="EUV70" s="1"/>
      <c r="EUW70" s="1"/>
      <c r="EUX70" s="1"/>
      <c r="EUY70" s="1"/>
      <c r="EUZ70" s="1"/>
      <c r="EVA70" s="1"/>
      <c r="EVB70" s="1"/>
      <c r="EVC70" s="1"/>
      <c r="EVD70" s="1"/>
      <c r="EVE70" s="1"/>
      <c r="EVF70" s="1"/>
      <c r="EVG70" s="1"/>
      <c r="EVH70" s="1"/>
      <c r="EVI70" s="1"/>
      <c r="EVJ70" s="1"/>
      <c r="EVK70" s="1"/>
      <c r="EVL70" s="1"/>
      <c r="EVM70" s="1"/>
      <c r="EVN70" s="1"/>
      <c r="EVO70" s="1"/>
      <c r="EVP70" s="1"/>
      <c r="EVQ70" s="1"/>
      <c r="EVR70" s="1"/>
      <c r="EVS70" s="1"/>
      <c r="EVT70" s="1"/>
      <c r="EVU70" s="1"/>
      <c r="EVV70" s="1"/>
      <c r="EVW70" s="1"/>
      <c r="EVX70" s="1"/>
      <c r="EVY70" s="1"/>
      <c r="EVZ70" s="1"/>
      <c r="EWA70" s="1"/>
      <c r="EWB70" s="1"/>
      <c r="EWC70" s="1"/>
      <c r="EWD70" s="1"/>
      <c r="EWE70" s="1"/>
      <c r="EWF70" s="1"/>
      <c r="EWG70" s="1"/>
      <c r="EWH70" s="1"/>
      <c r="EWI70" s="1"/>
      <c r="EWJ70" s="1"/>
      <c r="EWK70" s="1"/>
      <c r="EWL70" s="1"/>
      <c r="EWM70" s="1"/>
      <c r="EWN70" s="1"/>
      <c r="EWO70" s="1"/>
      <c r="EWP70" s="1"/>
      <c r="EWQ70" s="1"/>
      <c r="EWR70" s="1"/>
      <c r="EWS70" s="1"/>
      <c r="EWT70" s="1"/>
      <c r="EWU70" s="1"/>
      <c r="EWV70" s="1"/>
      <c r="EWW70" s="1"/>
      <c r="EWX70" s="1"/>
      <c r="EWY70" s="1"/>
      <c r="EWZ70" s="1"/>
      <c r="EXA70" s="1"/>
      <c r="EXB70" s="1"/>
      <c r="EXC70" s="1"/>
      <c r="EXD70" s="1"/>
      <c r="EXE70" s="1"/>
      <c r="EXF70" s="1"/>
      <c r="EXG70" s="1"/>
      <c r="EXH70" s="1"/>
      <c r="EXI70" s="1"/>
      <c r="EXJ70" s="1"/>
      <c r="EXK70" s="1"/>
      <c r="EXL70" s="1"/>
      <c r="EXM70" s="1"/>
      <c r="EXN70" s="1"/>
      <c r="EXO70" s="1"/>
      <c r="EXP70" s="1"/>
      <c r="EXQ70" s="1"/>
      <c r="EXR70" s="1"/>
      <c r="EXS70" s="1"/>
      <c r="EXT70" s="1"/>
      <c r="EXU70" s="1"/>
      <c r="EXV70" s="1"/>
      <c r="EXW70" s="1"/>
      <c r="EXX70" s="1"/>
      <c r="EXY70" s="1"/>
      <c r="EXZ70" s="1"/>
      <c r="EYA70" s="1"/>
      <c r="EYB70" s="1"/>
      <c r="EYC70" s="1"/>
      <c r="EYD70" s="1"/>
      <c r="EYE70" s="1"/>
      <c r="EYF70" s="1"/>
      <c r="EYG70" s="1"/>
      <c r="EYH70" s="1"/>
      <c r="EYI70" s="1"/>
      <c r="EYJ70" s="1"/>
      <c r="EYK70" s="1"/>
      <c r="EYL70" s="1"/>
      <c r="EYM70" s="1"/>
      <c r="EYN70" s="1"/>
      <c r="EYO70" s="1"/>
      <c r="EYP70" s="1"/>
      <c r="EYQ70" s="1"/>
      <c r="EYR70" s="1"/>
      <c r="EYS70" s="1"/>
      <c r="EYT70" s="1"/>
      <c r="EYU70" s="1"/>
      <c r="EYV70" s="1"/>
      <c r="EYW70" s="1"/>
      <c r="EYX70" s="1"/>
      <c r="EYY70" s="1"/>
      <c r="EYZ70" s="1"/>
      <c r="EZA70" s="1"/>
      <c r="EZB70" s="1"/>
      <c r="EZC70" s="1"/>
      <c r="EZD70" s="1"/>
      <c r="EZE70" s="1"/>
      <c r="EZF70" s="1"/>
      <c r="EZG70" s="1"/>
      <c r="EZH70" s="1"/>
      <c r="EZI70" s="1"/>
      <c r="EZJ70" s="1"/>
      <c r="EZK70" s="1"/>
      <c r="EZL70" s="1"/>
      <c r="EZM70" s="1"/>
      <c r="EZN70" s="1"/>
      <c r="EZO70" s="1"/>
      <c r="EZP70" s="1"/>
      <c r="EZQ70" s="1"/>
      <c r="EZR70" s="1"/>
      <c r="EZS70" s="1"/>
      <c r="EZT70" s="1"/>
      <c r="EZU70" s="1"/>
      <c r="EZV70" s="1"/>
      <c r="EZW70" s="1"/>
      <c r="EZX70" s="1"/>
      <c r="EZY70" s="1"/>
      <c r="EZZ70" s="1"/>
      <c r="FAA70" s="1"/>
      <c r="FAB70" s="1"/>
      <c r="FAC70" s="1"/>
      <c r="FAD70" s="1"/>
      <c r="FAE70" s="1"/>
      <c r="FAF70" s="1"/>
      <c r="FAG70" s="1"/>
      <c r="FAH70" s="1"/>
      <c r="FAI70" s="1"/>
      <c r="FAJ70" s="1"/>
      <c r="FAK70" s="1"/>
      <c r="FAL70" s="1"/>
      <c r="FAM70" s="1"/>
      <c r="FAN70" s="1"/>
      <c r="FAO70" s="1"/>
      <c r="FAP70" s="1"/>
      <c r="FAQ70" s="1"/>
      <c r="FAR70" s="1"/>
      <c r="FAS70" s="1"/>
      <c r="FAT70" s="1"/>
      <c r="FAU70" s="1"/>
      <c r="FAV70" s="1"/>
      <c r="FAW70" s="1"/>
      <c r="FAX70" s="1"/>
      <c r="FAY70" s="1"/>
      <c r="FAZ70" s="1"/>
      <c r="FBA70" s="1"/>
      <c r="FBB70" s="1"/>
      <c r="FBC70" s="1"/>
      <c r="FBD70" s="1"/>
      <c r="FBE70" s="1"/>
      <c r="FBF70" s="1"/>
      <c r="FBG70" s="1"/>
      <c r="FBH70" s="1"/>
      <c r="FBI70" s="1"/>
      <c r="FBJ70" s="1"/>
      <c r="FBK70" s="1"/>
      <c r="FBL70" s="1"/>
      <c r="FBM70" s="1"/>
      <c r="FBN70" s="1"/>
      <c r="FBO70" s="1"/>
      <c r="FBP70" s="1"/>
      <c r="FBQ70" s="1"/>
      <c r="FBR70" s="1"/>
      <c r="FBS70" s="1"/>
      <c r="FBT70" s="1"/>
      <c r="FBU70" s="1"/>
      <c r="FBV70" s="1"/>
      <c r="FBW70" s="1"/>
      <c r="FBX70" s="1"/>
      <c r="FBY70" s="1"/>
      <c r="FBZ70" s="1"/>
      <c r="FCA70" s="1"/>
      <c r="FCB70" s="1"/>
      <c r="FCC70" s="1"/>
      <c r="FCD70" s="1"/>
      <c r="FCE70" s="1"/>
      <c r="FCF70" s="1"/>
      <c r="FCG70" s="1"/>
      <c r="FCH70" s="1"/>
      <c r="FCI70" s="1"/>
      <c r="FCJ70" s="1"/>
      <c r="FCK70" s="1"/>
      <c r="FCL70" s="1"/>
      <c r="FCM70" s="1"/>
      <c r="FCN70" s="1"/>
      <c r="FCO70" s="1"/>
      <c r="FCP70" s="1"/>
      <c r="FCQ70" s="1"/>
      <c r="FCR70" s="1"/>
      <c r="FCS70" s="1"/>
      <c r="FCT70" s="1"/>
      <c r="FCU70" s="1"/>
      <c r="FCV70" s="1"/>
      <c r="FCW70" s="1"/>
      <c r="FCX70" s="1"/>
      <c r="FCY70" s="1"/>
      <c r="FCZ70" s="1"/>
      <c r="FDA70" s="1"/>
      <c r="FDB70" s="1"/>
      <c r="FDC70" s="1"/>
      <c r="FDD70" s="1"/>
      <c r="FDE70" s="1"/>
      <c r="FDF70" s="1"/>
      <c r="FDG70" s="1"/>
      <c r="FDH70" s="1"/>
      <c r="FDI70" s="1"/>
      <c r="FDJ70" s="1"/>
      <c r="FDK70" s="1"/>
      <c r="FDL70" s="1"/>
      <c r="FDM70" s="1"/>
      <c r="FDN70" s="1"/>
      <c r="FDO70" s="1"/>
      <c r="FDP70" s="1"/>
      <c r="FDQ70" s="1"/>
      <c r="FDR70" s="1"/>
      <c r="FDS70" s="1"/>
      <c r="FDT70" s="1"/>
      <c r="FDU70" s="1"/>
      <c r="FDV70" s="1"/>
      <c r="FDW70" s="1"/>
      <c r="FDX70" s="1"/>
      <c r="FDY70" s="1"/>
      <c r="FDZ70" s="1"/>
      <c r="FEA70" s="1"/>
      <c r="FEB70" s="1"/>
      <c r="FEC70" s="1"/>
      <c r="FED70" s="1"/>
      <c r="FEE70" s="1"/>
      <c r="FEF70" s="1"/>
      <c r="FEG70" s="1"/>
      <c r="FEH70" s="1"/>
      <c r="FEI70" s="1"/>
      <c r="FEJ70" s="1"/>
      <c r="FEK70" s="1"/>
      <c r="FEL70" s="1"/>
      <c r="FEM70" s="1"/>
      <c r="FEN70" s="1"/>
      <c r="FEO70" s="1"/>
      <c r="FEP70" s="1"/>
      <c r="FEQ70" s="1"/>
      <c r="FER70" s="1"/>
      <c r="FES70" s="1"/>
      <c r="FET70" s="1"/>
      <c r="FEU70" s="1"/>
      <c r="FEV70" s="1"/>
      <c r="FEW70" s="1"/>
      <c r="FEX70" s="1"/>
      <c r="FEY70" s="1"/>
      <c r="FEZ70" s="1"/>
      <c r="FFA70" s="1"/>
      <c r="FFB70" s="1"/>
      <c r="FFC70" s="1"/>
      <c r="FFD70" s="1"/>
      <c r="FFE70" s="1"/>
      <c r="FFF70" s="1"/>
      <c r="FFG70" s="1"/>
      <c r="FFH70" s="1"/>
      <c r="FFI70" s="1"/>
      <c r="FFJ70" s="1"/>
      <c r="FFK70" s="1"/>
      <c r="FFL70" s="1"/>
      <c r="FFM70" s="1"/>
      <c r="FFN70" s="1"/>
      <c r="FFO70" s="1"/>
      <c r="FFP70" s="1"/>
      <c r="FFQ70" s="1"/>
      <c r="FFR70" s="1"/>
      <c r="FFS70" s="1"/>
      <c r="FFT70" s="1"/>
      <c r="FFU70" s="1"/>
      <c r="FFV70" s="1"/>
      <c r="FFW70" s="1"/>
      <c r="FFX70" s="1"/>
      <c r="FFY70" s="1"/>
      <c r="FFZ70" s="1"/>
      <c r="FGA70" s="1"/>
      <c r="FGB70" s="1"/>
      <c r="FGC70" s="1"/>
      <c r="FGD70" s="1"/>
      <c r="FGE70" s="1"/>
      <c r="FGF70" s="1"/>
      <c r="FGG70" s="1"/>
      <c r="FGH70" s="1"/>
      <c r="FGI70" s="1"/>
      <c r="FGJ70" s="1"/>
      <c r="FGK70" s="1"/>
      <c r="FGL70" s="1"/>
      <c r="FGM70" s="1"/>
      <c r="FGN70" s="1"/>
      <c r="FGO70" s="1"/>
      <c r="FGP70" s="1"/>
      <c r="FGQ70" s="1"/>
      <c r="FGR70" s="1"/>
      <c r="FGS70" s="1"/>
      <c r="FGT70" s="1"/>
      <c r="FGU70" s="1"/>
      <c r="FGV70" s="1"/>
      <c r="FGW70" s="1"/>
      <c r="FGX70" s="1"/>
      <c r="FGY70" s="1"/>
      <c r="FGZ70" s="1"/>
      <c r="FHA70" s="1"/>
      <c r="FHB70" s="1"/>
      <c r="FHC70" s="1"/>
      <c r="FHD70" s="1"/>
      <c r="FHE70" s="1"/>
      <c r="FHF70" s="1"/>
      <c r="FHG70" s="1"/>
      <c r="FHH70" s="1"/>
      <c r="FHI70" s="1"/>
      <c r="FHJ70" s="1"/>
      <c r="FHK70" s="1"/>
      <c r="FHL70" s="1"/>
      <c r="FHM70" s="1"/>
      <c r="FHN70" s="1"/>
      <c r="FHO70" s="1"/>
      <c r="FHP70" s="1"/>
      <c r="FHQ70" s="1"/>
      <c r="FHR70" s="1"/>
      <c r="FHS70" s="1"/>
      <c r="FHT70" s="1"/>
      <c r="FHU70" s="1"/>
      <c r="FHV70" s="1"/>
      <c r="FHW70" s="1"/>
      <c r="FHX70" s="1"/>
      <c r="FHY70" s="1"/>
      <c r="FHZ70" s="1"/>
      <c r="FIA70" s="1"/>
      <c r="FIB70" s="1"/>
      <c r="FIC70" s="1"/>
      <c r="FID70" s="1"/>
      <c r="FIE70" s="1"/>
      <c r="FIF70" s="1"/>
      <c r="FIG70" s="1"/>
      <c r="FIH70" s="1"/>
      <c r="FII70" s="1"/>
      <c r="FIJ70" s="1"/>
      <c r="FIK70" s="1"/>
      <c r="FIL70" s="1"/>
      <c r="FIM70" s="1"/>
      <c r="FIN70" s="1"/>
      <c r="FIO70" s="1"/>
      <c r="FIP70" s="1"/>
      <c r="FIQ70" s="1"/>
      <c r="FIR70" s="1"/>
      <c r="FIS70" s="1"/>
      <c r="FIT70" s="1"/>
      <c r="FIU70" s="1"/>
      <c r="FIV70" s="1"/>
      <c r="FIW70" s="1"/>
      <c r="FIX70" s="1"/>
      <c r="FIY70" s="1"/>
      <c r="FIZ70" s="1"/>
      <c r="FJA70" s="1"/>
      <c r="FJB70" s="1"/>
      <c r="FJC70" s="1"/>
      <c r="FJD70" s="1"/>
      <c r="FJE70" s="1"/>
      <c r="FJF70" s="1"/>
      <c r="FJG70" s="1"/>
      <c r="FJH70" s="1"/>
      <c r="FJI70" s="1"/>
      <c r="FJJ70" s="1"/>
      <c r="FJK70" s="1"/>
      <c r="FJL70" s="1"/>
      <c r="FJM70" s="1"/>
      <c r="FJN70" s="1"/>
      <c r="FJO70" s="1"/>
      <c r="FJP70" s="1"/>
      <c r="FJQ70" s="1"/>
      <c r="FJR70" s="1"/>
      <c r="FJS70" s="1"/>
      <c r="FJT70" s="1"/>
      <c r="FJU70" s="1"/>
      <c r="FJV70" s="1"/>
      <c r="FJW70" s="1"/>
      <c r="FJX70" s="1"/>
      <c r="FJY70" s="1"/>
      <c r="FJZ70" s="1"/>
      <c r="FKA70" s="1"/>
      <c r="FKB70" s="1"/>
      <c r="FKC70" s="1"/>
      <c r="FKD70" s="1"/>
      <c r="FKE70" s="1"/>
      <c r="FKF70" s="1"/>
      <c r="FKG70" s="1"/>
      <c r="FKH70" s="1"/>
      <c r="FKI70" s="1"/>
      <c r="FKJ70" s="1"/>
      <c r="FKK70" s="1"/>
      <c r="FKL70" s="1"/>
      <c r="FKM70" s="1"/>
      <c r="FKN70" s="1"/>
      <c r="FKO70" s="1"/>
      <c r="FKP70" s="1"/>
      <c r="FKQ70" s="1"/>
      <c r="FKR70" s="1"/>
      <c r="FKS70" s="1"/>
      <c r="FKT70" s="1"/>
      <c r="FKU70" s="1"/>
      <c r="FKV70" s="1"/>
      <c r="FKW70" s="1"/>
      <c r="FKX70" s="1"/>
      <c r="FKY70" s="1"/>
      <c r="FKZ70" s="1"/>
      <c r="FLA70" s="1"/>
      <c r="FLB70" s="1"/>
      <c r="FLC70" s="1"/>
      <c r="FLD70" s="1"/>
      <c r="FLE70" s="1"/>
      <c r="FLF70" s="1"/>
      <c r="FLG70" s="1"/>
      <c r="FLH70" s="1"/>
      <c r="FLI70" s="1"/>
      <c r="FLJ70" s="1"/>
      <c r="FLK70" s="1"/>
      <c r="FLL70" s="1"/>
      <c r="FLM70" s="1"/>
      <c r="FLN70" s="1"/>
      <c r="FLO70" s="1"/>
      <c r="FLP70" s="1"/>
      <c r="FLQ70" s="1"/>
      <c r="FLR70" s="1"/>
      <c r="FLS70" s="1"/>
      <c r="FLT70" s="1"/>
      <c r="FLU70" s="1"/>
      <c r="FLV70" s="1"/>
      <c r="FLW70" s="1"/>
      <c r="FLX70" s="1"/>
      <c r="FLY70" s="1"/>
      <c r="FLZ70" s="1"/>
      <c r="FMA70" s="1"/>
      <c r="FMB70" s="1"/>
      <c r="FMC70" s="1"/>
      <c r="FMD70" s="1"/>
      <c r="FME70" s="1"/>
      <c r="FMF70" s="1"/>
      <c r="FMG70" s="1"/>
      <c r="FMH70" s="1"/>
      <c r="FMI70" s="1"/>
      <c r="FMJ70" s="1"/>
      <c r="FMK70" s="1"/>
      <c r="FML70" s="1"/>
      <c r="FMM70" s="1"/>
      <c r="FMN70" s="1"/>
      <c r="FMO70" s="1"/>
      <c r="FMP70" s="1"/>
      <c r="FMQ70" s="1"/>
      <c r="FMR70" s="1"/>
      <c r="FMS70" s="1"/>
      <c r="FMT70" s="1"/>
      <c r="FMU70" s="1"/>
      <c r="FMV70" s="1"/>
      <c r="FMW70" s="1"/>
      <c r="FMX70" s="1"/>
      <c r="FMY70" s="1"/>
      <c r="FMZ70" s="1"/>
      <c r="FNA70" s="1"/>
      <c r="FNB70" s="1"/>
      <c r="FNC70" s="1"/>
      <c r="FND70" s="1"/>
      <c r="FNE70" s="1"/>
      <c r="FNF70" s="1"/>
      <c r="FNG70" s="1"/>
      <c r="FNH70" s="1"/>
      <c r="FNI70" s="1"/>
      <c r="FNJ70" s="1"/>
      <c r="FNK70" s="1"/>
      <c r="FNL70" s="1"/>
      <c r="FNM70" s="1"/>
      <c r="FNN70" s="1"/>
      <c r="FNO70" s="1"/>
      <c r="FNP70" s="1"/>
      <c r="FNQ70" s="1"/>
      <c r="FNR70" s="1"/>
      <c r="FNS70" s="1"/>
      <c r="FNT70" s="1"/>
      <c r="FNU70" s="1"/>
      <c r="FNV70" s="1"/>
      <c r="FNW70" s="1"/>
      <c r="FNX70" s="1"/>
      <c r="FNY70" s="1"/>
      <c r="FNZ70" s="1"/>
      <c r="FOA70" s="1"/>
      <c r="FOB70" s="1"/>
      <c r="FOC70" s="1"/>
      <c r="FOD70" s="1"/>
      <c r="FOE70" s="1"/>
      <c r="FOF70" s="1"/>
      <c r="FOG70" s="1"/>
      <c r="FOH70" s="1"/>
      <c r="FOI70" s="1"/>
      <c r="FOJ70" s="1"/>
      <c r="FOK70" s="1"/>
      <c r="FOL70" s="1"/>
      <c r="FOM70" s="1"/>
      <c r="FON70" s="1"/>
      <c r="FOO70" s="1"/>
      <c r="FOP70" s="1"/>
      <c r="FOQ70" s="1"/>
      <c r="FOR70" s="1"/>
      <c r="FOS70" s="1"/>
      <c r="FOT70" s="1"/>
      <c r="FOU70" s="1"/>
      <c r="FOV70" s="1"/>
      <c r="FOW70" s="1"/>
      <c r="FOX70" s="1"/>
      <c r="FOY70" s="1"/>
      <c r="FOZ70" s="1"/>
      <c r="FPA70" s="1"/>
      <c r="FPB70" s="1"/>
      <c r="FPC70" s="1"/>
      <c r="FPD70" s="1"/>
      <c r="FPE70" s="1"/>
      <c r="FPF70" s="1"/>
      <c r="FPG70" s="1"/>
      <c r="FPH70" s="1"/>
      <c r="FPI70" s="1"/>
      <c r="FPJ70" s="1"/>
      <c r="FPK70" s="1"/>
      <c r="FPL70" s="1"/>
      <c r="FPM70" s="1"/>
      <c r="FPN70" s="1"/>
      <c r="FPO70" s="1"/>
      <c r="FPP70" s="1"/>
      <c r="FPQ70" s="1"/>
      <c r="FPR70" s="1"/>
      <c r="FPS70" s="1"/>
      <c r="FPT70" s="1"/>
      <c r="FPU70" s="1"/>
      <c r="FPV70" s="1"/>
      <c r="FPW70" s="1"/>
      <c r="FPX70" s="1"/>
      <c r="FPY70" s="1"/>
      <c r="FPZ70" s="1"/>
      <c r="FQA70" s="1"/>
      <c r="FQB70" s="1"/>
      <c r="FQC70" s="1"/>
      <c r="FQD70" s="1"/>
      <c r="FQE70" s="1"/>
      <c r="FQF70" s="1"/>
      <c r="FQG70" s="1"/>
      <c r="FQH70" s="1"/>
      <c r="FQI70" s="1"/>
      <c r="FQJ70" s="1"/>
      <c r="FQK70" s="1"/>
      <c r="FQL70" s="1"/>
      <c r="FQM70" s="1"/>
      <c r="FQN70" s="1"/>
      <c r="FQO70" s="1"/>
      <c r="FQP70" s="1"/>
      <c r="FQQ70" s="1"/>
      <c r="FQR70" s="1"/>
      <c r="FQS70" s="1"/>
      <c r="FQT70" s="1"/>
      <c r="FQU70" s="1"/>
      <c r="FQV70" s="1"/>
      <c r="FQW70" s="1"/>
      <c r="FQX70" s="1"/>
      <c r="FQY70" s="1"/>
      <c r="FQZ70" s="1"/>
      <c r="FRA70" s="1"/>
      <c r="FRB70" s="1"/>
      <c r="FRC70" s="1"/>
      <c r="FRD70" s="1"/>
      <c r="FRE70" s="1"/>
      <c r="FRF70" s="1"/>
      <c r="FRG70" s="1"/>
      <c r="FRH70" s="1"/>
      <c r="FRI70" s="1"/>
      <c r="FRJ70" s="1"/>
      <c r="FRK70" s="1"/>
      <c r="FRL70" s="1"/>
      <c r="FRM70" s="1"/>
      <c r="FRN70" s="1"/>
      <c r="FRO70" s="1"/>
      <c r="FRP70" s="1"/>
      <c r="FRQ70" s="1"/>
      <c r="FRR70" s="1"/>
      <c r="FRS70" s="1"/>
      <c r="FRT70" s="1"/>
      <c r="FRU70" s="1"/>
      <c r="FRV70" s="1"/>
      <c r="FRW70" s="1"/>
      <c r="FRX70" s="1"/>
      <c r="FRY70" s="1"/>
      <c r="FRZ70" s="1"/>
      <c r="FSA70" s="1"/>
      <c r="FSB70" s="1"/>
      <c r="FSC70" s="1"/>
      <c r="FSD70" s="1"/>
      <c r="FSE70" s="1"/>
      <c r="FSF70" s="1"/>
      <c r="FSG70" s="1"/>
      <c r="FSH70" s="1"/>
      <c r="FSI70" s="1"/>
      <c r="FSJ70" s="1"/>
      <c r="FSK70" s="1"/>
      <c r="FSL70" s="1"/>
      <c r="FSM70" s="1"/>
      <c r="FSN70" s="1"/>
      <c r="FSO70" s="1"/>
      <c r="FSP70" s="1"/>
      <c r="FSQ70" s="1"/>
      <c r="FSR70" s="1"/>
      <c r="FSS70" s="1"/>
      <c r="FST70" s="1"/>
      <c r="FSU70" s="1"/>
      <c r="FSV70" s="1"/>
      <c r="FSW70" s="1"/>
      <c r="FSX70" s="1"/>
      <c r="FSY70" s="1"/>
      <c r="FSZ70" s="1"/>
      <c r="FTA70" s="1"/>
      <c r="FTB70" s="1"/>
      <c r="FTC70" s="1"/>
      <c r="FTD70" s="1"/>
      <c r="FTE70" s="1"/>
      <c r="FTF70" s="1"/>
      <c r="FTG70" s="1"/>
      <c r="FTH70" s="1"/>
      <c r="FTI70" s="1"/>
      <c r="FTJ70" s="1"/>
      <c r="FTK70" s="1"/>
      <c r="FTL70" s="1"/>
      <c r="FTM70" s="1"/>
      <c r="FTN70" s="1"/>
      <c r="FTO70" s="1"/>
      <c r="FTP70" s="1"/>
      <c r="FTQ70" s="1"/>
      <c r="FTR70" s="1"/>
      <c r="FTS70" s="1"/>
      <c r="FTT70" s="1"/>
      <c r="FTU70" s="1"/>
      <c r="FTV70" s="1"/>
      <c r="FTW70" s="1"/>
      <c r="FTX70" s="1"/>
      <c r="FTY70" s="1"/>
      <c r="FTZ70" s="1"/>
      <c r="FUA70" s="1"/>
      <c r="FUB70" s="1"/>
      <c r="FUC70" s="1"/>
      <c r="FUD70" s="1"/>
      <c r="FUE70" s="1"/>
      <c r="FUF70" s="1"/>
      <c r="FUG70" s="1"/>
      <c r="FUH70" s="1"/>
      <c r="FUI70" s="1"/>
      <c r="FUJ70" s="1"/>
      <c r="FUK70" s="1"/>
      <c r="FUL70" s="1"/>
      <c r="FUM70" s="1"/>
      <c r="FUN70" s="1"/>
      <c r="FUO70" s="1"/>
      <c r="FUP70" s="1"/>
      <c r="FUQ70" s="1"/>
      <c r="FUR70" s="1"/>
      <c r="FUS70" s="1"/>
      <c r="FUT70" s="1"/>
      <c r="FUU70" s="1"/>
      <c r="FUV70" s="1"/>
      <c r="FUW70" s="1"/>
      <c r="FUX70" s="1"/>
      <c r="FUY70" s="1"/>
      <c r="FUZ70" s="1"/>
      <c r="FVA70" s="1"/>
      <c r="FVB70" s="1"/>
      <c r="FVC70" s="1"/>
      <c r="FVD70" s="1"/>
      <c r="FVE70" s="1"/>
      <c r="FVF70" s="1"/>
      <c r="FVG70" s="1"/>
      <c r="FVH70" s="1"/>
      <c r="FVI70" s="1"/>
      <c r="FVJ70" s="1"/>
      <c r="FVK70" s="1"/>
      <c r="FVL70" s="1"/>
      <c r="FVM70" s="1"/>
      <c r="FVN70" s="1"/>
      <c r="FVO70" s="1"/>
      <c r="FVP70" s="1"/>
      <c r="FVQ70" s="1"/>
      <c r="FVR70" s="1"/>
      <c r="FVS70" s="1"/>
      <c r="FVT70" s="1"/>
      <c r="FVU70" s="1"/>
      <c r="FVV70" s="1"/>
      <c r="FVW70" s="1"/>
      <c r="FVX70" s="1"/>
      <c r="FVY70" s="1"/>
      <c r="FVZ70" s="1"/>
      <c r="FWA70" s="1"/>
      <c r="FWB70" s="1"/>
      <c r="FWC70" s="1"/>
      <c r="FWD70" s="1"/>
      <c r="FWE70" s="1"/>
      <c r="FWF70" s="1"/>
      <c r="FWG70" s="1"/>
      <c r="FWH70" s="1"/>
      <c r="FWI70" s="1"/>
      <c r="FWJ70" s="1"/>
      <c r="FWK70" s="1"/>
      <c r="FWL70" s="1"/>
      <c r="FWM70" s="1"/>
      <c r="FWN70" s="1"/>
      <c r="FWO70" s="1"/>
      <c r="FWP70" s="1"/>
      <c r="FWQ70" s="1"/>
      <c r="FWR70" s="1"/>
      <c r="FWS70" s="1"/>
      <c r="FWT70" s="1"/>
      <c r="FWU70" s="1"/>
      <c r="FWV70" s="1"/>
      <c r="FWW70" s="1"/>
      <c r="FWX70" s="1"/>
      <c r="FWY70" s="1"/>
      <c r="FWZ70" s="1"/>
      <c r="FXA70" s="1"/>
      <c r="FXB70" s="1"/>
      <c r="FXC70" s="1"/>
      <c r="FXD70" s="1"/>
      <c r="FXE70" s="1"/>
      <c r="FXF70" s="1"/>
      <c r="FXG70" s="1"/>
      <c r="FXH70" s="1"/>
      <c r="FXI70" s="1"/>
      <c r="FXJ70" s="1"/>
      <c r="FXK70" s="1"/>
      <c r="FXL70" s="1"/>
      <c r="FXM70" s="1"/>
      <c r="FXN70" s="1"/>
      <c r="FXO70" s="1"/>
      <c r="FXP70" s="1"/>
      <c r="FXQ70" s="1"/>
      <c r="FXR70" s="1"/>
      <c r="FXS70" s="1"/>
      <c r="FXT70" s="1"/>
      <c r="FXU70" s="1"/>
      <c r="FXV70" s="1"/>
      <c r="FXW70" s="1"/>
      <c r="FXX70" s="1"/>
      <c r="FXY70" s="1"/>
      <c r="FXZ70" s="1"/>
      <c r="FYA70" s="1"/>
      <c r="FYB70" s="1"/>
      <c r="FYC70" s="1"/>
      <c r="FYD70" s="1"/>
      <c r="FYE70" s="1"/>
      <c r="FYF70" s="1"/>
      <c r="FYG70" s="1"/>
      <c r="FYH70" s="1"/>
      <c r="FYI70" s="1"/>
      <c r="FYJ70" s="1"/>
      <c r="FYK70" s="1"/>
      <c r="FYL70" s="1"/>
      <c r="FYM70" s="1"/>
      <c r="FYN70" s="1"/>
      <c r="FYO70" s="1"/>
      <c r="FYP70" s="1"/>
      <c r="FYQ70" s="1"/>
      <c r="FYR70" s="1"/>
      <c r="FYS70" s="1"/>
      <c r="FYT70" s="1"/>
      <c r="FYU70" s="1"/>
      <c r="FYV70" s="1"/>
      <c r="FYW70" s="1"/>
      <c r="FYX70" s="1"/>
      <c r="FYY70" s="1"/>
      <c r="FYZ70" s="1"/>
      <c r="FZA70" s="1"/>
      <c r="FZB70" s="1"/>
      <c r="FZC70" s="1"/>
      <c r="FZD70" s="1"/>
      <c r="FZE70" s="1"/>
      <c r="FZF70" s="1"/>
      <c r="FZG70" s="1"/>
      <c r="FZH70" s="1"/>
      <c r="FZI70" s="1"/>
      <c r="FZJ70" s="1"/>
      <c r="FZK70" s="1"/>
      <c r="FZL70" s="1"/>
      <c r="FZM70" s="1"/>
      <c r="FZN70" s="1"/>
      <c r="FZO70" s="1"/>
      <c r="FZP70" s="1"/>
      <c r="FZQ70" s="1"/>
      <c r="FZR70" s="1"/>
      <c r="FZS70" s="1"/>
      <c r="FZT70" s="1"/>
      <c r="FZU70" s="1"/>
      <c r="FZV70" s="1"/>
      <c r="FZW70" s="1"/>
      <c r="FZX70" s="1"/>
      <c r="FZY70" s="1"/>
      <c r="FZZ70" s="1"/>
      <c r="GAA70" s="1"/>
      <c r="GAB70" s="1"/>
      <c r="GAC70" s="1"/>
      <c r="GAD70" s="1"/>
      <c r="GAE70" s="1"/>
      <c r="GAF70" s="1"/>
      <c r="GAG70" s="1"/>
      <c r="GAH70" s="1"/>
      <c r="GAI70" s="1"/>
      <c r="GAJ70" s="1"/>
      <c r="GAK70" s="1"/>
      <c r="GAL70" s="1"/>
      <c r="GAM70" s="1"/>
      <c r="GAN70" s="1"/>
      <c r="GAO70" s="1"/>
      <c r="GAP70" s="1"/>
      <c r="GAQ70" s="1"/>
      <c r="GAR70" s="1"/>
      <c r="GAS70" s="1"/>
      <c r="GAT70" s="1"/>
      <c r="GAU70" s="1"/>
      <c r="GAV70" s="1"/>
      <c r="GAW70" s="1"/>
      <c r="GAX70" s="1"/>
      <c r="GAY70" s="1"/>
      <c r="GAZ70" s="1"/>
      <c r="GBA70" s="1"/>
      <c r="GBB70" s="1"/>
      <c r="GBC70" s="1"/>
      <c r="GBD70" s="1"/>
      <c r="GBE70" s="1"/>
      <c r="GBF70" s="1"/>
      <c r="GBG70" s="1"/>
      <c r="GBH70" s="1"/>
      <c r="GBI70" s="1"/>
      <c r="GBJ70" s="1"/>
      <c r="GBK70" s="1"/>
      <c r="GBL70" s="1"/>
      <c r="GBM70" s="1"/>
      <c r="GBN70" s="1"/>
      <c r="GBO70" s="1"/>
      <c r="GBP70" s="1"/>
      <c r="GBQ70" s="1"/>
      <c r="GBR70" s="1"/>
      <c r="GBS70" s="1"/>
      <c r="GBT70" s="1"/>
      <c r="GBU70" s="1"/>
      <c r="GBV70" s="1"/>
      <c r="GBW70" s="1"/>
      <c r="GBX70" s="1"/>
      <c r="GBY70" s="1"/>
      <c r="GBZ70" s="1"/>
      <c r="GCA70" s="1"/>
      <c r="GCB70" s="1"/>
      <c r="GCC70" s="1"/>
      <c r="GCD70" s="1"/>
      <c r="GCE70" s="1"/>
      <c r="GCF70" s="1"/>
      <c r="GCG70" s="1"/>
      <c r="GCH70" s="1"/>
      <c r="GCI70" s="1"/>
      <c r="GCJ70" s="1"/>
      <c r="GCK70" s="1"/>
      <c r="GCL70" s="1"/>
      <c r="GCM70" s="1"/>
      <c r="GCN70" s="1"/>
      <c r="GCO70" s="1"/>
      <c r="GCP70" s="1"/>
      <c r="GCQ70" s="1"/>
      <c r="GCR70" s="1"/>
      <c r="GCS70" s="1"/>
      <c r="GCT70" s="1"/>
      <c r="GCU70" s="1"/>
      <c r="GCV70" s="1"/>
      <c r="GCW70" s="1"/>
      <c r="GCX70" s="1"/>
      <c r="GCY70" s="1"/>
      <c r="GCZ70" s="1"/>
      <c r="GDA70" s="1"/>
      <c r="GDB70" s="1"/>
      <c r="GDC70" s="1"/>
      <c r="GDD70" s="1"/>
      <c r="GDE70" s="1"/>
      <c r="GDF70" s="1"/>
      <c r="GDG70" s="1"/>
      <c r="GDH70" s="1"/>
      <c r="GDI70" s="1"/>
      <c r="GDJ70" s="1"/>
      <c r="GDK70" s="1"/>
      <c r="GDL70" s="1"/>
      <c r="GDM70" s="1"/>
      <c r="GDN70" s="1"/>
      <c r="GDO70" s="1"/>
      <c r="GDP70" s="1"/>
      <c r="GDQ70" s="1"/>
      <c r="GDR70" s="1"/>
      <c r="GDS70" s="1"/>
      <c r="GDT70" s="1"/>
      <c r="GDU70" s="1"/>
      <c r="GDV70" s="1"/>
      <c r="GDW70" s="1"/>
      <c r="GDX70" s="1"/>
      <c r="GDY70" s="1"/>
      <c r="GDZ70" s="1"/>
      <c r="GEA70" s="1"/>
      <c r="GEB70" s="1"/>
      <c r="GEC70" s="1"/>
      <c r="GED70" s="1"/>
      <c r="GEE70" s="1"/>
      <c r="GEF70" s="1"/>
      <c r="GEG70" s="1"/>
      <c r="GEH70" s="1"/>
      <c r="GEI70" s="1"/>
      <c r="GEJ70" s="1"/>
      <c r="GEK70" s="1"/>
      <c r="GEL70" s="1"/>
      <c r="GEM70" s="1"/>
      <c r="GEN70" s="1"/>
      <c r="GEO70" s="1"/>
      <c r="GEP70" s="1"/>
      <c r="GEQ70" s="1"/>
      <c r="GER70" s="1"/>
      <c r="GES70" s="1"/>
      <c r="GET70" s="1"/>
      <c r="GEU70" s="1"/>
      <c r="GEV70" s="1"/>
      <c r="GEW70" s="1"/>
      <c r="GEX70" s="1"/>
      <c r="GEY70" s="1"/>
      <c r="GEZ70" s="1"/>
      <c r="GFA70" s="1"/>
      <c r="GFB70" s="1"/>
      <c r="GFC70" s="1"/>
      <c r="GFD70" s="1"/>
      <c r="GFE70" s="1"/>
      <c r="GFF70" s="1"/>
      <c r="GFG70" s="1"/>
      <c r="GFH70" s="1"/>
      <c r="GFI70" s="1"/>
      <c r="GFJ70" s="1"/>
      <c r="GFK70" s="1"/>
      <c r="GFL70" s="1"/>
      <c r="GFM70" s="1"/>
      <c r="GFN70" s="1"/>
      <c r="GFO70" s="1"/>
      <c r="GFP70" s="1"/>
      <c r="GFQ70" s="1"/>
      <c r="GFR70" s="1"/>
      <c r="GFS70" s="1"/>
      <c r="GFT70" s="1"/>
      <c r="GFU70" s="1"/>
      <c r="GFV70" s="1"/>
      <c r="GFW70" s="1"/>
      <c r="GFX70" s="1"/>
      <c r="GFY70" s="1"/>
      <c r="GFZ70" s="1"/>
      <c r="GGA70" s="1"/>
      <c r="GGB70" s="1"/>
      <c r="GGC70" s="1"/>
      <c r="GGD70" s="1"/>
      <c r="GGE70" s="1"/>
      <c r="GGF70" s="1"/>
      <c r="GGG70" s="1"/>
      <c r="GGH70" s="1"/>
      <c r="GGI70" s="1"/>
      <c r="GGJ70" s="1"/>
      <c r="GGK70" s="1"/>
      <c r="GGL70" s="1"/>
      <c r="GGM70" s="1"/>
      <c r="GGN70" s="1"/>
      <c r="GGO70" s="1"/>
      <c r="GGP70" s="1"/>
      <c r="GGQ70" s="1"/>
      <c r="GGR70" s="1"/>
      <c r="GGS70" s="1"/>
      <c r="GGT70" s="1"/>
      <c r="GGU70" s="1"/>
      <c r="GGV70" s="1"/>
      <c r="GGW70" s="1"/>
      <c r="GGX70" s="1"/>
      <c r="GGY70" s="1"/>
      <c r="GGZ70" s="1"/>
      <c r="GHA70" s="1"/>
      <c r="GHB70" s="1"/>
      <c r="GHC70" s="1"/>
      <c r="GHD70" s="1"/>
      <c r="GHE70" s="1"/>
      <c r="GHF70" s="1"/>
      <c r="GHG70" s="1"/>
      <c r="GHH70" s="1"/>
      <c r="GHI70" s="1"/>
      <c r="GHJ70" s="1"/>
      <c r="GHK70" s="1"/>
      <c r="GHL70" s="1"/>
      <c r="GHM70" s="1"/>
      <c r="GHN70" s="1"/>
      <c r="GHO70" s="1"/>
      <c r="GHP70" s="1"/>
      <c r="GHQ70" s="1"/>
      <c r="GHR70" s="1"/>
      <c r="GHS70" s="1"/>
      <c r="GHT70" s="1"/>
      <c r="GHU70" s="1"/>
      <c r="GHV70" s="1"/>
      <c r="GHW70" s="1"/>
      <c r="GHX70" s="1"/>
      <c r="GHY70" s="1"/>
      <c r="GHZ70" s="1"/>
      <c r="GIA70" s="1"/>
      <c r="GIB70" s="1"/>
      <c r="GIC70" s="1"/>
      <c r="GID70" s="1"/>
      <c r="GIE70" s="1"/>
      <c r="GIF70" s="1"/>
      <c r="GIG70" s="1"/>
      <c r="GIH70" s="1"/>
      <c r="GII70" s="1"/>
      <c r="GIJ70" s="1"/>
      <c r="GIK70" s="1"/>
      <c r="GIL70" s="1"/>
      <c r="GIM70" s="1"/>
      <c r="GIN70" s="1"/>
      <c r="GIO70" s="1"/>
      <c r="GIP70" s="1"/>
      <c r="GIQ70" s="1"/>
      <c r="GIR70" s="1"/>
      <c r="GIS70" s="1"/>
      <c r="GIT70" s="1"/>
      <c r="GIU70" s="1"/>
      <c r="GIV70" s="1"/>
      <c r="GIW70" s="1"/>
      <c r="GIX70" s="1"/>
      <c r="GIY70" s="1"/>
      <c r="GIZ70" s="1"/>
      <c r="GJA70" s="1"/>
      <c r="GJB70" s="1"/>
      <c r="GJC70" s="1"/>
      <c r="GJD70" s="1"/>
      <c r="GJE70" s="1"/>
      <c r="GJF70" s="1"/>
      <c r="GJG70" s="1"/>
      <c r="GJH70" s="1"/>
      <c r="GJI70" s="1"/>
      <c r="GJJ70" s="1"/>
      <c r="GJK70" s="1"/>
      <c r="GJL70" s="1"/>
      <c r="GJM70" s="1"/>
      <c r="GJN70" s="1"/>
      <c r="GJO70" s="1"/>
      <c r="GJP70" s="1"/>
      <c r="GJQ70" s="1"/>
      <c r="GJR70" s="1"/>
      <c r="GJS70" s="1"/>
      <c r="GJT70" s="1"/>
      <c r="GJU70" s="1"/>
      <c r="GJV70" s="1"/>
      <c r="GJW70" s="1"/>
      <c r="GJX70" s="1"/>
      <c r="GJY70" s="1"/>
      <c r="GJZ70" s="1"/>
      <c r="GKA70" s="1"/>
      <c r="GKB70" s="1"/>
      <c r="GKC70" s="1"/>
      <c r="GKD70" s="1"/>
      <c r="GKE70" s="1"/>
      <c r="GKF70" s="1"/>
      <c r="GKG70" s="1"/>
      <c r="GKH70" s="1"/>
      <c r="GKI70" s="1"/>
      <c r="GKJ70" s="1"/>
      <c r="GKK70" s="1"/>
      <c r="GKL70" s="1"/>
      <c r="GKM70" s="1"/>
      <c r="GKN70" s="1"/>
      <c r="GKO70" s="1"/>
      <c r="GKP70" s="1"/>
      <c r="GKQ70" s="1"/>
      <c r="GKR70" s="1"/>
      <c r="GKS70" s="1"/>
      <c r="GKT70" s="1"/>
      <c r="GKU70" s="1"/>
      <c r="GKV70" s="1"/>
      <c r="GKW70" s="1"/>
      <c r="GKX70" s="1"/>
      <c r="GKY70" s="1"/>
      <c r="GKZ70" s="1"/>
      <c r="GLA70" s="1"/>
      <c r="GLB70" s="1"/>
      <c r="GLC70" s="1"/>
      <c r="GLD70" s="1"/>
      <c r="GLE70" s="1"/>
      <c r="GLF70" s="1"/>
      <c r="GLG70" s="1"/>
      <c r="GLH70" s="1"/>
      <c r="GLI70" s="1"/>
      <c r="GLJ70" s="1"/>
      <c r="GLK70" s="1"/>
      <c r="GLL70" s="1"/>
      <c r="GLM70" s="1"/>
      <c r="GLN70" s="1"/>
      <c r="GLO70" s="1"/>
      <c r="GLP70" s="1"/>
      <c r="GLQ70" s="1"/>
      <c r="GLR70" s="1"/>
      <c r="GLS70" s="1"/>
      <c r="GLT70" s="1"/>
      <c r="GLU70" s="1"/>
      <c r="GLV70" s="1"/>
      <c r="GLW70" s="1"/>
      <c r="GLX70" s="1"/>
      <c r="GLY70" s="1"/>
      <c r="GLZ70" s="1"/>
      <c r="GMA70" s="1"/>
      <c r="GMB70" s="1"/>
      <c r="GMC70" s="1"/>
      <c r="GMD70" s="1"/>
      <c r="GME70" s="1"/>
      <c r="GMF70" s="1"/>
      <c r="GMG70" s="1"/>
      <c r="GMH70" s="1"/>
      <c r="GMI70" s="1"/>
      <c r="GMJ70" s="1"/>
      <c r="GMK70" s="1"/>
      <c r="GML70" s="1"/>
      <c r="GMM70" s="1"/>
      <c r="GMN70" s="1"/>
      <c r="GMO70" s="1"/>
      <c r="GMP70" s="1"/>
      <c r="GMQ70" s="1"/>
      <c r="GMR70" s="1"/>
      <c r="GMS70" s="1"/>
      <c r="GMT70" s="1"/>
      <c r="GMU70" s="1"/>
      <c r="GMV70" s="1"/>
      <c r="GMW70" s="1"/>
      <c r="GMX70" s="1"/>
      <c r="GMY70" s="1"/>
      <c r="GMZ70" s="1"/>
      <c r="GNA70" s="1"/>
      <c r="GNB70" s="1"/>
      <c r="GNC70" s="1"/>
      <c r="GND70" s="1"/>
      <c r="GNE70" s="1"/>
      <c r="GNF70" s="1"/>
      <c r="GNG70" s="1"/>
      <c r="GNH70" s="1"/>
      <c r="GNI70" s="1"/>
      <c r="GNJ70" s="1"/>
      <c r="GNK70" s="1"/>
      <c r="GNL70" s="1"/>
      <c r="GNM70" s="1"/>
      <c r="GNN70" s="1"/>
      <c r="GNO70" s="1"/>
      <c r="GNP70" s="1"/>
      <c r="GNQ70" s="1"/>
      <c r="GNR70" s="1"/>
      <c r="GNS70" s="1"/>
      <c r="GNT70" s="1"/>
      <c r="GNU70" s="1"/>
      <c r="GNV70" s="1"/>
      <c r="GNW70" s="1"/>
      <c r="GNX70" s="1"/>
      <c r="GNY70" s="1"/>
      <c r="GNZ70" s="1"/>
      <c r="GOA70" s="1"/>
      <c r="GOB70" s="1"/>
      <c r="GOC70" s="1"/>
      <c r="GOD70" s="1"/>
      <c r="GOE70" s="1"/>
      <c r="GOF70" s="1"/>
      <c r="GOG70" s="1"/>
      <c r="GOH70" s="1"/>
      <c r="GOI70" s="1"/>
      <c r="GOJ70" s="1"/>
      <c r="GOK70" s="1"/>
      <c r="GOL70" s="1"/>
      <c r="GOM70" s="1"/>
      <c r="GON70" s="1"/>
      <c r="GOO70" s="1"/>
      <c r="GOP70" s="1"/>
      <c r="GOQ70" s="1"/>
      <c r="GOR70" s="1"/>
      <c r="GOS70" s="1"/>
      <c r="GOT70" s="1"/>
      <c r="GOU70" s="1"/>
      <c r="GOV70" s="1"/>
      <c r="GOW70" s="1"/>
      <c r="GOX70" s="1"/>
      <c r="GOY70" s="1"/>
      <c r="GOZ70" s="1"/>
      <c r="GPA70" s="1"/>
      <c r="GPB70" s="1"/>
      <c r="GPC70" s="1"/>
      <c r="GPD70" s="1"/>
      <c r="GPE70" s="1"/>
      <c r="GPF70" s="1"/>
      <c r="GPG70" s="1"/>
      <c r="GPH70" s="1"/>
      <c r="GPI70" s="1"/>
      <c r="GPJ70" s="1"/>
      <c r="GPK70" s="1"/>
      <c r="GPL70" s="1"/>
      <c r="GPM70" s="1"/>
      <c r="GPN70" s="1"/>
      <c r="GPO70" s="1"/>
      <c r="GPP70" s="1"/>
      <c r="GPQ70" s="1"/>
      <c r="GPR70" s="1"/>
      <c r="GPS70" s="1"/>
      <c r="GPT70" s="1"/>
      <c r="GPU70" s="1"/>
      <c r="GPV70" s="1"/>
      <c r="GPW70" s="1"/>
      <c r="GPX70" s="1"/>
      <c r="GPY70" s="1"/>
      <c r="GPZ70" s="1"/>
      <c r="GQA70" s="1"/>
      <c r="GQB70" s="1"/>
      <c r="GQC70" s="1"/>
      <c r="GQD70" s="1"/>
      <c r="GQE70" s="1"/>
      <c r="GQF70" s="1"/>
      <c r="GQG70" s="1"/>
      <c r="GQH70" s="1"/>
      <c r="GQI70" s="1"/>
      <c r="GQJ70" s="1"/>
      <c r="GQK70" s="1"/>
      <c r="GQL70" s="1"/>
      <c r="GQM70" s="1"/>
      <c r="GQN70" s="1"/>
      <c r="GQO70" s="1"/>
      <c r="GQP70" s="1"/>
      <c r="GQQ70" s="1"/>
      <c r="GQR70" s="1"/>
      <c r="GQS70" s="1"/>
      <c r="GQT70" s="1"/>
      <c r="GQU70" s="1"/>
      <c r="GQV70" s="1"/>
      <c r="GQW70" s="1"/>
      <c r="GQX70" s="1"/>
      <c r="GQY70" s="1"/>
      <c r="GQZ70" s="1"/>
      <c r="GRA70" s="1"/>
      <c r="GRB70" s="1"/>
      <c r="GRC70" s="1"/>
      <c r="GRD70" s="1"/>
      <c r="GRE70" s="1"/>
      <c r="GRF70" s="1"/>
      <c r="GRG70" s="1"/>
      <c r="GRH70" s="1"/>
      <c r="GRI70" s="1"/>
      <c r="GRJ70" s="1"/>
      <c r="GRK70" s="1"/>
      <c r="GRL70" s="1"/>
      <c r="GRM70" s="1"/>
      <c r="GRN70" s="1"/>
      <c r="GRO70" s="1"/>
      <c r="GRP70" s="1"/>
      <c r="GRQ70" s="1"/>
      <c r="GRR70" s="1"/>
      <c r="GRS70" s="1"/>
      <c r="GRT70" s="1"/>
      <c r="GRU70" s="1"/>
      <c r="GRV70" s="1"/>
      <c r="GRW70" s="1"/>
      <c r="GRX70" s="1"/>
      <c r="GRY70" s="1"/>
      <c r="GRZ70" s="1"/>
      <c r="GSA70" s="1"/>
      <c r="GSB70" s="1"/>
      <c r="GSC70" s="1"/>
      <c r="GSD70" s="1"/>
      <c r="GSE70" s="1"/>
      <c r="GSF70" s="1"/>
      <c r="GSG70" s="1"/>
      <c r="GSH70" s="1"/>
      <c r="GSI70" s="1"/>
      <c r="GSJ70" s="1"/>
      <c r="GSK70" s="1"/>
      <c r="GSL70" s="1"/>
      <c r="GSM70" s="1"/>
      <c r="GSN70" s="1"/>
      <c r="GSO70" s="1"/>
      <c r="GSP70" s="1"/>
      <c r="GSQ70" s="1"/>
      <c r="GSR70" s="1"/>
      <c r="GSS70" s="1"/>
      <c r="GST70" s="1"/>
      <c r="GSU70" s="1"/>
      <c r="GSV70" s="1"/>
      <c r="GSW70" s="1"/>
      <c r="GSX70" s="1"/>
      <c r="GSY70" s="1"/>
      <c r="GSZ70" s="1"/>
      <c r="GTA70" s="1"/>
      <c r="GTB70" s="1"/>
      <c r="GTC70" s="1"/>
      <c r="GTD70" s="1"/>
      <c r="GTE70" s="1"/>
      <c r="GTF70" s="1"/>
      <c r="GTG70" s="1"/>
      <c r="GTH70" s="1"/>
      <c r="GTI70" s="1"/>
      <c r="GTJ70" s="1"/>
      <c r="GTK70" s="1"/>
      <c r="GTL70" s="1"/>
      <c r="GTM70" s="1"/>
      <c r="GTN70" s="1"/>
      <c r="GTO70" s="1"/>
      <c r="GTP70" s="1"/>
      <c r="GTQ70" s="1"/>
      <c r="GTR70" s="1"/>
      <c r="GTS70" s="1"/>
      <c r="GTT70" s="1"/>
      <c r="GTU70" s="1"/>
      <c r="GTV70" s="1"/>
      <c r="GTW70" s="1"/>
      <c r="GTX70" s="1"/>
      <c r="GTY70" s="1"/>
      <c r="GTZ70" s="1"/>
      <c r="GUA70" s="1"/>
      <c r="GUB70" s="1"/>
      <c r="GUC70" s="1"/>
      <c r="GUD70" s="1"/>
      <c r="GUE70" s="1"/>
      <c r="GUF70" s="1"/>
      <c r="GUG70" s="1"/>
      <c r="GUH70" s="1"/>
      <c r="GUI70" s="1"/>
      <c r="GUJ70" s="1"/>
      <c r="GUK70" s="1"/>
      <c r="GUL70" s="1"/>
      <c r="GUM70" s="1"/>
      <c r="GUN70" s="1"/>
      <c r="GUO70" s="1"/>
      <c r="GUP70" s="1"/>
      <c r="GUQ70" s="1"/>
      <c r="GUR70" s="1"/>
      <c r="GUS70" s="1"/>
      <c r="GUT70" s="1"/>
      <c r="GUU70" s="1"/>
      <c r="GUV70" s="1"/>
      <c r="GUW70" s="1"/>
      <c r="GUX70" s="1"/>
      <c r="GUY70" s="1"/>
      <c r="GUZ70" s="1"/>
      <c r="GVA70" s="1"/>
      <c r="GVB70" s="1"/>
      <c r="GVC70" s="1"/>
      <c r="GVD70" s="1"/>
      <c r="GVE70" s="1"/>
      <c r="GVF70" s="1"/>
      <c r="GVG70" s="1"/>
      <c r="GVH70" s="1"/>
      <c r="GVI70" s="1"/>
      <c r="GVJ70" s="1"/>
      <c r="GVK70" s="1"/>
      <c r="GVL70" s="1"/>
      <c r="GVM70" s="1"/>
      <c r="GVN70" s="1"/>
      <c r="GVO70" s="1"/>
      <c r="GVP70" s="1"/>
      <c r="GVQ70" s="1"/>
      <c r="GVR70" s="1"/>
      <c r="GVS70" s="1"/>
      <c r="GVT70" s="1"/>
      <c r="GVU70" s="1"/>
      <c r="GVV70" s="1"/>
      <c r="GVW70" s="1"/>
      <c r="GVX70" s="1"/>
      <c r="GVY70" s="1"/>
      <c r="GVZ70" s="1"/>
      <c r="GWA70" s="1"/>
      <c r="GWB70" s="1"/>
      <c r="GWC70" s="1"/>
      <c r="GWD70" s="1"/>
      <c r="GWE70" s="1"/>
      <c r="GWF70" s="1"/>
      <c r="GWG70" s="1"/>
      <c r="GWH70" s="1"/>
      <c r="GWI70" s="1"/>
      <c r="GWJ70" s="1"/>
      <c r="GWK70" s="1"/>
      <c r="GWL70" s="1"/>
      <c r="GWM70" s="1"/>
      <c r="GWN70" s="1"/>
      <c r="GWO70" s="1"/>
      <c r="GWP70" s="1"/>
      <c r="GWQ70" s="1"/>
      <c r="GWR70" s="1"/>
      <c r="GWS70" s="1"/>
      <c r="GWT70" s="1"/>
      <c r="GWU70" s="1"/>
      <c r="GWV70" s="1"/>
      <c r="GWW70" s="1"/>
      <c r="GWX70" s="1"/>
      <c r="GWY70" s="1"/>
      <c r="GWZ70" s="1"/>
      <c r="GXA70" s="1"/>
      <c r="GXB70" s="1"/>
      <c r="GXC70" s="1"/>
      <c r="GXD70" s="1"/>
      <c r="GXE70" s="1"/>
      <c r="GXF70" s="1"/>
      <c r="GXG70" s="1"/>
      <c r="GXH70" s="1"/>
      <c r="GXI70" s="1"/>
      <c r="GXJ70" s="1"/>
      <c r="GXK70" s="1"/>
      <c r="GXL70" s="1"/>
      <c r="GXM70" s="1"/>
      <c r="GXN70" s="1"/>
      <c r="GXO70" s="1"/>
      <c r="GXP70" s="1"/>
      <c r="GXQ70" s="1"/>
      <c r="GXR70" s="1"/>
      <c r="GXS70" s="1"/>
      <c r="GXT70" s="1"/>
      <c r="GXU70" s="1"/>
      <c r="GXV70" s="1"/>
      <c r="GXW70" s="1"/>
      <c r="GXX70" s="1"/>
      <c r="GXY70" s="1"/>
      <c r="GXZ70" s="1"/>
      <c r="GYA70" s="1"/>
      <c r="GYB70" s="1"/>
      <c r="GYC70" s="1"/>
      <c r="GYD70" s="1"/>
      <c r="GYE70" s="1"/>
      <c r="GYF70" s="1"/>
      <c r="GYG70" s="1"/>
      <c r="GYH70" s="1"/>
      <c r="GYI70" s="1"/>
      <c r="GYJ70" s="1"/>
      <c r="GYK70" s="1"/>
      <c r="GYL70" s="1"/>
      <c r="GYM70" s="1"/>
      <c r="GYN70" s="1"/>
      <c r="GYO70" s="1"/>
      <c r="GYP70" s="1"/>
      <c r="GYQ70" s="1"/>
      <c r="GYR70" s="1"/>
      <c r="GYS70" s="1"/>
      <c r="GYT70" s="1"/>
      <c r="GYU70" s="1"/>
      <c r="GYV70" s="1"/>
      <c r="GYW70" s="1"/>
      <c r="GYX70" s="1"/>
      <c r="GYY70" s="1"/>
      <c r="GYZ70" s="1"/>
      <c r="GZA70" s="1"/>
      <c r="GZB70" s="1"/>
      <c r="GZC70" s="1"/>
      <c r="GZD70" s="1"/>
      <c r="GZE70" s="1"/>
      <c r="GZF70" s="1"/>
      <c r="GZG70" s="1"/>
      <c r="GZH70" s="1"/>
      <c r="GZI70" s="1"/>
      <c r="GZJ70" s="1"/>
      <c r="GZK70" s="1"/>
      <c r="GZL70" s="1"/>
      <c r="GZM70" s="1"/>
      <c r="GZN70" s="1"/>
      <c r="GZO70" s="1"/>
      <c r="GZP70" s="1"/>
      <c r="GZQ70" s="1"/>
      <c r="GZR70" s="1"/>
      <c r="GZS70" s="1"/>
      <c r="GZT70" s="1"/>
      <c r="GZU70" s="1"/>
      <c r="GZV70" s="1"/>
      <c r="GZW70" s="1"/>
      <c r="GZX70" s="1"/>
      <c r="GZY70" s="1"/>
      <c r="GZZ70" s="1"/>
      <c r="HAA70" s="1"/>
      <c r="HAB70" s="1"/>
      <c r="HAC70" s="1"/>
      <c r="HAD70" s="1"/>
      <c r="HAE70" s="1"/>
      <c r="HAF70" s="1"/>
      <c r="HAG70" s="1"/>
      <c r="HAH70" s="1"/>
      <c r="HAI70" s="1"/>
      <c r="HAJ70" s="1"/>
      <c r="HAK70" s="1"/>
      <c r="HAL70" s="1"/>
      <c r="HAM70" s="1"/>
      <c r="HAN70" s="1"/>
      <c r="HAO70" s="1"/>
      <c r="HAP70" s="1"/>
      <c r="HAQ70" s="1"/>
      <c r="HAR70" s="1"/>
      <c r="HAS70" s="1"/>
      <c r="HAT70" s="1"/>
      <c r="HAU70" s="1"/>
      <c r="HAV70" s="1"/>
      <c r="HAW70" s="1"/>
      <c r="HAX70" s="1"/>
      <c r="HAY70" s="1"/>
      <c r="HAZ70" s="1"/>
      <c r="HBA70" s="1"/>
      <c r="HBB70" s="1"/>
      <c r="HBC70" s="1"/>
      <c r="HBD70" s="1"/>
      <c r="HBE70" s="1"/>
      <c r="HBF70" s="1"/>
      <c r="HBG70" s="1"/>
      <c r="HBH70" s="1"/>
      <c r="HBI70" s="1"/>
      <c r="HBJ70" s="1"/>
      <c r="HBK70" s="1"/>
      <c r="HBL70" s="1"/>
      <c r="HBM70" s="1"/>
      <c r="HBN70" s="1"/>
      <c r="HBO70" s="1"/>
      <c r="HBP70" s="1"/>
      <c r="HBQ70" s="1"/>
      <c r="HBR70" s="1"/>
      <c r="HBS70" s="1"/>
      <c r="HBT70" s="1"/>
      <c r="HBU70" s="1"/>
      <c r="HBV70" s="1"/>
      <c r="HBW70" s="1"/>
      <c r="HBX70" s="1"/>
      <c r="HBY70" s="1"/>
      <c r="HBZ70" s="1"/>
      <c r="HCA70" s="1"/>
      <c r="HCB70" s="1"/>
      <c r="HCC70" s="1"/>
      <c r="HCD70" s="1"/>
      <c r="HCE70" s="1"/>
      <c r="HCF70" s="1"/>
      <c r="HCG70" s="1"/>
      <c r="HCH70" s="1"/>
      <c r="HCI70" s="1"/>
      <c r="HCJ70" s="1"/>
      <c r="HCK70" s="1"/>
      <c r="HCL70" s="1"/>
      <c r="HCM70" s="1"/>
      <c r="HCN70" s="1"/>
      <c r="HCO70" s="1"/>
      <c r="HCP70" s="1"/>
      <c r="HCQ70" s="1"/>
      <c r="HCR70" s="1"/>
      <c r="HCS70" s="1"/>
      <c r="HCT70" s="1"/>
      <c r="HCU70" s="1"/>
      <c r="HCV70" s="1"/>
      <c r="HCW70" s="1"/>
      <c r="HCX70" s="1"/>
      <c r="HCY70" s="1"/>
      <c r="HCZ70" s="1"/>
      <c r="HDA70" s="1"/>
      <c r="HDB70" s="1"/>
      <c r="HDC70" s="1"/>
      <c r="HDD70" s="1"/>
      <c r="HDE70" s="1"/>
      <c r="HDF70" s="1"/>
      <c r="HDG70" s="1"/>
      <c r="HDH70" s="1"/>
      <c r="HDI70" s="1"/>
      <c r="HDJ70" s="1"/>
      <c r="HDK70" s="1"/>
      <c r="HDL70" s="1"/>
      <c r="HDM70" s="1"/>
      <c r="HDN70" s="1"/>
      <c r="HDO70" s="1"/>
      <c r="HDP70" s="1"/>
      <c r="HDQ70" s="1"/>
      <c r="HDR70" s="1"/>
      <c r="HDS70" s="1"/>
      <c r="HDT70" s="1"/>
      <c r="HDU70" s="1"/>
      <c r="HDV70" s="1"/>
      <c r="HDW70" s="1"/>
      <c r="HDX70" s="1"/>
      <c r="HDY70" s="1"/>
      <c r="HDZ70" s="1"/>
      <c r="HEA70" s="1"/>
      <c r="HEB70" s="1"/>
      <c r="HEC70" s="1"/>
      <c r="HED70" s="1"/>
      <c r="HEE70" s="1"/>
      <c r="HEF70" s="1"/>
      <c r="HEG70" s="1"/>
      <c r="HEH70" s="1"/>
      <c r="HEI70" s="1"/>
      <c r="HEJ70" s="1"/>
      <c r="HEK70" s="1"/>
      <c r="HEL70" s="1"/>
      <c r="HEM70" s="1"/>
      <c r="HEN70" s="1"/>
      <c r="HEO70" s="1"/>
      <c r="HEP70" s="1"/>
      <c r="HEQ70" s="1"/>
      <c r="HER70" s="1"/>
      <c r="HES70" s="1"/>
      <c r="HET70" s="1"/>
      <c r="HEU70" s="1"/>
      <c r="HEV70" s="1"/>
      <c r="HEW70" s="1"/>
      <c r="HEX70" s="1"/>
      <c r="HEY70" s="1"/>
      <c r="HEZ70" s="1"/>
      <c r="HFA70" s="1"/>
      <c r="HFB70" s="1"/>
      <c r="HFC70" s="1"/>
      <c r="HFD70" s="1"/>
      <c r="HFE70" s="1"/>
      <c r="HFF70" s="1"/>
      <c r="HFG70" s="1"/>
      <c r="HFH70" s="1"/>
      <c r="HFI70" s="1"/>
      <c r="HFJ70" s="1"/>
      <c r="HFK70" s="1"/>
      <c r="HFL70" s="1"/>
      <c r="HFM70" s="1"/>
      <c r="HFN70" s="1"/>
      <c r="HFO70" s="1"/>
      <c r="HFP70" s="1"/>
      <c r="HFQ70" s="1"/>
      <c r="HFR70" s="1"/>
      <c r="HFS70" s="1"/>
      <c r="HFT70" s="1"/>
      <c r="HFU70" s="1"/>
      <c r="HFV70" s="1"/>
      <c r="HFW70" s="1"/>
      <c r="HFX70" s="1"/>
      <c r="HFY70" s="1"/>
      <c r="HFZ70" s="1"/>
      <c r="HGA70" s="1"/>
      <c r="HGB70" s="1"/>
      <c r="HGC70" s="1"/>
      <c r="HGD70" s="1"/>
      <c r="HGE70" s="1"/>
      <c r="HGF70" s="1"/>
      <c r="HGG70" s="1"/>
      <c r="HGH70" s="1"/>
      <c r="HGI70" s="1"/>
      <c r="HGJ70" s="1"/>
      <c r="HGK70" s="1"/>
      <c r="HGL70" s="1"/>
      <c r="HGM70" s="1"/>
      <c r="HGN70" s="1"/>
      <c r="HGO70" s="1"/>
      <c r="HGP70" s="1"/>
      <c r="HGQ70" s="1"/>
      <c r="HGR70" s="1"/>
      <c r="HGS70" s="1"/>
      <c r="HGT70" s="1"/>
      <c r="HGU70" s="1"/>
      <c r="HGV70" s="1"/>
      <c r="HGW70" s="1"/>
      <c r="HGX70" s="1"/>
      <c r="HGY70" s="1"/>
      <c r="HGZ70" s="1"/>
      <c r="HHA70" s="1"/>
      <c r="HHB70" s="1"/>
      <c r="HHC70" s="1"/>
      <c r="HHD70" s="1"/>
      <c r="HHE70" s="1"/>
      <c r="HHF70" s="1"/>
      <c r="HHG70" s="1"/>
      <c r="HHH70" s="1"/>
      <c r="HHI70" s="1"/>
      <c r="HHJ70" s="1"/>
      <c r="HHK70" s="1"/>
      <c r="HHL70" s="1"/>
      <c r="HHM70" s="1"/>
      <c r="HHN70" s="1"/>
      <c r="HHO70" s="1"/>
      <c r="HHP70" s="1"/>
      <c r="HHQ70" s="1"/>
      <c r="HHR70" s="1"/>
      <c r="HHS70" s="1"/>
      <c r="HHT70" s="1"/>
      <c r="HHU70" s="1"/>
      <c r="HHV70" s="1"/>
      <c r="HHW70" s="1"/>
      <c r="HHX70" s="1"/>
      <c r="HHY70" s="1"/>
      <c r="HHZ70" s="1"/>
      <c r="HIA70" s="1"/>
      <c r="HIB70" s="1"/>
      <c r="HIC70" s="1"/>
      <c r="HID70" s="1"/>
      <c r="HIE70" s="1"/>
      <c r="HIF70" s="1"/>
      <c r="HIG70" s="1"/>
      <c r="HIH70" s="1"/>
      <c r="HII70" s="1"/>
      <c r="HIJ70" s="1"/>
      <c r="HIK70" s="1"/>
      <c r="HIL70" s="1"/>
      <c r="HIM70" s="1"/>
      <c r="HIN70" s="1"/>
      <c r="HIO70" s="1"/>
      <c r="HIP70" s="1"/>
      <c r="HIQ70" s="1"/>
      <c r="HIR70" s="1"/>
      <c r="HIS70" s="1"/>
      <c r="HIT70" s="1"/>
      <c r="HIU70" s="1"/>
      <c r="HIV70" s="1"/>
      <c r="HIW70" s="1"/>
      <c r="HIX70" s="1"/>
      <c r="HIY70" s="1"/>
      <c r="HIZ70" s="1"/>
      <c r="HJA70" s="1"/>
      <c r="HJB70" s="1"/>
      <c r="HJC70" s="1"/>
      <c r="HJD70" s="1"/>
      <c r="HJE70" s="1"/>
      <c r="HJF70" s="1"/>
      <c r="HJG70" s="1"/>
      <c r="HJH70" s="1"/>
      <c r="HJI70" s="1"/>
      <c r="HJJ70" s="1"/>
      <c r="HJK70" s="1"/>
      <c r="HJL70" s="1"/>
      <c r="HJM70" s="1"/>
      <c r="HJN70" s="1"/>
      <c r="HJO70" s="1"/>
      <c r="HJP70" s="1"/>
      <c r="HJQ70" s="1"/>
      <c r="HJR70" s="1"/>
      <c r="HJS70" s="1"/>
      <c r="HJT70" s="1"/>
      <c r="HJU70" s="1"/>
      <c r="HJV70" s="1"/>
      <c r="HJW70" s="1"/>
      <c r="HJX70" s="1"/>
      <c r="HJY70" s="1"/>
      <c r="HJZ70" s="1"/>
      <c r="HKA70" s="1"/>
      <c r="HKB70" s="1"/>
      <c r="HKC70" s="1"/>
      <c r="HKD70" s="1"/>
      <c r="HKE70" s="1"/>
      <c r="HKF70" s="1"/>
      <c r="HKG70" s="1"/>
      <c r="HKH70" s="1"/>
      <c r="HKI70" s="1"/>
      <c r="HKJ70" s="1"/>
      <c r="HKK70" s="1"/>
      <c r="HKL70" s="1"/>
      <c r="HKM70" s="1"/>
      <c r="HKN70" s="1"/>
      <c r="HKO70" s="1"/>
      <c r="HKP70" s="1"/>
      <c r="HKQ70" s="1"/>
      <c r="HKR70" s="1"/>
      <c r="HKS70" s="1"/>
      <c r="HKT70" s="1"/>
      <c r="HKU70" s="1"/>
      <c r="HKV70" s="1"/>
      <c r="HKW70" s="1"/>
      <c r="HKX70" s="1"/>
      <c r="HKY70" s="1"/>
      <c r="HKZ70" s="1"/>
      <c r="HLA70" s="1"/>
      <c r="HLB70" s="1"/>
      <c r="HLC70" s="1"/>
      <c r="HLD70" s="1"/>
      <c r="HLE70" s="1"/>
      <c r="HLF70" s="1"/>
      <c r="HLG70" s="1"/>
      <c r="HLH70" s="1"/>
      <c r="HLI70" s="1"/>
      <c r="HLJ70" s="1"/>
      <c r="HLK70" s="1"/>
      <c r="HLL70" s="1"/>
      <c r="HLM70" s="1"/>
      <c r="HLN70" s="1"/>
      <c r="HLO70" s="1"/>
      <c r="HLP70" s="1"/>
      <c r="HLQ70" s="1"/>
      <c r="HLR70" s="1"/>
      <c r="HLS70" s="1"/>
      <c r="HLT70" s="1"/>
      <c r="HLU70" s="1"/>
      <c r="HLV70" s="1"/>
      <c r="HLW70" s="1"/>
      <c r="HLX70" s="1"/>
      <c r="HLY70" s="1"/>
      <c r="HLZ70" s="1"/>
      <c r="HMA70" s="1"/>
      <c r="HMB70" s="1"/>
      <c r="HMC70" s="1"/>
      <c r="HMD70" s="1"/>
      <c r="HME70" s="1"/>
      <c r="HMF70" s="1"/>
      <c r="HMG70" s="1"/>
      <c r="HMH70" s="1"/>
      <c r="HMI70" s="1"/>
      <c r="HMJ70" s="1"/>
      <c r="HMK70" s="1"/>
      <c r="HML70" s="1"/>
      <c r="HMM70" s="1"/>
      <c r="HMN70" s="1"/>
      <c r="HMO70" s="1"/>
      <c r="HMP70" s="1"/>
      <c r="HMQ70" s="1"/>
      <c r="HMR70" s="1"/>
      <c r="HMS70" s="1"/>
      <c r="HMT70" s="1"/>
      <c r="HMU70" s="1"/>
      <c r="HMV70" s="1"/>
      <c r="HMW70" s="1"/>
      <c r="HMX70" s="1"/>
      <c r="HMY70" s="1"/>
      <c r="HMZ70" s="1"/>
      <c r="HNA70" s="1"/>
      <c r="HNB70" s="1"/>
      <c r="HNC70" s="1"/>
      <c r="HND70" s="1"/>
      <c r="HNE70" s="1"/>
      <c r="HNF70" s="1"/>
      <c r="HNG70" s="1"/>
      <c r="HNH70" s="1"/>
      <c r="HNI70" s="1"/>
      <c r="HNJ70" s="1"/>
      <c r="HNK70" s="1"/>
      <c r="HNL70" s="1"/>
      <c r="HNM70" s="1"/>
      <c r="HNN70" s="1"/>
      <c r="HNO70" s="1"/>
      <c r="HNP70" s="1"/>
      <c r="HNQ70" s="1"/>
      <c r="HNR70" s="1"/>
      <c r="HNS70" s="1"/>
      <c r="HNT70" s="1"/>
      <c r="HNU70" s="1"/>
      <c r="HNV70" s="1"/>
      <c r="HNW70" s="1"/>
      <c r="HNX70" s="1"/>
      <c r="HNY70" s="1"/>
      <c r="HNZ70" s="1"/>
      <c r="HOA70" s="1"/>
      <c r="HOB70" s="1"/>
      <c r="HOC70" s="1"/>
      <c r="HOD70" s="1"/>
      <c r="HOE70" s="1"/>
      <c r="HOF70" s="1"/>
      <c r="HOG70" s="1"/>
      <c r="HOH70" s="1"/>
      <c r="HOI70" s="1"/>
      <c r="HOJ70" s="1"/>
      <c r="HOK70" s="1"/>
      <c r="HOL70" s="1"/>
      <c r="HOM70" s="1"/>
      <c r="HON70" s="1"/>
      <c r="HOO70" s="1"/>
      <c r="HOP70" s="1"/>
      <c r="HOQ70" s="1"/>
      <c r="HOR70" s="1"/>
      <c r="HOS70" s="1"/>
      <c r="HOT70" s="1"/>
      <c r="HOU70" s="1"/>
      <c r="HOV70" s="1"/>
      <c r="HOW70" s="1"/>
      <c r="HOX70" s="1"/>
      <c r="HOY70" s="1"/>
      <c r="HOZ70" s="1"/>
      <c r="HPA70" s="1"/>
      <c r="HPB70" s="1"/>
      <c r="HPC70" s="1"/>
      <c r="HPD70" s="1"/>
      <c r="HPE70" s="1"/>
      <c r="HPF70" s="1"/>
      <c r="HPG70" s="1"/>
      <c r="HPH70" s="1"/>
      <c r="HPI70" s="1"/>
      <c r="HPJ70" s="1"/>
      <c r="HPK70" s="1"/>
      <c r="HPL70" s="1"/>
      <c r="HPM70" s="1"/>
      <c r="HPN70" s="1"/>
      <c r="HPO70" s="1"/>
      <c r="HPP70" s="1"/>
      <c r="HPQ70" s="1"/>
      <c r="HPR70" s="1"/>
      <c r="HPS70" s="1"/>
      <c r="HPT70" s="1"/>
      <c r="HPU70" s="1"/>
      <c r="HPV70" s="1"/>
      <c r="HPW70" s="1"/>
      <c r="HPX70" s="1"/>
      <c r="HPY70" s="1"/>
      <c r="HPZ70" s="1"/>
      <c r="HQA70" s="1"/>
      <c r="HQB70" s="1"/>
      <c r="HQC70" s="1"/>
      <c r="HQD70" s="1"/>
      <c r="HQE70" s="1"/>
      <c r="HQF70" s="1"/>
      <c r="HQG70" s="1"/>
      <c r="HQH70" s="1"/>
      <c r="HQI70" s="1"/>
      <c r="HQJ70" s="1"/>
      <c r="HQK70" s="1"/>
      <c r="HQL70" s="1"/>
      <c r="HQM70" s="1"/>
      <c r="HQN70" s="1"/>
      <c r="HQO70" s="1"/>
      <c r="HQP70" s="1"/>
      <c r="HQQ70" s="1"/>
      <c r="HQR70" s="1"/>
      <c r="HQS70" s="1"/>
      <c r="HQT70" s="1"/>
      <c r="HQU70" s="1"/>
      <c r="HQV70" s="1"/>
      <c r="HQW70" s="1"/>
      <c r="HQX70" s="1"/>
      <c r="HQY70" s="1"/>
      <c r="HQZ70" s="1"/>
      <c r="HRA70" s="1"/>
      <c r="HRB70" s="1"/>
      <c r="HRC70" s="1"/>
      <c r="HRD70" s="1"/>
      <c r="HRE70" s="1"/>
      <c r="HRF70" s="1"/>
      <c r="HRG70" s="1"/>
      <c r="HRH70" s="1"/>
      <c r="HRI70" s="1"/>
      <c r="HRJ70" s="1"/>
      <c r="HRK70" s="1"/>
      <c r="HRL70" s="1"/>
      <c r="HRM70" s="1"/>
      <c r="HRN70" s="1"/>
      <c r="HRO70" s="1"/>
      <c r="HRP70" s="1"/>
      <c r="HRQ70" s="1"/>
      <c r="HRR70" s="1"/>
      <c r="HRS70" s="1"/>
      <c r="HRT70" s="1"/>
      <c r="HRU70" s="1"/>
      <c r="HRV70" s="1"/>
      <c r="HRW70" s="1"/>
      <c r="HRX70" s="1"/>
      <c r="HRY70" s="1"/>
      <c r="HRZ70" s="1"/>
      <c r="HSA70" s="1"/>
      <c r="HSB70" s="1"/>
      <c r="HSC70" s="1"/>
      <c r="HSD70" s="1"/>
      <c r="HSE70" s="1"/>
      <c r="HSF70" s="1"/>
      <c r="HSG70" s="1"/>
      <c r="HSH70" s="1"/>
      <c r="HSI70" s="1"/>
      <c r="HSJ70" s="1"/>
      <c r="HSK70" s="1"/>
      <c r="HSL70" s="1"/>
      <c r="HSM70" s="1"/>
      <c r="HSN70" s="1"/>
      <c r="HSO70" s="1"/>
      <c r="HSP70" s="1"/>
      <c r="HSQ70" s="1"/>
      <c r="HSR70" s="1"/>
      <c r="HSS70" s="1"/>
      <c r="HST70" s="1"/>
      <c r="HSU70" s="1"/>
      <c r="HSV70" s="1"/>
      <c r="HSW70" s="1"/>
      <c r="HSX70" s="1"/>
      <c r="HSY70" s="1"/>
      <c r="HSZ70" s="1"/>
      <c r="HTA70" s="1"/>
      <c r="HTB70" s="1"/>
      <c r="HTC70" s="1"/>
      <c r="HTD70" s="1"/>
      <c r="HTE70" s="1"/>
      <c r="HTF70" s="1"/>
      <c r="HTG70" s="1"/>
      <c r="HTH70" s="1"/>
      <c r="HTI70" s="1"/>
      <c r="HTJ70" s="1"/>
      <c r="HTK70" s="1"/>
      <c r="HTL70" s="1"/>
      <c r="HTM70" s="1"/>
      <c r="HTN70" s="1"/>
      <c r="HTO70" s="1"/>
      <c r="HTP70" s="1"/>
      <c r="HTQ70" s="1"/>
      <c r="HTR70" s="1"/>
      <c r="HTS70" s="1"/>
      <c r="HTT70" s="1"/>
      <c r="HTU70" s="1"/>
      <c r="HTV70" s="1"/>
      <c r="HTW70" s="1"/>
      <c r="HTX70" s="1"/>
      <c r="HTY70" s="1"/>
      <c r="HTZ70" s="1"/>
      <c r="HUA70" s="1"/>
      <c r="HUB70" s="1"/>
      <c r="HUC70" s="1"/>
      <c r="HUD70" s="1"/>
      <c r="HUE70" s="1"/>
      <c r="HUF70" s="1"/>
      <c r="HUG70" s="1"/>
      <c r="HUH70" s="1"/>
      <c r="HUI70" s="1"/>
      <c r="HUJ70" s="1"/>
      <c r="HUK70" s="1"/>
      <c r="HUL70" s="1"/>
      <c r="HUM70" s="1"/>
      <c r="HUN70" s="1"/>
      <c r="HUO70" s="1"/>
      <c r="HUP70" s="1"/>
      <c r="HUQ70" s="1"/>
      <c r="HUR70" s="1"/>
      <c r="HUS70" s="1"/>
      <c r="HUT70" s="1"/>
      <c r="HUU70" s="1"/>
      <c r="HUV70" s="1"/>
      <c r="HUW70" s="1"/>
      <c r="HUX70" s="1"/>
      <c r="HUY70" s="1"/>
      <c r="HUZ70" s="1"/>
      <c r="HVA70" s="1"/>
      <c r="HVB70" s="1"/>
      <c r="HVC70" s="1"/>
      <c r="HVD70" s="1"/>
      <c r="HVE70" s="1"/>
      <c r="HVF70" s="1"/>
      <c r="HVG70" s="1"/>
      <c r="HVH70" s="1"/>
      <c r="HVI70" s="1"/>
      <c r="HVJ70" s="1"/>
      <c r="HVK70" s="1"/>
      <c r="HVL70" s="1"/>
      <c r="HVM70" s="1"/>
      <c r="HVN70" s="1"/>
      <c r="HVO70" s="1"/>
      <c r="HVP70" s="1"/>
      <c r="HVQ70" s="1"/>
      <c r="HVR70" s="1"/>
      <c r="HVS70" s="1"/>
      <c r="HVT70" s="1"/>
      <c r="HVU70" s="1"/>
      <c r="HVV70" s="1"/>
      <c r="HVW70" s="1"/>
      <c r="HVX70" s="1"/>
      <c r="HVY70" s="1"/>
      <c r="HVZ70" s="1"/>
      <c r="HWA70" s="1"/>
      <c r="HWB70" s="1"/>
      <c r="HWC70" s="1"/>
      <c r="HWD70" s="1"/>
      <c r="HWE70" s="1"/>
      <c r="HWF70" s="1"/>
      <c r="HWG70" s="1"/>
      <c r="HWH70" s="1"/>
      <c r="HWI70" s="1"/>
      <c r="HWJ70" s="1"/>
      <c r="HWK70" s="1"/>
      <c r="HWL70" s="1"/>
      <c r="HWM70" s="1"/>
      <c r="HWN70" s="1"/>
      <c r="HWO70" s="1"/>
      <c r="HWP70" s="1"/>
      <c r="HWQ70" s="1"/>
      <c r="HWR70" s="1"/>
      <c r="HWS70" s="1"/>
      <c r="HWT70" s="1"/>
      <c r="HWU70" s="1"/>
      <c r="HWV70" s="1"/>
      <c r="HWW70" s="1"/>
      <c r="HWX70" s="1"/>
      <c r="HWY70" s="1"/>
      <c r="HWZ70" s="1"/>
      <c r="HXA70" s="1"/>
      <c r="HXB70" s="1"/>
      <c r="HXC70" s="1"/>
      <c r="HXD70" s="1"/>
      <c r="HXE70" s="1"/>
      <c r="HXF70" s="1"/>
      <c r="HXG70" s="1"/>
      <c r="HXH70" s="1"/>
      <c r="HXI70" s="1"/>
      <c r="HXJ70" s="1"/>
      <c r="HXK70" s="1"/>
      <c r="HXL70" s="1"/>
      <c r="HXM70" s="1"/>
      <c r="HXN70" s="1"/>
      <c r="HXO70" s="1"/>
      <c r="HXP70" s="1"/>
      <c r="HXQ70" s="1"/>
      <c r="HXR70" s="1"/>
      <c r="HXS70" s="1"/>
      <c r="HXT70" s="1"/>
      <c r="HXU70" s="1"/>
      <c r="HXV70" s="1"/>
      <c r="HXW70" s="1"/>
      <c r="HXX70" s="1"/>
      <c r="HXY70" s="1"/>
      <c r="HXZ70" s="1"/>
      <c r="HYA70" s="1"/>
      <c r="HYB70" s="1"/>
      <c r="HYC70" s="1"/>
      <c r="HYD70" s="1"/>
      <c r="HYE70" s="1"/>
      <c r="HYF70" s="1"/>
      <c r="HYG70" s="1"/>
      <c r="HYH70" s="1"/>
      <c r="HYI70" s="1"/>
      <c r="HYJ70" s="1"/>
      <c r="HYK70" s="1"/>
      <c r="HYL70" s="1"/>
      <c r="HYM70" s="1"/>
      <c r="HYN70" s="1"/>
      <c r="HYO70" s="1"/>
      <c r="HYP70" s="1"/>
      <c r="HYQ70" s="1"/>
      <c r="HYR70" s="1"/>
      <c r="HYS70" s="1"/>
      <c r="HYT70" s="1"/>
      <c r="HYU70" s="1"/>
      <c r="HYV70" s="1"/>
      <c r="HYW70" s="1"/>
      <c r="HYX70" s="1"/>
      <c r="HYY70" s="1"/>
      <c r="HYZ70" s="1"/>
      <c r="HZA70" s="1"/>
      <c r="HZB70" s="1"/>
      <c r="HZC70" s="1"/>
      <c r="HZD70" s="1"/>
      <c r="HZE70" s="1"/>
      <c r="HZF70" s="1"/>
      <c r="HZG70" s="1"/>
      <c r="HZH70" s="1"/>
      <c r="HZI70" s="1"/>
      <c r="HZJ70" s="1"/>
      <c r="HZK70" s="1"/>
      <c r="HZL70" s="1"/>
      <c r="HZM70" s="1"/>
      <c r="HZN70" s="1"/>
      <c r="HZO70" s="1"/>
      <c r="HZP70" s="1"/>
      <c r="HZQ70" s="1"/>
      <c r="HZR70" s="1"/>
      <c r="HZS70" s="1"/>
      <c r="HZT70" s="1"/>
      <c r="HZU70" s="1"/>
      <c r="HZV70" s="1"/>
      <c r="HZW70" s="1"/>
      <c r="HZX70" s="1"/>
      <c r="HZY70" s="1"/>
      <c r="HZZ70" s="1"/>
      <c r="IAA70" s="1"/>
      <c r="IAB70" s="1"/>
      <c r="IAC70" s="1"/>
      <c r="IAD70" s="1"/>
      <c r="IAE70" s="1"/>
      <c r="IAF70" s="1"/>
      <c r="IAG70" s="1"/>
      <c r="IAH70" s="1"/>
      <c r="IAI70" s="1"/>
      <c r="IAJ70" s="1"/>
      <c r="IAK70" s="1"/>
      <c r="IAL70" s="1"/>
      <c r="IAM70" s="1"/>
      <c r="IAN70" s="1"/>
      <c r="IAO70" s="1"/>
      <c r="IAP70" s="1"/>
      <c r="IAQ70" s="1"/>
      <c r="IAR70" s="1"/>
      <c r="IAS70" s="1"/>
      <c r="IAT70" s="1"/>
      <c r="IAU70" s="1"/>
      <c r="IAV70" s="1"/>
      <c r="IAW70" s="1"/>
      <c r="IAX70" s="1"/>
      <c r="IAY70" s="1"/>
      <c r="IAZ70" s="1"/>
      <c r="IBA70" s="1"/>
      <c r="IBB70" s="1"/>
      <c r="IBC70" s="1"/>
      <c r="IBD70" s="1"/>
      <c r="IBE70" s="1"/>
      <c r="IBF70" s="1"/>
      <c r="IBG70" s="1"/>
      <c r="IBH70" s="1"/>
      <c r="IBI70" s="1"/>
      <c r="IBJ70" s="1"/>
      <c r="IBK70" s="1"/>
      <c r="IBL70" s="1"/>
      <c r="IBM70" s="1"/>
      <c r="IBN70" s="1"/>
      <c r="IBO70" s="1"/>
      <c r="IBP70" s="1"/>
      <c r="IBQ70" s="1"/>
      <c r="IBR70" s="1"/>
      <c r="IBS70" s="1"/>
      <c r="IBT70" s="1"/>
      <c r="IBU70" s="1"/>
      <c r="IBV70" s="1"/>
      <c r="IBW70" s="1"/>
      <c r="IBX70" s="1"/>
      <c r="IBY70" s="1"/>
      <c r="IBZ70" s="1"/>
      <c r="ICA70" s="1"/>
      <c r="ICB70" s="1"/>
      <c r="ICC70" s="1"/>
      <c r="ICD70" s="1"/>
      <c r="ICE70" s="1"/>
      <c r="ICF70" s="1"/>
      <c r="ICG70" s="1"/>
      <c r="ICH70" s="1"/>
      <c r="ICI70" s="1"/>
      <c r="ICJ70" s="1"/>
      <c r="ICK70" s="1"/>
      <c r="ICL70" s="1"/>
      <c r="ICM70" s="1"/>
      <c r="ICN70" s="1"/>
      <c r="ICO70" s="1"/>
      <c r="ICP70" s="1"/>
      <c r="ICQ70" s="1"/>
      <c r="ICR70" s="1"/>
      <c r="ICS70" s="1"/>
      <c r="ICT70" s="1"/>
      <c r="ICU70" s="1"/>
      <c r="ICV70" s="1"/>
      <c r="ICW70" s="1"/>
      <c r="ICX70" s="1"/>
      <c r="ICY70" s="1"/>
      <c r="ICZ70" s="1"/>
      <c r="IDA70" s="1"/>
      <c r="IDB70" s="1"/>
      <c r="IDC70" s="1"/>
      <c r="IDD70" s="1"/>
      <c r="IDE70" s="1"/>
      <c r="IDF70" s="1"/>
      <c r="IDG70" s="1"/>
      <c r="IDH70" s="1"/>
      <c r="IDI70" s="1"/>
      <c r="IDJ70" s="1"/>
      <c r="IDK70" s="1"/>
      <c r="IDL70" s="1"/>
      <c r="IDM70" s="1"/>
      <c r="IDN70" s="1"/>
      <c r="IDO70" s="1"/>
      <c r="IDP70" s="1"/>
      <c r="IDQ70" s="1"/>
      <c r="IDR70" s="1"/>
      <c r="IDS70" s="1"/>
      <c r="IDT70" s="1"/>
      <c r="IDU70" s="1"/>
      <c r="IDV70" s="1"/>
      <c r="IDW70" s="1"/>
      <c r="IDX70" s="1"/>
      <c r="IDY70" s="1"/>
      <c r="IDZ70" s="1"/>
      <c r="IEA70" s="1"/>
      <c r="IEB70" s="1"/>
      <c r="IEC70" s="1"/>
      <c r="IED70" s="1"/>
      <c r="IEE70" s="1"/>
      <c r="IEF70" s="1"/>
      <c r="IEG70" s="1"/>
      <c r="IEH70" s="1"/>
      <c r="IEI70" s="1"/>
      <c r="IEJ70" s="1"/>
      <c r="IEK70" s="1"/>
      <c r="IEL70" s="1"/>
      <c r="IEM70" s="1"/>
      <c r="IEN70" s="1"/>
      <c r="IEO70" s="1"/>
      <c r="IEP70" s="1"/>
      <c r="IEQ70" s="1"/>
      <c r="IER70" s="1"/>
      <c r="IES70" s="1"/>
      <c r="IET70" s="1"/>
      <c r="IEU70" s="1"/>
      <c r="IEV70" s="1"/>
      <c r="IEW70" s="1"/>
      <c r="IEX70" s="1"/>
      <c r="IEY70" s="1"/>
      <c r="IEZ70" s="1"/>
      <c r="IFA70" s="1"/>
      <c r="IFB70" s="1"/>
      <c r="IFC70" s="1"/>
      <c r="IFD70" s="1"/>
      <c r="IFE70" s="1"/>
      <c r="IFF70" s="1"/>
      <c r="IFG70" s="1"/>
      <c r="IFH70" s="1"/>
      <c r="IFI70" s="1"/>
      <c r="IFJ70" s="1"/>
      <c r="IFK70" s="1"/>
      <c r="IFL70" s="1"/>
      <c r="IFM70" s="1"/>
      <c r="IFN70" s="1"/>
      <c r="IFO70" s="1"/>
      <c r="IFP70" s="1"/>
      <c r="IFQ70" s="1"/>
      <c r="IFR70" s="1"/>
      <c r="IFS70" s="1"/>
      <c r="IFT70" s="1"/>
      <c r="IFU70" s="1"/>
      <c r="IFV70" s="1"/>
      <c r="IFW70" s="1"/>
      <c r="IFX70" s="1"/>
      <c r="IFY70" s="1"/>
      <c r="IFZ70" s="1"/>
      <c r="IGA70" s="1"/>
      <c r="IGB70" s="1"/>
      <c r="IGC70" s="1"/>
      <c r="IGD70" s="1"/>
      <c r="IGE70" s="1"/>
      <c r="IGF70" s="1"/>
      <c r="IGG70" s="1"/>
      <c r="IGH70" s="1"/>
      <c r="IGI70" s="1"/>
      <c r="IGJ70" s="1"/>
      <c r="IGK70" s="1"/>
      <c r="IGL70" s="1"/>
      <c r="IGM70" s="1"/>
      <c r="IGN70" s="1"/>
      <c r="IGO70" s="1"/>
      <c r="IGP70" s="1"/>
      <c r="IGQ70" s="1"/>
      <c r="IGR70" s="1"/>
      <c r="IGS70" s="1"/>
      <c r="IGT70" s="1"/>
      <c r="IGU70" s="1"/>
      <c r="IGV70" s="1"/>
      <c r="IGW70" s="1"/>
      <c r="IGX70" s="1"/>
      <c r="IGY70" s="1"/>
      <c r="IGZ70" s="1"/>
      <c r="IHA70" s="1"/>
      <c r="IHB70" s="1"/>
      <c r="IHC70" s="1"/>
      <c r="IHD70" s="1"/>
      <c r="IHE70" s="1"/>
      <c r="IHF70" s="1"/>
      <c r="IHG70" s="1"/>
      <c r="IHH70" s="1"/>
      <c r="IHI70" s="1"/>
      <c r="IHJ70" s="1"/>
      <c r="IHK70" s="1"/>
      <c r="IHL70" s="1"/>
      <c r="IHM70" s="1"/>
      <c r="IHN70" s="1"/>
      <c r="IHO70" s="1"/>
      <c r="IHP70" s="1"/>
      <c r="IHQ70" s="1"/>
      <c r="IHR70" s="1"/>
      <c r="IHS70" s="1"/>
      <c r="IHT70" s="1"/>
      <c r="IHU70" s="1"/>
      <c r="IHV70" s="1"/>
      <c r="IHW70" s="1"/>
      <c r="IHX70" s="1"/>
      <c r="IHY70" s="1"/>
      <c r="IHZ70" s="1"/>
      <c r="IIA70" s="1"/>
      <c r="IIB70" s="1"/>
      <c r="IIC70" s="1"/>
      <c r="IID70" s="1"/>
      <c r="IIE70" s="1"/>
      <c r="IIF70" s="1"/>
      <c r="IIG70" s="1"/>
      <c r="IIH70" s="1"/>
      <c r="III70" s="1"/>
      <c r="IIJ70" s="1"/>
      <c r="IIK70" s="1"/>
      <c r="IIL70" s="1"/>
      <c r="IIM70" s="1"/>
      <c r="IIN70" s="1"/>
      <c r="IIO70" s="1"/>
      <c r="IIP70" s="1"/>
      <c r="IIQ70" s="1"/>
      <c r="IIR70" s="1"/>
      <c r="IIS70" s="1"/>
      <c r="IIT70" s="1"/>
      <c r="IIU70" s="1"/>
      <c r="IIV70" s="1"/>
      <c r="IIW70" s="1"/>
      <c r="IIX70" s="1"/>
      <c r="IIY70" s="1"/>
      <c r="IIZ70" s="1"/>
      <c r="IJA70" s="1"/>
      <c r="IJB70" s="1"/>
      <c r="IJC70" s="1"/>
      <c r="IJD70" s="1"/>
      <c r="IJE70" s="1"/>
      <c r="IJF70" s="1"/>
      <c r="IJG70" s="1"/>
      <c r="IJH70" s="1"/>
      <c r="IJI70" s="1"/>
      <c r="IJJ70" s="1"/>
      <c r="IJK70" s="1"/>
      <c r="IJL70" s="1"/>
      <c r="IJM70" s="1"/>
      <c r="IJN70" s="1"/>
      <c r="IJO70" s="1"/>
      <c r="IJP70" s="1"/>
      <c r="IJQ70" s="1"/>
      <c r="IJR70" s="1"/>
      <c r="IJS70" s="1"/>
      <c r="IJT70" s="1"/>
      <c r="IJU70" s="1"/>
      <c r="IJV70" s="1"/>
      <c r="IJW70" s="1"/>
      <c r="IJX70" s="1"/>
      <c r="IJY70" s="1"/>
      <c r="IJZ70" s="1"/>
      <c r="IKA70" s="1"/>
      <c r="IKB70" s="1"/>
      <c r="IKC70" s="1"/>
      <c r="IKD70" s="1"/>
      <c r="IKE70" s="1"/>
      <c r="IKF70" s="1"/>
      <c r="IKG70" s="1"/>
      <c r="IKH70" s="1"/>
      <c r="IKI70" s="1"/>
      <c r="IKJ70" s="1"/>
      <c r="IKK70" s="1"/>
      <c r="IKL70" s="1"/>
      <c r="IKM70" s="1"/>
      <c r="IKN70" s="1"/>
      <c r="IKO70" s="1"/>
      <c r="IKP70" s="1"/>
      <c r="IKQ70" s="1"/>
      <c r="IKR70" s="1"/>
      <c r="IKS70" s="1"/>
      <c r="IKT70" s="1"/>
      <c r="IKU70" s="1"/>
      <c r="IKV70" s="1"/>
      <c r="IKW70" s="1"/>
      <c r="IKX70" s="1"/>
      <c r="IKY70" s="1"/>
      <c r="IKZ70" s="1"/>
      <c r="ILA70" s="1"/>
      <c r="ILB70" s="1"/>
      <c r="ILC70" s="1"/>
      <c r="ILD70" s="1"/>
      <c r="ILE70" s="1"/>
      <c r="ILF70" s="1"/>
      <c r="ILG70" s="1"/>
      <c r="ILH70" s="1"/>
      <c r="ILI70" s="1"/>
      <c r="ILJ70" s="1"/>
      <c r="ILK70" s="1"/>
      <c r="ILL70" s="1"/>
      <c r="ILM70" s="1"/>
      <c r="ILN70" s="1"/>
      <c r="ILO70" s="1"/>
      <c r="ILP70" s="1"/>
      <c r="ILQ70" s="1"/>
      <c r="ILR70" s="1"/>
      <c r="ILS70" s="1"/>
      <c r="ILT70" s="1"/>
      <c r="ILU70" s="1"/>
      <c r="ILV70" s="1"/>
      <c r="ILW70" s="1"/>
      <c r="ILX70" s="1"/>
      <c r="ILY70" s="1"/>
      <c r="ILZ70" s="1"/>
      <c r="IMA70" s="1"/>
      <c r="IMB70" s="1"/>
      <c r="IMC70" s="1"/>
      <c r="IMD70" s="1"/>
      <c r="IME70" s="1"/>
      <c r="IMF70" s="1"/>
      <c r="IMG70" s="1"/>
      <c r="IMH70" s="1"/>
      <c r="IMI70" s="1"/>
      <c r="IMJ70" s="1"/>
      <c r="IMK70" s="1"/>
      <c r="IML70" s="1"/>
      <c r="IMM70" s="1"/>
      <c r="IMN70" s="1"/>
      <c r="IMO70" s="1"/>
      <c r="IMP70" s="1"/>
      <c r="IMQ70" s="1"/>
      <c r="IMR70" s="1"/>
      <c r="IMS70" s="1"/>
      <c r="IMT70" s="1"/>
      <c r="IMU70" s="1"/>
      <c r="IMV70" s="1"/>
      <c r="IMW70" s="1"/>
      <c r="IMX70" s="1"/>
      <c r="IMY70" s="1"/>
      <c r="IMZ70" s="1"/>
      <c r="INA70" s="1"/>
      <c r="INB70" s="1"/>
      <c r="INC70" s="1"/>
      <c r="IND70" s="1"/>
      <c r="INE70" s="1"/>
      <c r="INF70" s="1"/>
      <c r="ING70" s="1"/>
      <c r="INH70" s="1"/>
      <c r="INI70" s="1"/>
      <c r="INJ70" s="1"/>
      <c r="INK70" s="1"/>
      <c r="INL70" s="1"/>
      <c r="INM70" s="1"/>
      <c r="INN70" s="1"/>
      <c r="INO70" s="1"/>
      <c r="INP70" s="1"/>
      <c r="INQ70" s="1"/>
      <c r="INR70" s="1"/>
      <c r="INS70" s="1"/>
      <c r="INT70" s="1"/>
      <c r="INU70" s="1"/>
      <c r="INV70" s="1"/>
      <c r="INW70" s="1"/>
      <c r="INX70" s="1"/>
      <c r="INY70" s="1"/>
      <c r="INZ70" s="1"/>
      <c r="IOA70" s="1"/>
      <c r="IOB70" s="1"/>
      <c r="IOC70" s="1"/>
      <c r="IOD70" s="1"/>
      <c r="IOE70" s="1"/>
      <c r="IOF70" s="1"/>
      <c r="IOG70" s="1"/>
      <c r="IOH70" s="1"/>
      <c r="IOI70" s="1"/>
      <c r="IOJ70" s="1"/>
      <c r="IOK70" s="1"/>
      <c r="IOL70" s="1"/>
      <c r="IOM70" s="1"/>
      <c r="ION70" s="1"/>
      <c r="IOO70" s="1"/>
      <c r="IOP70" s="1"/>
      <c r="IOQ70" s="1"/>
      <c r="IOR70" s="1"/>
      <c r="IOS70" s="1"/>
      <c r="IOT70" s="1"/>
      <c r="IOU70" s="1"/>
      <c r="IOV70" s="1"/>
      <c r="IOW70" s="1"/>
      <c r="IOX70" s="1"/>
      <c r="IOY70" s="1"/>
      <c r="IOZ70" s="1"/>
      <c r="IPA70" s="1"/>
      <c r="IPB70" s="1"/>
      <c r="IPC70" s="1"/>
      <c r="IPD70" s="1"/>
      <c r="IPE70" s="1"/>
      <c r="IPF70" s="1"/>
      <c r="IPG70" s="1"/>
      <c r="IPH70" s="1"/>
      <c r="IPI70" s="1"/>
      <c r="IPJ70" s="1"/>
      <c r="IPK70" s="1"/>
      <c r="IPL70" s="1"/>
      <c r="IPM70" s="1"/>
      <c r="IPN70" s="1"/>
      <c r="IPO70" s="1"/>
      <c r="IPP70" s="1"/>
      <c r="IPQ70" s="1"/>
      <c r="IPR70" s="1"/>
      <c r="IPS70" s="1"/>
      <c r="IPT70" s="1"/>
      <c r="IPU70" s="1"/>
      <c r="IPV70" s="1"/>
      <c r="IPW70" s="1"/>
      <c r="IPX70" s="1"/>
      <c r="IPY70" s="1"/>
      <c r="IPZ70" s="1"/>
      <c r="IQA70" s="1"/>
      <c r="IQB70" s="1"/>
      <c r="IQC70" s="1"/>
      <c r="IQD70" s="1"/>
      <c r="IQE70" s="1"/>
      <c r="IQF70" s="1"/>
      <c r="IQG70" s="1"/>
      <c r="IQH70" s="1"/>
      <c r="IQI70" s="1"/>
      <c r="IQJ70" s="1"/>
      <c r="IQK70" s="1"/>
      <c r="IQL70" s="1"/>
      <c r="IQM70" s="1"/>
      <c r="IQN70" s="1"/>
      <c r="IQO70" s="1"/>
      <c r="IQP70" s="1"/>
      <c r="IQQ70" s="1"/>
      <c r="IQR70" s="1"/>
      <c r="IQS70" s="1"/>
      <c r="IQT70" s="1"/>
      <c r="IQU70" s="1"/>
      <c r="IQV70" s="1"/>
      <c r="IQW70" s="1"/>
      <c r="IQX70" s="1"/>
      <c r="IQY70" s="1"/>
      <c r="IQZ70" s="1"/>
      <c r="IRA70" s="1"/>
      <c r="IRB70" s="1"/>
      <c r="IRC70" s="1"/>
      <c r="IRD70" s="1"/>
      <c r="IRE70" s="1"/>
      <c r="IRF70" s="1"/>
      <c r="IRG70" s="1"/>
      <c r="IRH70" s="1"/>
      <c r="IRI70" s="1"/>
      <c r="IRJ70" s="1"/>
      <c r="IRK70" s="1"/>
      <c r="IRL70" s="1"/>
      <c r="IRM70" s="1"/>
      <c r="IRN70" s="1"/>
      <c r="IRO70" s="1"/>
      <c r="IRP70" s="1"/>
      <c r="IRQ70" s="1"/>
      <c r="IRR70" s="1"/>
      <c r="IRS70" s="1"/>
      <c r="IRT70" s="1"/>
      <c r="IRU70" s="1"/>
      <c r="IRV70" s="1"/>
      <c r="IRW70" s="1"/>
      <c r="IRX70" s="1"/>
      <c r="IRY70" s="1"/>
      <c r="IRZ70" s="1"/>
      <c r="ISA70" s="1"/>
      <c r="ISB70" s="1"/>
      <c r="ISC70" s="1"/>
      <c r="ISD70" s="1"/>
      <c r="ISE70" s="1"/>
      <c r="ISF70" s="1"/>
      <c r="ISG70" s="1"/>
      <c r="ISH70" s="1"/>
      <c r="ISI70" s="1"/>
      <c r="ISJ70" s="1"/>
      <c r="ISK70" s="1"/>
      <c r="ISL70" s="1"/>
      <c r="ISM70" s="1"/>
      <c r="ISN70" s="1"/>
      <c r="ISO70" s="1"/>
      <c r="ISP70" s="1"/>
      <c r="ISQ70" s="1"/>
      <c r="ISR70" s="1"/>
      <c r="ISS70" s="1"/>
      <c r="IST70" s="1"/>
      <c r="ISU70" s="1"/>
      <c r="ISV70" s="1"/>
      <c r="ISW70" s="1"/>
      <c r="ISX70" s="1"/>
      <c r="ISY70" s="1"/>
      <c r="ISZ70" s="1"/>
      <c r="ITA70" s="1"/>
      <c r="ITB70" s="1"/>
      <c r="ITC70" s="1"/>
      <c r="ITD70" s="1"/>
      <c r="ITE70" s="1"/>
      <c r="ITF70" s="1"/>
      <c r="ITG70" s="1"/>
      <c r="ITH70" s="1"/>
      <c r="ITI70" s="1"/>
      <c r="ITJ70" s="1"/>
      <c r="ITK70" s="1"/>
      <c r="ITL70" s="1"/>
      <c r="ITM70" s="1"/>
      <c r="ITN70" s="1"/>
      <c r="ITO70" s="1"/>
      <c r="ITP70" s="1"/>
      <c r="ITQ70" s="1"/>
      <c r="ITR70" s="1"/>
      <c r="ITS70" s="1"/>
      <c r="ITT70" s="1"/>
      <c r="ITU70" s="1"/>
      <c r="ITV70" s="1"/>
      <c r="ITW70" s="1"/>
      <c r="ITX70" s="1"/>
      <c r="ITY70" s="1"/>
      <c r="ITZ70" s="1"/>
      <c r="IUA70" s="1"/>
      <c r="IUB70" s="1"/>
      <c r="IUC70" s="1"/>
      <c r="IUD70" s="1"/>
      <c r="IUE70" s="1"/>
      <c r="IUF70" s="1"/>
      <c r="IUG70" s="1"/>
      <c r="IUH70" s="1"/>
      <c r="IUI70" s="1"/>
      <c r="IUJ70" s="1"/>
      <c r="IUK70" s="1"/>
      <c r="IUL70" s="1"/>
      <c r="IUM70" s="1"/>
      <c r="IUN70" s="1"/>
      <c r="IUO70" s="1"/>
      <c r="IUP70" s="1"/>
      <c r="IUQ70" s="1"/>
      <c r="IUR70" s="1"/>
      <c r="IUS70" s="1"/>
      <c r="IUT70" s="1"/>
      <c r="IUU70" s="1"/>
      <c r="IUV70" s="1"/>
      <c r="IUW70" s="1"/>
      <c r="IUX70" s="1"/>
      <c r="IUY70" s="1"/>
      <c r="IUZ70" s="1"/>
      <c r="IVA70" s="1"/>
      <c r="IVB70" s="1"/>
      <c r="IVC70" s="1"/>
      <c r="IVD70" s="1"/>
      <c r="IVE70" s="1"/>
      <c r="IVF70" s="1"/>
      <c r="IVG70" s="1"/>
      <c r="IVH70" s="1"/>
      <c r="IVI70" s="1"/>
      <c r="IVJ70" s="1"/>
      <c r="IVK70" s="1"/>
      <c r="IVL70" s="1"/>
      <c r="IVM70" s="1"/>
      <c r="IVN70" s="1"/>
      <c r="IVO70" s="1"/>
      <c r="IVP70" s="1"/>
      <c r="IVQ70" s="1"/>
      <c r="IVR70" s="1"/>
      <c r="IVS70" s="1"/>
      <c r="IVT70" s="1"/>
      <c r="IVU70" s="1"/>
      <c r="IVV70" s="1"/>
      <c r="IVW70" s="1"/>
      <c r="IVX70" s="1"/>
      <c r="IVY70" s="1"/>
      <c r="IVZ70" s="1"/>
      <c r="IWA70" s="1"/>
      <c r="IWB70" s="1"/>
      <c r="IWC70" s="1"/>
      <c r="IWD70" s="1"/>
      <c r="IWE70" s="1"/>
      <c r="IWF70" s="1"/>
      <c r="IWG70" s="1"/>
      <c r="IWH70" s="1"/>
      <c r="IWI70" s="1"/>
      <c r="IWJ70" s="1"/>
      <c r="IWK70" s="1"/>
      <c r="IWL70" s="1"/>
      <c r="IWM70" s="1"/>
      <c r="IWN70" s="1"/>
      <c r="IWO70" s="1"/>
      <c r="IWP70" s="1"/>
      <c r="IWQ70" s="1"/>
      <c r="IWR70" s="1"/>
      <c r="IWS70" s="1"/>
      <c r="IWT70" s="1"/>
      <c r="IWU70" s="1"/>
      <c r="IWV70" s="1"/>
      <c r="IWW70" s="1"/>
      <c r="IWX70" s="1"/>
      <c r="IWY70" s="1"/>
      <c r="IWZ70" s="1"/>
      <c r="IXA70" s="1"/>
      <c r="IXB70" s="1"/>
      <c r="IXC70" s="1"/>
      <c r="IXD70" s="1"/>
      <c r="IXE70" s="1"/>
      <c r="IXF70" s="1"/>
      <c r="IXG70" s="1"/>
      <c r="IXH70" s="1"/>
      <c r="IXI70" s="1"/>
      <c r="IXJ70" s="1"/>
      <c r="IXK70" s="1"/>
      <c r="IXL70" s="1"/>
      <c r="IXM70" s="1"/>
      <c r="IXN70" s="1"/>
      <c r="IXO70" s="1"/>
      <c r="IXP70" s="1"/>
      <c r="IXQ70" s="1"/>
      <c r="IXR70" s="1"/>
      <c r="IXS70" s="1"/>
      <c r="IXT70" s="1"/>
      <c r="IXU70" s="1"/>
      <c r="IXV70" s="1"/>
      <c r="IXW70" s="1"/>
      <c r="IXX70" s="1"/>
      <c r="IXY70" s="1"/>
      <c r="IXZ70" s="1"/>
      <c r="IYA70" s="1"/>
      <c r="IYB70" s="1"/>
      <c r="IYC70" s="1"/>
      <c r="IYD70" s="1"/>
      <c r="IYE70" s="1"/>
      <c r="IYF70" s="1"/>
      <c r="IYG70" s="1"/>
      <c r="IYH70" s="1"/>
      <c r="IYI70" s="1"/>
      <c r="IYJ70" s="1"/>
      <c r="IYK70" s="1"/>
      <c r="IYL70" s="1"/>
      <c r="IYM70" s="1"/>
      <c r="IYN70" s="1"/>
      <c r="IYO70" s="1"/>
      <c r="IYP70" s="1"/>
      <c r="IYQ70" s="1"/>
      <c r="IYR70" s="1"/>
      <c r="IYS70" s="1"/>
      <c r="IYT70" s="1"/>
      <c r="IYU70" s="1"/>
      <c r="IYV70" s="1"/>
      <c r="IYW70" s="1"/>
      <c r="IYX70" s="1"/>
      <c r="IYY70" s="1"/>
      <c r="IYZ70" s="1"/>
      <c r="IZA70" s="1"/>
      <c r="IZB70" s="1"/>
      <c r="IZC70" s="1"/>
      <c r="IZD70" s="1"/>
      <c r="IZE70" s="1"/>
      <c r="IZF70" s="1"/>
      <c r="IZG70" s="1"/>
      <c r="IZH70" s="1"/>
      <c r="IZI70" s="1"/>
      <c r="IZJ70" s="1"/>
      <c r="IZK70" s="1"/>
      <c r="IZL70" s="1"/>
      <c r="IZM70" s="1"/>
      <c r="IZN70" s="1"/>
      <c r="IZO70" s="1"/>
      <c r="IZP70" s="1"/>
      <c r="IZQ70" s="1"/>
      <c r="IZR70" s="1"/>
      <c r="IZS70" s="1"/>
      <c r="IZT70" s="1"/>
      <c r="IZU70" s="1"/>
      <c r="IZV70" s="1"/>
      <c r="IZW70" s="1"/>
      <c r="IZX70" s="1"/>
      <c r="IZY70" s="1"/>
      <c r="IZZ70" s="1"/>
      <c r="JAA70" s="1"/>
      <c r="JAB70" s="1"/>
      <c r="JAC70" s="1"/>
      <c r="JAD70" s="1"/>
      <c r="JAE70" s="1"/>
      <c r="JAF70" s="1"/>
      <c r="JAG70" s="1"/>
      <c r="JAH70" s="1"/>
      <c r="JAI70" s="1"/>
      <c r="JAJ70" s="1"/>
      <c r="JAK70" s="1"/>
      <c r="JAL70" s="1"/>
      <c r="JAM70" s="1"/>
      <c r="JAN70" s="1"/>
      <c r="JAO70" s="1"/>
      <c r="JAP70" s="1"/>
      <c r="JAQ70" s="1"/>
      <c r="JAR70" s="1"/>
      <c r="JAS70" s="1"/>
      <c r="JAT70" s="1"/>
      <c r="JAU70" s="1"/>
      <c r="JAV70" s="1"/>
      <c r="JAW70" s="1"/>
      <c r="JAX70" s="1"/>
      <c r="JAY70" s="1"/>
      <c r="JAZ70" s="1"/>
      <c r="JBA70" s="1"/>
      <c r="JBB70" s="1"/>
      <c r="JBC70" s="1"/>
      <c r="JBD70" s="1"/>
      <c r="JBE70" s="1"/>
      <c r="JBF70" s="1"/>
      <c r="JBG70" s="1"/>
      <c r="JBH70" s="1"/>
      <c r="JBI70" s="1"/>
      <c r="JBJ70" s="1"/>
      <c r="JBK70" s="1"/>
      <c r="JBL70" s="1"/>
      <c r="JBM70" s="1"/>
      <c r="JBN70" s="1"/>
      <c r="JBO70" s="1"/>
      <c r="JBP70" s="1"/>
      <c r="JBQ70" s="1"/>
      <c r="JBR70" s="1"/>
      <c r="JBS70" s="1"/>
      <c r="JBT70" s="1"/>
      <c r="JBU70" s="1"/>
      <c r="JBV70" s="1"/>
      <c r="JBW70" s="1"/>
      <c r="JBX70" s="1"/>
      <c r="JBY70" s="1"/>
      <c r="JBZ70" s="1"/>
      <c r="JCA70" s="1"/>
      <c r="JCB70" s="1"/>
      <c r="JCC70" s="1"/>
      <c r="JCD70" s="1"/>
      <c r="JCE70" s="1"/>
      <c r="JCF70" s="1"/>
      <c r="JCG70" s="1"/>
      <c r="JCH70" s="1"/>
      <c r="JCI70" s="1"/>
      <c r="JCJ70" s="1"/>
      <c r="JCK70" s="1"/>
      <c r="JCL70" s="1"/>
      <c r="JCM70" s="1"/>
      <c r="JCN70" s="1"/>
      <c r="JCO70" s="1"/>
      <c r="JCP70" s="1"/>
      <c r="JCQ70" s="1"/>
      <c r="JCR70" s="1"/>
      <c r="JCS70" s="1"/>
      <c r="JCT70" s="1"/>
      <c r="JCU70" s="1"/>
      <c r="JCV70" s="1"/>
      <c r="JCW70" s="1"/>
      <c r="JCX70" s="1"/>
      <c r="JCY70" s="1"/>
      <c r="JCZ70" s="1"/>
      <c r="JDA70" s="1"/>
      <c r="JDB70" s="1"/>
      <c r="JDC70" s="1"/>
      <c r="JDD70" s="1"/>
      <c r="JDE70" s="1"/>
      <c r="JDF70" s="1"/>
      <c r="JDG70" s="1"/>
      <c r="JDH70" s="1"/>
      <c r="JDI70" s="1"/>
      <c r="JDJ70" s="1"/>
      <c r="JDK70" s="1"/>
      <c r="JDL70" s="1"/>
      <c r="JDM70" s="1"/>
      <c r="JDN70" s="1"/>
      <c r="JDO70" s="1"/>
      <c r="JDP70" s="1"/>
      <c r="JDQ70" s="1"/>
      <c r="JDR70" s="1"/>
      <c r="JDS70" s="1"/>
      <c r="JDT70" s="1"/>
      <c r="JDU70" s="1"/>
      <c r="JDV70" s="1"/>
      <c r="JDW70" s="1"/>
      <c r="JDX70" s="1"/>
      <c r="JDY70" s="1"/>
      <c r="JDZ70" s="1"/>
      <c r="JEA70" s="1"/>
      <c r="JEB70" s="1"/>
      <c r="JEC70" s="1"/>
      <c r="JED70" s="1"/>
      <c r="JEE70" s="1"/>
      <c r="JEF70" s="1"/>
      <c r="JEG70" s="1"/>
      <c r="JEH70" s="1"/>
      <c r="JEI70" s="1"/>
      <c r="JEJ70" s="1"/>
      <c r="JEK70" s="1"/>
      <c r="JEL70" s="1"/>
      <c r="JEM70" s="1"/>
      <c r="JEN70" s="1"/>
      <c r="JEO70" s="1"/>
      <c r="JEP70" s="1"/>
      <c r="JEQ70" s="1"/>
      <c r="JER70" s="1"/>
      <c r="JES70" s="1"/>
      <c r="JET70" s="1"/>
      <c r="JEU70" s="1"/>
      <c r="JEV70" s="1"/>
      <c r="JEW70" s="1"/>
      <c r="JEX70" s="1"/>
      <c r="JEY70" s="1"/>
      <c r="JEZ70" s="1"/>
      <c r="JFA70" s="1"/>
      <c r="JFB70" s="1"/>
      <c r="JFC70" s="1"/>
      <c r="JFD70" s="1"/>
      <c r="JFE70" s="1"/>
      <c r="JFF70" s="1"/>
      <c r="JFG70" s="1"/>
      <c r="JFH70" s="1"/>
      <c r="JFI70" s="1"/>
      <c r="JFJ70" s="1"/>
      <c r="JFK70" s="1"/>
      <c r="JFL70" s="1"/>
      <c r="JFM70" s="1"/>
      <c r="JFN70" s="1"/>
      <c r="JFO70" s="1"/>
      <c r="JFP70" s="1"/>
      <c r="JFQ70" s="1"/>
      <c r="JFR70" s="1"/>
      <c r="JFS70" s="1"/>
      <c r="JFT70" s="1"/>
      <c r="JFU70" s="1"/>
      <c r="JFV70" s="1"/>
      <c r="JFW70" s="1"/>
      <c r="JFX70" s="1"/>
      <c r="JFY70" s="1"/>
      <c r="JFZ70" s="1"/>
      <c r="JGA70" s="1"/>
      <c r="JGB70" s="1"/>
      <c r="JGC70" s="1"/>
      <c r="JGD70" s="1"/>
      <c r="JGE70" s="1"/>
      <c r="JGF70" s="1"/>
      <c r="JGG70" s="1"/>
      <c r="JGH70" s="1"/>
      <c r="JGI70" s="1"/>
      <c r="JGJ70" s="1"/>
      <c r="JGK70" s="1"/>
      <c r="JGL70" s="1"/>
      <c r="JGM70" s="1"/>
      <c r="JGN70" s="1"/>
      <c r="JGO70" s="1"/>
      <c r="JGP70" s="1"/>
      <c r="JGQ70" s="1"/>
      <c r="JGR70" s="1"/>
      <c r="JGS70" s="1"/>
      <c r="JGT70" s="1"/>
      <c r="JGU70" s="1"/>
      <c r="JGV70" s="1"/>
      <c r="JGW70" s="1"/>
      <c r="JGX70" s="1"/>
      <c r="JGY70" s="1"/>
      <c r="JGZ70" s="1"/>
      <c r="JHA70" s="1"/>
      <c r="JHB70" s="1"/>
      <c r="JHC70" s="1"/>
      <c r="JHD70" s="1"/>
      <c r="JHE70" s="1"/>
      <c r="JHF70" s="1"/>
      <c r="JHG70" s="1"/>
      <c r="JHH70" s="1"/>
      <c r="JHI70" s="1"/>
      <c r="JHJ70" s="1"/>
      <c r="JHK70" s="1"/>
      <c r="JHL70" s="1"/>
      <c r="JHM70" s="1"/>
      <c r="JHN70" s="1"/>
      <c r="JHO70" s="1"/>
      <c r="JHP70" s="1"/>
      <c r="JHQ70" s="1"/>
      <c r="JHR70" s="1"/>
      <c r="JHS70" s="1"/>
      <c r="JHT70" s="1"/>
      <c r="JHU70" s="1"/>
      <c r="JHV70" s="1"/>
      <c r="JHW70" s="1"/>
      <c r="JHX70" s="1"/>
      <c r="JHY70" s="1"/>
      <c r="JHZ70" s="1"/>
      <c r="JIA70" s="1"/>
      <c r="JIB70" s="1"/>
      <c r="JIC70" s="1"/>
      <c r="JID70" s="1"/>
      <c r="JIE70" s="1"/>
      <c r="JIF70" s="1"/>
      <c r="JIG70" s="1"/>
      <c r="JIH70" s="1"/>
      <c r="JII70" s="1"/>
      <c r="JIJ70" s="1"/>
      <c r="JIK70" s="1"/>
      <c r="JIL70" s="1"/>
      <c r="JIM70" s="1"/>
      <c r="JIN70" s="1"/>
      <c r="JIO70" s="1"/>
      <c r="JIP70" s="1"/>
      <c r="JIQ70" s="1"/>
      <c r="JIR70" s="1"/>
      <c r="JIS70" s="1"/>
      <c r="JIT70" s="1"/>
      <c r="JIU70" s="1"/>
      <c r="JIV70" s="1"/>
      <c r="JIW70" s="1"/>
      <c r="JIX70" s="1"/>
      <c r="JIY70" s="1"/>
      <c r="JIZ70" s="1"/>
      <c r="JJA70" s="1"/>
      <c r="JJB70" s="1"/>
      <c r="JJC70" s="1"/>
      <c r="JJD70" s="1"/>
      <c r="JJE70" s="1"/>
      <c r="JJF70" s="1"/>
      <c r="JJG70" s="1"/>
      <c r="JJH70" s="1"/>
      <c r="JJI70" s="1"/>
      <c r="JJJ70" s="1"/>
      <c r="JJK70" s="1"/>
      <c r="JJL70" s="1"/>
      <c r="JJM70" s="1"/>
      <c r="JJN70" s="1"/>
      <c r="JJO70" s="1"/>
      <c r="JJP70" s="1"/>
      <c r="JJQ70" s="1"/>
      <c r="JJR70" s="1"/>
      <c r="JJS70" s="1"/>
      <c r="JJT70" s="1"/>
      <c r="JJU70" s="1"/>
      <c r="JJV70" s="1"/>
      <c r="JJW70" s="1"/>
      <c r="JJX70" s="1"/>
      <c r="JJY70" s="1"/>
      <c r="JJZ70" s="1"/>
      <c r="JKA70" s="1"/>
      <c r="JKB70" s="1"/>
      <c r="JKC70" s="1"/>
      <c r="JKD70" s="1"/>
      <c r="JKE70" s="1"/>
      <c r="JKF70" s="1"/>
      <c r="JKG70" s="1"/>
      <c r="JKH70" s="1"/>
      <c r="JKI70" s="1"/>
      <c r="JKJ70" s="1"/>
      <c r="JKK70" s="1"/>
      <c r="JKL70" s="1"/>
      <c r="JKM70" s="1"/>
      <c r="JKN70" s="1"/>
      <c r="JKO70" s="1"/>
      <c r="JKP70" s="1"/>
      <c r="JKQ70" s="1"/>
      <c r="JKR70" s="1"/>
      <c r="JKS70" s="1"/>
      <c r="JKT70" s="1"/>
      <c r="JKU70" s="1"/>
      <c r="JKV70" s="1"/>
      <c r="JKW70" s="1"/>
      <c r="JKX70" s="1"/>
      <c r="JKY70" s="1"/>
      <c r="JKZ70" s="1"/>
      <c r="JLA70" s="1"/>
      <c r="JLB70" s="1"/>
      <c r="JLC70" s="1"/>
      <c r="JLD70" s="1"/>
      <c r="JLE70" s="1"/>
      <c r="JLF70" s="1"/>
      <c r="JLG70" s="1"/>
      <c r="JLH70" s="1"/>
      <c r="JLI70" s="1"/>
      <c r="JLJ70" s="1"/>
      <c r="JLK70" s="1"/>
      <c r="JLL70" s="1"/>
      <c r="JLM70" s="1"/>
      <c r="JLN70" s="1"/>
      <c r="JLO70" s="1"/>
      <c r="JLP70" s="1"/>
      <c r="JLQ70" s="1"/>
      <c r="JLR70" s="1"/>
      <c r="JLS70" s="1"/>
      <c r="JLT70" s="1"/>
      <c r="JLU70" s="1"/>
      <c r="JLV70" s="1"/>
      <c r="JLW70" s="1"/>
      <c r="JLX70" s="1"/>
      <c r="JLY70" s="1"/>
      <c r="JLZ70" s="1"/>
      <c r="JMA70" s="1"/>
      <c r="JMB70" s="1"/>
      <c r="JMC70" s="1"/>
      <c r="JMD70" s="1"/>
      <c r="JME70" s="1"/>
      <c r="JMF70" s="1"/>
      <c r="JMG70" s="1"/>
      <c r="JMH70" s="1"/>
      <c r="JMI70" s="1"/>
      <c r="JMJ70" s="1"/>
      <c r="JMK70" s="1"/>
      <c r="JML70" s="1"/>
      <c r="JMM70" s="1"/>
      <c r="JMN70" s="1"/>
      <c r="JMO70" s="1"/>
      <c r="JMP70" s="1"/>
      <c r="JMQ70" s="1"/>
      <c r="JMR70" s="1"/>
      <c r="JMS70" s="1"/>
      <c r="JMT70" s="1"/>
      <c r="JMU70" s="1"/>
      <c r="JMV70" s="1"/>
      <c r="JMW70" s="1"/>
      <c r="JMX70" s="1"/>
      <c r="JMY70" s="1"/>
      <c r="JMZ70" s="1"/>
      <c r="JNA70" s="1"/>
      <c r="JNB70" s="1"/>
      <c r="JNC70" s="1"/>
      <c r="JND70" s="1"/>
      <c r="JNE70" s="1"/>
      <c r="JNF70" s="1"/>
      <c r="JNG70" s="1"/>
      <c r="JNH70" s="1"/>
      <c r="JNI70" s="1"/>
      <c r="JNJ70" s="1"/>
      <c r="JNK70" s="1"/>
      <c r="JNL70" s="1"/>
      <c r="JNM70" s="1"/>
      <c r="JNN70" s="1"/>
      <c r="JNO70" s="1"/>
      <c r="JNP70" s="1"/>
      <c r="JNQ70" s="1"/>
      <c r="JNR70" s="1"/>
      <c r="JNS70" s="1"/>
      <c r="JNT70" s="1"/>
      <c r="JNU70" s="1"/>
      <c r="JNV70" s="1"/>
      <c r="JNW70" s="1"/>
      <c r="JNX70" s="1"/>
      <c r="JNY70" s="1"/>
      <c r="JNZ70" s="1"/>
      <c r="JOA70" s="1"/>
      <c r="JOB70" s="1"/>
      <c r="JOC70" s="1"/>
      <c r="JOD70" s="1"/>
      <c r="JOE70" s="1"/>
      <c r="JOF70" s="1"/>
      <c r="JOG70" s="1"/>
      <c r="JOH70" s="1"/>
      <c r="JOI70" s="1"/>
      <c r="JOJ70" s="1"/>
      <c r="JOK70" s="1"/>
      <c r="JOL70" s="1"/>
      <c r="JOM70" s="1"/>
      <c r="JON70" s="1"/>
      <c r="JOO70" s="1"/>
      <c r="JOP70" s="1"/>
      <c r="JOQ70" s="1"/>
      <c r="JOR70" s="1"/>
      <c r="JOS70" s="1"/>
      <c r="JOT70" s="1"/>
      <c r="JOU70" s="1"/>
      <c r="JOV70" s="1"/>
      <c r="JOW70" s="1"/>
      <c r="JOX70" s="1"/>
      <c r="JOY70" s="1"/>
      <c r="JOZ70" s="1"/>
      <c r="JPA70" s="1"/>
      <c r="JPB70" s="1"/>
      <c r="JPC70" s="1"/>
      <c r="JPD70" s="1"/>
      <c r="JPE70" s="1"/>
      <c r="JPF70" s="1"/>
      <c r="JPG70" s="1"/>
      <c r="JPH70" s="1"/>
      <c r="JPI70" s="1"/>
      <c r="JPJ70" s="1"/>
      <c r="JPK70" s="1"/>
      <c r="JPL70" s="1"/>
      <c r="JPM70" s="1"/>
      <c r="JPN70" s="1"/>
      <c r="JPO70" s="1"/>
      <c r="JPP70" s="1"/>
      <c r="JPQ70" s="1"/>
      <c r="JPR70" s="1"/>
      <c r="JPS70" s="1"/>
      <c r="JPT70" s="1"/>
      <c r="JPU70" s="1"/>
      <c r="JPV70" s="1"/>
      <c r="JPW70" s="1"/>
      <c r="JPX70" s="1"/>
      <c r="JPY70" s="1"/>
      <c r="JPZ70" s="1"/>
      <c r="JQA70" s="1"/>
      <c r="JQB70" s="1"/>
      <c r="JQC70" s="1"/>
      <c r="JQD70" s="1"/>
      <c r="JQE70" s="1"/>
      <c r="JQF70" s="1"/>
      <c r="JQG70" s="1"/>
      <c r="JQH70" s="1"/>
      <c r="JQI70" s="1"/>
      <c r="JQJ70" s="1"/>
      <c r="JQK70" s="1"/>
      <c r="JQL70" s="1"/>
      <c r="JQM70" s="1"/>
      <c r="JQN70" s="1"/>
      <c r="JQO70" s="1"/>
      <c r="JQP70" s="1"/>
      <c r="JQQ70" s="1"/>
      <c r="JQR70" s="1"/>
      <c r="JQS70" s="1"/>
      <c r="JQT70" s="1"/>
      <c r="JQU70" s="1"/>
      <c r="JQV70" s="1"/>
      <c r="JQW70" s="1"/>
      <c r="JQX70" s="1"/>
      <c r="JQY70" s="1"/>
      <c r="JQZ70" s="1"/>
      <c r="JRA70" s="1"/>
      <c r="JRB70" s="1"/>
      <c r="JRC70" s="1"/>
      <c r="JRD70" s="1"/>
      <c r="JRE70" s="1"/>
      <c r="JRF70" s="1"/>
      <c r="JRG70" s="1"/>
      <c r="JRH70" s="1"/>
      <c r="JRI70" s="1"/>
      <c r="JRJ70" s="1"/>
      <c r="JRK70" s="1"/>
      <c r="JRL70" s="1"/>
      <c r="JRM70" s="1"/>
      <c r="JRN70" s="1"/>
      <c r="JRO70" s="1"/>
      <c r="JRP70" s="1"/>
      <c r="JRQ70" s="1"/>
      <c r="JRR70" s="1"/>
      <c r="JRS70" s="1"/>
      <c r="JRT70" s="1"/>
      <c r="JRU70" s="1"/>
      <c r="JRV70" s="1"/>
      <c r="JRW70" s="1"/>
      <c r="JRX70" s="1"/>
      <c r="JRY70" s="1"/>
      <c r="JRZ70" s="1"/>
      <c r="JSA70" s="1"/>
      <c r="JSB70" s="1"/>
      <c r="JSC70" s="1"/>
      <c r="JSD70" s="1"/>
      <c r="JSE70" s="1"/>
      <c r="JSF70" s="1"/>
      <c r="JSG70" s="1"/>
      <c r="JSH70" s="1"/>
      <c r="JSI70" s="1"/>
      <c r="JSJ70" s="1"/>
      <c r="JSK70" s="1"/>
      <c r="JSL70" s="1"/>
      <c r="JSM70" s="1"/>
      <c r="JSN70" s="1"/>
      <c r="JSO70" s="1"/>
      <c r="JSP70" s="1"/>
      <c r="JSQ70" s="1"/>
      <c r="JSR70" s="1"/>
      <c r="JSS70" s="1"/>
      <c r="JST70" s="1"/>
      <c r="JSU70" s="1"/>
      <c r="JSV70" s="1"/>
      <c r="JSW70" s="1"/>
      <c r="JSX70" s="1"/>
      <c r="JSY70" s="1"/>
      <c r="JSZ70" s="1"/>
      <c r="JTA70" s="1"/>
      <c r="JTB70" s="1"/>
      <c r="JTC70" s="1"/>
      <c r="JTD70" s="1"/>
      <c r="JTE70" s="1"/>
      <c r="JTF70" s="1"/>
      <c r="JTG70" s="1"/>
      <c r="JTH70" s="1"/>
      <c r="JTI70" s="1"/>
      <c r="JTJ70" s="1"/>
      <c r="JTK70" s="1"/>
      <c r="JTL70" s="1"/>
      <c r="JTM70" s="1"/>
      <c r="JTN70" s="1"/>
      <c r="JTO70" s="1"/>
      <c r="JTP70" s="1"/>
      <c r="JTQ70" s="1"/>
      <c r="JTR70" s="1"/>
      <c r="JTS70" s="1"/>
      <c r="JTT70" s="1"/>
      <c r="JTU70" s="1"/>
      <c r="JTV70" s="1"/>
      <c r="JTW70" s="1"/>
      <c r="JTX70" s="1"/>
      <c r="JTY70" s="1"/>
      <c r="JTZ70" s="1"/>
      <c r="JUA70" s="1"/>
      <c r="JUB70" s="1"/>
      <c r="JUC70" s="1"/>
      <c r="JUD70" s="1"/>
      <c r="JUE70" s="1"/>
      <c r="JUF70" s="1"/>
      <c r="JUG70" s="1"/>
      <c r="JUH70" s="1"/>
      <c r="JUI70" s="1"/>
      <c r="JUJ70" s="1"/>
      <c r="JUK70" s="1"/>
      <c r="JUL70" s="1"/>
      <c r="JUM70" s="1"/>
      <c r="JUN70" s="1"/>
      <c r="JUO70" s="1"/>
      <c r="JUP70" s="1"/>
      <c r="JUQ70" s="1"/>
      <c r="JUR70" s="1"/>
      <c r="JUS70" s="1"/>
      <c r="JUT70" s="1"/>
      <c r="JUU70" s="1"/>
      <c r="JUV70" s="1"/>
      <c r="JUW70" s="1"/>
      <c r="JUX70" s="1"/>
      <c r="JUY70" s="1"/>
      <c r="JUZ70" s="1"/>
      <c r="JVA70" s="1"/>
      <c r="JVB70" s="1"/>
      <c r="JVC70" s="1"/>
      <c r="JVD70" s="1"/>
      <c r="JVE70" s="1"/>
      <c r="JVF70" s="1"/>
      <c r="JVG70" s="1"/>
      <c r="JVH70" s="1"/>
      <c r="JVI70" s="1"/>
      <c r="JVJ70" s="1"/>
      <c r="JVK70" s="1"/>
      <c r="JVL70" s="1"/>
      <c r="JVM70" s="1"/>
      <c r="JVN70" s="1"/>
      <c r="JVO70" s="1"/>
      <c r="JVP70" s="1"/>
      <c r="JVQ70" s="1"/>
      <c r="JVR70" s="1"/>
      <c r="JVS70" s="1"/>
      <c r="JVT70" s="1"/>
      <c r="JVU70" s="1"/>
      <c r="JVV70" s="1"/>
      <c r="JVW70" s="1"/>
      <c r="JVX70" s="1"/>
      <c r="JVY70" s="1"/>
      <c r="JVZ70" s="1"/>
      <c r="JWA70" s="1"/>
      <c r="JWB70" s="1"/>
      <c r="JWC70" s="1"/>
      <c r="JWD70" s="1"/>
      <c r="JWE70" s="1"/>
      <c r="JWF70" s="1"/>
      <c r="JWG70" s="1"/>
      <c r="JWH70" s="1"/>
      <c r="JWI70" s="1"/>
      <c r="JWJ70" s="1"/>
      <c r="JWK70" s="1"/>
      <c r="JWL70" s="1"/>
      <c r="JWM70" s="1"/>
      <c r="JWN70" s="1"/>
      <c r="JWO70" s="1"/>
      <c r="JWP70" s="1"/>
      <c r="JWQ70" s="1"/>
      <c r="JWR70" s="1"/>
      <c r="JWS70" s="1"/>
      <c r="JWT70" s="1"/>
      <c r="JWU70" s="1"/>
      <c r="JWV70" s="1"/>
      <c r="JWW70" s="1"/>
      <c r="JWX70" s="1"/>
      <c r="JWY70" s="1"/>
      <c r="JWZ70" s="1"/>
      <c r="JXA70" s="1"/>
      <c r="JXB70" s="1"/>
      <c r="JXC70" s="1"/>
      <c r="JXD70" s="1"/>
      <c r="JXE70" s="1"/>
      <c r="JXF70" s="1"/>
      <c r="JXG70" s="1"/>
      <c r="JXH70" s="1"/>
      <c r="JXI70" s="1"/>
      <c r="JXJ70" s="1"/>
      <c r="JXK70" s="1"/>
      <c r="JXL70" s="1"/>
      <c r="JXM70" s="1"/>
      <c r="JXN70" s="1"/>
      <c r="JXO70" s="1"/>
      <c r="JXP70" s="1"/>
      <c r="JXQ70" s="1"/>
      <c r="JXR70" s="1"/>
      <c r="JXS70" s="1"/>
      <c r="JXT70" s="1"/>
      <c r="JXU70" s="1"/>
      <c r="JXV70" s="1"/>
      <c r="JXW70" s="1"/>
      <c r="JXX70" s="1"/>
      <c r="JXY70" s="1"/>
      <c r="JXZ70" s="1"/>
      <c r="JYA70" s="1"/>
      <c r="JYB70" s="1"/>
      <c r="JYC70" s="1"/>
      <c r="JYD70" s="1"/>
      <c r="JYE70" s="1"/>
      <c r="JYF70" s="1"/>
      <c r="JYG70" s="1"/>
      <c r="JYH70" s="1"/>
      <c r="JYI70" s="1"/>
      <c r="JYJ70" s="1"/>
      <c r="JYK70" s="1"/>
      <c r="JYL70" s="1"/>
      <c r="JYM70" s="1"/>
      <c r="JYN70" s="1"/>
      <c r="JYO70" s="1"/>
      <c r="JYP70" s="1"/>
      <c r="JYQ70" s="1"/>
      <c r="JYR70" s="1"/>
      <c r="JYS70" s="1"/>
      <c r="JYT70" s="1"/>
      <c r="JYU70" s="1"/>
      <c r="JYV70" s="1"/>
      <c r="JYW70" s="1"/>
      <c r="JYX70" s="1"/>
      <c r="JYY70" s="1"/>
      <c r="JYZ70" s="1"/>
      <c r="JZA70" s="1"/>
      <c r="JZB70" s="1"/>
      <c r="JZC70" s="1"/>
      <c r="JZD70" s="1"/>
      <c r="JZE70" s="1"/>
      <c r="JZF70" s="1"/>
      <c r="JZG70" s="1"/>
      <c r="JZH70" s="1"/>
      <c r="JZI70" s="1"/>
      <c r="JZJ70" s="1"/>
      <c r="JZK70" s="1"/>
      <c r="JZL70" s="1"/>
      <c r="JZM70" s="1"/>
      <c r="JZN70" s="1"/>
      <c r="JZO70" s="1"/>
      <c r="JZP70" s="1"/>
      <c r="JZQ70" s="1"/>
      <c r="JZR70" s="1"/>
      <c r="JZS70" s="1"/>
      <c r="JZT70" s="1"/>
      <c r="JZU70" s="1"/>
      <c r="JZV70" s="1"/>
      <c r="JZW70" s="1"/>
      <c r="JZX70" s="1"/>
      <c r="JZY70" s="1"/>
      <c r="JZZ70" s="1"/>
      <c r="KAA70" s="1"/>
      <c r="KAB70" s="1"/>
      <c r="KAC70" s="1"/>
      <c r="KAD70" s="1"/>
      <c r="KAE70" s="1"/>
      <c r="KAF70" s="1"/>
      <c r="KAG70" s="1"/>
      <c r="KAH70" s="1"/>
      <c r="KAI70" s="1"/>
      <c r="KAJ70" s="1"/>
      <c r="KAK70" s="1"/>
      <c r="KAL70" s="1"/>
      <c r="KAM70" s="1"/>
      <c r="KAN70" s="1"/>
      <c r="KAO70" s="1"/>
      <c r="KAP70" s="1"/>
      <c r="KAQ70" s="1"/>
      <c r="KAR70" s="1"/>
      <c r="KAS70" s="1"/>
      <c r="KAT70" s="1"/>
      <c r="KAU70" s="1"/>
      <c r="KAV70" s="1"/>
      <c r="KAW70" s="1"/>
      <c r="KAX70" s="1"/>
      <c r="KAY70" s="1"/>
      <c r="KAZ70" s="1"/>
      <c r="KBA70" s="1"/>
      <c r="KBB70" s="1"/>
      <c r="KBC70" s="1"/>
      <c r="KBD70" s="1"/>
      <c r="KBE70" s="1"/>
      <c r="KBF70" s="1"/>
      <c r="KBG70" s="1"/>
      <c r="KBH70" s="1"/>
      <c r="KBI70" s="1"/>
      <c r="KBJ70" s="1"/>
      <c r="KBK70" s="1"/>
      <c r="KBL70" s="1"/>
      <c r="KBM70" s="1"/>
      <c r="KBN70" s="1"/>
      <c r="KBO70" s="1"/>
      <c r="KBP70" s="1"/>
      <c r="KBQ70" s="1"/>
      <c r="KBR70" s="1"/>
      <c r="KBS70" s="1"/>
      <c r="KBT70" s="1"/>
      <c r="KBU70" s="1"/>
      <c r="KBV70" s="1"/>
      <c r="KBW70" s="1"/>
      <c r="KBX70" s="1"/>
      <c r="KBY70" s="1"/>
      <c r="KBZ70" s="1"/>
      <c r="KCA70" s="1"/>
      <c r="KCB70" s="1"/>
      <c r="KCC70" s="1"/>
      <c r="KCD70" s="1"/>
      <c r="KCE70" s="1"/>
      <c r="KCF70" s="1"/>
      <c r="KCG70" s="1"/>
      <c r="KCH70" s="1"/>
      <c r="KCI70" s="1"/>
      <c r="KCJ70" s="1"/>
      <c r="KCK70" s="1"/>
      <c r="KCL70" s="1"/>
      <c r="KCM70" s="1"/>
      <c r="KCN70" s="1"/>
      <c r="KCO70" s="1"/>
      <c r="KCP70" s="1"/>
      <c r="KCQ70" s="1"/>
      <c r="KCR70" s="1"/>
      <c r="KCS70" s="1"/>
      <c r="KCT70" s="1"/>
      <c r="KCU70" s="1"/>
      <c r="KCV70" s="1"/>
      <c r="KCW70" s="1"/>
      <c r="KCX70" s="1"/>
      <c r="KCY70" s="1"/>
      <c r="KCZ70" s="1"/>
      <c r="KDA70" s="1"/>
      <c r="KDB70" s="1"/>
      <c r="KDC70" s="1"/>
      <c r="KDD70" s="1"/>
      <c r="KDE70" s="1"/>
      <c r="KDF70" s="1"/>
      <c r="KDG70" s="1"/>
      <c r="KDH70" s="1"/>
      <c r="KDI70" s="1"/>
      <c r="KDJ70" s="1"/>
      <c r="KDK70" s="1"/>
      <c r="KDL70" s="1"/>
      <c r="KDM70" s="1"/>
      <c r="KDN70" s="1"/>
      <c r="KDO70" s="1"/>
      <c r="KDP70" s="1"/>
      <c r="KDQ70" s="1"/>
      <c r="KDR70" s="1"/>
      <c r="KDS70" s="1"/>
      <c r="KDT70" s="1"/>
      <c r="KDU70" s="1"/>
      <c r="KDV70" s="1"/>
      <c r="KDW70" s="1"/>
      <c r="KDX70" s="1"/>
      <c r="KDY70" s="1"/>
      <c r="KDZ70" s="1"/>
      <c r="KEA70" s="1"/>
      <c r="KEB70" s="1"/>
      <c r="KEC70" s="1"/>
      <c r="KED70" s="1"/>
      <c r="KEE70" s="1"/>
      <c r="KEF70" s="1"/>
      <c r="KEG70" s="1"/>
      <c r="KEH70" s="1"/>
      <c r="KEI70" s="1"/>
      <c r="KEJ70" s="1"/>
      <c r="KEK70" s="1"/>
      <c r="KEL70" s="1"/>
      <c r="KEM70" s="1"/>
      <c r="KEN70" s="1"/>
      <c r="KEO70" s="1"/>
      <c r="KEP70" s="1"/>
      <c r="KEQ70" s="1"/>
      <c r="KER70" s="1"/>
      <c r="KES70" s="1"/>
      <c r="KET70" s="1"/>
      <c r="KEU70" s="1"/>
      <c r="KEV70" s="1"/>
      <c r="KEW70" s="1"/>
      <c r="KEX70" s="1"/>
      <c r="KEY70" s="1"/>
      <c r="KEZ70" s="1"/>
      <c r="KFA70" s="1"/>
      <c r="KFB70" s="1"/>
      <c r="KFC70" s="1"/>
      <c r="KFD70" s="1"/>
      <c r="KFE70" s="1"/>
      <c r="KFF70" s="1"/>
      <c r="KFG70" s="1"/>
      <c r="KFH70" s="1"/>
      <c r="KFI70" s="1"/>
      <c r="KFJ70" s="1"/>
      <c r="KFK70" s="1"/>
      <c r="KFL70" s="1"/>
      <c r="KFM70" s="1"/>
      <c r="KFN70" s="1"/>
      <c r="KFO70" s="1"/>
      <c r="KFP70" s="1"/>
      <c r="KFQ70" s="1"/>
      <c r="KFR70" s="1"/>
      <c r="KFS70" s="1"/>
      <c r="KFT70" s="1"/>
      <c r="KFU70" s="1"/>
      <c r="KFV70" s="1"/>
      <c r="KFW70" s="1"/>
      <c r="KFX70" s="1"/>
      <c r="KFY70" s="1"/>
      <c r="KFZ70" s="1"/>
      <c r="KGA70" s="1"/>
      <c r="KGB70" s="1"/>
      <c r="KGC70" s="1"/>
      <c r="KGD70" s="1"/>
      <c r="KGE70" s="1"/>
      <c r="KGF70" s="1"/>
      <c r="KGG70" s="1"/>
      <c r="KGH70" s="1"/>
      <c r="KGI70" s="1"/>
      <c r="KGJ70" s="1"/>
      <c r="KGK70" s="1"/>
      <c r="KGL70" s="1"/>
      <c r="KGM70" s="1"/>
      <c r="KGN70" s="1"/>
      <c r="KGO70" s="1"/>
      <c r="KGP70" s="1"/>
      <c r="KGQ70" s="1"/>
      <c r="KGR70" s="1"/>
      <c r="KGS70" s="1"/>
      <c r="KGT70" s="1"/>
      <c r="KGU70" s="1"/>
      <c r="KGV70" s="1"/>
      <c r="KGW70" s="1"/>
      <c r="KGX70" s="1"/>
      <c r="KGY70" s="1"/>
      <c r="KGZ70" s="1"/>
      <c r="KHA70" s="1"/>
      <c r="KHB70" s="1"/>
      <c r="KHC70" s="1"/>
      <c r="KHD70" s="1"/>
      <c r="KHE70" s="1"/>
      <c r="KHF70" s="1"/>
      <c r="KHG70" s="1"/>
      <c r="KHH70" s="1"/>
      <c r="KHI70" s="1"/>
      <c r="KHJ70" s="1"/>
      <c r="KHK70" s="1"/>
      <c r="KHL70" s="1"/>
      <c r="KHM70" s="1"/>
      <c r="KHN70" s="1"/>
      <c r="KHO70" s="1"/>
      <c r="KHP70" s="1"/>
      <c r="KHQ70" s="1"/>
      <c r="KHR70" s="1"/>
      <c r="KHS70" s="1"/>
      <c r="KHT70" s="1"/>
      <c r="KHU70" s="1"/>
      <c r="KHV70" s="1"/>
      <c r="KHW70" s="1"/>
      <c r="KHX70" s="1"/>
      <c r="KHY70" s="1"/>
      <c r="KHZ70" s="1"/>
      <c r="KIA70" s="1"/>
      <c r="KIB70" s="1"/>
      <c r="KIC70" s="1"/>
      <c r="KID70" s="1"/>
      <c r="KIE70" s="1"/>
      <c r="KIF70" s="1"/>
      <c r="KIG70" s="1"/>
      <c r="KIH70" s="1"/>
      <c r="KII70" s="1"/>
      <c r="KIJ70" s="1"/>
      <c r="KIK70" s="1"/>
      <c r="KIL70" s="1"/>
      <c r="KIM70" s="1"/>
      <c r="KIN70" s="1"/>
      <c r="KIO70" s="1"/>
      <c r="KIP70" s="1"/>
      <c r="KIQ70" s="1"/>
      <c r="KIR70" s="1"/>
      <c r="KIS70" s="1"/>
      <c r="KIT70" s="1"/>
      <c r="KIU70" s="1"/>
      <c r="KIV70" s="1"/>
      <c r="KIW70" s="1"/>
      <c r="KIX70" s="1"/>
      <c r="KIY70" s="1"/>
      <c r="KIZ70" s="1"/>
      <c r="KJA70" s="1"/>
      <c r="KJB70" s="1"/>
      <c r="KJC70" s="1"/>
      <c r="KJD70" s="1"/>
      <c r="KJE70" s="1"/>
      <c r="KJF70" s="1"/>
      <c r="KJG70" s="1"/>
      <c r="KJH70" s="1"/>
      <c r="KJI70" s="1"/>
      <c r="KJJ70" s="1"/>
      <c r="KJK70" s="1"/>
      <c r="KJL70" s="1"/>
      <c r="KJM70" s="1"/>
      <c r="KJN70" s="1"/>
      <c r="KJO70" s="1"/>
      <c r="KJP70" s="1"/>
      <c r="KJQ70" s="1"/>
      <c r="KJR70" s="1"/>
      <c r="KJS70" s="1"/>
      <c r="KJT70" s="1"/>
      <c r="KJU70" s="1"/>
      <c r="KJV70" s="1"/>
      <c r="KJW70" s="1"/>
      <c r="KJX70" s="1"/>
      <c r="KJY70" s="1"/>
      <c r="KJZ70" s="1"/>
      <c r="KKA70" s="1"/>
      <c r="KKB70" s="1"/>
      <c r="KKC70" s="1"/>
      <c r="KKD70" s="1"/>
      <c r="KKE70" s="1"/>
      <c r="KKF70" s="1"/>
      <c r="KKG70" s="1"/>
      <c r="KKH70" s="1"/>
      <c r="KKI70" s="1"/>
      <c r="KKJ70" s="1"/>
      <c r="KKK70" s="1"/>
      <c r="KKL70" s="1"/>
      <c r="KKM70" s="1"/>
      <c r="KKN70" s="1"/>
      <c r="KKO70" s="1"/>
      <c r="KKP70" s="1"/>
      <c r="KKQ70" s="1"/>
      <c r="KKR70" s="1"/>
      <c r="KKS70" s="1"/>
      <c r="KKT70" s="1"/>
      <c r="KKU70" s="1"/>
      <c r="KKV70" s="1"/>
      <c r="KKW70" s="1"/>
      <c r="KKX70" s="1"/>
      <c r="KKY70" s="1"/>
      <c r="KKZ70" s="1"/>
      <c r="KLA70" s="1"/>
      <c r="KLB70" s="1"/>
      <c r="KLC70" s="1"/>
      <c r="KLD70" s="1"/>
      <c r="KLE70" s="1"/>
      <c r="KLF70" s="1"/>
      <c r="KLG70" s="1"/>
      <c r="KLH70" s="1"/>
      <c r="KLI70" s="1"/>
      <c r="KLJ70" s="1"/>
      <c r="KLK70" s="1"/>
      <c r="KLL70" s="1"/>
      <c r="KLM70" s="1"/>
      <c r="KLN70" s="1"/>
      <c r="KLO70" s="1"/>
      <c r="KLP70" s="1"/>
      <c r="KLQ70" s="1"/>
      <c r="KLR70" s="1"/>
      <c r="KLS70" s="1"/>
      <c r="KLT70" s="1"/>
      <c r="KLU70" s="1"/>
      <c r="KLV70" s="1"/>
      <c r="KLW70" s="1"/>
      <c r="KLX70" s="1"/>
      <c r="KLY70" s="1"/>
      <c r="KLZ70" s="1"/>
      <c r="KMA70" s="1"/>
      <c r="KMB70" s="1"/>
      <c r="KMC70" s="1"/>
      <c r="KMD70" s="1"/>
      <c r="KME70" s="1"/>
      <c r="KMF70" s="1"/>
      <c r="KMG70" s="1"/>
      <c r="KMH70" s="1"/>
      <c r="KMI70" s="1"/>
      <c r="KMJ70" s="1"/>
      <c r="KMK70" s="1"/>
      <c r="KML70" s="1"/>
      <c r="KMM70" s="1"/>
      <c r="KMN70" s="1"/>
      <c r="KMO70" s="1"/>
      <c r="KMP70" s="1"/>
      <c r="KMQ70" s="1"/>
      <c r="KMR70" s="1"/>
      <c r="KMS70" s="1"/>
      <c r="KMT70" s="1"/>
      <c r="KMU70" s="1"/>
      <c r="KMV70" s="1"/>
      <c r="KMW70" s="1"/>
      <c r="KMX70" s="1"/>
      <c r="KMY70" s="1"/>
      <c r="KMZ70" s="1"/>
      <c r="KNA70" s="1"/>
      <c r="KNB70" s="1"/>
      <c r="KNC70" s="1"/>
      <c r="KND70" s="1"/>
      <c r="KNE70" s="1"/>
      <c r="KNF70" s="1"/>
      <c r="KNG70" s="1"/>
      <c r="KNH70" s="1"/>
      <c r="KNI70" s="1"/>
      <c r="KNJ70" s="1"/>
      <c r="KNK70" s="1"/>
      <c r="KNL70" s="1"/>
      <c r="KNM70" s="1"/>
      <c r="KNN70" s="1"/>
      <c r="KNO70" s="1"/>
      <c r="KNP70" s="1"/>
      <c r="KNQ70" s="1"/>
      <c r="KNR70" s="1"/>
      <c r="KNS70" s="1"/>
      <c r="KNT70" s="1"/>
      <c r="KNU70" s="1"/>
      <c r="KNV70" s="1"/>
      <c r="KNW70" s="1"/>
      <c r="KNX70" s="1"/>
      <c r="KNY70" s="1"/>
      <c r="KNZ70" s="1"/>
      <c r="KOA70" s="1"/>
      <c r="KOB70" s="1"/>
      <c r="KOC70" s="1"/>
      <c r="KOD70" s="1"/>
      <c r="KOE70" s="1"/>
      <c r="KOF70" s="1"/>
      <c r="KOG70" s="1"/>
      <c r="KOH70" s="1"/>
      <c r="KOI70" s="1"/>
      <c r="KOJ70" s="1"/>
      <c r="KOK70" s="1"/>
      <c r="KOL70" s="1"/>
      <c r="KOM70" s="1"/>
      <c r="KON70" s="1"/>
      <c r="KOO70" s="1"/>
      <c r="KOP70" s="1"/>
      <c r="KOQ70" s="1"/>
      <c r="KOR70" s="1"/>
      <c r="KOS70" s="1"/>
      <c r="KOT70" s="1"/>
      <c r="KOU70" s="1"/>
      <c r="KOV70" s="1"/>
      <c r="KOW70" s="1"/>
      <c r="KOX70" s="1"/>
      <c r="KOY70" s="1"/>
      <c r="KOZ70" s="1"/>
      <c r="KPA70" s="1"/>
      <c r="KPB70" s="1"/>
      <c r="KPC70" s="1"/>
      <c r="KPD70" s="1"/>
      <c r="KPE70" s="1"/>
      <c r="KPF70" s="1"/>
      <c r="KPG70" s="1"/>
      <c r="KPH70" s="1"/>
      <c r="KPI70" s="1"/>
      <c r="KPJ70" s="1"/>
      <c r="KPK70" s="1"/>
      <c r="KPL70" s="1"/>
      <c r="KPM70" s="1"/>
      <c r="KPN70" s="1"/>
      <c r="KPO70" s="1"/>
      <c r="KPP70" s="1"/>
      <c r="KPQ70" s="1"/>
      <c r="KPR70" s="1"/>
      <c r="KPS70" s="1"/>
      <c r="KPT70" s="1"/>
      <c r="KPU70" s="1"/>
      <c r="KPV70" s="1"/>
      <c r="KPW70" s="1"/>
      <c r="KPX70" s="1"/>
      <c r="KPY70" s="1"/>
      <c r="KPZ70" s="1"/>
      <c r="KQA70" s="1"/>
      <c r="KQB70" s="1"/>
      <c r="KQC70" s="1"/>
      <c r="KQD70" s="1"/>
      <c r="KQE70" s="1"/>
      <c r="KQF70" s="1"/>
      <c r="KQG70" s="1"/>
      <c r="KQH70" s="1"/>
      <c r="KQI70" s="1"/>
      <c r="KQJ70" s="1"/>
      <c r="KQK70" s="1"/>
      <c r="KQL70" s="1"/>
      <c r="KQM70" s="1"/>
      <c r="KQN70" s="1"/>
      <c r="KQO70" s="1"/>
      <c r="KQP70" s="1"/>
      <c r="KQQ70" s="1"/>
      <c r="KQR70" s="1"/>
      <c r="KQS70" s="1"/>
      <c r="KQT70" s="1"/>
      <c r="KQU70" s="1"/>
      <c r="KQV70" s="1"/>
      <c r="KQW70" s="1"/>
      <c r="KQX70" s="1"/>
      <c r="KQY70" s="1"/>
      <c r="KQZ70" s="1"/>
      <c r="KRA70" s="1"/>
      <c r="KRB70" s="1"/>
      <c r="KRC70" s="1"/>
      <c r="KRD70" s="1"/>
      <c r="KRE70" s="1"/>
      <c r="KRF70" s="1"/>
      <c r="KRG70" s="1"/>
      <c r="KRH70" s="1"/>
      <c r="KRI70" s="1"/>
      <c r="KRJ70" s="1"/>
      <c r="KRK70" s="1"/>
      <c r="KRL70" s="1"/>
      <c r="KRM70" s="1"/>
      <c r="KRN70" s="1"/>
      <c r="KRO70" s="1"/>
      <c r="KRP70" s="1"/>
      <c r="KRQ70" s="1"/>
      <c r="KRR70" s="1"/>
      <c r="KRS70" s="1"/>
      <c r="KRT70" s="1"/>
      <c r="KRU70" s="1"/>
      <c r="KRV70" s="1"/>
      <c r="KRW70" s="1"/>
      <c r="KRX70" s="1"/>
      <c r="KRY70" s="1"/>
      <c r="KRZ70" s="1"/>
      <c r="KSA70" s="1"/>
      <c r="KSB70" s="1"/>
      <c r="KSC70" s="1"/>
      <c r="KSD70" s="1"/>
      <c r="KSE70" s="1"/>
      <c r="KSF70" s="1"/>
      <c r="KSG70" s="1"/>
      <c r="KSH70" s="1"/>
      <c r="KSI70" s="1"/>
      <c r="KSJ70" s="1"/>
      <c r="KSK70" s="1"/>
      <c r="KSL70" s="1"/>
      <c r="KSM70" s="1"/>
      <c r="KSN70" s="1"/>
      <c r="KSO70" s="1"/>
      <c r="KSP70" s="1"/>
      <c r="KSQ70" s="1"/>
      <c r="KSR70" s="1"/>
      <c r="KSS70" s="1"/>
      <c r="KST70" s="1"/>
      <c r="KSU70" s="1"/>
      <c r="KSV70" s="1"/>
      <c r="KSW70" s="1"/>
      <c r="KSX70" s="1"/>
      <c r="KSY70" s="1"/>
      <c r="KSZ70" s="1"/>
      <c r="KTA70" s="1"/>
      <c r="KTB70" s="1"/>
      <c r="KTC70" s="1"/>
      <c r="KTD70" s="1"/>
      <c r="KTE70" s="1"/>
      <c r="KTF70" s="1"/>
      <c r="KTG70" s="1"/>
      <c r="KTH70" s="1"/>
      <c r="KTI70" s="1"/>
      <c r="KTJ70" s="1"/>
      <c r="KTK70" s="1"/>
      <c r="KTL70" s="1"/>
      <c r="KTM70" s="1"/>
      <c r="KTN70" s="1"/>
      <c r="KTO70" s="1"/>
      <c r="KTP70" s="1"/>
      <c r="KTQ70" s="1"/>
      <c r="KTR70" s="1"/>
      <c r="KTS70" s="1"/>
      <c r="KTT70" s="1"/>
      <c r="KTU70" s="1"/>
      <c r="KTV70" s="1"/>
      <c r="KTW70" s="1"/>
      <c r="KTX70" s="1"/>
      <c r="KTY70" s="1"/>
      <c r="KTZ70" s="1"/>
      <c r="KUA70" s="1"/>
      <c r="KUB70" s="1"/>
      <c r="KUC70" s="1"/>
      <c r="KUD70" s="1"/>
      <c r="KUE70" s="1"/>
      <c r="KUF70" s="1"/>
      <c r="KUG70" s="1"/>
      <c r="KUH70" s="1"/>
      <c r="KUI70" s="1"/>
      <c r="KUJ70" s="1"/>
      <c r="KUK70" s="1"/>
      <c r="KUL70" s="1"/>
      <c r="KUM70" s="1"/>
      <c r="KUN70" s="1"/>
      <c r="KUO70" s="1"/>
      <c r="KUP70" s="1"/>
      <c r="KUQ70" s="1"/>
      <c r="KUR70" s="1"/>
      <c r="KUS70" s="1"/>
      <c r="KUT70" s="1"/>
      <c r="KUU70" s="1"/>
      <c r="KUV70" s="1"/>
      <c r="KUW70" s="1"/>
      <c r="KUX70" s="1"/>
      <c r="KUY70" s="1"/>
      <c r="KUZ70" s="1"/>
      <c r="KVA70" s="1"/>
      <c r="KVB70" s="1"/>
      <c r="KVC70" s="1"/>
      <c r="KVD70" s="1"/>
      <c r="KVE70" s="1"/>
      <c r="KVF70" s="1"/>
      <c r="KVG70" s="1"/>
      <c r="KVH70" s="1"/>
      <c r="KVI70" s="1"/>
      <c r="KVJ70" s="1"/>
      <c r="KVK70" s="1"/>
      <c r="KVL70" s="1"/>
      <c r="KVM70" s="1"/>
      <c r="KVN70" s="1"/>
      <c r="KVO70" s="1"/>
      <c r="KVP70" s="1"/>
      <c r="KVQ70" s="1"/>
      <c r="KVR70" s="1"/>
      <c r="KVS70" s="1"/>
      <c r="KVT70" s="1"/>
      <c r="KVU70" s="1"/>
      <c r="KVV70" s="1"/>
      <c r="KVW70" s="1"/>
      <c r="KVX70" s="1"/>
      <c r="KVY70" s="1"/>
      <c r="KVZ70" s="1"/>
      <c r="KWA70" s="1"/>
      <c r="KWB70" s="1"/>
      <c r="KWC70" s="1"/>
      <c r="KWD70" s="1"/>
      <c r="KWE70" s="1"/>
      <c r="KWF70" s="1"/>
      <c r="KWG70" s="1"/>
      <c r="KWH70" s="1"/>
      <c r="KWI70" s="1"/>
      <c r="KWJ70" s="1"/>
      <c r="KWK70" s="1"/>
      <c r="KWL70" s="1"/>
      <c r="KWM70" s="1"/>
      <c r="KWN70" s="1"/>
      <c r="KWO70" s="1"/>
      <c r="KWP70" s="1"/>
      <c r="KWQ70" s="1"/>
      <c r="KWR70" s="1"/>
      <c r="KWS70" s="1"/>
      <c r="KWT70" s="1"/>
      <c r="KWU70" s="1"/>
      <c r="KWV70" s="1"/>
      <c r="KWW70" s="1"/>
      <c r="KWX70" s="1"/>
      <c r="KWY70" s="1"/>
      <c r="KWZ70" s="1"/>
      <c r="KXA70" s="1"/>
      <c r="KXB70" s="1"/>
      <c r="KXC70" s="1"/>
      <c r="KXD70" s="1"/>
      <c r="KXE70" s="1"/>
      <c r="KXF70" s="1"/>
      <c r="KXG70" s="1"/>
      <c r="KXH70" s="1"/>
      <c r="KXI70" s="1"/>
      <c r="KXJ70" s="1"/>
      <c r="KXK70" s="1"/>
      <c r="KXL70" s="1"/>
      <c r="KXM70" s="1"/>
      <c r="KXN70" s="1"/>
      <c r="KXO70" s="1"/>
      <c r="KXP70" s="1"/>
      <c r="KXQ70" s="1"/>
      <c r="KXR70" s="1"/>
      <c r="KXS70" s="1"/>
      <c r="KXT70" s="1"/>
      <c r="KXU70" s="1"/>
      <c r="KXV70" s="1"/>
      <c r="KXW70" s="1"/>
      <c r="KXX70" s="1"/>
      <c r="KXY70" s="1"/>
      <c r="KXZ70" s="1"/>
      <c r="KYA70" s="1"/>
      <c r="KYB70" s="1"/>
      <c r="KYC70" s="1"/>
      <c r="KYD70" s="1"/>
      <c r="KYE70" s="1"/>
      <c r="KYF70" s="1"/>
      <c r="KYG70" s="1"/>
      <c r="KYH70" s="1"/>
      <c r="KYI70" s="1"/>
      <c r="KYJ70" s="1"/>
      <c r="KYK70" s="1"/>
      <c r="KYL70" s="1"/>
      <c r="KYM70" s="1"/>
      <c r="KYN70" s="1"/>
      <c r="KYO70" s="1"/>
      <c r="KYP70" s="1"/>
      <c r="KYQ70" s="1"/>
      <c r="KYR70" s="1"/>
      <c r="KYS70" s="1"/>
      <c r="KYT70" s="1"/>
      <c r="KYU70" s="1"/>
      <c r="KYV70" s="1"/>
      <c r="KYW70" s="1"/>
      <c r="KYX70" s="1"/>
      <c r="KYY70" s="1"/>
      <c r="KYZ70" s="1"/>
      <c r="KZA70" s="1"/>
      <c r="KZB70" s="1"/>
      <c r="KZC70" s="1"/>
      <c r="KZD70" s="1"/>
      <c r="KZE70" s="1"/>
      <c r="KZF70" s="1"/>
      <c r="KZG70" s="1"/>
      <c r="KZH70" s="1"/>
      <c r="KZI70" s="1"/>
      <c r="KZJ70" s="1"/>
      <c r="KZK70" s="1"/>
      <c r="KZL70" s="1"/>
      <c r="KZM70" s="1"/>
      <c r="KZN70" s="1"/>
      <c r="KZO70" s="1"/>
      <c r="KZP70" s="1"/>
      <c r="KZQ70" s="1"/>
      <c r="KZR70" s="1"/>
      <c r="KZS70" s="1"/>
      <c r="KZT70" s="1"/>
      <c r="KZU70" s="1"/>
      <c r="KZV70" s="1"/>
      <c r="KZW70" s="1"/>
      <c r="KZX70" s="1"/>
      <c r="KZY70" s="1"/>
      <c r="KZZ70" s="1"/>
      <c r="LAA70" s="1"/>
      <c r="LAB70" s="1"/>
      <c r="LAC70" s="1"/>
      <c r="LAD70" s="1"/>
      <c r="LAE70" s="1"/>
      <c r="LAF70" s="1"/>
      <c r="LAG70" s="1"/>
      <c r="LAH70" s="1"/>
      <c r="LAI70" s="1"/>
      <c r="LAJ70" s="1"/>
      <c r="LAK70" s="1"/>
      <c r="LAL70" s="1"/>
      <c r="LAM70" s="1"/>
      <c r="LAN70" s="1"/>
      <c r="LAO70" s="1"/>
      <c r="LAP70" s="1"/>
      <c r="LAQ70" s="1"/>
      <c r="LAR70" s="1"/>
      <c r="LAS70" s="1"/>
      <c r="LAT70" s="1"/>
      <c r="LAU70" s="1"/>
      <c r="LAV70" s="1"/>
      <c r="LAW70" s="1"/>
      <c r="LAX70" s="1"/>
      <c r="LAY70" s="1"/>
      <c r="LAZ70" s="1"/>
      <c r="LBA70" s="1"/>
      <c r="LBB70" s="1"/>
      <c r="LBC70" s="1"/>
      <c r="LBD70" s="1"/>
      <c r="LBE70" s="1"/>
      <c r="LBF70" s="1"/>
      <c r="LBG70" s="1"/>
      <c r="LBH70" s="1"/>
      <c r="LBI70" s="1"/>
      <c r="LBJ70" s="1"/>
      <c r="LBK70" s="1"/>
      <c r="LBL70" s="1"/>
      <c r="LBM70" s="1"/>
      <c r="LBN70" s="1"/>
      <c r="LBO70" s="1"/>
      <c r="LBP70" s="1"/>
      <c r="LBQ70" s="1"/>
      <c r="LBR70" s="1"/>
      <c r="LBS70" s="1"/>
      <c r="LBT70" s="1"/>
      <c r="LBU70" s="1"/>
      <c r="LBV70" s="1"/>
      <c r="LBW70" s="1"/>
      <c r="LBX70" s="1"/>
      <c r="LBY70" s="1"/>
      <c r="LBZ70" s="1"/>
      <c r="LCA70" s="1"/>
      <c r="LCB70" s="1"/>
      <c r="LCC70" s="1"/>
      <c r="LCD70" s="1"/>
      <c r="LCE70" s="1"/>
      <c r="LCF70" s="1"/>
      <c r="LCG70" s="1"/>
      <c r="LCH70" s="1"/>
      <c r="LCI70" s="1"/>
      <c r="LCJ70" s="1"/>
      <c r="LCK70" s="1"/>
      <c r="LCL70" s="1"/>
      <c r="LCM70" s="1"/>
      <c r="LCN70" s="1"/>
      <c r="LCO70" s="1"/>
      <c r="LCP70" s="1"/>
      <c r="LCQ70" s="1"/>
      <c r="LCR70" s="1"/>
      <c r="LCS70" s="1"/>
      <c r="LCT70" s="1"/>
      <c r="LCU70" s="1"/>
      <c r="LCV70" s="1"/>
      <c r="LCW70" s="1"/>
      <c r="LCX70" s="1"/>
      <c r="LCY70" s="1"/>
      <c r="LCZ70" s="1"/>
      <c r="LDA70" s="1"/>
      <c r="LDB70" s="1"/>
      <c r="LDC70" s="1"/>
      <c r="LDD70" s="1"/>
      <c r="LDE70" s="1"/>
      <c r="LDF70" s="1"/>
      <c r="LDG70" s="1"/>
      <c r="LDH70" s="1"/>
      <c r="LDI70" s="1"/>
      <c r="LDJ70" s="1"/>
      <c r="LDK70" s="1"/>
      <c r="LDL70" s="1"/>
      <c r="LDM70" s="1"/>
      <c r="LDN70" s="1"/>
      <c r="LDO70" s="1"/>
      <c r="LDP70" s="1"/>
      <c r="LDQ70" s="1"/>
      <c r="LDR70" s="1"/>
      <c r="LDS70" s="1"/>
      <c r="LDT70" s="1"/>
      <c r="LDU70" s="1"/>
      <c r="LDV70" s="1"/>
      <c r="LDW70" s="1"/>
      <c r="LDX70" s="1"/>
      <c r="LDY70" s="1"/>
      <c r="LDZ70" s="1"/>
      <c r="LEA70" s="1"/>
      <c r="LEB70" s="1"/>
      <c r="LEC70" s="1"/>
      <c r="LED70" s="1"/>
      <c r="LEE70" s="1"/>
      <c r="LEF70" s="1"/>
      <c r="LEG70" s="1"/>
      <c r="LEH70" s="1"/>
      <c r="LEI70" s="1"/>
      <c r="LEJ70" s="1"/>
      <c r="LEK70" s="1"/>
      <c r="LEL70" s="1"/>
      <c r="LEM70" s="1"/>
      <c r="LEN70" s="1"/>
      <c r="LEO70" s="1"/>
      <c r="LEP70" s="1"/>
      <c r="LEQ70" s="1"/>
      <c r="LER70" s="1"/>
      <c r="LES70" s="1"/>
      <c r="LET70" s="1"/>
      <c r="LEU70" s="1"/>
      <c r="LEV70" s="1"/>
      <c r="LEW70" s="1"/>
      <c r="LEX70" s="1"/>
      <c r="LEY70" s="1"/>
      <c r="LEZ70" s="1"/>
      <c r="LFA70" s="1"/>
      <c r="LFB70" s="1"/>
      <c r="LFC70" s="1"/>
      <c r="LFD70" s="1"/>
      <c r="LFE70" s="1"/>
      <c r="LFF70" s="1"/>
      <c r="LFG70" s="1"/>
      <c r="LFH70" s="1"/>
      <c r="LFI70" s="1"/>
      <c r="LFJ70" s="1"/>
      <c r="LFK70" s="1"/>
      <c r="LFL70" s="1"/>
      <c r="LFM70" s="1"/>
      <c r="LFN70" s="1"/>
      <c r="LFO70" s="1"/>
      <c r="LFP70" s="1"/>
      <c r="LFQ70" s="1"/>
      <c r="LFR70" s="1"/>
      <c r="LFS70" s="1"/>
      <c r="LFT70" s="1"/>
      <c r="LFU70" s="1"/>
      <c r="LFV70" s="1"/>
      <c r="LFW70" s="1"/>
      <c r="LFX70" s="1"/>
      <c r="LFY70" s="1"/>
      <c r="LFZ70" s="1"/>
      <c r="LGA70" s="1"/>
      <c r="LGB70" s="1"/>
      <c r="LGC70" s="1"/>
      <c r="LGD70" s="1"/>
      <c r="LGE70" s="1"/>
      <c r="LGF70" s="1"/>
      <c r="LGG70" s="1"/>
      <c r="LGH70" s="1"/>
      <c r="LGI70" s="1"/>
      <c r="LGJ70" s="1"/>
      <c r="LGK70" s="1"/>
      <c r="LGL70" s="1"/>
      <c r="LGM70" s="1"/>
      <c r="LGN70" s="1"/>
      <c r="LGO70" s="1"/>
      <c r="LGP70" s="1"/>
      <c r="LGQ70" s="1"/>
      <c r="LGR70" s="1"/>
      <c r="LGS70" s="1"/>
      <c r="LGT70" s="1"/>
      <c r="LGU70" s="1"/>
      <c r="LGV70" s="1"/>
      <c r="LGW70" s="1"/>
      <c r="LGX70" s="1"/>
      <c r="LGY70" s="1"/>
      <c r="LGZ70" s="1"/>
      <c r="LHA70" s="1"/>
      <c r="LHB70" s="1"/>
      <c r="LHC70" s="1"/>
      <c r="LHD70" s="1"/>
      <c r="LHE70" s="1"/>
      <c r="LHF70" s="1"/>
      <c r="LHG70" s="1"/>
      <c r="LHH70" s="1"/>
      <c r="LHI70" s="1"/>
      <c r="LHJ70" s="1"/>
      <c r="LHK70" s="1"/>
      <c r="LHL70" s="1"/>
      <c r="LHM70" s="1"/>
      <c r="LHN70" s="1"/>
      <c r="LHO70" s="1"/>
      <c r="LHP70" s="1"/>
      <c r="LHQ70" s="1"/>
      <c r="LHR70" s="1"/>
      <c r="LHS70" s="1"/>
      <c r="LHT70" s="1"/>
      <c r="LHU70" s="1"/>
      <c r="LHV70" s="1"/>
      <c r="LHW70" s="1"/>
      <c r="LHX70" s="1"/>
      <c r="LHY70" s="1"/>
      <c r="LHZ70" s="1"/>
      <c r="LIA70" s="1"/>
      <c r="LIB70" s="1"/>
      <c r="LIC70" s="1"/>
      <c r="LID70" s="1"/>
      <c r="LIE70" s="1"/>
      <c r="LIF70" s="1"/>
      <c r="LIG70" s="1"/>
      <c r="LIH70" s="1"/>
      <c r="LII70" s="1"/>
      <c r="LIJ70" s="1"/>
      <c r="LIK70" s="1"/>
      <c r="LIL70" s="1"/>
      <c r="LIM70" s="1"/>
      <c r="LIN70" s="1"/>
      <c r="LIO70" s="1"/>
      <c r="LIP70" s="1"/>
      <c r="LIQ70" s="1"/>
      <c r="LIR70" s="1"/>
      <c r="LIS70" s="1"/>
      <c r="LIT70" s="1"/>
      <c r="LIU70" s="1"/>
      <c r="LIV70" s="1"/>
      <c r="LIW70" s="1"/>
      <c r="LIX70" s="1"/>
      <c r="LIY70" s="1"/>
      <c r="LIZ70" s="1"/>
      <c r="LJA70" s="1"/>
      <c r="LJB70" s="1"/>
      <c r="LJC70" s="1"/>
      <c r="LJD70" s="1"/>
      <c r="LJE70" s="1"/>
      <c r="LJF70" s="1"/>
      <c r="LJG70" s="1"/>
      <c r="LJH70" s="1"/>
      <c r="LJI70" s="1"/>
      <c r="LJJ70" s="1"/>
      <c r="LJK70" s="1"/>
      <c r="LJL70" s="1"/>
      <c r="LJM70" s="1"/>
      <c r="LJN70" s="1"/>
      <c r="LJO70" s="1"/>
      <c r="LJP70" s="1"/>
      <c r="LJQ70" s="1"/>
      <c r="LJR70" s="1"/>
      <c r="LJS70" s="1"/>
      <c r="LJT70" s="1"/>
      <c r="LJU70" s="1"/>
      <c r="LJV70" s="1"/>
      <c r="LJW70" s="1"/>
      <c r="LJX70" s="1"/>
      <c r="LJY70" s="1"/>
      <c r="LJZ70" s="1"/>
      <c r="LKA70" s="1"/>
      <c r="LKB70" s="1"/>
      <c r="LKC70" s="1"/>
      <c r="LKD70" s="1"/>
      <c r="LKE70" s="1"/>
      <c r="LKF70" s="1"/>
      <c r="LKG70" s="1"/>
      <c r="LKH70" s="1"/>
      <c r="LKI70" s="1"/>
      <c r="LKJ70" s="1"/>
      <c r="LKK70" s="1"/>
      <c r="LKL70" s="1"/>
      <c r="LKM70" s="1"/>
      <c r="LKN70" s="1"/>
      <c r="LKO70" s="1"/>
      <c r="LKP70" s="1"/>
      <c r="LKQ70" s="1"/>
      <c r="LKR70" s="1"/>
      <c r="LKS70" s="1"/>
      <c r="LKT70" s="1"/>
      <c r="LKU70" s="1"/>
      <c r="LKV70" s="1"/>
      <c r="LKW70" s="1"/>
      <c r="LKX70" s="1"/>
      <c r="LKY70" s="1"/>
      <c r="LKZ70" s="1"/>
      <c r="LLA70" s="1"/>
      <c r="LLB70" s="1"/>
      <c r="LLC70" s="1"/>
      <c r="LLD70" s="1"/>
      <c r="LLE70" s="1"/>
      <c r="LLF70" s="1"/>
      <c r="LLG70" s="1"/>
      <c r="LLH70" s="1"/>
      <c r="LLI70" s="1"/>
      <c r="LLJ70" s="1"/>
      <c r="LLK70" s="1"/>
      <c r="LLL70" s="1"/>
      <c r="LLM70" s="1"/>
      <c r="LLN70" s="1"/>
      <c r="LLO70" s="1"/>
      <c r="LLP70" s="1"/>
      <c r="LLQ70" s="1"/>
      <c r="LLR70" s="1"/>
      <c r="LLS70" s="1"/>
      <c r="LLT70" s="1"/>
      <c r="LLU70" s="1"/>
      <c r="LLV70" s="1"/>
      <c r="LLW70" s="1"/>
      <c r="LLX70" s="1"/>
      <c r="LLY70" s="1"/>
      <c r="LLZ70" s="1"/>
      <c r="LMA70" s="1"/>
      <c r="LMB70" s="1"/>
      <c r="LMC70" s="1"/>
      <c r="LMD70" s="1"/>
      <c r="LME70" s="1"/>
      <c r="LMF70" s="1"/>
      <c r="LMG70" s="1"/>
      <c r="LMH70" s="1"/>
      <c r="LMI70" s="1"/>
      <c r="LMJ70" s="1"/>
      <c r="LMK70" s="1"/>
      <c r="LML70" s="1"/>
      <c r="LMM70" s="1"/>
      <c r="LMN70" s="1"/>
      <c r="LMO70" s="1"/>
      <c r="LMP70" s="1"/>
      <c r="LMQ70" s="1"/>
      <c r="LMR70" s="1"/>
      <c r="LMS70" s="1"/>
      <c r="LMT70" s="1"/>
      <c r="LMU70" s="1"/>
      <c r="LMV70" s="1"/>
      <c r="LMW70" s="1"/>
      <c r="LMX70" s="1"/>
      <c r="LMY70" s="1"/>
      <c r="LMZ70" s="1"/>
      <c r="LNA70" s="1"/>
      <c r="LNB70" s="1"/>
      <c r="LNC70" s="1"/>
      <c r="LND70" s="1"/>
      <c r="LNE70" s="1"/>
      <c r="LNF70" s="1"/>
      <c r="LNG70" s="1"/>
      <c r="LNH70" s="1"/>
      <c r="LNI70" s="1"/>
      <c r="LNJ70" s="1"/>
      <c r="LNK70" s="1"/>
      <c r="LNL70" s="1"/>
      <c r="LNM70" s="1"/>
      <c r="LNN70" s="1"/>
      <c r="LNO70" s="1"/>
      <c r="LNP70" s="1"/>
      <c r="LNQ70" s="1"/>
      <c r="LNR70" s="1"/>
      <c r="LNS70" s="1"/>
      <c r="LNT70" s="1"/>
      <c r="LNU70" s="1"/>
      <c r="LNV70" s="1"/>
      <c r="LNW70" s="1"/>
      <c r="LNX70" s="1"/>
      <c r="LNY70" s="1"/>
      <c r="LNZ70" s="1"/>
      <c r="LOA70" s="1"/>
      <c r="LOB70" s="1"/>
      <c r="LOC70" s="1"/>
      <c r="LOD70" s="1"/>
      <c r="LOE70" s="1"/>
      <c r="LOF70" s="1"/>
      <c r="LOG70" s="1"/>
      <c r="LOH70" s="1"/>
      <c r="LOI70" s="1"/>
      <c r="LOJ70" s="1"/>
      <c r="LOK70" s="1"/>
      <c r="LOL70" s="1"/>
      <c r="LOM70" s="1"/>
      <c r="LON70" s="1"/>
      <c r="LOO70" s="1"/>
      <c r="LOP70" s="1"/>
      <c r="LOQ70" s="1"/>
      <c r="LOR70" s="1"/>
      <c r="LOS70" s="1"/>
      <c r="LOT70" s="1"/>
      <c r="LOU70" s="1"/>
      <c r="LOV70" s="1"/>
      <c r="LOW70" s="1"/>
      <c r="LOX70" s="1"/>
      <c r="LOY70" s="1"/>
      <c r="LOZ70" s="1"/>
      <c r="LPA70" s="1"/>
      <c r="LPB70" s="1"/>
      <c r="LPC70" s="1"/>
      <c r="LPD70" s="1"/>
      <c r="LPE70" s="1"/>
      <c r="LPF70" s="1"/>
      <c r="LPG70" s="1"/>
      <c r="LPH70" s="1"/>
      <c r="LPI70" s="1"/>
      <c r="LPJ70" s="1"/>
      <c r="LPK70" s="1"/>
      <c r="LPL70" s="1"/>
      <c r="LPM70" s="1"/>
      <c r="LPN70" s="1"/>
      <c r="LPO70" s="1"/>
      <c r="LPP70" s="1"/>
      <c r="LPQ70" s="1"/>
      <c r="LPR70" s="1"/>
      <c r="LPS70" s="1"/>
      <c r="LPT70" s="1"/>
      <c r="LPU70" s="1"/>
      <c r="LPV70" s="1"/>
      <c r="LPW70" s="1"/>
      <c r="LPX70" s="1"/>
      <c r="LPY70" s="1"/>
      <c r="LPZ70" s="1"/>
      <c r="LQA70" s="1"/>
      <c r="LQB70" s="1"/>
      <c r="LQC70" s="1"/>
      <c r="LQD70" s="1"/>
      <c r="LQE70" s="1"/>
      <c r="LQF70" s="1"/>
      <c r="LQG70" s="1"/>
      <c r="LQH70" s="1"/>
      <c r="LQI70" s="1"/>
      <c r="LQJ70" s="1"/>
      <c r="LQK70" s="1"/>
      <c r="LQL70" s="1"/>
      <c r="LQM70" s="1"/>
      <c r="LQN70" s="1"/>
      <c r="LQO70" s="1"/>
      <c r="LQP70" s="1"/>
      <c r="LQQ70" s="1"/>
      <c r="LQR70" s="1"/>
      <c r="LQS70" s="1"/>
      <c r="LQT70" s="1"/>
      <c r="LQU70" s="1"/>
      <c r="LQV70" s="1"/>
      <c r="LQW70" s="1"/>
      <c r="LQX70" s="1"/>
      <c r="LQY70" s="1"/>
      <c r="LQZ70" s="1"/>
      <c r="LRA70" s="1"/>
      <c r="LRB70" s="1"/>
      <c r="LRC70" s="1"/>
      <c r="LRD70" s="1"/>
      <c r="LRE70" s="1"/>
      <c r="LRF70" s="1"/>
      <c r="LRG70" s="1"/>
      <c r="LRH70" s="1"/>
      <c r="LRI70" s="1"/>
      <c r="LRJ70" s="1"/>
      <c r="LRK70" s="1"/>
      <c r="LRL70" s="1"/>
      <c r="LRM70" s="1"/>
      <c r="LRN70" s="1"/>
      <c r="LRO70" s="1"/>
      <c r="LRP70" s="1"/>
      <c r="LRQ70" s="1"/>
      <c r="LRR70" s="1"/>
      <c r="LRS70" s="1"/>
      <c r="LRT70" s="1"/>
      <c r="LRU70" s="1"/>
      <c r="LRV70" s="1"/>
      <c r="LRW70" s="1"/>
      <c r="LRX70" s="1"/>
      <c r="LRY70" s="1"/>
      <c r="LRZ70" s="1"/>
      <c r="LSA70" s="1"/>
      <c r="LSB70" s="1"/>
      <c r="LSC70" s="1"/>
      <c r="LSD70" s="1"/>
      <c r="LSE70" s="1"/>
      <c r="LSF70" s="1"/>
      <c r="LSG70" s="1"/>
      <c r="LSH70" s="1"/>
      <c r="LSI70" s="1"/>
      <c r="LSJ70" s="1"/>
      <c r="LSK70" s="1"/>
      <c r="LSL70" s="1"/>
      <c r="LSM70" s="1"/>
      <c r="LSN70" s="1"/>
      <c r="LSO70" s="1"/>
      <c r="LSP70" s="1"/>
      <c r="LSQ70" s="1"/>
      <c r="LSR70" s="1"/>
      <c r="LSS70" s="1"/>
      <c r="LST70" s="1"/>
      <c r="LSU70" s="1"/>
      <c r="LSV70" s="1"/>
      <c r="LSW70" s="1"/>
      <c r="LSX70" s="1"/>
      <c r="LSY70" s="1"/>
      <c r="LSZ70" s="1"/>
      <c r="LTA70" s="1"/>
      <c r="LTB70" s="1"/>
      <c r="LTC70" s="1"/>
      <c r="LTD70" s="1"/>
      <c r="LTE70" s="1"/>
      <c r="LTF70" s="1"/>
      <c r="LTG70" s="1"/>
      <c r="LTH70" s="1"/>
      <c r="LTI70" s="1"/>
      <c r="LTJ70" s="1"/>
      <c r="LTK70" s="1"/>
      <c r="LTL70" s="1"/>
      <c r="LTM70" s="1"/>
      <c r="LTN70" s="1"/>
      <c r="LTO70" s="1"/>
      <c r="LTP70" s="1"/>
      <c r="LTQ70" s="1"/>
      <c r="LTR70" s="1"/>
      <c r="LTS70" s="1"/>
      <c r="LTT70" s="1"/>
      <c r="LTU70" s="1"/>
      <c r="LTV70" s="1"/>
      <c r="LTW70" s="1"/>
      <c r="LTX70" s="1"/>
      <c r="LTY70" s="1"/>
      <c r="LTZ70" s="1"/>
      <c r="LUA70" s="1"/>
      <c r="LUB70" s="1"/>
      <c r="LUC70" s="1"/>
      <c r="LUD70" s="1"/>
      <c r="LUE70" s="1"/>
      <c r="LUF70" s="1"/>
      <c r="LUG70" s="1"/>
      <c r="LUH70" s="1"/>
      <c r="LUI70" s="1"/>
      <c r="LUJ70" s="1"/>
      <c r="LUK70" s="1"/>
      <c r="LUL70" s="1"/>
      <c r="LUM70" s="1"/>
      <c r="LUN70" s="1"/>
      <c r="LUO70" s="1"/>
      <c r="LUP70" s="1"/>
      <c r="LUQ70" s="1"/>
      <c r="LUR70" s="1"/>
      <c r="LUS70" s="1"/>
      <c r="LUT70" s="1"/>
      <c r="LUU70" s="1"/>
      <c r="LUV70" s="1"/>
      <c r="LUW70" s="1"/>
      <c r="LUX70" s="1"/>
      <c r="LUY70" s="1"/>
      <c r="LUZ70" s="1"/>
      <c r="LVA70" s="1"/>
      <c r="LVB70" s="1"/>
      <c r="LVC70" s="1"/>
      <c r="LVD70" s="1"/>
      <c r="LVE70" s="1"/>
      <c r="LVF70" s="1"/>
      <c r="LVG70" s="1"/>
      <c r="LVH70" s="1"/>
      <c r="LVI70" s="1"/>
      <c r="LVJ70" s="1"/>
      <c r="LVK70" s="1"/>
      <c r="LVL70" s="1"/>
      <c r="LVM70" s="1"/>
      <c r="LVN70" s="1"/>
      <c r="LVO70" s="1"/>
      <c r="LVP70" s="1"/>
      <c r="LVQ70" s="1"/>
      <c r="LVR70" s="1"/>
      <c r="LVS70" s="1"/>
      <c r="LVT70" s="1"/>
      <c r="LVU70" s="1"/>
      <c r="LVV70" s="1"/>
      <c r="LVW70" s="1"/>
      <c r="LVX70" s="1"/>
      <c r="LVY70" s="1"/>
      <c r="LVZ70" s="1"/>
      <c r="LWA70" s="1"/>
      <c r="LWB70" s="1"/>
      <c r="LWC70" s="1"/>
      <c r="LWD70" s="1"/>
      <c r="LWE70" s="1"/>
      <c r="LWF70" s="1"/>
      <c r="LWG70" s="1"/>
      <c r="LWH70" s="1"/>
      <c r="LWI70" s="1"/>
      <c r="LWJ70" s="1"/>
      <c r="LWK70" s="1"/>
      <c r="LWL70" s="1"/>
      <c r="LWM70" s="1"/>
      <c r="LWN70" s="1"/>
      <c r="LWO70" s="1"/>
      <c r="LWP70" s="1"/>
      <c r="LWQ70" s="1"/>
      <c r="LWR70" s="1"/>
      <c r="LWS70" s="1"/>
      <c r="LWT70" s="1"/>
      <c r="LWU70" s="1"/>
      <c r="LWV70" s="1"/>
      <c r="LWW70" s="1"/>
      <c r="LWX70" s="1"/>
      <c r="LWY70" s="1"/>
      <c r="LWZ70" s="1"/>
      <c r="LXA70" s="1"/>
      <c r="LXB70" s="1"/>
      <c r="LXC70" s="1"/>
      <c r="LXD70" s="1"/>
      <c r="LXE70" s="1"/>
      <c r="LXF70" s="1"/>
      <c r="LXG70" s="1"/>
      <c r="LXH70" s="1"/>
      <c r="LXI70" s="1"/>
      <c r="LXJ70" s="1"/>
      <c r="LXK70" s="1"/>
      <c r="LXL70" s="1"/>
      <c r="LXM70" s="1"/>
      <c r="LXN70" s="1"/>
      <c r="LXO70" s="1"/>
      <c r="LXP70" s="1"/>
      <c r="LXQ70" s="1"/>
      <c r="LXR70" s="1"/>
      <c r="LXS70" s="1"/>
      <c r="LXT70" s="1"/>
      <c r="LXU70" s="1"/>
      <c r="LXV70" s="1"/>
      <c r="LXW70" s="1"/>
      <c r="LXX70" s="1"/>
      <c r="LXY70" s="1"/>
      <c r="LXZ70" s="1"/>
      <c r="LYA70" s="1"/>
      <c r="LYB70" s="1"/>
      <c r="LYC70" s="1"/>
      <c r="LYD70" s="1"/>
      <c r="LYE70" s="1"/>
      <c r="LYF70" s="1"/>
      <c r="LYG70" s="1"/>
      <c r="LYH70" s="1"/>
      <c r="LYI70" s="1"/>
      <c r="LYJ70" s="1"/>
      <c r="LYK70" s="1"/>
      <c r="LYL70" s="1"/>
      <c r="LYM70" s="1"/>
      <c r="LYN70" s="1"/>
      <c r="LYO70" s="1"/>
      <c r="LYP70" s="1"/>
      <c r="LYQ70" s="1"/>
      <c r="LYR70" s="1"/>
      <c r="LYS70" s="1"/>
      <c r="LYT70" s="1"/>
      <c r="LYU70" s="1"/>
      <c r="LYV70" s="1"/>
      <c r="LYW70" s="1"/>
      <c r="LYX70" s="1"/>
      <c r="LYY70" s="1"/>
      <c r="LYZ70" s="1"/>
      <c r="LZA70" s="1"/>
      <c r="LZB70" s="1"/>
      <c r="LZC70" s="1"/>
      <c r="LZD70" s="1"/>
      <c r="LZE70" s="1"/>
      <c r="LZF70" s="1"/>
      <c r="LZG70" s="1"/>
      <c r="LZH70" s="1"/>
      <c r="LZI70" s="1"/>
      <c r="LZJ70" s="1"/>
      <c r="LZK70" s="1"/>
      <c r="LZL70" s="1"/>
      <c r="LZM70" s="1"/>
      <c r="LZN70" s="1"/>
      <c r="LZO70" s="1"/>
      <c r="LZP70" s="1"/>
      <c r="LZQ70" s="1"/>
      <c r="LZR70" s="1"/>
      <c r="LZS70" s="1"/>
      <c r="LZT70" s="1"/>
      <c r="LZU70" s="1"/>
      <c r="LZV70" s="1"/>
      <c r="LZW70" s="1"/>
      <c r="LZX70" s="1"/>
      <c r="LZY70" s="1"/>
      <c r="LZZ70" s="1"/>
      <c r="MAA70" s="1"/>
      <c r="MAB70" s="1"/>
      <c r="MAC70" s="1"/>
      <c r="MAD70" s="1"/>
      <c r="MAE70" s="1"/>
      <c r="MAF70" s="1"/>
      <c r="MAG70" s="1"/>
      <c r="MAH70" s="1"/>
      <c r="MAI70" s="1"/>
      <c r="MAJ70" s="1"/>
      <c r="MAK70" s="1"/>
      <c r="MAL70" s="1"/>
      <c r="MAM70" s="1"/>
      <c r="MAN70" s="1"/>
      <c r="MAO70" s="1"/>
      <c r="MAP70" s="1"/>
      <c r="MAQ70" s="1"/>
      <c r="MAR70" s="1"/>
      <c r="MAS70" s="1"/>
      <c r="MAT70" s="1"/>
      <c r="MAU70" s="1"/>
      <c r="MAV70" s="1"/>
      <c r="MAW70" s="1"/>
      <c r="MAX70" s="1"/>
      <c r="MAY70" s="1"/>
      <c r="MAZ70" s="1"/>
      <c r="MBA70" s="1"/>
      <c r="MBB70" s="1"/>
      <c r="MBC70" s="1"/>
      <c r="MBD70" s="1"/>
      <c r="MBE70" s="1"/>
      <c r="MBF70" s="1"/>
      <c r="MBG70" s="1"/>
      <c r="MBH70" s="1"/>
      <c r="MBI70" s="1"/>
      <c r="MBJ70" s="1"/>
      <c r="MBK70" s="1"/>
      <c r="MBL70" s="1"/>
      <c r="MBM70" s="1"/>
      <c r="MBN70" s="1"/>
      <c r="MBO70" s="1"/>
      <c r="MBP70" s="1"/>
      <c r="MBQ70" s="1"/>
      <c r="MBR70" s="1"/>
      <c r="MBS70" s="1"/>
      <c r="MBT70" s="1"/>
      <c r="MBU70" s="1"/>
      <c r="MBV70" s="1"/>
      <c r="MBW70" s="1"/>
      <c r="MBX70" s="1"/>
      <c r="MBY70" s="1"/>
      <c r="MBZ70" s="1"/>
      <c r="MCA70" s="1"/>
      <c r="MCB70" s="1"/>
      <c r="MCC70" s="1"/>
      <c r="MCD70" s="1"/>
      <c r="MCE70" s="1"/>
      <c r="MCF70" s="1"/>
      <c r="MCG70" s="1"/>
      <c r="MCH70" s="1"/>
      <c r="MCI70" s="1"/>
      <c r="MCJ70" s="1"/>
      <c r="MCK70" s="1"/>
      <c r="MCL70" s="1"/>
      <c r="MCM70" s="1"/>
      <c r="MCN70" s="1"/>
      <c r="MCO70" s="1"/>
      <c r="MCP70" s="1"/>
      <c r="MCQ70" s="1"/>
      <c r="MCR70" s="1"/>
      <c r="MCS70" s="1"/>
      <c r="MCT70" s="1"/>
      <c r="MCU70" s="1"/>
      <c r="MCV70" s="1"/>
      <c r="MCW70" s="1"/>
      <c r="MCX70" s="1"/>
      <c r="MCY70" s="1"/>
      <c r="MCZ70" s="1"/>
      <c r="MDA70" s="1"/>
      <c r="MDB70" s="1"/>
      <c r="MDC70" s="1"/>
      <c r="MDD70" s="1"/>
      <c r="MDE70" s="1"/>
      <c r="MDF70" s="1"/>
      <c r="MDG70" s="1"/>
      <c r="MDH70" s="1"/>
      <c r="MDI70" s="1"/>
      <c r="MDJ70" s="1"/>
      <c r="MDK70" s="1"/>
      <c r="MDL70" s="1"/>
      <c r="MDM70" s="1"/>
      <c r="MDN70" s="1"/>
      <c r="MDO70" s="1"/>
      <c r="MDP70" s="1"/>
      <c r="MDQ70" s="1"/>
      <c r="MDR70" s="1"/>
      <c r="MDS70" s="1"/>
      <c r="MDT70" s="1"/>
      <c r="MDU70" s="1"/>
      <c r="MDV70" s="1"/>
      <c r="MDW70" s="1"/>
      <c r="MDX70" s="1"/>
      <c r="MDY70" s="1"/>
      <c r="MDZ70" s="1"/>
      <c r="MEA70" s="1"/>
      <c r="MEB70" s="1"/>
      <c r="MEC70" s="1"/>
      <c r="MED70" s="1"/>
      <c r="MEE70" s="1"/>
      <c r="MEF70" s="1"/>
      <c r="MEG70" s="1"/>
      <c r="MEH70" s="1"/>
      <c r="MEI70" s="1"/>
      <c r="MEJ70" s="1"/>
      <c r="MEK70" s="1"/>
      <c r="MEL70" s="1"/>
      <c r="MEM70" s="1"/>
      <c r="MEN70" s="1"/>
      <c r="MEO70" s="1"/>
      <c r="MEP70" s="1"/>
      <c r="MEQ70" s="1"/>
      <c r="MER70" s="1"/>
      <c r="MES70" s="1"/>
      <c r="MET70" s="1"/>
      <c r="MEU70" s="1"/>
      <c r="MEV70" s="1"/>
      <c r="MEW70" s="1"/>
      <c r="MEX70" s="1"/>
      <c r="MEY70" s="1"/>
      <c r="MEZ70" s="1"/>
      <c r="MFA70" s="1"/>
      <c r="MFB70" s="1"/>
      <c r="MFC70" s="1"/>
      <c r="MFD70" s="1"/>
      <c r="MFE70" s="1"/>
      <c r="MFF70" s="1"/>
      <c r="MFG70" s="1"/>
      <c r="MFH70" s="1"/>
      <c r="MFI70" s="1"/>
      <c r="MFJ70" s="1"/>
      <c r="MFK70" s="1"/>
      <c r="MFL70" s="1"/>
      <c r="MFM70" s="1"/>
      <c r="MFN70" s="1"/>
      <c r="MFO70" s="1"/>
      <c r="MFP70" s="1"/>
      <c r="MFQ70" s="1"/>
      <c r="MFR70" s="1"/>
      <c r="MFS70" s="1"/>
      <c r="MFT70" s="1"/>
      <c r="MFU70" s="1"/>
      <c r="MFV70" s="1"/>
      <c r="MFW70" s="1"/>
      <c r="MFX70" s="1"/>
      <c r="MFY70" s="1"/>
      <c r="MFZ70" s="1"/>
      <c r="MGA70" s="1"/>
      <c r="MGB70" s="1"/>
      <c r="MGC70" s="1"/>
      <c r="MGD70" s="1"/>
      <c r="MGE70" s="1"/>
      <c r="MGF70" s="1"/>
      <c r="MGG70" s="1"/>
      <c r="MGH70" s="1"/>
      <c r="MGI70" s="1"/>
      <c r="MGJ70" s="1"/>
      <c r="MGK70" s="1"/>
      <c r="MGL70" s="1"/>
      <c r="MGM70" s="1"/>
      <c r="MGN70" s="1"/>
      <c r="MGO70" s="1"/>
      <c r="MGP70" s="1"/>
      <c r="MGQ70" s="1"/>
      <c r="MGR70" s="1"/>
      <c r="MGS70" s="1"/>
      <c r="MGT70" s="1"/>
      <c r="MGU70" s="1"/>
      <c r="MGV70" s="1"/>
      <c r="MGW70" s="1"/>
      <c r="MGX70" s="1"/>
      <c r="MGY70" s="1"/>
      <c r="MGZ70" s="1"/>
      <c r="MHA70" s="1"/>
      <c r="MHB70" s="1"/>
      <c r="MHC70" s="1"/>
      <c r="MHD70" s="1"/>
      <c r="MHE70" s="1"/>
      <c r="MHF70" s="1"/>
      <c r="MHG70" s="1"/>
      <c r="MHH70" s="1"/>
      <c r="MHI70" s="1"/>
      <c r="MHJ70" s="1"/>
      <c r="MHK70" s="1"/>
      <c r="MHL70" s="1"/>
      <c r="MHM70" s="1"/>
      <c r="MHN70" s="1"/>
      <c r="MHO70" s="1"/>
      <c r="MHP70" s="1"/>
      <c r="MHQ70" s="1"/>
      <c r="MHR70" s="1"/>
      <c r="MHS70" s="1"/>
      <c r="MHT70" s="1"/>
      <c r="MHU70" s="1"/>
      <c r="MHV70" s="1"/>
      <c r="MHW70" s="1"/>
      <c r="MHX70" s="1"/>
      <c r="MHY70" s="1"/>
      <c r="MHZ70" s="1"/>
      <c r="MIA70" s="1"/>
      <c r="MIB70" s="1"/>
      <c r="MIC70" s="1"/>
      <c r="MID70" s="1"/>
      <c r="MIE70" s="1"/>
      <c r="MIF70" s="1"/>
      <c r="MIG70" s="1"/>
      <c r="MIH70" s="1"/>
      <c r="MII70" s="1"/>
      <c r="MIJ70" s="1"/>
      <c r="MIK70" s="1"/>
      <c r="MIL70" s="1"/>
      <c r="MIM70" s="1"/>
      <c r="MIN70" s="1"/>
      <c r="MIO70" s="1"/>
      <c r="MIP70" s="1"/>
      <c r="MIQ70" s="1"/>
      <c r="MIR70" s="1"/>
      <c r="MIS70" s="1"/>
      <c r="MIT70" s="1"/>
      <c r="MIU70" s="1"/>
      <c r="MIV70" s="1"/>
      <c r="MIW70" s="1"/>
      <c r="MIX70" s="1"/>
      <c r="MIY70" s="1"/>
      <c r="MIZ70" s="1"/>
      <c r="MJA70" s="1"/>
      <c r="MJB70" s="1"/>
      <c r="MJC70" s="1"/>
      <c r="MJD70" s="1"/>
      <c r="MJE70" s="1"/>
      <c r="MJF70" s="1"/>
      <c r="MJG70" s="1"/>
      <c r="MJH70" s="1"/>
      <c r="MJI70" s="1"/>
      <c r="MJJ70" s="1"/>
      <c r="MJK70" s="1"/>
      <c r="MJL70" s="1"/>
      <c r="MJM70" s="1"/>
      <c r="MJN70" s="1"/>
      <c r="MJO70" s="1"/>
      <c r="MJP70" s="1"/>
      <c r="MJQ70" s="1"/>
      <c r="MJR70" s="1"/>
      <c r="MJS70" s="1"/>
      <c r="MJT70" s="1"/>
      <c r="MJU70" s="1"/>
      <c r="MJV70" s="1"/>
      <c r="MJW70" s="1"/>
      <c r="MJX70" s="1"/>
      <c r="MJY70" s="1"/>
      <c r="MJZ70" s="1"/>
      <c r="MKA70" s="1"/>
      <c r="MKB70" s="1"/>
      <c r="MKC70" s="1"/>
      <c r="MKD70" s="1"/>
      <c r="MKE70" s="1"/>
      <c r="MKF70" s="1"/>
      <c r="MKG70" s="1"/>
      <c r="MKH70" s="1"/>
      <c r="MKI70" s="1"/>
      <c r="MKJ70" s="1"/>
      <c r="MKK70" s="1"/>
      <c r="MKL70" s="1"/>
      <c r="MKM70" s="1"/>
      <c r="MKN70" s="1"/>
      <c r="MKO70" s="1"/>
      <c r="MKP70" s="1"/>
      <c r="MKQ70" s="1"/>
      <c r="MKR70" s="1"/>
      <c r="MKS70" s="1"/>
      <c r="MKT70" s="1"/>
      <c r="MKU70" s="1"/>
      <c r="MKV70" s="1"/>
      <c r="MKW70" s="1"/>
      <c r="MKX70" s="1"/>
      <c r="MKY70" s="1"/>
      <c r="MKZ70" s="1"/>
      <c r="MLA70" s="1"/>
      <c r="MLB70" s="1"/>
      <c r="MLC70" s="1"/>
      <c r="MLD70" s="1"/>
      <c r="MLE70" s="1"/>
      <c r="MLF70" s="1"/>
      <c r="MLG70" s="1"/>
      <c r="MLH70" s="1"/>
      <c r="MLI70" s="1"/>
      <c r="MLJ70" s="1"/>
      <c r="MLK70" s="1"/>
      <c r="MLL70" s="1"/>
      <c r="MLM70" s="1"/>
      <c r="MLN70" s="1"/>
      <c r="MLO70" s="1"/>
      <c r="MLP70" s="1"/>
      <c r="MLQ70" s="1"/>
      <c r="MLR70" s="1"/>
      <c r="MLS70" s="1"/>
      <c r="MLT70" s="1"/>
      <c r="MLU70" s="1"/>
      <c r="MLV70" s="1"/>
      <c r="MLW70" s="1"/>
      <c r="MLX70" s="1"/>
      <c r="MLY70" s="1"/>
      <c r="MLZ70" s="1"/>
      <c r="MMA70" s="1"/>
      <c r="MMB70" s="1"/>
      <c r="MMC70" s="1"/>
      <c r="MMD70" s="1"/>
      <c r="MME70" s="1"/>
      <c r="MMF70" s="1"/>
      <c r="MMG70" s="1"/>
      <c r="MMH70" s="1"/>
      <c r="MMI70" s="1"/>
      <c r="MMJ70" s="1"/>
      <c r="MMK70" s="1"/>
      <c r="MML70" s="1"/>
      <c r="MMM70" s="1"/>
      <c r="MMN70" s="1"/>
      <c r="MMO70" s="1"/>
      <c r="MMP70" s="1"/>
      <c r="MMQ70" s="1"/>
      <c r="MMR70" s="1"/>
      <c r="MMS70" s="1"/>
      <c r="MMT70" s="1"/>
      <c r="MMU70" s="1"/>
      <c r="MMV70" s="1"/>
      <c r="MMW70" s="1"/>
      <c r="MMX70" s="1"/>
      <c r="MMY70" s="1"/>
      <c r="MMZ70" s="1"/>
      <c r="MNA70" s="1"/>
      <c r="MNB70" s="1"/>
      <c r="MNC70" s="1"/>
      <c r="MND70" s="1"/>
      <c r="MNE70" s="1"/>
      <c r="MNF70" s="1"/>
      <c r="MNG70" s="1"/>
      <c r="MNH70" s="1"/>
      <c r="MNI70" s="1"/>
      <c r="MNJ70" s="1"/>
      <c r="MNK70" s="1"/>
      <c r="MNL70" s="1"/>
      <c r="MNM70" s="1"/>
      <c r="MNN70" s="1"/>
      <c r="MNO70" s="1"/>
      <c r="MNP70" s="1"/>
      <c r="MNQ70" s="1"/>
      <c r="MNR70" s="1"/>
      <c r="MNS70" s="1"/>
      <c r="MNT70" s="1"/>
      <c r="MNU70" s="1"/>
      <c r="MNV70" s="1"/>
      <c r="MNW70" s="1"/>
      <c r="MNX70" s="1"/>
      <c r="MNY70" s="1"/>
      <c r="MNZ70" s="1"/>
      <c r="MOA70" s="1"/>
      <c r="MOB70" s="1"/>
      <c r="MOC70" s="1"/>
      <c r="MOD70" s="1"/>
      <c r="MOE70" s="1"/>
      <c r="MOF70" s="1"/>
      <c r="MOG70" s="1"/>
      <c r="MOH70" s="1"/>
      <c r="MOI70" s="1"/>
      <c r="MOJ70" s="1"/>
      <c r="MOK70" s="1"/>
      <c r="MOL70" s="1"/>
      <c r="MOM70" s="1"/>
      <c r="MON70" s="1"/>
      <c r="MOO70" s="1"/>
      <c r="MOP70" s="1"/>
      <c r="MOQ70" s="1"/>
      <c r="MOR70" s="1"/>
      <c r="MOS70" s="1"/>
      <c r="MOT70" s="1"/>
      <c r="MOU70" s="1"/>
      <c r="MOV70" s="1"/>
      <c r="MOW70" s="1"/>
      <c r="MOX70" s="1"/>
      <c r="MOY70" s="1"/>
      <c r="MOZ70" s="1"/>
      <c r="MPA70" s="1"/>
      <c r="MPB70" s="1"/>
      <c r="MPC70" s="1"/>
      <c r="MPD70" s="1"/>
      <c r="MPE70" s="1"/>
      <c r="MPF70" s="1"/>
      <c r="MPG70" s="1"/>
      <c r="MPH70" s="1"/>
      <c r="MPI70" s="1"/>
      <c r="MPJ70" s="1"/>
      <c r="MPK70" s="1"/>
      <c r="MPL70" s="1"/>
      <c r="MPM70" s="1"/>
      <c r="MPN70" s="1"/>
      <c r="MPO70" s="1"/>
      <c r="MPP70" s="1"/>
      <c r="MPQ70" s="1"/>
      <c r="MPR70" s="1"/>
      <c r="MPS70" s="1"/>
      <c r="MPT70" s="1"/>
      <c r="MPU70" s="1"/>
      <c r="MPV70" s="1"/>
      <c r="MPW70" s="1"/>
      <c r="MPX70" s="1"/>
      <c r="MPY70" s="1"/>
      <c r="MPZ70" s="1"/>
      <c r="MQA70" s="1"/>
      <c r="MQB70" s="1"/>
      <c r="MQC70" s="1"/>
      <c r="MQD70" s="1"/>
      <c r="MQE70" s="1"/>
      <c r="MQF70" s="1"/>
      <c r="MQG70" s="1"/>
      <c r="MQH70" s="1"/>
      <c r="MQI70" s="1"/>
      <c r="MQJ70" s="1"/>
      <c r="MQK70" s="1"/>
      <c r="MQL70" s="1"/>
      <c r="MQM70" s="1"/>
      <c r="MQN70" s="1"/>
      <c r="MQO70" s="1"/>
      <c r="MQP70" s="1"/>
      <c r="MQQ70" s="1"/>
      <c r="MQR70" s="1"/>
      <c r="MQS70" s="1"/>
      <c r="MQT70" s="1"/>
      <c r="MQU70" s="1"/>
      <c r="MQV70" s="1"/>
      <c r="MQW70" s="1"/>
      <c r="MQX70" s="1"/>
      <c r="MQY70" s="1"/>
      <c r="MQZ70" s="1"/>
      <c r="MRA70" s="1"/>
      <c r="MRB70" s="1"/>
      <c r="MRC70" s="1"/>
      <c r="MRD70" s="1"/>
      <c r="MRE70" s="1"/>
      <c r="MRF70" s="1"/>
      <c r="MRG70" s="1"/>
      <c r="MRH70" s="1"/>
      <c r="MRI70" s="1"/>
      <c r="MRJ70" s="1"/>
      <c r="MRK70" s="1"/>
      <c r="MRL70" s="1"/>
      <c r="MRM70" s="1"/>
      <c r="MRN70" s="1"/>
      <c r="MRO70" s="1"/>
      <c r="MRP70" s="1"/>
      <c r="MRQ70" s="1"/>
      <c r="MRR70" s="1"/>
      <c r="MRS70" s="1"/>
      <c r="MRT70" s="1"/>
      <c r="MRU70" s="1"/>
      <c r="MRV70" s="1"/>
      <c r="MRW70" s="1"/>
      <c r="MRX70" s="1"/>
      <c r="MRY70" s="1"/>
      <c r="MRZ70" s="1"/>
      <c r="MSA70" s="1"/>
      <c r="MSB70" s="1"/>
      <c r="MSC70" s="1"/>
      <c r="MSD70" s="1"/>
      <c r="MSE70" s="1"/>
      <c r="MSF70" s="1"/>
      <c r="MSG70" s="1"/>
      <c r="MSH70" s="1"/>
      <c r="MSI70" s="1"/>
      <c r="MSJ70" s="1"/>
      <c r="MSK70" s="1"/>
      <c r="MSL70" s="1"/>
      <c r="MSM70" s="1"/>
      <c r="MSN70" s="1"/>
      <c r="MSO70" s="1"/>
      <c r="MSP70" s="1"/>
      <c r="MSQ70" s="1"/>
      <c r="MSR70" s="1"/>
      <c r="MSS70" s="1"/>
      <c r="MST70" s="1"/>
      <c r="MSU70" s="1"/>
      <c r="MSV70" s="1"/>
      <c r="MSW70" s="1"/>
      <c r="MSX70" s="1"/>
      <c r="MSY70" s="1"/>
      <c r="MSZ70" s="1"/>
      <c r="MTA70" s="1"/>
      <c r="MTB70" s="1"/>
      <c r="MTC70" s="1"/>
      <c r="MTD70" s="1"/>
      <c r="MTE70" s="1"/>
      <c r="MTF70" s="1"/>
      <c r="MTG70" s="1"/>
      <c r="MTH70" s="1"/>
      <c r="MTI70" s="1"/>
      <c r="MTJ70" s="1"/>
      <c r="MTK70" s="1"/>
      <c r="MTL70" s="1"/>
      <c r="MTM70" s="1"/>
      <c r="MTN70" s="1"/>
      <c r="MTO70" s="1"/>
      <c r="MTP70" s="1"/>
      <c r="MTQ70" s="1"/>
      <c r="MTR70" s="1"/>
      <c r="MTS70" s="1"/>
      <c r="MTT70" s="1"/>
      <c r="MTU70" s="1"/>
      <c r="MTV70" s="1"/>
      <c r="MTW70" s="1"/>
      <c r="MTX70" s="1"/>
      <c r="MTY70" s="1"/>
      <c r="MTZ70" s="1"/>
      <c r="MUA70" s="1"/>
      <c r="MUB70" s="1"/>
      <c r="MUC70" s="1"/>
      <c r="MUD70" s="1"/>
      <c r="MUE70" s="1"/>
      <c r="MUF70" s="1"/>
      <c r="MUG70" s="1"/>
      <c r="MUH70" s="1"/>
      <c r="MUI70" s="1"/>
      <c r="MUJ70" s="1"/>
      <c r="MUK70" s="1"/>
      <c r="MUL70" s="1"/>
      <c r="MUM70" s="1"/>
      <c r="MUN70" s="1"/>
      <c r="MUO70" s="1"/>
      <c r="MUP70" s="1"/>
      <c r="MUQ70" s="1"/>
      <c r="MUR70" s="1"/>
      <c r="MUS70" s="1"/>
      <c r="MUT70" s="1"/>
      <c r="MUU70" s="1"/>
      <c r="MUV70" s="1"/>
      <c r="MUW70" s="1"/>
      <c r="MUX70" s="1"/>
      <c r="MUY70" s="1"/>
      <c r="MUZ70" s="1"/>
      <c r="MVA70" s="1"/>
      <c r="MVB70" s="1"/>
      <c r="MVC70" s="1"/>
      <c r="MVD70" s="1"/>
      <c r="MVE70" s="1"/>
      <c r="MVF70" s="1"/>
      <c r="MVG70" s="1"/>
      <c r="MVH70" s="1"/>
      <c r="MVI70" s="1"/>
      <c r="MVJ70" s="1"/>
      <c r="MVK70" s="1"/>
      <c r="MVL70" s="1"/>
      <c r="MVM70" s="1"/>
      <c r="MVN70" s="1"/>
      <c r="MVO70" s="1"/>
      <c r="MVP70" s="1"/>
      <c r="MVQ70" s="1"/>
      <c r="MVR70" s="1"/>
      <c r="MVS70" s="1"/>
      <c r="MVT70" s="1"/>
      <c r="MVU70" s="1"/>
      <c r="MVV70" s="1"/>
      <c r="MVW70" s="1"/>
      <c r="MVX70" s="1"/>
      <c r="MVY70" s="1"/>
      <c r="MVZ70" s="1"/>
      <c r="MWA70" s="1"/>
      <c r="MWB70" s="1"/>
      <c r="MWC70" s="1"/>
      <c r="MWD70" s="1"/>
      <c r="MWE70" s="1"/>
      <c r="MWF70" s="1"/>
      <c r="MWG70" s="1"/>
      <c r="MWH70" s="1"/>
      <c r="MWI70" s="1"/>
      <c r="MWJ70" s="1"/>
      <c r="MWK70" s="1"/>
      <c r="MWL70" s="1"/>
      <c r="MWM70" s="1"/>
      <c r="MWN70" s="1"/>
      <c r="MWO70" s="1"/>
      <c r="MWP70" s="1"/>
      <c r="MWQ70" s="1"/>
      <c r="MWR70" s="1"/>
      <c r="MWS70" s="1"/>
      <c r="MWT70" s="1"/>
      <c r="MWU70" s="1"/>
      <c r="MWV70" s="1"/>
      <c r="MWW70" s="1"/>
      <c r="MWX70" s="1"/>
      <c r="MWY70" s="1"/>
      <c r="MWZ70" s="1"/>
      <c r="MXA70" s="1"/>
      <c r="MXB70" s="1"/>
      <c r="MXC70" s="1"/>
      <c r="MXD70" s="1"/>
      <c r="MXE70" s="1"/>
      <c r="MXF70" s="1"/>
      <c r="MXG70" s="1"/>
      <c r="MXH70" s="1"/>
      <c r="MXI70" s="1"/>
      <c r="MXJ70" s="1"/>
      <c r="MXK70" s="1"/>
      <c r="MXL70" s="1"/>
      <c r="MXM70" s="1"/>
      <c r="MXN70" s="1"/>
      <c r="MXO70" s="1"/>
      <c r="MXP70" s="1"/>
      <c r="MXQ70" s="1"/>
      <c r="MXR70" s="1"/>
      <c r="MXS70" s="1"/>
      <c r="MXT70" s="1"/>
      <c r="MXU70" s="1"/>
      <c r="MXV70" s="1"/>
      <c r="MXW70" s="1"/>
      <c r="MXX70" s="1"/>
      <c r="MXY70" s="1"/>
      <c r="MXZ70" s="1"/>
      <c r="MYA70" s="1"/>
      <c r="MYB70" s="1"/>
      <c r="MYC70" s="1"/>
      <c r="MYD70" s="1"/>
      <c r="MYE70" s="1"/>
      <c r="MYF70" s="1"/>
      <c r="MYG70" s="1"/>
      <c r="MYH70" s="1"/>
      <c r="MYI70" s="1"/>
      <c r="MYJ70" s="1"/>
      <c r="MYK70" s="1"/>
      <c r="MYL70" s="1"/>
      <c r="MYM70" s="1"/>
      <c r="MYN70" s="1"/>
      <c r="MYO70" s="1"/>
      <c r="MYP70" s="1"/>
      <c r="MYQ70" s="1"/>
      <c r="MYR70" s="1"/>
      <c r="MYS70" s="1"/>
      <c r="MYT70" s="1"/>
      <c r="MYU70" s="1"/>
      <c r="MYV70" s="1"/>
      <c r="MYW70" s="1"/>
      <c r="MYX70" s="1"/>
      <c r="MYY70" s="1"/>
      <c r="MYZ70" s="1"/>
      <c r="MZA70" s="1"/>
      <c r="MZB70" s="1"/>
      <c r="MZC70" s="1"/>
      <c r="MZD70" s="1"/>
      <c r="MZE70" s="1"/>
      <c r="MZF70" s="1"/>
      <c r="MZG70" s="1"/>
      <c r="MZH70" s="1"/>
      <c r="MZI70" s="1"/>
      <c r="MZJ70" s="1"/>
      <c r="MZK70" s="1"/>
      <c r="MZL70" s="1"/>
      <c r="MZM70" s="1"/>
      <c r="MZN70" s="1"/>
      <c r="MZO70" s="1"/>
      <c r="MZP70" s="1"/>
      <c r="MZQ70" s="1"/>
      <c r="MZR70" s="1"/>
      <c r="MZS70" s="1"/>
      <c r="MZT70" s="1"/>
      <c r="MZU70" s="1"/>
      <c r="MZV70" s="1"/>
      <c r="MZW70" s="1"/>
      <c r="MZX70" s="1"/>
      <c r="MZY70" s="1"/>
      <c r="MZZ70" s="1"/>
      <c r="NAA70" s="1"/>
      <c r="NAB70" s="1"/>
      <c r="NAC70" s="1"/>
      <c r="NAD70" s="1"/>
      <c r="NAE70" s="1"/>
      <c r="NAF70" s="1"/>
      <c r="NAG70" s="1"/>
      <c r="NAH70" s="1"/>
      <c r="NAI70" s="1"/>
      <c r="NAJ70" s="1"/>
      <c r="NAK70" s="1"/>
      <c r="NAL70" s="1"/>
      <c r="NAM70" s="1"/>
      <c r="NAN70" s="1"/>
      <c r="NAO70" s="1"/>
      <c r="NAP70" s="1"/>
      <c r="NAQ70" s="1"/>
      <c r="NAR70" s="1"/>
      <c r="NAS70" s="1"/>
      <c r="NAT70" s="1"/>
      <c r="NAU70" s="1"/>
      <c r="NAV70" s="1"/>
      <c r="NAW70" s="1"/>
      <c r="NAX70" s="1"/>
      <c r="NAY70" s="1"/>
      <c r="NAZ70" s="1"/>
      <c r="NBA70" s="1"/>
      <c r="NBB70" s="1"/>
      <c r="NBC70" s="1"/>
      <c r="NBD70" s="1"/>
      <c r="NBE70" s="1"/>
      <c r="NBF70" s="1"/>
      <c r="NBG70" s="1"/>
      <c r="NBH70" s="1"/>
      <c r="NBI70" s="1"/>
      <c r="NBJ70" s="1"/>
      <c r="NBK70" s="1"/>
      <c r="NBL70" s="1"/>
      <c r="NBM70" s="1"/>
      <c r="NBN70" s="1"/>
      <c r="NBO70" s="1"/>
      <c r="NBP70" s="1"/>
      <c r="NBQ70" s="1"/>
      <c r="NBR70" s="1"/>
      <c r="NBS70" s="1"/>
      <c r="NBT70" s="1"/>
      <c r="NBU70" s="1"/>
      <c r="NBV70" s="1"/>
      <c r="NBW70" s="1"/>
      <c r="NBX70" s="1"/>
      <c r="NBY70" s="1"/>
      <c r="NBZ70" s="1"/>
      <c r="NCA70" s="1"/>
      <c r="NCB70" s="1"/>
      <c r="NCC70" s="1"/>
      <c r="NCD70" s="1"/>
      <c r="NCE70" s="1"/>
      <c r="NCF70" s="1"/>
      <c r="NCG70" s="1"/>
      <c r="NCH70" s="1"/>
      <c r="NCI70" s="1"/>
      <c r="NCJ70" s="1"/>
      <c r="NCK70" s="1"/>
      <c r="NCL70" s="1"/>
      <c r="NCM70" s="1"/>
      <c r="NCN70" s="1"/>
      <c r="NCO70" s="1"/>
      <c r="NCP70" s="1"/>
      <c r="NCQ70" s="1"/>
      <c r="NCR70" s="1"/>
      <c r="NCS70" s="1"/>
      <c r="NCT70" s="1"/>
      <c r="NCU70" s="1"/>
      <c r="NCV70" s="1"/>
      <c r="NCW70" s="1"/>
      <c r="NCX70" s="1"/>
      <c r="NCY70" s="1"/>
      <c r="NCZ70" s="1"/>
      <c r="NDA70" s="1"/>
      <c r="NDB70" s="1"/>
      <c r="NDC70" s="1"/>
      <c r="NDD70" s="1"/>
      <c r="NDE70" s="1"/>
      <c r="NDF70" s="1"/>
      <c r="NDG70" s="1"/>
      <c r="NDH70" s="1"/>
      <c r="NDI70" s="1"/>
      <c r="NDJ70" s="1"/>
      <c r="NDK70" s="1"/>
      <c r="NDL70" s="1"/>
      <c r="NDM70" s="1"/>
      <c r="NDN70" s="1"/>
      <c r="NDO70" s="1"/>
      <c r="NDP70" s="1"/>
      <c r="NDQ70" s="1"/>
      <c r="NDR70" s="1"/>
      <c r="NDS70" s="1"/>
      <c r="NDT70" s="1"/>
      <c r="NDU70" s="1"/>
      <c r="NDV70" s="1"/>
      <c r="NDW70" s="1"/>
      <c r="NDX70" s="1"/>
      <c r="NDY70" s="1"/>
      <c r="NDZ70" s="1"/>
      <c r="NEA70" s="1"/>
      <c r="NEB70" s="1"/>
      <c r="NEC70" s="1"/>
      <c r="NED70" s="1"/>
      <c r="NEE70" s="1"/>
      <c r="NEF70" s="1"/>
      <c r="NEG70" s="1"/>
      <c r="NEH70" s="1"/>
      <c r="NEI70" s="1"/>
      <c r="NEJ70" s="1"/>
      <c r="NEK70" s="1"/>
      <c r="NEL70" s="1"/>
      <c r="NEM70" s="1"/>
      <c r="NEN70" s="1"/>
      <c r="NEO70" s="1"/>
      <c r="NEP70" s="1"/>
      <c r="NEQ70" s="1"/>
      <c r="NER70" s="1"/>
      <c r="NES70" s="1"/>
      <c r="NET70" s="1"/>
      <c r="NEU70" s="1"/>
      <c r="NEV70" s="1"/>
      <c r="NEW70" s="1"/>
      <c r="NEX70" s="1"/>
      <c r="NEY70" s="1"/>
      <c r="NEZ70" s="1"/>
      <c r="NFA70" s="1"/>
      <c r="NFB70" s="1"/>
      <c r="NFC70" s="1"/>
      <c r="NFD70" s="1"/>
      <c r="NFE70" s="1"/>
      <c r="NFF70" s="1"/>
      <c r="NFG70" s="1"/>
      <c r="NFH70" s="1"/>
      <c r="NFI70" s="1"/>
      <c r="NFJ70" s="1"/>
      <c r="NFK70" s="1"/>
      <c r="NFL70" s="1"/>
      <c r="NFM70" s="1"/>
      <c r="NFN70" s="1"/>
      <c r="NFO70" s="1"/>
      <c r="NFP70" s="1"/>
      <c r="NFQ70" s="1"/>
      <c r="NFR70" s="1"/>
      <c r="NFS70" s="1"/>
      <c r="NFT70" s="1"/>
      <c r="NFU70" s="1"/>
      <c r="NFV70" s="1"/>
      <c r="NFW70" s="1"/>
      <c r="NFX70" s="1"/>
      <c r="NFY70" s="1"/>
      <c r="NFZ70" s="1"/>
      <c r="NGA70" s="1"/>
      <c r="NGB70" s="1"/>
      <c r="NGC70" s="1"/>
      <c r="NGD70" s="1"/>
      <c r="NGE70" s="1"/>
      <c r="NGF70" s="1"/>
      <c r="NGG70" s="1"/>
      <c r="NGH70" s="1"/>
      <c r="NGI70" s="1"/>
      <c r="NGJ70" s="1"/>
      <c r="NGK70" s="1"/>
      <c r="NGL70" s="1"/>
      <c r="NGM70" s="1"/>
      <c r="NGN70" s="1"/>
      <c r="NGO70" s="1"/>
      <c r="NGP70" s="1"/>
      <c r="NGQ70" s="1"/>
      <c r="NGR70" s="1"/>
      <c r="NGS70" s="1"/>
      <c r="NGT70" s="1"/>
      <c r="NGU70" s="1"/>
      <c r="NGV70" s="1"/>
      <c r="NGW70" s="1"/>
      <c r="NGX70" s="1"/>
      <c r="NGY70" s="1"/>
      <c r="NGZ70" s="1"/>
      <c r="NHA70" s="1"/>
      <c r="NHB70" s="1"/>
      <c r="NHC70" s="1"/>
      <c r="NHD70" s="1"/>
      <c r="NHE70" s="1"/>
      <c r="NHF70" s="1"/>
      <c r="NHG70" s="1"/>
      <c r="NHH70" s="1"/>
      <c r="NHI70" s="1"/>
      <c r="NHJ70" s="1"/>
      <c r="NHK70" s="1"/>
      <c r="NHL70" s="1"/>
      <c r="NHM70" s="1"/>
      <c r="NHN70" s="1"/>
      <c r="NHO70" s="1"/>
      <c r="NHP70" s="1"/>
      <c r="NHQ70" s="1"/>
      <c r="NHR70" s="1"/>
      <c r="NHS70" s="1"/>
      <c r="NHT70" s="1"/>
      <c r="NHU70" s="1"/>
      <c r="NHV70" s="1"/>
      <c r="NHW70" s="1"/>
      <c r="NHX70" s="1"/>
      <c r="NHY70" s="1"/>
      <c r="NHZ70" s="1"/>
      <c r="NIA70" s="1"/>
      <c r="NIB70" s="1"/>
      <c r="NIC70" s="1"/>
      <c r="NID70" s="1"/>
      <c r="NIE70" s="1"/>
      <c r="NIF70" s="1"/>
      <c r="NIG70" s="1"/>
      <c r="NIH70" s="1"/>
      <c r="NII70" s="1"/>
      <c r="NIJ70" s="1"/>
      <c r="NIK70" s="1"/>
      <c r="NIL70" s="1"/>
      <c r="NIM70" s="1"/>
      <c r="NIN70" s="1"/>
      <c r="NIO70" s="1"/>
      <c r="NIP70" s="1"/>
      <c r="NIQ70" s="1"/>
      <c r="NIR70" s="1"/>
      <c r="NIS70" s="1"/>
      <c r="NIT70" s="1"/>
      <c r="NIU70" s="1"/>
      <c r="NIV70" s="1"/>
      <c r="NIW70" s="1"/>
      <c r="NIX70" s="1"/>
      <c r="NIY70" s="1"/>
      <c r="NIZ70" s="1"/>
      <c r="NJA70" s="1"/>
      <c r="NJB70" s="1"/>
      <c r="NJC70" s="1"/>
      <c r="NJD70" s="1"/>
      <c r="NJE70" s="1"/>
      <c r="NJF70" s="1"/>
      <c r="NJG70" s="1"/>
      <c r="NJH70" s="1"/>
      <c r="NJI70" s="1"/>
      <c r="NJJ70" s="1"/>
      <c r="NJK70" s="1"/>
      <c r="NJL70" s="1"/>
      <c r="NJM70" s="1"/>
      <c r="NJN70" s="1"/>
      <c r="NJO70" s="1"/>
      <c r="NJP70" s="1"/>
      <c r="NJQ70" s="1"/>
      <c r="NJR70" s="1"/>
      <c r="NJS70" s="1"/>
      <c r="NJT70" s="1"/>
      <c r="NJU70" s="1"/>
      <c r="NJV70" s="1"/>
      <c r="NJW70" s="1"/>
      <c r="NJX70" s="1"/>
      <c r="NJY70" s="1"/>
      <c r="NJZ70" s="1"/>
      <c r="NKA70" s="1"/>
      <c r="NKB70" s="1"/>
      <c r="NKC70" s="1"/>
      <c r="NKD70" s="1"/>
      <c r="NKE70" s="1"/>
      <c r="NKF70" s="1"/>
      <c r="NKG70" s="1"/>
      <c r="NKH70" s="1"/>
      <c r="NKI70" s="1"/>
      <c r="NKJ70" s="1"/>
      <c r="NKK70" s="1"/>
      <c r="NKL70" s="1"/>
      <c r="NKM70" s="1"/>
      <c r="NKN70" s="1"/>
      <c r="NKO70" s="1"/>
      <c r="NKP70" s="1"/>
      <c r="NKQ70" s="1"/>
      <c r="NKR70" s="1"/>
      <c r="NKS70" s="1"/>
      <c r="NKT70" s="1"/>
      <c r="NKU70" s="1"/>
      <c r="NKV70" s="1"/>
      <c r="NKW70" s="1"/>
      <c r="NKX70" s="1"/>
      <c r="NKY70" s="1"/>
      <c r="NKZ70" s="1"/>
      <c r="NLA70" s="1"/>
      <c r="NLB70" s="1"/>
      <c r="NLC70" s="1"/>
      <c r="NLD70" s="1"/>
      <c r="NLE70" s="1"/>
      <c r="NLF70" s="1"/>
      <c r="NLG70" s="1"/>
      <c r="NLH70" s="1"/>
      <c r="NLI70" s="1"/>
      <c r="NLJ70" s="1"/>
      <c r="NLK70" s="1"/>
      <c r="NLL70" s="1"/>
      <c r="NLM70" s="1"/>
      <c r="NLN70" s="1"/>
      <c r="NLO70" s="1"/>
      <c r="NLP70" s="1"/>
      <c r="NLQ70" s="1"/>
      <c r="NLR70" s="1"/>
      <c r="NLS70" s="1"/>
      <c r="NLT70" s="1"/>
      <c r="NLU70" s="1"/>
      <c r="NLV70" s="1"/>
      <c r="NLW70" s="1"/>
      <c r="NLX70" s="1"/>
      <c r="NLY70" s="1"/>
      <c r="NLZ70" s="1"/>
      <c r="NMA70" s="1"/>
      <c r="NMB70" s="1"/>
      <c r="NMC70" s="1"/>
      <c r="NMD70" s="1"/>
      <c r="NME70" s="1"/>
      <c r="NMF70" s="1"/>
      <c r="NMG70" s="1"/>
      <c r="NMH70" s="1"/>
      <c r="NMI70" s="1"/>
      <c r="NMJ70" s="1"/>
      <c r="NMK70" s="1"/>
      <c r="NML70" s="1"/>
      <c r="NMM70" s="1"/>
      <c r="NMN70" s="1"/>
      <c r="NMO70" s="1"/>
      <c r="NMP70" s="1"/>
      <c r="NMQ70" s="1"/>
      <c r="NMR70" s="1"/>
      <c r="NMS70" s="1"/>
      <c r="NMT70" s="1"/>
      <c r="NMU70" s="1"/>
      <c r="NMV70" s="1"/>
      <c r="NMW70" s="1"/>
      <c r="NMX70" s="1"/>
      <c r="NMY70" s="1"/>
      <c r="NMZ70" s="1"/>
      <c r="NNA70" s="1"/>
      <c r="NNB70" s="1"/>
      <c r="NNC70" s="1"/>
      <c r="NND70" s="1"/>
      <c r="NNE70" s="1"/>
      <c r="NNF70" s="1"/>
      <c r="NNG70" s="1"/>
      <c r="NNH70" s="1"/>
      <c r="NNI70" s="1"/>
      <c r="NNJ70" s="1"/>
      <c r="NNK70" s="1"/>
      <c r="NNL70" s="1"/>
      <c r="NNM70" s="1"/>
      <c r="NNN70" s="1"/>
      <c r="NNO70" s="1"/>
      <c r="NNP70" s="1"/>
      <c r="NNQ70" s="1"/>
      <c r="NNR70" s="1"/>
      <c r="NNS70" s="1"/>
      <c r="NNT70" s="1"/>
      <c r="NNU70" s="1"/>
      <c r="NNV70" s="1"/>
      <c r="NNW70" s="1"/>
      <c r="NNX70" s="1"/>
      <c r="NNY70" s="1"/>
      <c r="NNZ70" s="1"/>
      <c r="NOA70" s="1"/>
      <c r="NOB70" s="1"/>
      <c r="NOC70" s="1"/>
      <c r="NOD70" s="1"/>
      <c r="NOE70" s="1"/>
      <c r="NOF70" s="1"/>
      <c r="NOG70" s="1"/>
      <c r="NOH70" s="1"/>
      <c r="NOI70" s="1"/>
      <c r="NOJ70" s="1"/>
      <c r="NOK70" s="1"/>
      <c r="NOL70" s="1"/>
      <c r="NOM70" s="1"/>
      <c r="NON70" s="1"/>
      <c r="NOO70" s="1"/>
      <c r="NOP70" s="1"/>
      <c r="NOQ70" s="1"/>
      <c r="NOR70" s="1"/>
      <c r="NOS70" s="1"/>
      <c r="NOT70" s="1"/>
      <c r="NOU70" s="1"/>
      <c r="NOV70" s="1"/>
      <c r="NOW70" s="1"/>
      <c r="NOX70" s="1"/>
      <c r="NOY70" s="1"/>
      <c r="NOZ70" s="1"/>
      <c r="NPA70" s="1"/>
      <c r="NPB70" s="1"/>
      <c r="NPC70" s="1"/>
      <c r="NPD70" s="1"/>
      <c r="NPE70" s="1"/>
      <c r="NPF70" s="1"/>
      <c r="NPG70" s="1"/>
      <c r="NPH70" s="1"/>
      <c r="NPI70" s="1"/>
      <c r="NPJ70" s="1"/>
      <c r="NPK70" s="1"/>
      <c r="NPL70" s="1"/>
      <c r="NPM70" s="1"/>
      <c r="NPN70" s="1"/>
      <c r="NPO70" s="1"/>
      <c r="NPP70" s="1"/>
      <c r="NPQ70" s="1"/>
      <c r="NPR70" s="1"/>
      <c r="NPS70" s="1"/>
      <c r="NPT70" s="1"/>
      <c r="NPU70" s="1"/>
      <c r="NPV70" s="1"/>
      <c r="NPW70" s="1"/>
      <c r="NPX70" s="1"/>
      <c r="NPY70" s="1"/>
      <c r="NPZ70" s="1"/>
      <c r="NQA70" s="1"/>
      <c r="NQB70" s="1"/>
      <c r="NQC70" s="1"/>
      <c r="NQD70" s="1"/>
      <c r="NQE70" s="1"/>
      <c r="NQF70" s="1"/>
      <c r="NQG70" s="1"/>
      <c r="NQH70" s="1"/>
      <c r="NQI70" s="1"/>
      <c r="NQJ70" s="1"/>
      <c r="NQK70" s="1"/>
      <c r="NQL70" s="1"/>
      <c r="NQM70" s="1"/>
      <c r="NQN70" s="1"/>
      <c r="NQO70" s="1"/>
      <c r="NQP70" s="1"/>
      <c r="NQQ70" s="1"/>
      <c r="NQR70" s="1"/>
      <c r="NQS70" s="1"/>
      <c r="NQT70" s="1"/>
      <c r="NQU70" s="1"/>
      <c r="NQV70" s="1"/>
      <c r="NQW70" s="1"/>
      <c r="NQX70" s="1"/>
      <c r="NQY70" s="1"/>
      <c r="NQZ70" s="1"/>
      <c r="NRA70" s="1"/>
      <c r="NRB70" s="1"/>
      <c r="NRC70" s="1"/>
      <c r="NRD70" s="1"/>
      <c r="NRE70" s="1"/>
      <c r="NRF70" s="1"/>
      <c r="NRG70" s="1"/>
      <c r="NRH70" s="1"/>
      <c r="NRI70" s="1"/>
      <c r="NRJ70" s="1"/>
      <c r="NRK70" s="1"/>
      <c r="NRL70" s="1"/>
      <c r="NRM70" s="1"/>
      <c r="NRN70" s="1"/>
      <c r="NRO70" s="1"/>
      <c r="NRP70" s="1"/>
      <c r="NRQ70" s="1"/>
      <c r="NRR70" s="1"/>
      <c r="NRS70" s="1"/>
      <c r="NRT70" s="1"/>
      <c r="NRU70" s="1"/>
      <c r="NRV70" s="1"/>
      <c r="NRW70" s="1"/>
      <c r="NRX70" s="1"/>
      <c r="NRY70" s="1"/>
      <c r="NRZ70" s="1"/>
      <c r="NSA70" s="1"/>
      <c r="NSB70" s="1"/>
      <c r="NSC70" s="1"/>
      <c r="NSD70" s="1"/>
      <c r="NSE70" s="1"/>
      <c r="NSF70" s="1"/>
      <c r="NSG70" s="1"/>
      <c r="NSH70" s="1"/>
      <c r="NSI70" s="1"/>
      <c r="NSJ70" s="1"/>
      <c r="NSK70" s="1"/>
      <c r="NSL70" s="1"/>
      <c r="NSM70" s="1"/>
      <c r="NSN70" s="1"/>
      <c r="NSO70" s="1"/>
      <c r="NSP70" s="1"/>
      <c r="NSQ70" s="1"/>
      <c r="NSR70" s="1"/>
      <c r="NSS70" s="1"/>
      <c r="NST70" s="1"/>
      <c r="NSU70" s="1"/>
      <c r="NSV70" s="1"/>
      <c r="NSW70" s="1"/>
      <c r="NSX70" s="1"/>
      <c r="NSY70" s="1"/>
      <c r="NSZ70" s="1"/>
      <c r="NTA70" s="1"/>
      <c r="NTB70" s="1"/>
      <c r="NTC70" s="1"/>
      <c r="NTD70" s="1"/>
      <c r="NTE70" s="1"/>
      <c r="NTF70" s="1"/>
      <c r="NTG70" s="1"/>
      <c r="NTH70" s="1"/>
      <c r="NTI70" s="1"/>
      <c r="NTJ70" s="1"/>
      <c r="NTK70" s="1"/>
      <c r="NTL70" s="1"/>
      <c r="NTM70" s="1"/>
      <c r="NTN70" s="1"/>
      <c r="NTO70" s="1"/>
      <c r="NTP70" s="1"/>
      <c r="NTQ70" s="1"/>
      <c r="NTR70" s="1"/>
      <c r="NTS70" s="1"/>
      <c r="NTT70" s="1"/>
      <c r="NTU70" s="1"/>
      <c r="NTV70" s="1"/>
      <c r="NTW70" s="1"/>
      <c r="NTX70" s="1"/>
      <c r="NTY70" s="1"/>
      <c r="NTZ70" s="1"/>
      <c r="NUA70" s="1"/>
      <c r="NUB70" s="1"/>
      <c r="NUC70" s="1"/>
      <c r="NUD70" s="1"/>
      <c r="NUE70" s="1"/>
      <c r="NUF70" s="1"/>
      <c r="NUG70" s="1"/>
      <c r="NUH70" s="1"/>
      <c r="NUI70" s="1"/>
      <c r="NUJ70" s="1"/>
      <c r="NUK70" s="1"/>
      <c r="NUL70" s="1"/>
      <c r="NUM70" s="1"/>
      <c r="NUN70" s="1"/>
      <c r="NUO70" s="1"/>
      <c r="NUP70" s="1"/>
      <c r="NUQ70" s="1"/>
      <c r="NUR70" s="1"/>
      <c r="NUS70" s="1"/>
      <c r="NUT70" s="1"/>
      <c r="NUU70" s="1"/>
      <c r="NUV70" s="1"/>
      <c r="NUW70" s="1"/>
      <c r="NUX70" s="1"/>
      <c r="NUY70" s="1"/>
      <c r="NUZ70" s="1"/>
      <c r="NVA70" s="1"/>
      <c r="NVB70" s="1"/>
      <c r="NVC70" s="1"/>
      <c r="NVD70" s="1"/>
      <c r="NVE70" s="1"/>
      <c r="NVF70" s="1"/>
      <c r="NVG70" s="1"/>
      <c r="NVH70" s="1"/>
      <c r="NVI70" s="1"/>
      <c r="NVJ70" s="1"/>
      <c r="NVK70" s="1"/>
      <c r="NVL70" s="1"/>
      <c r="NVM70" s="1"/>
      <c r="NVN70" s="1"/>
      <c r="NVO70" s="1"/>
      <c r="NVP70" s="1"/>
      <c r="NVQ70" s="1"/>
      <c r="NVR70" s="1"/>
      <c r="NVS70" s="1"/>
      <c r="NVT70" s="1"/>
      <c r="NVU70" s="1"/>
      <c r="NVV70" s="1"/>
      <c r="NVW70" s="1"/>
      <c r="NVX70" s="1"/>
      <c r="NVY70" s="1"/>
      <c r="NVZ70" s="1"/>
      <c r="NWA70" s="1"/>
      <c r="NWB70" s="1"/>
      <c r="NWC70" s="1"/>
      <c r="NWD70" s="1"/>
      <c r="NWE70" s="1"/>
      <c r="NWF70" s="1"/>
      <c r="NWG70" s="1"/>
      <c r="NWH70" s="1"/>
      <c r="NWI70" s="1"/>
      <c r="NWJ70" s="1"/>
      <c r="NWK70" s="1"/>
      <c r="NWL70" s="1"/>
      <c r="NWM70" s="1"/>
      <c r="NWN70" s="1"/>
      <c r="NWO70" s="1"/>
      <c r="NWP70" s="1"/>
      <c r="NWQ70" s="1"/>
      <c r="NWR70" s="1"/>
      <c r="NWS70" s="1"/>
      <c r="NWT70" s="1"/>
      <c r="NWU70" s="1"/>
      <c r="NWV70" s="1"/>
      <c r="NWW70" s="1"/>
      <c r="NWX70" s="1"/>
      <c r="NWY70" s="1"/>
      <c r="NWZ70" s="1"/>
      <c r="NXA70" s="1"/>
      <c r="NXB70" s="1"/>
      <c r="NXC70" s="1"/>
      <c r="NXD70" s="1"/>
      <c r="NXE70" s="1"/>
      <c r="NXF70" s="1"/>
      <c r="NXG70" s="1"/>
      <c r="NXH70" s="1"/>
      <c r="NXI70" s="1"/>
      <c r="NXJ70" s="1"/>
      <c r="NXK70" s="1"/>
      <c r="NXL70" s="1"/>
      <c r="NXM70" s="1"/>
      <c r="NXN70" s="1"/>
      <c r="NXO70" s="1"/>
      <c r="NXP70" s="1"/>
      <c r="NXQ70" s="1"/>
      <c r="NXR70" s="1"/>
      <c r="NXS70" s="1"/>
      <c r="NXT70" s="1"/>
      <c r="NXU70" s="1"/>
      <c r="NXV70" s="1"/>
      <c r="NXW70" s="1"/>
      <c r="NXX70" s="1"/>
      <c r="NXY70" s="1"/>
      <c r="NXZ70" s="1"/>
      <c r="NYA70" s="1"/>
      <c r="NYB70" s="1"/>
      <c r="NYC70" s="1"/>
      <c r="NYD70" s="1"/>
      <c r="NYE70" s="1"/>
      <c r="NYF70" s="1"/>
      <c r="NYG70" s="1"/>
      <c r="NYH70" s="1"/>
      <c r="NYI70" s="1"/>
      <c r="NYJ70" s="1"/>
      <c r="NYK70" s="1"/>
      <c r="NYL70" s="1"/>
      <c r="NYM70" s="1"/>
      <c r="NYN70" s="1"/>
      <c r="NYO70" s="1"/>
      <c r="NYP70" s="1"/>
      <c r="NYQ70" s="1"/>
      <c r="NYR70" s="1"/>
      <c r="NYS70" s="1"/>
      <c r="NYT70" s="1"/>
      <c r="NYU70" s="1"/>
      <c r="NYV70" s="1"/>
      <c r="NYW70" s="1"/>
      <c r="NYX70" s="1"/>
      <c r="NYY70" s="1"/>
      <c r="NYZ70" s="1"/>
      <c r="NZA70" s="1"/>
      <c r="NZB70" s="1"/>
      <c r="NZC70" s="1"/>
      <c r="NZD70" s="1"/>
      <c r="NZE70" s="1"/>
      <c r="NZF70" s="1"/>
      <c r="NZG70" s="1"/>
      <c r="NZH70" s="1"/>
      <c r="NZI70" s="1"/>
      <c r="NZJ70" s="1"/>
      <c r="NZK70" s="1"/>
      <c r="NZL70" s="1"/>
      <c r="NZM70" s="1"/>
      <c r="NZN70" s="1"/>
      <c r="NZO70" s="1"/>
      <c r="NZP70" s="1"/>
      <c r="NZQ70" s="1"/>
      <c r="NZR70" s="1"/>
      <c r="NZS70" s="1"/>
      <c r="NZT70" s="1"/>
      <c r="NZU70" s="1"/>
      <c r="NZV70" s="1"/>
      <c r="NZW70" s="1"/>
      <c r="NZX70" s="1"/>
      <c r="NZY70" s="1"/>
      <c r="NZZ70" s="1"/>
      <c r="OAA70" s="1"/>
      <c r="OAB70" s="1"/>
      <c r="OAC70" s="1"/>
      <c r="OAD70" s="1"/>
      <c r="OAE70" s="1"/>
      <c r="OAF70" s="1"/>
      <c r="OAG70" s="1"/>
      <c r="OAH70" s="1"/>
      <c r="OAI70" s="1"/>
      <c r="OAJ70" s="1"/>
      <c r="OAK70" s="1"/>
      <c r="OAL70" s="1"/>
      <c r="OAM70" s="1"/>
      <c r="OAN70" s="1"/>
      <c r="OAO70" s="1"/>
      <c r="OAP70" s="1"/>
      <c r="OAQ70" s="1"/>
      <c r="OAR70" s="1"/>
      <c r="OAS70" s="1"/>
      <c r="OAT70" s="1"/>
      <c r="OAU70" s="1"/>
      <c r="OAV70" s="1"/>
      <c r="OAW70" s="1"/>
      <c r="OAX70" s="1"/>
      <c r="OAY70" s="1"/>
      <c r="OAZ70" s="1"/>
      <c r="OBA70" s="1"/>
      <c r="OBB70" s="1"/>
      <c r="OBC70" s="1"/>
      <c r="OBD70" s="1"/>
      <c r="OBE70" s="1"/>
      <c r="OBF70" s="1"/>
      <c r="OBG70" s="1"/>
      <c r="OBH70" s="1"/>
      <c r="OBI70" s="1"/>
      <c r="OBJ70" s="1"/>
      <c r="OBK70" s="1"/>
      <c r="OBL70" s="1"/>
      <c r="OBM70" s="1"/>
      <c r="OBN70" s="1"/>
      <c r="OBO70" s="1"/>
      <c r="OBP70" s="1"/>
      <c r="OBQ70" s="1"/>
      <c r="OBR70" s="1"/>
      <c r="OBS70" s="1"/>
      <c r="OBT70" s="1"/>
      <c r="OBU70" s="1"/>
      <c r="OBV70" s="1"/>
      <c r="OBW70" s="1"/>
      <c r="OBX70" s="1"/>
      <c r="OBY70" s="1"/>
      <c r="OBZ70" s="1"/>
      <c r="OCA70" s="1"/>
      <c r="OCB70" s="1"/>
      <c r="OCC70" s="1"/>
      <c r="OCD70" s="1"/>
      <c r="OCE70" s="1"/>
      <c r="OCF70" s="1"/>
      <c r="OCG70" s="1"/>
      <c r="OCH70" s="1"/>
      <c r="OCI70" s="1"/>
      <c r="OCJ70" s="1"/>
      <c r="OCK70" s="1"/>
      <c r="OCL70" s="1"/>
      <c r="OCM70" s="1"/>
      <c r="OCN70" s="1"/>
      <c r="OCO70" s="1"/>
      <c r="OCP70" s="1"/>
      <c r="OCQ70" s="1"/>
      <c r="OCR70" s="1"/>
      <c r="OCS70" s="1"/>
      <c r="OCT70" s="1"/>
      <c r="OCU70" s="1"/>
      <c r="OCV70" s="1"/>
      <c r="OCW70" s="1"/>
      <c r="OCX70" s="1"/>
      <c r="OCY70" s="1"/>
      <c r="OCZ70" s="1"/>
      <c r="ODA70" s="1"/>
      <c r="ODB70" s="1"/>
      <c r="ODC70" s="1"/>
      <c r="ODD70" s="1"/>
      <c r="ODE70" s="1"/>
      <c r="ODF70" s="1"/>
      <c r="ODG70" s="1"/>
      <c r="ODH70" s="1"/>
      <c r="ODI70" s="1"/>
      <c r="ODJ70" s="1"/>
      <c r="ODK70" s="1"/>
      <c r="ODL70" s="1"/>
      <c r="ODM70" s="1"/>
      <c r="ODN70" s="1"/>
      <c r="ODO70" s="1"/>
      <c r="ODP70" s="1"/>
      <c r="ODQ70" s="1"/>
      <c r="ODR70" s="1"/>
      <c r="ODS70" s="1"/>
      <c r="ODT70" s="1"/>
      <c r="ODU70" s="1"/>
      <c r="ODV70" s="1"/>
      <c r="ODW70" s="1"/>
      <c r="ODX70" s="1"/>
      <c r="ODY70" s="1"/>
      <c r="ODZ70" s="1"/>
      <c r="OEA70" s="1"/>
      <c r="OEB70" s="1"/>
      <c r="OEC70" s="1"/>
      <c r="OED70" s="1"/>
      <c r="OEE70" s="1"/>
      <c r="OEF70" s="1"/>
      <c r="OEG70" s="1"/>
      <c r="OEH70" s="1"/>
      <c r="OEI70" s="1"/>
      <c r="OEJ70" s="1"/>
      <c r="OEK70" s="1"/>
      <c r="OEL70" s="1"/>
      <c r="OEM70" s="1"/>
      <c r="OEN70" s="1"/>
      <c r="OEO70" s="1"/>
      <c r="OEP70" s="1"/>
      <c r="OEQ70" s="1"/>
      <c r="OER70" s="1"/>
      <c r="OES70" s="1"/>
      <c r="OET70" s="1"/>
      <c r="OEU70" s="1"/>
      <c r="OEV70" s="1"/>
      <c r="OEW70" s="1"/>
      <c r="OEX70" s="1"/>
      <c r="OEY70" s="1"/>
      <c r="OEZ70" s="1"/>
      <c r="OFA70" s="1"/>
      <c r="OFB70" s="1"/>
      <c r="OFC70" s="1"/>
      <c r="OFD70" s="1"/>
      <c r="OFE70" s="1"/>
      <c r="OFF70" s="1"/>
      <c r="OFG70" s="1"/>
      <c r="OFH70" s="1"/>
      <c r="OFI70" s="1"/>
      <c r="OFJ70" s="1"/>
      <c r="OFK70" s="1"/>
      <c r="OFL70" s="1"/>
      <c r="OFM70" s="1"/>
      <c r="OFN70" s="1"/>
      <c r="OFO70" s="1"/>
      <c r="OFP70" s="1"/>
      <c r="OFQ70" s="1"/>
      <c r="OFR70" s="1"/>
      <c r="OFS70" s="1"/>
      <c r="OFT70" s="1"/>
      <c r="OFU70" s="1"/>
      <c r="OFV70" s="1"/>
      <c r="OFW70" s="1"/>
      <c r="OFX70" s="1"/>
      <c r="OFY70" s="1"/>
      <c r="OFZ70" s="1"/>
      <c r="OGA70" s="1"/>
      <c r="OGB70" s="1"/>
      <c r="OGC70" s="1"/>
      <c r="OGD70" s="1"/>
      <c r="OGE70" s="1"/>
      <c r="OGF70" s="1"/>
      <c r="OGG70" s="1"/>
      <c r="OGH70" s="1"/>
      <c r="OGI70" s="1"/>
      <c r="OGJ70" s="1"/>
      <c r="OGK70" s="1"/>
      <c r="OGL70" s="1"/>
      <c r="OGM70" s="1"/>
      <c r="OGN70" s="1"/>
      <c r="OGO70" s="1"/>
      <c r="OGP70" s="1"/>
      <c r="OGQ70" s="1"/>
      <c r="OGR70" s="1"/>
      <c r="OGS70" s="1"/>
      <c r="OGT70" s="1"/>
      <c r="OGU70" s="1"/>
      <c r="OGV70" s="1"/>
      <c r="OGW70" s="1"/>
      <c r="OGX70" s="1"/>
      <c r="OGY70" s="1"/>
      <c r="OGZ70" s="1"/>
      <c r="OHA70" s="1"/>
      <c r="OHB70" s="1"/>
      <c r="OHC70" s="1"/>
      <c r="OHD70" s="1"/>
      <c r="OHE70" s="1"/>
      <c r="OHF70" s="1"/>
      <c r="OHG70" s="1"/>
      <c r="OHH70" s="1"/>
      <c r="OHI70" s="1"/>
      <c r="OHJ70" s="1"/>
      <c r="OHK70" s="1"/>
      <c r="OHL70" s="1"/>
      <c r="OHM70" s="1"/>
      <c r="OHN70" s="1"/>
      <c r="OHO70" s="1"/>
      <c r="OHP70" s="1"/>
      <c r="OHQ70" s="1"/>
      <c r="OHR70" s="1"/>
      <c r="OHS70" s="1"/>
      <c r="OHT70" s="1"/>
      <c r="OHU70" s="1"/>
      <c r="OHV70" s="1"/>
      <c r="OHW70" s="1"/>
      <c r="OHX70" s="1"/>
      <c r="OHY70" s="1"/>
      <c r="OHZ70" s="1"/>
      <c r="OIA70" s="1"/>
      <c r="OIB70" s="1"/>
      <c r="OIC70" s="1"/>
      <c r="OID70" s="1"/>
      <c r="OIE70" s="1"/>
      <c r="OIF70" s="1"/>
      <c r="OIG70" s="1"/>
      <c r="OIH70" s="1"/>
      <c r="OII70" s="1"/>
      <c r="OIJ70" s="1"/>
      <c r="OIK70" s="1"/>
      <c r="OIL70" s="1"/>
      <c r="OIM70" s="1"/>
      <c r="OIN70" s="1"/>
      <c r="OIO70" s="1"/>
      <c r="OIP70" s="1"/>
      <c r="OIQ70" s="1"/>
      <c r="OIR70" s="1"/>
      <c r="OIS70" s="1"/>
      <c r="OIT70" s="1"/>
      <c r="OIU70" s="1"/>
      <c r="OIV70" s="1"/>
      <c r="OIW70" s="1"/>
      <c r="OIX70" s="1"/>
      <c r="OIY70" s="1"/>
      <c r="OIZ70" s="1"/>
      <c r="OJA70" s="1"/>
      <c r="OJB70" s="1"/>
      <c r="OJC70" s="1"/>
      <c r="OJD70" s="1"/>
      <c r="OJE70" s="1"/>
      <c r="OJF70" s="1"/>
      <c r="OJG70" s="1"/>
      <c r="OJH70" s="1"/>
      <c r="OJI70" s="1"/>
      <c r="OJJ70" s="1"/>
      <c r="OJK70" s="1"/>
      <c r="OJL70" s="1"/>
      <c r="OJM70" s="1"/>
      <c r="OJN70" s="1"/>
      <c r="OJO70" s="1"/>
      <c r="OJP70" s="1"/>
      <c r="OJQ70" s="1"/>
      <c r="OJR70" s="1"/>
      <c r="OJS70" s="1"/>
      <c r="OJT70" s="1"/>
      <c r="OJU70" s="1"/>
      <c r="OJV70" s="1"/>
      <c r="OJW70" s="1"/>
      <c r="OJX70" s="1"/>
      <c r="OJY70" s="1"/>
      <c r="OJZ70" s="1"/>
      <c r="OKA70" s="1"/>
      <c r="OKB70" s="1"/>
      <c r="OKC70" s="1"/>
      <c r="OKD70" s="1"/>
      <c r="OKE70" s="1"/>
      <c r="OKF70" s="1"/>
      <c r="OKG70" s="1"/>
      <c r="OKH70" s="1"/>
      <c r="OKI70" s="1"/>
      <c r="OKJ70" s="1"/>
      <c r="OKK70" s="1"/>
      <c r="OKL70" s="1"/>
      <c r="OKM70" s="1"/>
      <c r="OKN70" s="1"/>
      <c r="OKO70" s="1"/>
      <c r="OKP70" s="1"/>
      <c r="OKQ70" s="1"/>
      <c r="OKR70" s="1"/>
      <c r="OKS70" s="1"/>
      <c r="OKT70" s="1"/>
      <c r="OKU70" s="1"/>
      <c r="OKV70" s="1"/>
      <c r="OKW70" s="1"/>
      <c r="OKX70" s="1"/>
      <c r="OKY70" s="1"/>
      <c r="OKZ70" s="1"/>
      <c r="OLA70" s="1"/>
      <c r="OLB70" s="1"/>
      <c r="OLC70" s="1"/>
      <c r="OLD70" s="1"/>
      <c r="OLE70" s="1"/>
      <c r="OLF70" s="1"/>
      <c r="OLG70" s="1"/>
      <c r="OLH70" s="1"/>
      <c r="OLI70" s="1"/>
      <c r="OLJ70" s="1"/>
      <c r="OLK70" s="1"/>
      <c r="OLL70" s="1"/>
      <c r="OLM70" s="1"/>
      <c r="OLN70" s="1"/>
      <c r="OLO70" s="1"/>
      <c r="OLP70" s="1"/>
      <c r="OLQ70" s="1"/>
      <c r="OLR70" s="1"/>
      <c r="OLS70" s="1"/>
      <c r="OLT70" s="1"/>
      <c r="OLU70" s="1"/>
      <c r="OLV70" s="1"/>
      <c r="OLW70" s="1"/>
      <c r="OLX70" s="1"/>
      <c r="OLY70" s="1"/>
      <c r="OLZ70" s="1"/>
      <c r="OMA70" s="1"/>
      <c r="OMB70" s="1"/>
      <c r="OMC70" s="1"/>
      <c r="OMD70" s="1"/>
      <c r="OME70" s="1"/>
      <c r="OMF70" s="1"/>
      <c r="OMG70" s="1"/>
      <c r="OMH70" s="1"/>
      <c r="OMI70" s="1"/>
      <c r="OMJ70" s="1"/>
      <c r="OMK70" s="1"/>
      <c r="OML70" s="1"/>
      <c r="OMM70" s="1"/>
      <c r="OMN70" s="1"/>
      <c r="OMO70" s="1"/>
      <c r="OMP70" s="1"/>
      <c r="OMQ70" s="1"/>
      <c r="OMR70" s="1"/>
      <c r="OMS70" s="1"/>
      <c r="OMT70" s="1"/>
      <c r="OMU70" s="1"/>
      <c r="OMV70" s="1"/>
      <c r="OMW70" s="1"/>
      <c r="OMX70" s="1"/>
      <c r="OMY70" s="1"/>
      <c r="OMZ70" s="1"/>
      <c r="ONA70" s="1"/>
      <c r="ONB70" s="1"/>
      <c r="ONC70" s="1"/>
      <c r="OND70" s="1"/>
      <c r="ONE70" s="1"/>
      <c r="ONF70" s="1"/>
      <c r="ONG70" s="1"/>
      <c r="ONH70" s="1"/>
      <c r="ONI70" s="1"/>
      <c r="ONJ70" s="1"/>
      <c r="ONK70" s="1"/>
      <c r="ONL70" s="1"/>
      <c r="ONM70" s="1"/>
      <c r="ONN70" s="1"/>
      <c r="ONO70" s="1"/>
      <c r="ONP70" s="1"/>
      <c r="ONQ70" s="1"/>
      <c r="ONR70" s="1"/>
      <c r="ONS70" s="1"/>
      <c r="ONT70" s="1"/>
      <c r="ONU70" s="1"/>
      <c r="ONV70" s="1"/>
      <c r="ONW70" s="1"/>
      <c r="ONX70" s="1"/>
      <c r="ONY70" s="1"/>
      <c r="ONZ70" s="1"/>
      <c r="OOA70" s="1"/>
      <c r="OOB70" s="1"/>
      <c r="OOC70" s="1"/>
      <c r="OOD70" s="1"/>
      <c r="OOE70" s="1"/>
      <c r="OOF70" s="1"/>
      <c r="OOG70" s="1"/>
      <c r="OOH70" s="1"/>
      <c r="OOI70" s="1"/>
      <c r="OOJ70" s="1"/>
      <c r="OOK70" s="1"/>
      <c r="OOL70" s="1"/>
      <c r="OOM70" s="1"/>
      <c r="OON70" s="1"/>
      <c r="OOO70" s="1"/>
      <c r="OOP70" s="1"/>
      <c r="OOQ70" s="1"/>
      <c r="OOR70" s="1"/>
      <c r="OOS70" s="1"/>
      <c r="OOT70" s="1"/>
      <c r="OOU70" s="1"/>
      <c r="OOV70" s="1"/>
      <c r="OOW70" s="1"/>
      <c r="OOX70" s="1"/>
      <c r="OOY70" s="1"/>
      <c r="OOZ70" s="1"/>
      <c r="OPA70" s="1"/>
      <c r="OPB70" s="1"/>
      <c r="OPC70" s="1"/>
      <c r="OPD70" s="1"/>
      <c r="OPE70" s="1"/>
      <c r="OPF70" s="1"/>
      <c r="OPG70" s="1"/>
      <c r="OPH70" s="1"/>
      <c r="OPI70" s="1"/>
      <c r="OPJ70" s="1"/>
      <c r="OPK70" s="1"/>
      <c r="OPL70" s="1"/>
      <c r="OPM70" s="1"/>
      <c r="OPN70" s="1"/>
      <c r="OPO70" s="1"/>
      <c r="OPP70" s="1"/>
      <c r="OPQ70" s="1"/>
      <c r="OPR70" s="1"/>
      <c r="OPS70" s="1"/>
      <c r="OPT70" s="1"/>
      <c r="OPU70" s="1"/>
      <c r="OPV70" s="1"/>
      <c r="OPW70" s="1"/>
      <c r="OPX70" s="1"/>
      <c r="OPY70" s="1"/>
      <c r="OPZ70" s="1"/>
      <c r="OQA70" s="1"/>
      <c r="OQB70" s="1"/>
      <c r="OQC70" s="1"/>
      <c r="OQD70" s="1"/>
      <c r="OQE70" s="1"/>
      <c r="OQF70" s="1"/>
      <c r="OQG70" s="1"/>
      <c r="OQH70" s="1"/>
      <c r="OQI70" s="1"/>
      <c r="OQJ70" s="1"/>
      <c r="OQK70" s="1"/>
      <c r="OQL70" s="1"/>
      <c r="OQM70" s="1"/>
      <c r="OQN70" s="1"/>
      <c r="OQO70" s="1"/>
      <c r="OQP70" s="1"/>
      <c r="OQQ70" s="1"/>
      <c r="OQR70" s="1"/>
      <c r="OQS70" s="1"/>
      <c r="OQT70" s="1"/>
      <c r="OQU70" s="1"/>
      <c r="OQV70" s="1"/>
      <c r="OQW70" s="1"/>
      <c r="OQX70" s="1"/>
      <c r="OQY70" s="1"/>
      <c r="OQZ70" s="1"/>
      <c r="ORA70" s="1"/>
      <c r="ORB70" s="1"/>
      <c r="ORC70" s="1"/>
      <c r="ORD70" s="1"/>
      <c r="ORE70" s="1"/>
      <c r="ORF70" s="1"/>
      <c r="ORG70" s="1"/>
      <c r="ORH70" s="1"/>
      <c r="ORI70" s="1"/>
      <c r="ORJ70" s="1"/>
      <c r="ORK70" s="1"/>
      <c r="ORL70" s="1"/>
      <c r="ORM70" s="1"/>
      <c r="ORN70" s="1"/>
      <c r="ORO70" s="1"/>
      <c r="ORP70" s="1"/>
      <c r="ORQ70" s="1"/>
      <c r="ORR70" s="1"/>
      <c r="ORS70" s="1"/>
      <c r="ORT70" s="1"/>
      <c r="ORU70" s="1"/>
      <c r="ORV70" s="1"/>
      <c r="ORW70" s="1"/>
      <c r="ORX70" s="1"/>
      <c r="ORY70" s="1"/>
      <c r="ORZ70" s="1"/>
      <c r="OSA70" s="1"/>
      <c r="OSB70" s="1"/>
      <c r="OSC70" s="1"/>
      <c r="OSD70" s="1"/>
      <c r="OSE70" s="1"/>
      <c r="OSF70" s="1"/>
      <c r="OSG70" s="1"/>
      <c r="OSH70" s="1"/>
      <c r="OSI70" s="1"/>
      <c r="OSJ70" s="1"/>
      <c r="OSK70" s="1"/>
      <c r="OSL70" s="1"/>
      <c r="OSM70" s="1"/>
      <c r="OSN70" s="1"/>
      <c r="OSO70" s="1"/>
      <c r="OSP70" s="1"/>
      <c r="OSQ70" s="1"/>
      <c r="OSR70" s="1"/>
      <c r="OSS70" s="1"/>
      <c r="OST70" s="1"/>
      <c r="OSU70" s="1"/>
      <c r="OSV70" s="1"/>
      <c r="OSW70" s="1"/>
      <c r="OSX70" s="1"/>
      <c r="OSY70" s="1"/>
      <c r="OSZ70" s="1"/>
      <c r="OTA70" s="1"/>
      <c r="OTB70" s="1"/>
      <c r="OTC70" s="1"/>
      <c r="OTD70" s="1"/>
      <c r="OTE70" s="1"/>
      <c r="OTF70" s="1"/>
      <c r="OTG70" s="1"/>
      <c r="OTH70" s="1"/>
      <c r="OTI70" s="1"/>
      <c r="OTJ70" s="1"/>
      <c r="OTK70" s="1"/>
      <c r="OTL70" s="1"/>
      <c r="OTM70" s="1"/>
      <c r="OTN70" s="1"/>
      <c r="OTO70" s="1"/>
      <c r="OTP70" s="1"/>
      <c r="OTQ70" s="1"/>
      <c r="OTR70" s="1"/>
      <c r="OTS70" s="1"/>
      <c r="OTT70" s="1"/>
      <c r="OTU70" s="1"/>
      <c r="OTV70" s="1"/>
      <c r="OTW70" s="1"/>
      <c r="OTX70" s="1"/>
      <c r="OTY70" s="1"/>
      <c r="OTZ70" s="1"/>
      <c r="OUA70" s="1"/>
      <c r="OUB70" s="1"/>
      <c r="OUC70" s="1"/>
      <c r="OUD70" s="1"/>
      <c r="OUE70" s="1"/>
      <c r="OUF70" s="1"/>
      <c r="OUG70" s="1"/>
      <c r="OUH70" s="1"/>
      <c r="OUI70" s="1"/>
      <c r="OUJ70" s="1"/>
      <c r="OUK70" s="1"/>
      <c r="OUL70" s="1"/>
      <c r="OUM70" s="1"/>
      <c r="OUN70" s="1"/>
      <c r="OUO70" s="1"/>
      <c r="OUP70" s="1"/>
      <c r="OUQ70" s="1"/>
      <c r="OUR70" s="1"/>
      <c r="OUS70" s="1"/>
      <c r="OUT70" s="1"/>
      <c r="OUU70" s="1"/>
      <c r="OUV70" s="1"/>
      <c r="OUW70" s="1"/>
      <c r="OUX70" s="1"/>
      <c r="OUY70" s="1"/>
      <c r="OUZ70" s="1"/>
      <c r="OVA70" s="1"/>
      <c r="OVB70" s="1"/>
      <c r="OVC70" s="1"/>
      <c r="OVD70" s="1"/>
      <c r="OVE70" s="1"/>
      <c r="OVF70" s="1"/>
      <c r="OVG70" s="1"/>
      <c r="OVH70" s="1"/>
      <c r="OVI70" s="1"/>
      <c r="OVJ70" s="1"/>
      <c r="OVK70" s="1"/>
      <c r="OVL70" s="1"/>
      <c r="OVM70" s="1"/>
      <c r="OVN70" s="1"/>
      <c r="OVO70" s="1"/>
      <c r="OVP70" s="1"/>
      <c r="OVQ70" s="1"/>
      <c r="OVR70" s="1"/>
      <c r="OVS70" s="1"/>
      <c r="OVT70" s="1"/>
      <c r="OVU70" s="1"/>
      <c r="OVV70" s="1"/>
      <c r="OVW70" s="1"/>
      <c r="OVX70" s="1"/>
      <c r="OVY70" s="1"/>
      <c r="OVZ70" s="1"/>
      <c r="OWA70" s="1"/>
      <c r="OWB70" s="1"/>
      <c r="OWC70" s="1"/>
      <c r="OWD70" s="1"/>
      <c r="OWE70" s="1"/>
      <c r="OWF70" s="1"/>
      <c r="OWG70" s="1"/>
      <c r="OWH70" s="1"/>
      <c r="OWI70" s="1"/>
      <c r="OWJ70" s="1"/>
      <c r="OWK70" s="1"/>
      <c r="OWL70" s="1"/>
      <c r="OWM70" s="1"/>
      <c r="OWN70" s="1"/>
      <c r="OWO70" s="1"/>
      <c r="OWP70" s="1"/>
      <c r="OWQ70" s="1"/>
      <c r="OWR70" s="1"/>
      <c r="OWS70" s="1"/>
      <c r="OWT70" s="1"/>
      <c r="OWU70" s="1"/>
      <c r="OWV70" s="1"/>
      <c r="OWW70" s="1"/>
      <c r="OWX70" s="1"/>
      <c r="OWY70" s="1"/>
      <c r="OWZ70" s="1"/>
      <c r="OXA70" s="1"/>
      <c r="OXB70" s="1"/>
      <c r="OXC70" s="1"/>
      <c r="OXD70" s="1"/>
      <c r="OXE70" s="1"/>
      <c r="OXF70" s="1"/>
      <c r="OXG70" s="1"/>
      <c r="OXH70" s="1"/>
      <c r="OXI70" s="1"/>
      <c r="OXJ70" s="1"/>
      <c r="OXK70" s="1"/>
      <c r="OXL70" s="1"/>
      <c r="OXM70" s="1"/>
      <c r="OXN70" s="1"/>
      <c r="OXO70" s="1"/>
      <c r="OXP70" s="1"/>
      <c r="OXQ70" s="1"/>
      <c r="OXR70" s="1"/>
      <c r="OXS70" s="1"/>
      <c r="OXT70" s="1"/>
      <c r="OXU70" s="1"/>
      <c r="OXV70" s="1"/>
      <c r="OXW70" s="1"/>
      <c r="OXX70" s="1"/>
      <c r="OXY70" s="1"/>
      <c r="OXZ70" s="1"/>
      <c r="OYA70" s="1"/>
      <c r="OYB70" s="1"/>
      <c r="OYC70" s="1"/>
      <c r="OYD70" s="1"/>
      <c r="OYE70" s="1"/>
      <c r="OYF70" s="1"/>
      <c r="OYG70" s="1"/>
      <c r="OYH70" s="1"/>
      <c r="OYI70" s="1"/>
      <c r="OYJ70" s="1"/>
      <c r="OYK70" s="1"/>
      <c r="OYL70" s="1"/>
      <c r="OYM70" s="1"/>
      <c r="OYN70" s="1"/>
      <c r="OYO70" s="1"/>
      <c r="OYP70" s="1"/>
      <c r="OYQ70" s="1"/>
      <c r="OYR70" s="1"/>
      <c r="OYS70" s="1"/>
      <c r="OYT70" s="1"/>
      <c r="OYU70" s="1"/>
      <c r="OYV70" s="1"/>
      <c r="OYW70" s="1"/>
      <c r="OYX70" s="1"/>
      <c r="OYY70" s="1"/>
      <c r="OYZ70" s="1"/>
      <c r="OZA70" s="1"/>
      <c r="OZB70" s="1"/>
      <c r="OZC70" s="1"/>
      <c r="OZD70" s="1"/>
      <c r="OZE70" s="1"/>
      <c r="OZF70" s="1"/>
      <c r="OZG70" s="1"/>
      <c r="OZH70" s="1"/>
      <c r="OZI70" s="1"/>
      <c r="OZJ70" s="1"/>
      <c r="OZK70" s="1"/>
      <c r="OZL70" s="1"/>
      <c r="OZM70" s="1"/>
      <c r="OZN70" s="1"/>
      <c r="OZO70" s="1"/>
      <c r="OZP70" s="1"/>
      <c r="OZQ70" s="1"/>
      <c r="OZR70" s="1"/>
      <c r="OZS70" s="1"/>
      <c r="OZT70" s="1"/>
      <c r="OZU70" s="1"/>
      <c r="OZV70" s="1"/>
      <c r="OZW70" s="1"/>
      <c r="OZX70" s="1"/>
      <c r="OZY70" s="1"/>
      <c r="OZZ70" s="1"/>
      <c r="PAA70" s="1"/>
      <c r="PAB70" s="1"/>
      <c r="PAC70" s="1"/>
      <c r="PAD70" s="1"/>
      <c r="PAE70" s="1"/>
      <c r="PAF70" s="1"/>
      <c r="PAG70" s="1"/>
      <c r="PAH70" s="1"/>
      <c r="PAI70" s="1"/>
      <c r="PAJ70" s="1"/>
      <c r="PAK70" s="1"/>
      <c r="PAL70" s="1"/>
      <c r="PAM70" s="1"/>
      <c r="PAN70" s="1"/>
      <c r="PAO70" s="1"/>
      <c r="PAP70" s="1"/>
      <c r="PAQ70" s="1"/>
      <c r="PAR70" s="1"/>
      <c r="PAS70" s="1"/>
      <c r="PAT70" s="1"/>
      <c r="PAU70" s="1"/>
      <c r="PAV70" s="1"/>
      <c r="PAW70" s="1"/>
      <c r="PAX70" s="1"/>
      <c r="PAY70" s="1"/>
      <c r="PAZ70" s="1"/>
      <c r="PBA70" s="1"/>
      <c r="PBB70" s="1"/>
      <c r="PBC70" s="1"/>
      <c r="PBD70" s="1"/>
      <c r="PBE70" s="1"/>
      <c r="PBF70" s="1"/>
      <c r="PBG70" s="1"/>
      <c r="PBH70" s="1"/>
      <c r="PBI70" s="1"/>
      <c r="PBJ70" s="1"/>
      <c r="PBK70" s="1"/>
      <c r="PBL70" s="1"/>
      <c r="PBM70" s="1"/>
      <c r="PBN70" s="1"/>
      <c r="PBO70" s="1"/>
      <c r="PBP70" s="1"/>
      <c r="PBQ70" s="1"/>
      <c r="PBR70" s="1"/>
      <c r="PBS70" s="1"/>
      <c r="PBT70" s="1"/>
      <c r="PBU70" s="1"/>
      <c r="PBV70" s="1"/>
      <c r="PBW70" s="1"/>
      <c r="PBX70" s="1"/>
      <c r="PBY70" s="1"/>
      <c r="PBZ70" s="1"/>
      <c r="PCA70" s="1"/>
      <c r="PCB70" s="1"/>
      <c r="PCC70" s="1"/>
      <c r="PCD70" s="1"/>
      <c r="PCE70" s="1"/>
      <c r="PCF70" s="1"/>
      <c r="PCG70" s="1"/>
      <c r="PCH70" s="1"/>
      <c r="PCI70" s="1"/>
      <c r="PCJ70" s="1"/>
      <c r="PCK70" s="1"/>
      <c r="PCL70" s="1"/>
      <c r="PCM70" s="1"/>
      <c r="PCN70" s="1"/>
      <c r="PCO70" s="1"/>
      <c r="PCP70" s="1"/>
      <c r="PCQ70" s="1"/>
      <c r="PCR70" s="1"/>
      <c r="PCS70" s="1"/>
      <c r="PCT70" s="1"/>
      <c r="PCU70" s="1"/>
      <c r="PCV70" s="1"/>
      <c r="PCW70" s="1"/>
      <c r="PCX70" s="1"/>
      <c r="PCY70" s="1"/>
      <c r="PCZ70" s="1"/>
      <c r="PDA70" s="1"/>
      <c r="PDB70" s="1"/>
      <c r="PDC70" s="1"/>
      <c r="PDD70" s="1"/>
      <c r="PDE70" s="1"/>
      <c r="PDF70" s="1"/>
      <c r="PDG70" s="1"/>
      <c r="PDH70" s="1"/>
      <c r="PDI70" s="1"/>
      <c r="PDJ70" s="1"/>
      <c r="PDK70" s="1"/>
      <c r="PDL70" s="1"/>
      <c r="PDM70" s="1"/>
      <c r="PDN70" s="1"/>
      <c r="PDO70" s="1"/>
      <c r="PDP70" s="1"/>
      <c r="PDQ70" s="1"/>
      <c r="PDR70" s="1"/>
      <c r="PDS70" s="1"/>
      <c r="PDT70" s="1"/>
      <c r="PDU70" s="1"/>
      <c r="PDV70" s="1"/>
      <c r="PDW70" s="1"/>
      <c r="PDX70" s="1"/>
      <c r="PDY70" s="1"/>
      <c r="PDZ70" s="1"/>
      <c r="PEA70" s="1"/>
      <c r="PEB70" s="1"/>
      <c r="PEC70" s="1"/>
      <c r="PED70" s="1"/>
      <c r="PEE70" s="1"/>
      <c r="PEF70" s="1"/>
      <c r="PEG70" s="1"/>
      <c r="PEH70" s="1"/>
      <c r="PEI70" s="1"/>
      <c r="PEJ70" s="1"/>
      <c r="PEK70" s="1"/>
      <c r="PEL70" s="1"/>
      <c r="PEM70" s="1"/>
      <c r="PEN70" s="1"/>
      <c r="PEO70" s="1"/>
      <c r="PEP70" s="1"/>
      <c r="PEQ70" s="1"/>
      <c r="PER70" s="1"/>
      <c r="PES70" s="1"/>
      <c r="PET70" s="1"/>
      <c r="PEU70" s="1"/>
      <c r="PEV70" s="1"/>
      <c r="PEW70" s="1"/>
      <c r="PEX70" s="1"/>
      <c r="PEY70" s="1"/>
      <c r="PEZ70" s="1"/>
      <c r="PFA70" s="1"/>
      <c r="PFB70" s="1"/>
      <c r="PFC70" s="1"/>
      <c r="PFD70" s="1"/>
      <c r="PFE70" s="1"/>
      <c r="PFF70" s="1"/>
      <c r="PFG70" s="1"/>
      <c r="PFH70" s="1"/>
      <c r="PFI70" s="1"/>
      <c r="PFJ70" s="1"/>
      <c r="PFK70" s="1"/>
      <c r="PFL70" s="1"/>
      <c r="PFM70" s="1"/>
      <c r="PFN70" s="1"/>
      <c r="PFO70" s="1"/>
      <c r="PFP70" s="1"/>
      <c r="PFQ70" s="1"/>
      <c r="PFR70" s="1"/>
      <c r="PFS70" s="1"/>
      <c r="PFT70" s="1"/>
      <c r="PFU70" s="1"/>
      <c r="PFV70" s="1"/>
      <c r="PFW70" s="1"/>
      <c r="PFX70" s="1"/>
      <c r="PFY70" s="1"/>
      <c r="PFZ70" s="1"/>
      <c r="PGA70" s="1"/>
      <c r="PGB70" s="1"/>
      <c r="PGC70" s="1"/>
      <c r="PGD70" s="1"/>
      <c r="PGE70" s="1"/>
      <c r="PGF70" s="1"/>
      <c r="PGG70" s="1"/>
      <c r="PGH70" s="1"/>
      <c r="PGI70" s="1"/>
      <c r="PGJ70" s="1"/>
      <c r="PGK70" s="1"/>
      <c r="PGL70" s="1"/>
      <c r="PGM70" s="1"/>
      <c r="PGN70" s="1"/>
      <c r="PGO70" s="1"/>
      <c r="PGP70" s="1"/>
      <c r="PGQ70" s="1"/>
      <c r="PGR70" s="1"/>
      <c r="PGS70" s="1"/>
      <c r="PGT70" s="1"/>
      <c r="PGU70" s="1"/>
      <c r="PGV70" s="1"/>
      <c r="PGW70" s="1"/>
      <c r="PGX70" s="1"/>
      <c r="PGY70" s="1"/>
      <c r="PGZ70" s="1"/>
      <c r="PHA70" s="1"/>
      <c r="PHB70" s="1"/>
      <c r="PHC70" s="1"/>
      <c r="PHD70" s="1"/>
      <c r="PHE70" s="1"/>
      <c r="PHF70" s="1"/>
      <c r="PHG70" s="1"/>
      <c r="PHH70" s="1"/>
      <c r="PHI70" s="1"/>
      <c r="PHJ70" s="1"/>
      <c r="PHK70" s="1"/>
      <c r="PHL70" s="1"/>
      <c r="PHM70" s="1"/>
      <c r="PHN70" s="1"/>
      <c r="PHO70" s="1"/>
      <c r="PHP70" s="1"/>
      <c r="PHQ70" s="1"/>
      <c r="PHR70" s="1"/>
      <c r="PHS70" s="1"/>
      <c r="PHT70" s="1"/>
      <c r="PHU70" s="1"/>
      <c r="PHV70" s="1"/>
      <c r="PHW70" s="1"/>
      <c r="PHX70" s="1"/>
      <c r="PHY70" s="1"/>
      <c r="PHZ70" s="1"/>
      <c r="PIA70" s="1"/>
      <c r="PIB70" s="1"/>
      <c r="PIC70" s="1"/>
      <c r="PID70" s="1"/>
      <c r="PIE70" s="1"/>
      <c r="PIF70" s="1"/>
      <c r="PIG70" s="1"/>
      <c r="PIH70" s="1"/>
      <c r="PII70" s="1"/>
      <c r="PIJ70" s="1"/>
      <c r="PIK70" s="1"/>
      <c r="PIL70" s="1"/>
      <c r="PIM70" s="1"/>
      <c r="PIN70" s="1"/>
      <c r="PIO70" s="1"/>
      <c r="PIP70" s="1"/>
      <c r="PIQ70" s="1"/>
      <c r="PIR70" s="1"/>
      <c r="PIS70" s="1"/>
      <c r="PIT70" s="1"/>
      <c r="PIU70" s="1"/>
      <c r="PIV70" s="1"/>
      <c r="PIW70" s="1"/>
      <c r="PIX70" s="1"/>
      <c r="PIY70" s="1"/>
      <c r="PIZ70" s="1"/>
      <c r="PJA70" s="1"/>
      <c r="PJB70" s="1"/>
      <c r="PJC70" s="1"/>
      <c r="PJD70" s="1"/>
      <c r="PJE70" s="1"/>
      <c r="PJF70" s="1"/>
      <c r="PJG70" s="1"/>
      <c r="PJH70" s="1"/>
      <c r="PJI70" s="1"/>
      <c r="PJJ70" s="1"/>
      <c r="PJK70" s="1"/>
      <c r="PJL70" s="1"/>
      <c r="PJM70" s="1"/>
      <c r="PJN70" s="1"/>
      <c r="PJO70" s="1"/>
      <c r="PJP70" s="1"/>
      <c r="PJQ70" s="1"/>
      <c r="PJR70" s="1"/>
      <c r="PJS70" s="1"/>
      <c r="PJT70" s="1"/>
      <c r="PJU70" s="1"/>
      <c r="PJV70" s="1"/>
      <c r="PJW70" s="1"/>
      <c r="PJX70" s="1"/>
      <c r="PJY70" s="1"/>
      <c r="PJZ70" s="1"/>
      <c r="PKA70" s="1"/>
      <c r="PKB70" s="1"/>
      <c r="PKC70" s="1"/>
      <c r="PKD70" s="1"/>
      <c r="PKE70" s="1"/>
      <c r="PKF70" s="1"/>
      <c r="PKG70" s="1"/>
      <c r="PKH70" s="1"/>
      <c r="PKI70" s="1"/>
      <c r="PKJ70" s="1"/>
      <c r="PKK70" s="1"/>
      <c r="PKL70" s="1"/>
      <c r="PKM70" s="1"/>
      <c r="PKN70" s="1"/>
      <c r="PKO70" s="1"/>
      <c r="PKP70" s="1"/>
      <c r="PKQ70" s="1"/>
      <c r="PKR70" s="1"/>
      <c r="PKS70" s="1"/>
      <c r="PKT70" s="1"/>
      <c r="PKU70" s="1"/>
      <c r="PKV70" s="1"/>
      <c r="PKW70" s="1"/>
      <c r="PKX70" s="1"/>
      <c r="PKY70" s="1"/>
      <c r="PKZ70" s="1"/>
      <c r="PLA70" s="1"/>
      <c r="PLB70" s="1"/>
      <c r="PLC70" s="1"/>
      <c r="PLD70" s="1"/>
      <c r="PLE70" s="1"/>
      <c r="PLF70" s="1"/>
      <c r="PLG70" s="1"/>
      <c r="PLH70" s="1"/>
      <c r="PLI70" s="1"/>
      <c r="PLJ70" s="1"/>
      <c r="PLK70" s="1"/>
      <c r="PLL70" s="1"/>
      <c r="PLM70" s="1"/>
      <c r="PLN70" s="1"/>
      <c r="PLO70" s="1"/>
      <c r="PLP70" s="1"/>
      <c r="PLQ70" s="1"/>
      <c r="PLR70" s="1"/>
      <c r="PLS70" s="1"/>
      <c r="PLT70" s="1"/>
      <c r="PLU70" s="1"/>
      <c r="PLV70" s="1"/>
      <c r="PLW70" s="1"/>
      <c r="PLX70" s="1"/>
      <c r="PLY70" s="1"/>
      <c r="PLZ70" s="1"/>
      <c r="PMA70" s="1"/>
      <c r="PMB70" s="1"/>
      <c r="PMC70" s="1"/>
      <c r="PMD70" s="1"/>
      <c r="PME70" s="1"/>
      <c r="PMF70" s="1"/>
      <c r="PMG70" s="1"/>
      <c r="PMH70" s="1"/>
      <c r="PMI70" s="1"/>
      <c r="PMJ70" s="1"/>
      <c r="PMK70" s="1"/>
      <c r="PML70" s="1"/>
      <c r="PMM70" s="1"/>
      <c r="PMN70" s="1"/>
      <c r="PMO70" s="1"/>
      <c r="PMP70" s="1"/>
      <c r="PMQ70" s="1"/>
      <c r="PMR70" s="1"/>
      <c r="PMS70" s="1"/>
      <c r="PMT70" s="1"/>
      <c r="PMU70" s="1"/>
      <c r="PMV70" s="1"/>
      <c r="PMW70" s="1"/>
      <c r="PMX70" s="1"/>
      <c r="PMY70" s="1"/>
      <c r="PMZ70" s="1"/>
      <c r="PNA70" s="1"/>
      <c r="PNB70" s="1"/>
      <c r="PNC70" s="1"/>
      <c r="PND70" s="1"/>
      <c r="PNE70" s="1"/>
      <c r="PNF70" s="1"/>
      <c r="PNG70" s="1"/>
      <c r="PNH70" s="1"/>
      <c r="PNI70" s="1"/>
      <c r="PNJ70" s="1"/>
      <c r="PNK70" s="1"/>
      <c r="PNL70" s="1"/>
      <c r="PNM70" s="1"/>
      <c r="PNN70" s="1"/>
      <c r="PNO70" s="1"/>
      <c r="PNP70" s="1"/>
      <c r="PNQ70" s="1"/>
      <c r="PNR70" s="1"/>
      <c r="PNS70" s="1"/>
      <c r="PNT70" s="1"/>
      <c r="PNU70" s="1"/>
      <c r="PNV70" s="1"/>
      <c r="PNW70" s="1"/>
      <c r="PNX70" s="1"/>
      <c r="PNY70" s="1"/>
      <c r="PNZ70" s="1"/>
      <c r="POA70" s="1"/>
      <c r="POB70" s="1"/>
      <c r="POC70" s="1"/>
      <c r="POD70" s="1"/>
      <c r="POE70" s="1"/>
      <c r="POF70" s="1"/>
      <c r="POG70" s="1"/>
      <c r="POH70" s="1"/>
      <c r="POI70" s="1"/>
      <c r="POJ70" s="1"/>
      <c r="POK70" s="1"/>
      <c r="POL70" s="1"/>
      <c r="POM70" s="1"/>
      <c r="PON70" s="1"/>
      <c r="POO70" s="1"/>
      <c r="POP70" s="1"/>
      <c r="POQ70" s="1"/>
      <c r="POR70" s="1"/>
      <c r="POS70" s="1"/>
      <c r="POT70" s="1"/>
      <c r="POU70" s="1"/>
      <c r="POV70" s="1"/>
      <c r="POW70" s="1"/>
      <c r="POX70" s="1"/>
      <c r="POY70" s="1"/>
      <c r="POZ70" s="1"/>
      <c r="PPA70" s="1"/>
      <c r="PPB70" s="1"/>
      <c r="PPC70" s="1"/>
      <c r="PPD70" s="1"/>
      <c r="PPE70" s="1"/>
      <c r="PPF70" s="1"/>
      <c r="PPG70" s="1"/>
      <c r="PPH70" s="1"/>
      <c r="PPI70" s="1"/>
      <c r="PPJ70" s="1"/>
      <c r="PPK70" s="1"/>
      <c r="PPL70" s="1"/>
      <c r="PPM70" s="1"/>
      <c r="PPN70" s="1"/>
      <c r="PPO70" s="1"/>
      <c r="PPP70" s="1"/>
      <c r="PPQ70" s="1"/>
      <c r="PPR70" s="1"/>
      <c r="PPS70" s="1"/>
      <c r="PPT70" s="1"/>
      <c r="PPU70" s="1"/>
      <c r="PPV70" s="1"/>
      <c r="PPW70" s="1"/>
      <c r="PPX70" s="1"/>
      <c r="PPY70" s="1"/>
      <c r="PPZ70" s="1"/>
      <c r="PQA70" s="1"/>
      <c r="PQB70" s="1"/>
      <c r="PQC70" s="1"/>
      <c r="PQD70" s="1"/>
      <c r="PQE70" s="1"/>
      <c r="PQF70" s="1"/>
      <c r="PQG70" s="1"/>
      <c r="PQH70" s="1"/>
      <c r="PQI70" s="1"/>
      <c r="PQJ70" s="1"/>
      <c r="PQK70" s="1"/>
      <c r="PQL70" s="1"/>
      <c r="PQM70" s="1"/>
      <c r="PQN70" s="1"/>
      <c r="PQO70" s="1"/>
      <c r="PQP70" s="1"/>
      <c r="PQQ70" s="1"/>
      <c r="PQR70" s="1"/>
      <c r="PQS70" s="1"/>
      <c r="PQT70" s="1"/>
      <c r="PQU70" s="1"/>
      <c r="PQV70" s="1"/>
      <c r="PQW70" s="1"/>
      <c r="PQX70" s="1"/>
      <c r="PQY70" s="1"/>
      <c r="PQZ70" s="1"/>
      <c r="PRA70" s="1"/>
      <c r="PRB70" s="1"/>
      <c r="PRC70" s="1"/>
      <c r="PRD70" s="1"/>
      <c r="PRE70" s="1"/>
      <c r="PRF70" s="1"/>
      <c r="PRG70" s="1"/>
      <c r="PRH70" s="1"/>
      <c r="PRI70" s="1"/>
      <c r="PRJ70" s="1"/>
      <c r="PRK70" s="1"/>
      <c r="PRL70" s="1"/>
      <c r="PRM70" s="1"/>
      <c r="PRN70" s="1"/>
      <c r="PRO70" s="1"/>
      <c r="PRP70" s="1"/>
      <c r="PRQ70" s="1"/>
      <c r="PRR70" s="1"/>
      <c r="PRS70" s="1"/>
      <c r="PRT70" s="1"/>
      <c r="PRU70" s="1"/>
      <c r="PRV70" s="1"/>
      <c r="PRW70" s="1"/>
      <c r="PRX70" s="1"/>
      <c r="PRY70" s="1"/>
      <c r="PRZ70" s="1"/>
      <c r="PSA70" s="1"/>
      <c r="PSB70" s="1"/>
      <c r="PSC70" s="1"/>
      <c r="PSD70" s="1"/>
      <c r="PSE70" s="1"/>
      <c r="PSF70" s="1"/>
      <c r="PSG70" s="1"/>
      <c r="PSH70" s="1"/>
      <c r="PSI70" s="1"/>
      <c r="PSJ70" s="1"/>
      <c r="PSK70" s="1"/>
      <c r="PSL70" s="1"/>
      <c r="PSM70" s="1"/>
      <c r="PSN70" s="1"/>
      <c r="PSO70" s="1"/>
      <c r="PSP70" s="1"/>
      <c r="PSQ70" s="1"/>
      <c r="PSR70" s="1"/>
      <c r="PSS70" s="1"/>
      <c r="PST70" s="1"/>
      <c r="PSU70" s="1"/>
      <c r="PSV70" s="1"/>
      <c r="PSW70" s="1"/>
      <c r="PSX70" s="1"/>
      <c r="PSY70" s="1"/>
      <c r="PSZ70" s="1"/>
      <c r="PTA70" s="1"/>
      <c r="PTB70" s="1"/>
      <c r="PTC70" s="1"/>
      <c r="PTD70" s="1"/>
      <c r="PTE70" s="1"/>
      <c r="PTF70" s="1"/>
      <c r="PTG70" s="1"/>
      <c r="PTH70" s="1"/>
      <c r="PTI70" s="1"/>
      <c r="PTJ70" s="1"/>
      <c r="PTK70" s="1"/>
      <c r="PTL70" s="1"/>
      <c r="PTM70" s="1"/>
      <c r="PTN70" s="1"/>
      <c r="PTO70" s="1"/>
      <c r="PTP70" s="1"/>
      <c r="PTQ70" s="1"/>
      <c r="PTR70" s="1"/>
      <c r="PTS70" s="1"/>
      <c r="PTT70" s="1"/>
      <c r="PTU70" s="1"/>
      <c r="PTV70" s="1"/>
      <c r="PTW70" s="1"/>
      <c r="PTX70" s="1"/>
      <c r="PTY70" s="1"/>
      <c r="PTZ70" s="1"/>
      <c r="PUA70" s="1"/>
      <c r="PUB70" s="1"/>
      <c r="PUC70" s="1"/>
      <c r="PUD70" s="1"/>
      <c r="PUE70" s="1"/>
      <c r="PUF70" s="1"/>
      <c r="PUG70" s="1"/>
      <c r="PUH70" s="1"/>
      <c r="PUI70" s="1"/>
      <c r="PUJ70" s="1"/>
      <c r="PUK70" s="1"/>
      <c r="PUL70" s="1"/>
      <c r="PUM70" s="1"/>
      <c r="PUN70" s="1"/>
      <c r="PUO70" s="1"/>
      <c r="PUP70" s="1"/>
      <c r="PUQ70" s="1"/>
      <c r="PUR70" s="1"/>
      <c r="PUS70" s="1"/>
      <c r="PUT70" s="1"/>
      <c r="PUU70" s="1"/>
      <c r="PUV70" s="1"/>
      <c r="PUW70" s="1"/>
      <c r="PUX70" s="1"/>
      <c r="PUY70" s="1"/>
      <c r="PUZ70" s="1"/>
      <c r="PVA70" s="1"/>
      <c r="PVB70" s="1"/>
      <c r="PVC70" s="1"/>
      <c r="PVD70" s="1"/>
      <c r="PVE70" s="1"/>
      <c r="PVF70" s="1"/>
      <c r="PVG70" s="1"/>
      <c r="PVH70" s="1"/>
      <c r="PVI70" s="1"/>
      <c r="PVJ70" s="1"/>
      <c r="PVK70" s="1"/>
      <c r="PVL70" s="1"/>
      <c r="PVM70" s="1"/>
      <c r="PVN70" s="1"/>
      <c r="PVO70" s="1"/>
      <c r="PVP70" s="1"/>
      <c r="PVQ70" s="1"/>
      <c r="PVR70" s="1"/>
      <c r="PVS70" s="1"/>
      <c r="PVT70" s="1"/>
      <c r="PVU70" s="1"/>
      <c r="PVV70" s="1"/>
      <c r="PVW70" s="1"/>
      <c r="PVX70" s="1"/>
      <c r="PVY70" s="1"/>
      <c r="PVZ70" s="1"/>
      <c r="PWA70" s="1"/>
      <c r="PWB70" s="1"/>
      <c r="PWC70" s="1"/>
      <c r="PWD70" s="1"/>
      <c r="PWE70" s="1"/>
      <c r="PWF70" s="1"/>
      <c r="PWG70" s="1"/>
      <c r="PWH70" s="1"/>
      <c r="PWI70" s="1"/>
      <c r="PWJ70" s="1"/>
      <c r="PWK70" s="1"/>
      <c r="PWL70" s="1"/>
      <c r="PWM70" s="1"/>
      <c r="PWN70" s="1"/>
      <c r="PWO70" s="1"/>
      <c r="PWP70" s="1"/>
      <c r="PWQ70" s="1"/>
      <c r="PWR70" s="1"/>
      <c r="PWS70" s="1"/>
      <c r="PWT70" s="1"/>
      <c r="PWU70" s="1"/>
      <c r="PWV70" s="1"/>
      <c r="PWW70" s="1"/>
      <c r="PWX70" s="1"/>
      <c r="PWY70" s="1"/>
      <c r="PWZ70" s="1"/>
      <c r="PXA70" s="1"/>
      <c r="PXB70" s="1"/>
      <c r="PXC70" s="1"/>
      <c r="PXD70" s="1"/>
      <c r="PXE70" s="1"/>
      <c r="PXF70" s="1"/>
      <c r="PXG70" s="1"/>
      <c r="PXH70" s="1"/>
      <c r="PXI70" s="1"/>
      <c r="PXJ70" s="1"/>
      <c r="PXK70" s="1"/>
      <c r="PXL70" s="1"/>
      <c r="PXM70" s="1"/>
      <c r="PXN70" s="1"/>
      <c r="PXO70" s="1"/>
      <c r="PXP70" s="1"/>
      <c r="PXQ70" s="1"/>
      <c r="PXR70" s="1"/>
      <c r="PXS70" s="1"/>
      <c r="PXT70" s="1"/>
      <c r="PXU70" s="1"/>
      <c r="PXV70" s="1"/>
      <c r="PXW70" s="1"/>
      <c r="PXX70" s="1"/>
      <c r="PXY70" s="1"/>
      <c r="PXZ70" s="1"/>
      <c r="PYA70" s="1"/>
      <c r="PYB70" s="1"/>
      <c r="PYC70" s="1"/>
      <c r="PYD70" s="1"/>
      <c r="PYE70" s="1"/>
      <c r="PYF70" s="1"/>
      <c r="PYG70" s="1"/>
      <c r="PYH70" s="1"/>
      <c r="PYI70" s="1"/>
      <c r="PYJ70" s="1"/>
      <c r="PYK70" s="1"/>
      <c r="PYL70" s="1"/>
      <c r="PYM70" s="1"/>
      <c r="PYN70" s="1"/>
      <c r="PYO70" s="1"/>
      <c r="PYP70" s="1"/>
      <c r="PYQ70" s="1"/>
      <c r="PYR70" s="1"/>
      <c r="PYS70" s="1"/>
      <c r="PYT70" s="1"/>
      <c r="PYU70" s="1"/>
      <c r="PYV70" s="1"/>
      <c r="PYW70" s="1"/>
      <c r="PYX70" s="1"/>
      <c r="PYY70" s="1"/>
      <c r="PYZ70" s="1"/>
      <c r="PZA70" s="1"/>
      <c r="PZB70" s="1"/>
      <c r="PZC70" s="1"/>
      <c r="PZD70" s="1"/>
      <c r="PZE70" s="1"/>
      <c r="PZF70" s="1"/>
      <c r="PZG70" s="1"/>
      <c r="PZH70" s="1"/>
      <c r="PZI70" s="1"/>
      <c r="PZJ70" s="1"/>
      <c r="PZK70" s="1"/>
      <c r="PZL70" s="1"/>
      <c r="PZM70" s="1"/>
      <c r="PZN70" s="1"/>
      <c r="PZO70" s="1"/>
      <c r="PZP70" s="1"/>
      <c r="PZQ70" s="1"/>
      <c r="PZR70" s="1"/>
      <c r="PZS70" s="1"/>
      <c r="PZT70" s="1"/>
      <c r="PZU70" s="1"/>
      <c r="PZV70" s="1"/>
      <c r="PZW70" s="1"/>
      <c r="PZX70" s="1"/>
      <c r="PZY70" s="1"/>
      <c r="PZZ70" s="1"/>
      <c r="QAA70" s="1"/>
      <c r="QAB70" s="1"/>
      <c r="QAC70" s="1"/>
      <c r="QAD70" s="1"/>
      <c r="QAE70" s="1"/>
      <c r="QAF70" s="1"/>
      <c r="QAG70" s="1"/>
      <c r="QAH70" s="1"/>
      <c r="QAI70" s="1"/>
      <c r="QAJ70" s="1"/>
      <c r="QAK70" s="1"/>
      <c r="QAL70" s="1"/>
      <c r="QAM70" s="1"/>
      <c r="QAN70" s="1"/>
      <c r="QAO70" s="1"/>
      <c r="QAP70" s="1"/>
      <c r="QAQ70" s="1"/>
      <c r="QAR70" s="1"/>
      <c r="QAS70" s="1"/>
      <c r="QAT70" s="1"/>
      <c r="QAU70" s="1"/>
      <c r="QAV70" s="1"/>
      <c r="QAW70" s="1"/>
      <c r="QAX70" s="1"/>
      <c r="QAY70" s="1"/>
      <c r="QAZ70" s="1"/>
      <c r="QBA70" s="1"/>
      <c r="QBB70" s="1"/>
      <c r="QBC70" s="1"/>
      <c r="QBD70" s="1"/>
      <c r="QBE70" s="1"/>
      <c r="QBF70" s="1"/>
      <c r="QBG70" s="1"/>
      <c r="QBH70" s="1"/>
      <c r="QBI70" s="1"/>
      <c r="QBJ70" s="1"/>
      <c r="QBK70" s="1"/>
      <c r="QBL70" s="1"/>
      <c r="QBM70" s="1"/>
      <c r="QBN70" s="1"/>
      <c r="QBO70" s="1"/>
      <c r="QBP70" s="1"/>
      <c r="QBQ70" s="1"/>
      <c r="QBR70" s="1"/>
      <c r="QBS70" s="1"/>
      <c r="QBT70" s="1"/>
      <c r="QBU70" s="1"/>
      <c r="QBV70" s="1"/>
      <c r="QBW70" s="1"/>
      <c r="QBX70" s="1"/>
      <c r="QBY70" s="1"/>
      <c r="QBZ70" s="1"/>
      <c r="QCA70" s="1"/>
      <c r="QCB70" s="1"/>
      <c r="QCC70" s="1"/>
      <c r="QCD70" s="1"/>
      <c r="QCE70" s="1"/>
      <c r="QCF70" s="1"/>
      <c r="QCG70" s="1"/>
      <c r="QCH70" s="1"/>
      <c r="QCI70" s="1"/>
      <c r="QCJ70" s="1"/>
      <c r="QCK70" s="1"/>
      <c r="QCL70" s="1"/>
      <c r="QCM70" s="1"/>
      <c r="QCN70" s="1"/>
      <c r="QCO70" s="1"/>
      <c r="QCP70" s="1"/>
      <c r="QCQ70" s="1"/>
      <c r="QCR70" s="1"/>
      <c r="QCS70" s="1"/>
      <c r="QCT70" s="1"/>
      <c r="QCU70" s="1"/>
      <c r="QCV70" s="1"/>
      <c r="QCW70" s="1"/>
      <c r="QCX70" s="1"/>
      <c r="QCY70" s="1"/>
      <c r="QCZ70" s="1"/>
      <c r="QDA70" s="1"/>
      <c r="QDB70" s="1"/>
      <c r="QDC70" s="1"/>
      <c r="QDD70" s="1"/>
      <c r="QDE70" s="1"/>
      <c r="QDF70" s="1"/>
      <c r="QDG70" s="1"/>
      <c r="QDH70" s="1"/>
      <c r="QDI70" s="1"/>
      <c r="QDJ70" s="1"/>
      <c r="QDK70" s="1"/>
      <c r="QDL70" s="1"/>
      <c r="QDM70" s="1"/>
      <c r="QDN70" s="1"/>
      <c r="QDO70" s="1"/>
      <c r="QDP70" s="1"/>
      <c r="QDQ70" s="1"/>
      <c r="QDR70" s="1"/>
      <c r="QDS70" s="1"/>
      <c r="QDT70" s="1"/>
      <c r="QDU70" s="1"/>
      <c r="QDV70" s="1"/>
      <c r="QDW70" s="1"/>
      <c r="QDX70" s="1"/>
      <c r="QDY70" s="1"/>
      <c r="QDZ70" s="1"/>
      <c r="QEA70" s="1"/>
      <c r="QEB70" s="1"/>
      <c r="QEC70" s="1"/>
      <c r="QED70" s="1"/>
      <c r="QEE70" s="1"/>
      <c r="QEF70" s="1"/>
      <c r="QEG70" s="1"/>
      <c r="QEH70" s="1"/>
      <c r="QEI70" s="1"/>
      <c r="QEJ70" s="1"/>
      <c r="QEK70" s="1"/>
      <c r="QEL70" s="1"/>
      <c r="QEM70" s="1"/>
      <c r="QEN70" s="1"/>
      <c r="QEO70" s="1"/>
      <c r="QEP70" s="1"/>
      <c r="QEQ70" s="1"/>
      <c r="QER70" s="1"/>
      <c r="QES70" s="1"/>
      <c r="QET70" s="1"/>
      <c r="QEU70" s="1"/>
      <c r="QEV70" s="1"/>
      <c r="QEW70" s="1"/>
      <c r="QEX70" s="1"/>
      <c r="QEY70" s="1"/>
      <c r="QEZ70" s="1"/>
      <c r="QFA70" s="1"/>
      <c r="QFB70" s="1"/>
      <c r="QFC70" s="1"/>
      <c r="QFD70" s="1"/>
      <c r="QFE70" s="1"/>
      <c r="QFF70" s="1"/>
      <c r="QFG70" s="1"/>
      <c r="QFH70" s="1"/>
      <c r="QFI70" s="1"/>
      <c r="QFJ70" s="1"/>
      <c r="QFK70" s="1"/>
      <c r="QFL70" s="1"/>
      <c r="QFM70" s="1"/>
      <c r="QFN70" s="1"/>
      <c r="QFO70" s="1"/>
      <c r="QFP70" s="1"/>
      <c r="QFQ70" s="1"/>
      <c r="QFR70" s="1"/>
      <c r="QFS70" s="1"/>
      <c r="QFT70" s="1"/>
      <c r="QFU70" s="1"/>
      <c r="QFV70" s="1"/>
      <c r="QFW70" s="1"/>
      <c r="QFX70" s="1"/>
      <c r="QFY70" s="1"/>
      <c r="QFZ70" s="1"/>
      <c r="QGA70" s="1"/>
      <c r="QGB70" s="1"/>
      <c r="QGC70" s="1"/>
      <c r="QGD70" s="1"/>
      <c r="QGE70" s="1"/>
      <c r="QGF70" s="1"/>
      <c r="QGG70" s="1"/>
      <c r="QGH70" s="1"/>
      <c r="QGI70" s="1"/>
      <c r="QGJ70" s="1"/>
      <c r="QGK70" s="1"/>
      <c r="QGL70" s="1"/>
      <c r="QGM70" s="1"/>
      <c r="QGN70" s="1"/>
      <c r="QGO70" s="1"/>
      <c r="QGP70" s="1"/>
      <c r="QGQ70" s="1"/>
      <c r="QGR70" s="1"/>
      <c r="QGS70" s="1"/>
      <c r="QGT70" s="1"/>
      <c r="QGU70" s="1"/>
      <c r="QGV70" s="1"/>
      <c r="QGW70" s="1"/>
      <c r="QGX70" s="1"/>
      <c r="QGY70" s="1"/>
      <c r="QGZ70" s="1"/>
      <c r="QHA70" s="1"/>
      <c r="QHB70" s="1"/>
      <c r="QHC70" s="1"/>
      <c r="QHD70" s="1"/>
      <c r="QHE70" s="1"/>
      <c r="QHF70" s="1"/>
      <c r="QHG70" s="1"/>
      <c r="QHH70" s="1"/>
      <c r="QHI70" s="1"/>
      <c r="QHJ70" s="1"/>
      <c r="QHK70" s="1"/>
      <c r="QHL70" s="1"/>
      <c r="QHM70" s="1"/>
      <c r="QHN70" s="1"/>
      <c r="QHO70" s="1"/>
      <c r="QHP70" s="1"/>
      <c r="QHQ70" s="1"/>
      <c r="QHR70" s="1"/>
      <c r="QHS70" s="1"/>
      <c r="QHT70" s="1"/>
      <c r="QHU70" s="1"/>
      <c r="QHV70" s="1"/>
      <c r="QHW70" s="1"/>
      <c r="QHX70" s="1"/>
      <c r="QHY70" s="1"/>
      <c r="QHZ70" s="1"/>
      <c r="QIA70" s="1"/>
      <c r="QIB70" s="1"/>
      <c r="QIC70" s="1"/>
      <c r="QID70" s="1"/>
      <c r="QIE70" s="1"/>
      <c r="QIF70" s="1"/>
      <c r="QIG70" s="1"/>
      <c r="QIH70" s="1"/>
      <c r="QII70" s="1"/>
      <c r="QIJ70" s="1"/>
      <c r="QIK70" s="1"/>
      <c r="QIL70" s="1"/>
      <c r="QIM70" s="1"/>
      <c r="QIN70" s="1"/>
      <c r="QIO70" s="1"/>
      <c r="QIP70" s="1"/>
      <c r="QIQ70" s="1"/>
      <c r="QIR70" s="1"/>
      <c r="QIS70" s="1"/>
      <c r="QIT70" s="1"/>
      <c r="QIU70" s="1"/>
      <c r="QIV70" s="1"/>
      <c r="QIW70" s="1"/>
      <c r="QIX70" s="1"/>
      <c r="QIY70" s="1"/>
      <c r="QIZ70" s="1"/>
      <c r="QJA70" s="1"/>
      <c r="QJB70" s="1"/>
      <c r="QJC70" s="1"/>
      <c r="QJD70" s="1"/>
      <c r="QJE70" s="1"/>
      <c r="QJF70" s="1"/>
      <c r="QJG70" s="1"/>
      <c r="QJH70" s="1"/>
      <c r="QJI70" s="1"/>
      <c r="QJJ70" s="1"/>
      <c r="QJK70" s="1"/>
      <c r="QJL70" s="1"/>
      <c r="QJM70" s="1"/>
      <c r="QJN70" s="1"/>
      <c r="QJO70" s="1"/>
      <c r="QJP70" s="1"/>
      <c r="QJQ70" s="1"/>
      <c r="QJR70" s="1"/>
      <c r="QJS70" s="1"/>
      <c r="QJT70" s="1"/>
      <c r="QJU70" s="1"/>
      <c r="QJV70" s="1"/>
      <c r="QJW70" s="1"/>
      <c r="QJX70" s="1"/>
      <c r="QJY70" s="1"/>
      <c r="QJZ70" s="1"/>
      <c r="QKA70" s="1"/>
      <c r="QKB70" s="1"/>
      <c r="QKC70" s="1"/>
      <c r="QKD70" s="1"/>
      <c r="QKE70" s="1"/>
      <c r="QKF70" s="1"/>
      <c r="QKG70" s="1"/>
      <c r="QKH70" s="1"/>
      <c r="QKI70" s="1"/>
      <c r="QKJ70" s="1"/>
      <c r="QKK70" s="1"/>
      <c r="QKL70" s="1"/>
      <c r="QKM70" s="1"/>
      <c r="QKN70" s="1"/>
      <c r="QKO70" s="1"/>
      <c r="QKP70" s="1"/>
      <c r="QKQ70" s="1"/>
      <c r="QKR70" s="1"/>
      <c r="QKS70" s="1"/>
      <c r="QKT70" s="1"/>
      <c r="QKU70" s="1"/>
      <c r="QKV70" s="1"/>
      <c r="QKW70" s="1"/>
      <c r="QKX70" s="1"/>
      <c r="QKY70" s="1"/>
      <c r="QKZ70" s="1"/>
      <c r="QLA70" s="1"/>
      <c r="QLB70" s="1"/>
      <c r="QLC70" s="1"/>
      <c r="QLD70" s="1"/>
      <c r="QLE70" s="1"/>
      <c r="QLF70" s="1"/>
      <c r="QLG70" s="1"/>
      <c r="QLH70" s="1"/>
      <c r="QLI70" s="1"/>
      <c r="QLJ70" s="1"/>
      <c r="QLK70" s="1"/>
      <c r="QLL70" s="1"/>
      <c r="QLM70" s="1"/>
      <c r="QLN70" s="1"/>
      <c r="QLO70" s="1"/>
      <c r="QLP70" s="1"/>
      <c r="QLQ70" s="1"/>
      <c r="QLR70" s="1"/>
      <c r="QLS70" s="1"/>
      <c r="QLT70" s="1"/>
      <c r="QLU70" s="1"/>
      <c r="QLV70" s="1"/>
      <c r="QLW70" s="1"/>
      <c r="QLX70" s="1"/>
      <c r="QLY70" s="1"/>
      <c r="QLZ70" s="1"/>
      <c r="QMA70" s="1"/>
      <c r="QMB70" s="1"/>
      <c r="QMC70" s="1"/>
      <c r="QMD70" s="1"/>
      <c r="QME70" s="1"/>
      <c r="QMF70" s="1"/>
      <c r="QMG70" s="1"/>
      <c r="QMH70" s="1"/>
      <c r="QMI70" s="1"/>
      <c r="QMJ70" s="1"/>
      <c r="QMK70" s="1"/>
      <c r="QML70" s="1"/>
      <c r="QMM70" s="1"/>
      <c r="QMN70" s="1"/>
      <c r="QMO70" s="1"/>
      <c r="QMP70" s="1"/>
      <c r="QMQ70" s="1"/>
      <c r="QMR70" s="1"/>
      <c r="QMS70" s="1"/>
      <c r="QMT70" s="1"/>
      <c r="QMU70" s="1"/>
      <c r="QMV70" s="1"/>
      <c r="QMW70" s="1"/>
      <c r="QMX70" s="1"/>
      <c r="QMY70" s="1"/>
      <c r="QMZ70" s="1"/>
      <c r="QNA70" s="1"/>
      <c r="QNB70" s="1"/>
      <c r="QNC70" s="1"/>
      <c r="QND70" s="1"/>
      <c r="QNE70" s="1"/>
      <c r="QNF70" s="1"/>
      <c r="QNG70" s="1"/>
      <c r="QNH70" s="1"/>
      <c r="QNI70" s="1"/>
      <c r="QNJ70" s="1"/>
      <c r="QNK70" s="1"/>
      <c r="QNL70" s="1"/>
      <c r="QNM70" s="1"/>
      <c r="QNN70" s="1"/>
      <c r="QNO70" s="1"/>
      <c r="QNP70" s="1"/>
      <c r="QNQ70" s="1"/>
      <c r="QNR70" s="1"/>
      <c r="QNS70" s="1"/>
      <c r="QNT70" s="1"/>
      <c r="QNU70" s="1"/>
      <c r="QNV70" s="1"/>
      <c r="QNW70" s="1"/>
      <c r="QNX70" s="1"/>
      <c r="QNY70" s="1"/>
      <c r="QNZ70" s="1"/>
      <c r="QOA70" s="1"/>
      <c r="QOB70" s="1"/>
      <c r="QOC70" s="1"/>
      <c r="QOD70" s="1"/>
      <c r="QOE70" s="1"/>
      <c r="QOF70" s="1"/>
      <c r="QOG70" s="1"/>
      <c r="QOH70" s="1"/>
      <c r="QOI70" s="1"/>
      <c r="QOJ70" s="1"/>
      <c r="QOK70" s="1"/>
      <c r="QOL70" s="1"/>
      <c r="QOM70" s="1"/>
      <c r="QON70" s="1"/>
      <c r="QOO70" s="1"/>
      <c r="QOP70" s="1"/>
      <c r="QOQ70" s="1"/>
      <c r="QOR70" s="1"/>
      <c r="QOS70" s="1"/>
      <c r="QOT70" s="1"/>
      <c r="QOU70" s="1"/>
      <c r="QOV70" s="1"/>
      <c r="QOW70" s="1"/>
      <c r="QOX70" s="1"/>
      <c r="QOY70" s="1"/>
      <c r="QOZ70" s="1"/>
      <c r="QPA70" s="1"/>
      <c r="QPB70" s="1"/>
      <c r="QPC70" s="1"/>
      <c r="QPD70" s="1"/>
      <c r="QPE70" s="1"/>
      <c r="QPF70" s="1"/>
      <c r="QPG70" s="1"/>
      <c r="QPH70" s="1"/>
      <c r="QPI70" s="1"/>
      <c r="QPJ70" s="1"/>
      <c r="QPK70" s="1"/>
      <c r="QPL70" s="1"/>
      <c r="QPM70" s="1"/>
      <c r="QPN70" s="1"/>
      <c r="QPO70" s="1"/>
      <c r="QPP70" s="1"/>
      <c r="QPQ70" s="1"/>
      <c r="QPR70" s="1"/>
      <c r="QPS70" s="1"/>
      <c r="QPT70" s="1"/>
      <c r="QPU70" s="1"/>
      <c r="QPV70" s="1"/>
      <c r="QPW70" s="1"/>
      <c r="QPX70" s="1"/>
      <c r="QPY70" s="1"/>
      <c r="QPZ70" s="1"/>
      <c r="QQA70" s="1"/>
      <c r="QQB70" s="1"/>
      <c r="QQC70" s="1"/>
      <c r="QQD70" s="1"/>
      <c r="QQE70" s="1"/>
      <c r="QQF70" s="1"/>
      <c r="QQG70" s="1"/>
      <c r="QQH70" s="1"/>
      <c r="QQI70" s="1"/>
      <c r="QQJ70" s="1"/>
      <c r="QQK70" s="1"/>
      <c r="QQL70" s="1"/>
      <c r="QQM70" s="1"/>
      <c r="QQN70" s="1"/>
      <c r="QQO70" s="1"/>
      <c r="QQP70" s="1"/>
      <c r="QQQ70" s="1"/>
      <c r="QQR70" s="1"/>
      <c r="QQS70" s="1"/>
      <c r="QQT70" s="1"/>
      <c r="QQU70" s="1"/>
      <c r="QQV70" s="1"/>
      <c r="QQW70" s="1"/>
      <c r="QQX70" s="1"/>
      <c r="QQY70" s="1"/>
      <c r="QQZ70" s="1"/>
      <c r="QRA70" s="1"/>
      <c r="QRB70" s="1"/>
      <c r="QRC70" s="1"/>
      <c r="QRD70" s="1"/>
      <c r="QRE70" s="1"/>
      <c r="QRF70" s="1"/>
      <c r="QRG70" s="1"/>
      <c r="QRH70" s="1"/>
      <c r="QRI70" s="1"/>
      <c r="QRJ70" s="1"/>
      <c r="QRK70" s="1"/>
      <c r="QRL70" s="1"/>
      <c r="QRM70" s="1"/>
      <c r="QRN70" s="1"/>
      <c r="QRO70" s="1"/>
      <c r="QRP70" s="1"/>
      <c r="QRQ70" s="1"/>
      <c r="QRR70" s="1"/>
      <c r="QRS70" s="1"/>
      <c r="QRT70" s="1"/>
      <c r="QRU70" s="1"/>
      <c r="QRV70" s="1"/>
      <c r="QRW70" s="1"/>
      <c r="QRX70" s="1"/>
      <c r="QRY70" s="1"/>
      <c r="QRZ70" s="1"/>
      <c r="QSA70" s="1"/>
      <c r="QSB70" s="1"/>
      <c r="QSC70" s="1"/>
      <c r="QSD70" s="1"/>
      <c r="QSE70" s="1"/>
      <c r="QSF70" s="1"/>
      <c r="QSG70" s="1"/>
      <c r="QSH70" s="1"/>
      <c r="QSI70" s="1"/>
      <c r="QSJ70" s="1"/>
      <c r="QSK70" s="1"/>
      <c r="QSL70" s="1"/>
      <c r="QSM70" s="1"/>
      <c r="QSN70" s="1"/>
      <c r="QSO70" s="1"/>
      <c r="QSP70" s="1"/>
      <c r="QSQ70" s="1"/>
      <c r="QSR70" s="1"/>
      <c r="QSS70" s="1"/>
      <c r="QST70" s="1"/>
      <c r="QSU70" s="1"/>
      <c r="QSV70" s="1"/>
      <c r="QSW70" s="1"/>
      <c r="QSX70" s="1"/>
      <c r="QSY70" s="1"/>
      <c r="QSZ70" s="1"/>
      <c r="QTA70" s="1"/>
      <c r="QTB70" s="1"/>
      <c r="QTC70" s="1"/>
      <c r="QTD70" s="1"/>
      <c r="QTE70" s="1"/>
      <c r="QTF70" s="1"/>
      <c r="QTG70" s="1"/>
      <c r="QTH70" s="1"/>
      <c r="QTI70" s="1"/>
      <c r="QTJ70" s="1"/>
      <c r="QTK70" s="1"/>
      <c r="QTL70" s="1"/>
      <c r="QTM70" s="1"/>
      <c r="QTN70" s="1"/>
      <c r="QTO70" s="1"/>
      <c r="QTP70" s="1"/>
      <c r="QTQ70" s="1"/>
      <c r="QTR70" s="1"/>
      <c r="QTS70" s="1"/>
      <c r="QTT70" s="1"/>
      <c r="QTU70" s="1"/>
      <c r="QTV70" s="1"/>
      <c r="QTW70" s="1"/>
      <c r="QTX70" s="1"/>
      <c r="QTY70" s="1"/>
      <c r="QTZ70" s="1"/>
      <c r="QUA70" s="1"/>
      <c r="QUB70" s="1"/>
      <c r="QUC70" s="1"/>
      <c r="QUD70" s="1"/>
      <c r="QUE70" s="1"/>
      <c r="QUF70" s="1"/>
      <c r="QUG70" s="1"/>
      <c r="QUH70" s="1"/>
      <c r="QUI70" s="1"/>
      <c r="QUJ70" s="1"/>
      <c r="QUK70" s="1"/>
      <c r="QUL70" s="1"/>
      <c r="QUM70" s="1"/>
      <c r="QUN70" s="1"/>
      <c r="QUO70" s="1"/>
      <c r="QUP70" s="1"/>
      <c r="QUQ70" s="1"/>
      <c r="QUR70" s="1"/>
      <c r="QUS70" s="1"/>
      <c r="QUT70" s="1"/>
      <c r="QUU70" s="1"/>
      <c r="QUV70" s="1"/>
      <c r="QUW70" s="1"/>
      <c r="QUX70" s="1"/>
      <c r="QUY70" s="1"/>
      <c r="QUZ70" s="1"/>
      <c r="QVA70" s="1"/>
      <c r="QVB70" s="1"/>
      <c r="QVC70" s="1"/>
      <c r="QVD70" s="1"/>
      <c r="QVE70" s="1"/>
      <c r="QVF70" s="1"/>
      <c r="QVG70" s="1"/>
      <c r="QVH70" s="1"/>
      <c r="QVI70" s="1"/>
      <c r="QVJ70" s="1"/>
      <c r="QVK70" s="1"/>
      <c r="QVL70" s="1"/>
      <c r="QVM70" s="1"/>
      <c r="QVN70" s="1"/>
      <c r="QVO70" s="1"/>
      <c r="QVP70" s="1"/>
      <c r="QVQ70" s="1"/>
      <c r="QVR70" s="1"/>
      <c r="QVS70" s="1"/>
      <c r="QVT70" s="1"/>
      <c r="QVU70" s="1"/>
      <c r="QVV70" s="1"/>
      <c r="QVW70" s="1"/>
      <c r="QVX70" s="1"/>
      <c r="QVY70" s="1"/>
      <c r="QVZ70" s="1"/>
      <c r="QWA70" s="1"/>
      <c r="QWB70" s="1"/>
      <c r="QWC70" s="1"/>
      <c r="QWD70" s="1"/>
      <c r="QWE70" s="1"/>
      <c r="QWF70" s="1"/>
      <c r="QWG70" s="1"/>
      <c r="QWH70" s="1"/>
      <c r="QWI70" s="1"/>
      <c r="QWJ70" s="1"/>
      <c r="QWK70" s="1"/>
      <c r="QWL70" s="1"/>
      <c r="QWM70" s="1"/>
      <c r="QWN70" s="1"/>
      <c r="QWO70" s="1"/>
      <c r="QWP70" s="1"/>
      <c r="QWQ70" s="1"/>
      <c r="QWR70" s="1"/>
      <c r="QWS70" s="1"/>
      <c r="QWT70" s="1"/>
      <c r="QWU70" s="1"/>
      <c r="QWV70" s="1"/>
      <c r="QWW70" s="1"/>
      <c r="QWX70" s="1"/>
      <c r="QWY70" s="1"/>
      <c r="QWZ70" s="1"/>
      <c r="QXA70" s="1"/>
      <c r="QXB70" s="1"/>
      <c r="QXC70" s="1"/>
      <c r="QXD70" s="1"/>
      <c r="QXE70" s="1"/>
      <c r="QXF70" s="1"/>
      <c r="QXG70" s="1"/>
      <c r="QXH70" s="1"/>
      <c r="QXI70" s="1"/>
      <c r="QXJ70" s="1"/>
      <c r="QXK70" s="1"/>
      <c r="QXL70" s="1"/>
      <c r="QXM70" s="1"/>
      <c r="QXN70" s="1"/>
      <c r="QXO70" s="1"/>
      <c r="QXP70" s="1"/>
      <c r="QXQ70" s="1"/>
      <c r="QXR70" s="1"/>
      <c r="QXS70" s="1"/>
      <c r="QXT70" s="1"/>
      <c r="QXU70" s="1"/>
      <c r="QXV70" s="1"/>
      <c r="QXW70" s="1"/>
      <c r="QXX70" s="1"/>
      <c r="QXY70" s="1"/>
      <c r="QXZ70" s="1"/>
      <c r="QYA70" s="1"/>
      <c r="QYB70" s="1"/>
      <c r="QYC70" s="1"/>
      <c r="QYD70" s="1"/>
      <c r="QYE70" s="1"/>
      <c r="QYF70" s="1"/>
      <c r="QYG70" s="1"/>
      <c r="QYH70" s="1"/>
      <c r="QYI70" s="1"/>
      <c r="QYJ70" s="1"/>
      <c r="QYK70" s="1"/>
      <c r="QYL70" s="1"/>
      <c r="QYM70" s="1"/>
      <c r="QYN70" s="1"/>
      <c r="QYO70" s="1"/>
      <c r="QYP70" s="1"/>
      <c r="QYQ70" s="1"/>
      <c r="QYR70" s="1"/>
      <c r="QYS70" s="1"/>
      <c r="QYT70" s="1"/>
      <c r="QYU70" s="1"/>
      <c r="QYV70" s="1"/>
      <c r="QYW70" s="1"/>
      <c r="QYX70" s="1"/>
      <c r="QYY70" s="1"/>
      <c r="QYZ70" s="1"/>
      <c r="QZA70" s="1"/>
      <c r="QZB70" s="1"/>
      <c r="QZC70" s="1"/>
      <c r="QZD70" s="1"/>
      <c r="QZE70" s="1"/>
      <c r="QZF70" s="1"/>
      <c r="QZG70" s="1"/>
      <c r="QZH70" s="1"/>
      <c r="QZI70" s="1"/>
      <c r="QZJ70" s="1"/>
      <c r="QZK70" s="1"/>
      <c r="QZL70" s="1"/>
      <c r="QZM70" s="1"/>
      <c r="QZN70" s="1"/>
      <c r="QZO70" s="1"/>
      <c r="QZP70" s="1"/>
      <c r="QZQ70" s="1"/>
      <c r="QZR70" s="1"/>
      <c r="QZS70" s="1"/>
      <c r="QZT70" s="1"/>
      <c r="QZU70" s="1"/>
      <c r="QZV70" s="1"/>
      <c r="QZW70" s="1"/>
      <c r="QZX70" s="1"/>
      <c r="QZY70" s="1"/>
      <c r="QZZ70" s="1"/>
      <c r="RAA70" s="1"/>
      <c r="RAB70" s="1"/>
      <c r="RAC70" s="1"/>
      <c r="RAD70" s="1"/>
      <c r="RAE70" s="1"/>
      <c r="RAF70" s="1"/>
      <c r="RAG70" s="1"/>
      <c r="RAH70" s="1"/>
      <c r="RAI70" s="1"/>
      <c r="RAJ70" s="1"/>
      <c r="RAK70" s="1"/>
      <c r="RAL70" s="1"/>
      <c r="RAM70" s="1"/>
      <c r="RAN70" s="1"/>
      <c r="RAO70" s="1"/>
      <c r="RAP70" s="1"/>
      <c r="RAQ70" s="1"/>
      <c r="RAR70" s="1"/>
      <c r="RAS70" s="1"/>
      <c r="RAT70" s="1"/>
      <c r="RAU70" s="1"/>
      <c r="RAV70" s="1"/>
      <c r="RAW70" s="1"/>
      <c r="RAX70" s="1"/>
      <c r="RAY70" s="1"/>
      <c r="RAZ70" s="1"/>
      <c r="RBA70" s="1"/>
      <c r="RBB70" s="1"/>
      <c r="RBC70" s="1"/>
      <c r="RBD70" s="1"/>
      <c r="RBE70" s="1"/>
      <c r="RBF70" s="1"/>
      <c r="RBG70" s="1"/>
      <c r="RBH70" s="1"/>
      <c r="RBI70" s="1"/>
      <c r="RBJ70" s="1"/>
      <c r="RBK70" s="1"/>
      <c r="RBL70" s="1"/>
      <c r="RBM70" s="1"/>
      <c r="RBN70" s="1"/>
      <c r="RBO70" s="1"/>
      <c r="RBP70" s="1"/>
      <c r="RBQ70" s="1"/>
      <c r="RBR70" s="1"/>
      <c r="RBS70" s="1"/>
      <c r="RBT70" s="1"/>
      <c r="RBU70" s="1"/>
      <c r="RBV70" s="1"/>
      <c r="RBW70" s="1"/>
      <c r="RBX70" s="1"/>
      <c r="RBY70" s="1"/>
      <c r="RBZ70" s="1"/>
      <c r="RCA70" s="1"/>
      <c r="RCB70" s="1"/>
      <c r="RCC70" s="1"/>
      <c r="RCD70" s="1"/>
      <c r="RCE70" s="1"/>
      <c r="RCF70" s="1"/>
      <c r="RCG70" s="1"/>
      <c r="RCH70" s="1"/>
      <c r="RCI70" s="1"/>
      <c r="RCJ70" s="1"/>
      <c r="RCK70" s="1"/>
      <c r="RCL70" s="1"/>
      <c r="RCM70" s="1"/>
      <c r="RCN70" s="1"/>
      <c r="RCO70" s="1"/>
      <c r="RCP70" s="1"/>
      <c r="RCQ70" s="1"/>
      <c r="RCR70" s="1"/>
      <c r="RCS70" s="1"/>
      <c r="RCT70" s="1"/>
      <c r="RCU70" s="1"/>
      <c r="RCV70" s="1"/>
      <c r="RCW70" s="1"/>
      <c r="RCX70" s="1"/>
      <c r="RCY70" s="1"/>
      <c r="RCZ70" s="1"/>
      <c r="RDA70" s="1"/>
      <c r="RDB70" s="1"/>
      <c r="RDC70" s="1"/>
      <c r="RDD70" s="1"/>
      <c r="RDE70" s="1"/>
      <c r="RDF70" s="1"/>
      <c r="RDG70" s="1"/>
      <c r="RDH70" s="1"/>
      <c r="RDI70" s="1"/>
      <c r="RDJ70" s="1"/>
      <c r="RDK70" s="1"/>
      <c r="RDL70" s="1"/>
      <c r="RDM70" s="1"/>
      <c r="RDN70" s="1"/>
      <c r="RDO70" s="1"/>
      <c r="RDP70" s="1"/>
      <c r="RDQ70" s="1"/>
      <c r="RDR70" s="1"/>
      <c r="RDS70" s="1"/>
      <c r="RDT70" s="1"/>
      <c r="RDU70" s="1"/>
      <c r="RDV70" s="1"/>
      <c r="RDW70" s="1"/>
      <c r="RDX70" s="1"/>
      <c r="RDY70" s="1"/>
      <c r="RDZ70" s="1"/>
      <c r="REA70" s="1"/>
      <c r="REB70" s="1"/>
      <c r="REC70" s="1"/>
      <c r="RED70" s="1"/>
      <c r="REE70" s="1"/>
      <c r="REF70" s="1"/>
      <c r="REG70" s="1"/>
      <c r="REH70" s="1"/>
      <c r="REI70" s="1"/>
      <c r="REJ70" s="1"/>
      <c r="REK70" s="1"/>
      <c r="REL70" s="1"/>
      <c r="REM70" s="1"/>
      <c r="REN70" s="1"/>
      <c r="REO70" s="1"/>
      <c r="REP70" s="1"/>
      <c r="REQ70" s="1"/>
      <c r="RER70" s="1"/>
      <c r="RES70" s="1"/>
      <c r="RET70" s="1"/>
      <c r="REU70" s="1"/>
      <c r="REV70" s="1"/>
      <c r="REW70" s="1"/>
      <c r="REX70" s="1"/>
      <c r="REY70" s="1"/>
      <c r="REZ70" s="1"/>
      <c r="RFA70" s="1"/>
      <c r="RFB70" s="1"/>
      <c r="RFC70" s="1"/>
      <c r="RFD70" s="1"/>
      <c r="RFE70" s="1"/>
      <c r="RFF70" s="1"/>
      <c r="RFG70" s="1"/>
      <c r="RFH70" s="1"/>
      <c r="RFI70" s="1"/>
      <c r="RFJ70" s="1"/>
      <c r="RFK70" s="1"/>
      <c r="RFL70" s="1"/>
      <c r="RFM70" s="1"/>
      <c r="RFN70" s="1"/>
      <c r="RFO70" s="1"/>
      <c r="RFP70" s="1"/>
      <c r="RFQ70" s="1"/>
      <c r="RFR70" s="1"/>
      <c r="RFS70" s="1"/>
      <c r="RFT70" s="1"/>
      <c r="RFU70" s="1"/>
      <c r="RFV70" s="1"/>
      <c r="RFW70" s="1"/>
      <c r="RFX70" s="1"/>
      <c r="RFY70" s="1"/>
      <c r="RFZ70" s="1"/>
      <c r="RGA70" s="1"/>
      <c r="RGB70" s="1"/>
      <c r="RGC70" s="1"/>
      <c r="RGD70" s="1"/>
      <c r="RGE70" s="1"/>
      <c r="RGF70" s="1"/>
      <c r="RGG70" s="1"/>
      <c r="RGH70" s="1"/>
      <c r="RGI70" s="1"/>
      <c r="RGJ70" s="1"/>
      <c r="RGK70" s="1"/>
      <c r="RGL70" s="1"/>
      <c r="RGM70" s="1"/>
      <c r="RGN70" s="1"/>
      <c r="RGO70" s="1"/>
      <c r="RGP70" s="1"/>
      <c r="RGQ70" s="1"/>
      <c r="RGR70" s="1"/>
      <c r="RGS70" s="1"/>
      <c r="RGT70" s="1"/>
      <c r="RGU70" s="1"/>
      <c r="RGV70" s="1"/>
      <c r="RGW70" s="1"/>
      <c r="RGX70" s="1"/>
      <c r="RGY70" s="1"/>
      <c r="RGZ70" s="1"/>
      <c r="RHA70" s="1"/>
      <c r="RHB70" s="1"/>
      <c r="RHC70" s="1"/>
      <c r="RHD70" s="1"/>
      <c r="RHE70" s="1"/>
      <c r="RHF70" s="1"/>
      <c r="RHG70" s="1"/>
      <c r="RHH70" s="1"/>
      <c r="RHI70" s="1"/>
      <c r="RHJ70" s="1"/>
      <c r="RHK70" s="1"/>
      <c r="RHL70" s="1"/>
      <c r="RHM70" s="1"/>
      <c r="RHN70" s="1"/>
      <c r="RHO70" s="1"/>
      <c r="RHP70" s="1"/>
      <c r="RHQ70" s="1"/>
      <c r="RHR70" s="1"/>
      <c r="RHS70" s="1"/>
      <c r="RHT70" s="1"/>
      <c r="RHU70" s="1"/>
      <c r="RHV70" s="1"/>
      <c r="RHW70" s="1"/>
      <c r="RHX70" s="1"/>
      <c r="RHY70" s="1"/>
      <c r="RHZ70" s="1"/>
      <c r="RIA70" s="1"/>
      <c r="RIB70" s="1"/>
      <c r="RIC70" s="1"/>
      <c r="RID70" s="1"/>
      <c r="RIE70" s="1"/>
      <c r="RIF70" s="1"/>
      <c r="RIG70" s="1"/>
      <c r="RIH70" s="1"/>
      <c r="RII70" s="1"/>
      <c r="RIJ70" s="1"/>
      <c r="RIK70" s="1"/>
      <c r="RIL70" s="1"/>
      <c r="RIM70" s="1"/>
      <c r="RIN70" s="1"/>
      <c r="RIO70" s="1"/>
      <c r="RIP70" s="1"/>
      <c r="RIQ70" s="1"/>
      <c r="RIR70" s="1"/>
      <c r="RIS70" s="1"/>
      <c r="RIT70" s="1"/>
      <c r="RIU70" s="1"/>
      <c r="RIV70" s="1"/>
      <c r="RIW70" s="1"/>
      <c r="RIX70" s="1"/>
      <c r="RIY70" s="1"/>
      <c r="RIZ70" s="1"/>
      <c r="RJA70" s="1"/>
      <c r="RJB70" s="1"/>
      <c r="RJC70" s="1"/>
      <c r="RJD70" s="1"/>
      <c r="RJE70" s="1"/>
      <c r="RJF70" s="1"/>
      <c r="RJG70" s="1"/>
      <c r="RJH70" s="1"/>
      <c r="RJI70" s="1"/>
      <c r="RJJ70" s="1"/>
      <c r="RJK70" s="1"/>
      <c r="RJL70" s="1"/>
      <c r="RJM70" s="1"/>
      <c r="RJN70" s="1"/>
      <c r="RJO70" s="1"/>
      <c r="RJP70" s="1"/>
      <c r="RJQ70" s="1"/>
      <c r="RJR70" s="1"/>
      <c r="RJS70" s="1"/>
      <c r="RJT70" s="1"/>
      <c r="RJU70" s="1"/>
      <c r="RJV70" s="1"/>
      <c r="RJW70" s="1"/>
      <c r="RJX70" s="1"/>
      <c r="RJY70" s="1"/>
      <c r="RJZ70" s="1"/>
      <c r="RKA70" s="1"/>
      <c r="RKB70" s="1"/>
      <c r="RKC70" s="1"/>
      <c r="RKD70" s="1"/>
      <c r="RKE70" s="1"/>
      <c r="RKF70" s="1"/>
      <c r="RKG70" s="1"/>
      <c r="RKH70" s="1"/>
      <c r="RKI70" s="1"/>
      <c r="RKJ70" s="1"/>
      <c r="RKK70" s="1"/>
      <c r="RKL70" s="1"/>
      <c r="RKM70" s="1"/>
      <c r="RKN70" s="1"/>
      <c r="RKO70" s="1"/>
      <c r="RKP70" s="1"/>
      <c r="RKQ70" s="1"/>
      <c r="RKR70" s="1"/>
      <c r="RKS70" s="1"/>
      <c r="RKT70" s="1"/>
      <c r="RKU70" s="1"/>
      <c r="RKV70" s="1"/>
      <c r="RKW70" s="1"/>
      <c r="RKX70" s="1"/>
      <c r="RKY70" s="1"/>
      <c r="RKZ70" s="1"/>
      <c r="RLA70" s="1"/>
      <c r="RLB70" s="1"/>
      <c r="RLC70" s="1"/>
      <c r="RLD70" s="1"/>
      <c r="RLE70" s="1"/>
      <c r="RLF70" s="1"/>
      <c r="RLG70" s="1"/>
      <c r="RLH70" s="1"/>
      <c r="RLI70" s="1"/>
      <c r="RLJ70" s="1"/>
      <c r="RLK70" s="1"/>
      <c r="RLL70" s="1"/>
      <c r="RLM70" s="1"/>
      <c r="RLN70" s="1"/>
      <c r="RLO70" s="1"/>
      <c r="RLP70" s="1"/>
      <c r="RLQ70" s="1"/>
      <c r="RLR70" s="1"/>
      <c r="RLS70" s="1"/>
      <c r="RLT70" s="1"/>
      <c r="RLU70" s="1"/>
      <c r="RLV70" s="1"/>
      <c r="RLW70" s="1"/>
      <c r="RLX70" s="1"/>
      <c r="RLY70" s="1"/>
      <c r="RLZ70" s="1"/>
      <c r="RMA70" s="1"/>
      <c r="RMB70" s="1"/>
      <c r="RMC70" s="1"/>
      <c r="RMD70" s="1"/>
      <c r="RME70" s="1"/>
      <c r="RMF70" s="1"/>
      <c r="RMG70" s="1"/>
      <c r="RMH70" s="1"/>
      <c r="RMI70" s="1"/>
      <c r="RMJ70" s="1"/>
      <c r="RMK70" s="1"/>
      <c r="RML70" s="1"/>
      <c r="RMM70" s="1"/>
      <c r="RMN70" s="1"/>
      <c r="RMO70" s="1"/>
      <c r="RMP70" s="1"/>
      <c r="RMQ70" s="1"/>
      <c r="RMR70" s="1"/>
      <c r="RMS70" s="1"/>
      <c r="RMT70" s="1"/>
      <c r="RMU70" s="1"/>
      <c r="RMV70" s="1"/>
      <c r="RMW70" s="1"/>
      <c r="RMX70" s="1"/>
      <c r="RMY70" s="1"/>
      <c r="RMZ70" s="1"/>
      <c r="RNA70" s="1"/>
      <c r="RNB70" s="1"/>
      <c r="RNC70" s="1"/>
      <c r="RND70" s="1"/>
      <c r="RNE70" s="1"/>
      <c r="RNF70" s="1"/>
      <c r="RNG70" s="1"/>
      <c r="RNH70" s="1"/>
      <c r="RNI70" s="1"/>
      <c r="RNJ70" s="1"/>
      <c r="RNK70" s="1"/>
      <c r="RNL70" s="1"/>
      <c r="RNM70" s="1"/>
      <c r="RNN70" s="1"/>
      <c r="RNO70" s="1"/>
      <c r="RNP70" s="1"/>
      <c r="RNQ70" s="1"/>
      <c r="RNR70" s="1"/>
      <c r="RNS70" s="1"/>
      <c r="RNT70" s="1"/>
      <c r="RNU70" s="1"/>
      <c r="RNV70" s="1"/>
      <c r="RNW70" s="1"/>
      <c r="RNX70" s="1"/>
      <c r="RNY70" s="1"/>
      <c r="RNZ70" s="1"/>
      <c r="ROA70" s="1"/>
      <c r="ROB70" s="1"/>
      <c r="ROC70" s="1"/>
      <c r="ROD70" s="1"/>
      <c r="ROE70" s="1"/>
      <c r="ROF70" s="1"/>
      <c r="ROG70" s="1"/>
      <c r="ROH70" s="1"/>
      <c r="ROI70" s="1"/>
      <c r="ROJ70" s="1"/>
      <c r="ROK70" s="1"/>
      <c r="ROL70" s="1"/>
      <c r="ROM70" s="1"/>
      <c r="RON70" s="1"/>
      <c r="ROO70" s="1"/>
      <c r="ROP70" s="1"/>
      <c r="ROQ70" s="1"/>
      <c r="ROR70" s="1"/>
      <c r="ROS70" s="1"/>
      <c r="ROT70" s="1"/>
      <c r="ROU70" s="1"/>
      <c r="ROV70" s="1"/>
      <c r="ROW70" s="1"/>
      <c r="ROX70" s="1"/>
      <c r="ROY70" s="1"/>
      <c r="ROZ70" s="1"/>
      <c r="RPA70" s="1"/>
      <c r="RPB70" s="1"/>
      <c r="RPC70" s="1"/>
      <c r="RPD70" s="1"/>
      <c r="RPE70" s="1"/>
      <c r="RPF70" s="1"/>
      <c r="RPG70" s="1"/>
      <c r="RPH70" s="1"/>
      <c r="RPI70" s="1"/>
      <c r="RPJ70" s="1"/>
      <c r="RPK70" s="1"/>
      <c r="RPL70" s="1"/>
      <c r="RPM70" s="1"/>
      <c r="RPN70" s="1"/>
      <c r="RPO70" s="1"/>
      <c r="RPP70" s="1"/>
      <c r="RPQ70" s="1"/>
      <c r="RPR70" s="1"/>
      <c r="RPS70" s="1"/>
      <c r="RPT70" s="1"/>
      <c r="RPU70" s="1"/>
      <c r="RPV70" s="1"/>
      <c r="RPW70" s="1"/>
      <c r="RPX70" s="1"/>
      <c r="RPY70" s="1"/>
      <c r="RPZ70" s="1"/>
      <c r="RQA70" s="1"/>
      <c r="RQB70" s="1"/>
      <c r="RQC70" s="1"/>
      <c r="RQD70" s="1"/>
      <c r="RQE70" s="1"/>
      <c r="RQF70" s="1"/>
      <c r="RQG70" s="1"/>
      <c r="RQH70" s="1"/>
      <c r="RQI70" s="1"/>
      <c r="RQJ70" s="1"/>
      <c r="RQK70" s="1"/>
      <c r="RQL70" s="1"/>
      <c r="RQM70" s="1"/>
      <c r="RQN70" s="1"/>
      <c r="RQO70" s="1"/>
      <c r="RQP70" s="1"/>
      <c r="RQQ70" s="1"/>
      <c r="RQR70" s="1"/>
      <c r="RQS70" s="1"/>
      <c r="RQT70" s="1"/>
      <c r="RQU70" s="1"/>
      <c r="RQV70" s="1"/>
      <c r="RQW70" s="1"/>
      <c r="RQX70" s="1"/>
      <c r="RQY70" s="1"/>
      <c r="RQZ70" s="1"/>
      <c r="RRA70" s="1"/>
      <c r="RRB70" s="1"/>
      <c r="RRC70" s="1"/>
      <c r="RRD70" s="1"/>
      <c r="RRE70" s="1"/>
      <c r="RRF70" s="1"/>
      <c r="RRG70" s="1"/>
      <c r="RRH70" s="1"/>
      <c r="RRI70" s="1"/>
      <c r="RRJ70" s="1"/>
      <c r="RRK70" s="1"/>
      <c r="RRL70" s="1"/>
      <c r="RRM70" s="1"/>
      <c r="RRN70" s="1"/>
      <c r="RRO70" s="1"/>
      <c r="RRP70" s="1"/>
      <c r="RRQ70" s="1"/>
      <c r="RRR70" s="1"/>
      <c r="RRS70" s="1"/>
      <c r="RRT70" s="1"/>
      <c r="RRU70" s="1"/>
      <c r="RRV70" s="1"/>
      <c r="RRW70" s="1"/>
      <c r="RRX70" s="1"/>
      <c r="RRY70" s="1"/>
      <c r="RRZ70" s="1"/>
      <c r="RSA70" s="1"/>
      <c r="RSB70" s="1"/>
      <c r="RSC70" s="1"/>
      <c r="RSD70" s="1"/>
      <c r="RSE70" s="1"/>
      <c r="RSF70" s="1"/>
      <c r="RSG70" s="1"/>
      <c r="RSH70" s="1"/>
      <c r="RSI70" s="1"/>
      <c r="RSJ70" s="1"/>
      <c r="RSK70" s="1"/>
      <c r="RSL70" s="1"/>
      <c r="RSM70" s="1"/>
      <c r="RSN70" s="1"/>
      <c r="RSO70" s="1"/>
      <c r="RSP70" s="1"/>
      <c r="RSQ70" s="1"/>
      <c r="RSR70" s="1"/>
      <c r="RSS70" s="1"/>
      <c r="RST70" s="1"/>
      <c r="RSU70" s="1"/>
      <c r="RSV70" s="1"/>
      <c r="RSW70" s="1"/>
      <c r="RSX70" s="1"/>
      <c r="RSY70" s="1"/>
      <c r="RSZ70" s="1"/>
      <c r="RTA70" s="1"/>
      <c r="RTB70" s="1"/>
      <c r="RTC70" s="1"/>
      <c r="RTD70" s="1"/>
      <c r="RTE70" s="1"/>
      <c r="RTF70" s="1"/>
      <c r="RTG70" s="1"/>
      <c r="RTH70" s="1"/>
      <c r="RTI70" s="1"/>
      <c r="RTJ70" s="1"/>
      <c r="RTK70" s="1"/>
      <c r="RTL70" s="1"/>
      <c r="RTM70" s="1"/>
      <c r="RTN70" s="1"/>
      <c r="RTO70" s="1"/>
      <c r="RTP70" s="1"/>
      <c r="RTQ70" s="1"/>
      <c r="RTR70" s="1"/>
      <c r="RTS70" s="1"/>
      <c r="RTT70" s="1"/>
      <c r="RTU70" s="1"/>
      <c r="RTV70" s="1"/>
      <c r="RTW70" s="1"/>
      <c r="RTX70" s="1"/>
      <c r="RTY70" s="1"/>
      <c r="RTZ70" s="1"/>
      <c r="RUA70" s="1"/>
      <c r="RUB70" s="1"/>
      <c r="RUC70" s="1"/>
      <c r="RUD70" s="1"/>
      <c r="RUE70" s="1"/>
      <c r="RUF70" s="1"/>
      <c r="RUG70" s="1"/>
      <c r="RUH70" s="1"/>
      <c r="RUI70" s="1"/>
      <c r="RUJ70" s="1"/>
      <c r="RUK70" s="1"/>
      <c r="RUL70" s="1"/>
      <c r="RUM70" s="1"/>
      <c r="RUN70" s="1"/>
      <c r="RUO70" s="1"/>
      <c r="RUP70" s="1"/>
      <c r="RUQ70" s="1"/>
      <c r="RUR70" s="1"/>
      <c r="RUS70" s="1"/>
      <c r="RUT70" s="1"/>
      <c r="RUU70" s="1"/>
      <c r="RUV70" s="1"/>
      <c r="RUW70" s="1"/>
      <c r="RUX70" s="1"/>
      <c r="RUY70" s="1"/>
      <c r="RUZ70" s="1"/>
      <c r="RVA70" s="1"/>
      <c r="RVB70" s="1"/>
      <c r="RVC70" s="1"/>
      <c r="RVD70" s="1"/>
      <c r="RVE70" s="1"/>
      <c r="RVF70" s="1"/>
      <c r="RVG70" s="1"/>
      <c r="RVH70" s="1"/>
      <c r="RVI70" s="1"/>
      <c r="RVJ70" s="1"/>
      <c r="RVK70" s="1"/>
      <c r="RVL70" s="1"/>
      <c r="RVM70" s="1"/>
      <c r="RVN70" s="1"/>
      <c r="RVO70" s="1"/>
      <c r="RVP70" s="1"/>
      <c r="RVQ70" s="1"/>
      <c r="RVR70" s="1"/>
      <c r="RVS70" s="1"/>
      <c r="RVT70" s="1"/>
      <c r="RVU70" s="1"/>
      <c r="RVV70" s="1"/>
      <c r="RVW70" s="1"/>
      <c r="RVX70" s="1"/>
      <c r="RVY70" s="1"/>
      <c r="RVZ70" s="1"/>
      <c r="RWA70" s="1"/>
      <c r="RWB70" s="1"/>
      <c r="RWC70" s="1"/>
      <c r="RWD70" s="1"/>
      <c r="RWE70" s="1"/>
      <c r="RWF70" s="1"/>
      <c r="RWG70" s="1"/>
      <c r="RWH70" s="1"/>
      <c r="RWI70" s="1"/>
      <c r="RWJ70" s="1"/>
      <c r="RWK70" s="1"/>
      <c r="RWL70" s="1"/>
      <c r="RWM70" s="1"/>
      <c r="RWN70" s="1"/>
      <c r="RWO70" s="1"/>
      <c r="RWP70" s="1"/>
      <c r="RWQ70" s="1"/>
      <c r="RWR70" s="1"/>
      <c r="RWS70" s="1"/>
      <c r="RWT70" s="1"/>
      <c r="RWU70" s="1"/>
      <c r="RWV70" s="1"/>
      <c r="RWW70" s="1"/>
      <c r="RWX70" s="1"/>
      <c r="RWY70" s="1"/>
      <c r="RWZ70" s="1"/>
      <c r="RXA70" s="1"/>
      <c r="RXB70" s="1"/>
      <c r="RXC70" s="1"/>
      <c r="RXD70" s="1"/>
      <c r="RXE70" s="1"/>
      <c r="RXF70" s="1"/>
      <c r="RXG70" s="1"/>
      <c r="RXH70" s="1"/>
      <c r="RXI70" s="1"/>
      <c r="RXJ70" s="1"/>
      <c r="RXK70" s="1"/>
      <c r="RXL70" s="1"/>
      <c r="RXM70" s="1"/>
      <c r="RXN70" s="1"/>
      <c r="RXO70" s="1"/>
      <c r="RXP70" s="1"/>
      <c r="RXQ70" s="1"/>
      <c r="RXR70" s="1"/>
      <c r="RXS70" s="1"/>
      <c r="RXT70" s="1"/>
      <c r="RXU70" s="1"/>
      <c r="RXV70" s="1"/>
      <c r="RXW70" s="1"/>
      <c r="RXX70" s="1"/>
      <c r="RXY70" s="1"/>
      <c r="RXZ70" s="1"/>
      <c r="RYA70" s="1"/>
      <c r="RYB70" s="1"/>
      <c r="RYC70" s="1"/>
      <c r="RYD70" s="1"/>
      <c r="RYE70" s="1"/>
      <c r="RYF70" s="1"/>
      <c r="RYG70" s="1"/>
      <c r="RYH70" s="1"/>
      <c r="RYI70" s="1"/>
      <c r="RYJ70" s="1"/>
      <c r="RYK70" s="1"/>
      <c r="RYL70" s="1"/>
      <c r="RYM70" s="1"/>
      <c r="RYN70" s="1"/>
      <c r="RYO70" s="1"/>
      <c r="RYP70" s="1"/>
      <c r="RYQ70" s="1"/>
      <c r="RYR70" s="1"/>
      <c r="RYS70" s="1"/>
      <c r="RYT70" s="1"/>
      <c r="RYU70" s="1"/>
      <c r="RYV70" s="1"/>
      <c r="RYW70" s="1"/>
      <c r="RYX70" s="1"/>
      <c r="RYY70" s="1"/>
      <c r="RYZ70" s="1"/>
      <c r="RZA70" s="1"/>
      <c r="RZB70" s="1"/>
      <c r="RZC70" s="1"/>
      <c r="RZD70" s="1"/>
      <c r="RZE70" s="1"/>
      <c r="RZF70" s="1"/>
      <c r="RZG70" s="1"/>
      <c r="RZH70" s="1"/>
      <c r="RZI70" s="1"/>
      <c r="RZJ70" s="1"/>
      <c r="RZK70" s="1"/>
      <c r="RZL70" s="1"/>
      <c r="RZM70" s="1"/>
      <c r="RZN70" s="1"/>
      <c r="RZO70" s="1"/>
      <c r="RZP70" s="1"/>
      <c r="RZQ70" s="1"/>
      <c r="RZR70" s="1"/>
      <c r="RZS70" s="1"/>
      <c r="RZT70" s="1"/>
      <c r="RZU70" s="1"/>
      <c r="RZV70" s="1"/>
      <c r="RZW70" s="1"/>
      <c r="RZX70" s="1"/>
      <c r="RZY70" s="1"/>
      <c r="RZZ70" s="1"/>
      <c r="SAA70" s="1"/>
      <c r="SAB70" s="1"/>
      <c r="SAC70" s="1"/>
      <c r="SAD70" s="1"/>
      <c r="SAE70" s="1"/>
      <c r="SAF70" s="1"/>
      <c r="SAG70" s="1"/>
      <c r="SAH70" s="1"/>
      <c r="SAI70" s="1"/>
      <c r="SAJ70" s="1"/>
      <c r="SAK70" s="1"/>
      <c r="SAL70" s="1"/>
      <c r="SAM70" s="1"/>
      <c r="SAN70" s="1"/>
      <c r="SAO70" s="1"/>
      <c r="SAP70" s="1"/>
      <c r="SAQ70" s="1"/>
      <c r="SAR70" s="1"/>
      <c r="SAS70" s="1"/>
      <c r="SAT70" s="1"/>
      <c r="SAU70" s="1"/>
      <c r="SAV70" s="1"/>
      <c r="SAW70" s="1"/>
      <c r="SAX70" s="1"/>
      <c r="SAY70" s="1"/>
      <c r="SAZ70" s="1"/>
      <c r="SBA70" s="1"/>
      <c r="SBB70" s="1"/>
      <c r="SBC70" s="1"/>
      <c r="SBD70" s="1"/>
      <c r="SBE70" s="1"/>
      <c r="SBF70" s="1"/>
      <c r="SBG70" s="1"/>
      <c r="SBH70" s="1"/>
      <c r="SBI70" s="1"/>
      <c r="SBJ70" s="1"/>
      <c r="SBK70" s="1"/>
      <c r="SBL70" s="1"/>
      <c r="SBM70" s="1"/>
      <c r="SBN70" s="1"/>
      <c r="SBO70" s="1"/>
      <c r="SBP70" s="1"/>
      <c r="SBQ70" s="1"/>
      <c r="SBR70" s="1"/>
      <c r="SBS70" s="1"/>
      <c r="SBT70" s="1"/>
      <c r="SBU70" s="1"/>
      <c r="SBV70" s="1"/>
      <c r="SBW70" s="1"/>
      <c r="SBX70" s="1"/>
      <c r="SBY70" s="1"/>
      <c r="SBZ70" s="1"/>
      <c r="SCA70" s="1"/>
      <c r="SCB70" s="1"/>
      <c r="SCC70" s="1"/>
      <c r="SCD70" s="1"/>
      <c r="SCE70" s="1"/>
      <c r="SCF70" s="1"/>
      <c r="SCG70" s="1"/>
      <c r="SCH70" s="1"/>
      <c r="SCI70" s="1"/>
      <c r="SCJ70" s="1"/>
      <c r="SCK70" s="1"/>
      <c r="SCL70" s="1"/>
      <c r="SCM70" s="1"/>
      <c r="SCN70" s="1"/>
      <c r="SCO70" s="1"/>
      <c r="SCP70" s="1"/>
      <c r="SCQ70" s="1"/>
      <c r="SCR70" s="1"/>
      <c r="SCS70" s="1"/>
      <c r="SCT70" s="1"/>
      <c r="SCU70" s="1"/>
      <c r="SCV70" s="1"/>
      <c r="SCW70" s="1"/>
      <c r="SCX70" s="1"/>
      <c r="SCY70" s="1"/>
      <c r="SCZ70" s="1"/>
      <c r="SDA70" s="1"/>
      <c r="SDB70" s="1"/>
      <c r="SDC70" s="1"/>
      <c r="SDD70" s="1"/>
      <c r="SDE70" s="1"/>
      <c r="SDF70" s="1"/>
      <c r="SDG70" s="1"/>
      <c r="SDH70" s="1"/>
      <c r="SDI70" s="1"/>
      <c r="SDJ70" s="1"/>
      <c r="SDK70" s="1"/>
      <c r="SDL70" s="1"/>
      <c r="SDM70" s="1"/>
      <c r="SDN70" s="1"/>
      <c r="SDO70" s="1"/>
      <c r="SDP70" s="1"/>
      <c r="SDQ70" s="1"/>
      <c r="SDR70" s="1"/>
      <c r="SDS70" s="1"/>
      <c r="SDT70" s="1"/>
      <c r="SDU70" s="1"/>
      <c r="SDV70" s="1"/>
      <c r="SDW70" s="1"/>
      <c r="SDX70" s="1"/>
      <c r="SDY70" s="1"/>
      <c r="SDZ70" s="1"/>
      <c r="SEA70" s="1"/>
      <c r="SEB70" s="1"/>
      <c r="SEC70" s="1"/>
      <c r="SED70" s="1"/>
      <c r="SEE70" s="1"/>
      <c r="SEF70" s="1"/>
      <c r="SEG70" s="1"/>
      <c r="SEH70" s="1"/>
      <c r="SEI70" s="1"/>
      <c r="SEJ70" s="1"/>
      <c r="SEK70" s="1"/>
      <c r="SEL70" s="1"/>
      <c r="SEM70" s="1"/>
      <c r="SEN70" s="1"/>
      <c r="SEO70" s="1"/>
      <c r="SEP70" s="1"/>
      <c r="SEQ70" s="1"/>
      <c r="SER70" s="1"/>
      <c r="SES70" s="1"/>
      <c r="SET70" s="1"/>
      <c r="SEU70" s="1"/>
      <c r="SEV70" s="1"/>
      <c r="SEW70" s="1"/>
      <c r="SEX70" s="1"/>
      <c r="SEY70" s="1"/>
      <c r="SEZ70" s="1"/>
      <c r="SFA70" s="1"/>
      <c r="SFB70" s="1"/>
      <c r="SFC70" s="1"/>
      <c r="SFD70" s="1"/>
      <c r="SFE70" s="1"/>
      <c r="SFF70" s="1"/>
      <c r="SFG70" s="1"/>
      <c r="SFH70" s="1"/>
      <c r="SFI70" s="1"/>
      <c r="SFJ70" s="1"/>
      <c r="SFK70" s="1"/>
      <c r="SFL70" s="1"/>
      <c r="SFM70" s="1"/>
      <c r="SFN70" s="1"/>
      <c r="SFO70" s="1"/>
      <c r="SFP70" s="1"/>
      <c r="SFQ70" s="1"/>
      <c r="SFR70" s="1"/>
      <c r="SFS70" s="1"/>
      <c r="SFT70" s="1"/>
      <c r="SFU70" s="1"/>
      <c r="SFV70" s="1"/>
      <c r="SFW70" s="1"/>
      <c r="SFX70" s="1"/>
      <c r="SFY70" s="1"/>
      <c r="SFZ70" s="1"/>
      <c r="SGA70" s="1"/>
      <c r="SGB70" s="1"/>
      <c r="SGC70" s="1"/>
      <c r="SGD70" s="1"/>
      <c r="SGE70" s="1"/>
      <c r="SGF70" s="1"/>
      <c r="SGG70" s="1"/>
      <c r="SGH70" s="1"/>
      <c r="SGI70" s="1"/>
      <c r="SGJ70" s="1"/>
      <c r="SGK70" s="1"/>
      <c r="SGL70" s="1"/>
      <c r="SGM70" s="1"/>
      <c r="SGN70" s="1"/>
      <c r="SGO70" s="1"/>
      <c r="SGP70" s="1"/>
      <c r="SGQ70" s="1"/>
      <c r="SGR70" s="1"/>
      <c r="SGS70" s="1"/>
      <c r="SGT70" s="1"/>
      <c r="SGU70" s="1"/>
      <c r="SGV70" s="1"/>
      <c r="SGW70" s="1"/>
      <c r="SGX70" s="1"/>
      <c r="SGY70" s="1"/>
      <c r="SGZ70" s="1"/>
      <c r="SHA70" s="1"/>
      <c r="SHB70" s="1"/>
      <c r="SHC70" s="1"/>
      <c r="SHD70" s="1"/>
      <c r="SHE70" s="1"/>
      <c r="SHF70" s="1"/>
      <c r="SHG70" s="1"/>
      <c r="SHH70" s="1"/>
      <c r="SHI70" s="1"/>
      <c r="SHJ70" s="1"/>
      <c r="SHK70" s="1"/>
      <c r="SHL70" s="1"/>
      <c r="SHM70" s="1"/>
      <c r="SHN70" s="1"/>
      <c r="SHO70" s="1"/>
      <c r="SHP70" s="1"/>
      <c r="SHQ70" s="1"/>
      <c r="SHR70" s="1"/>
      <c r="SHS70" s="1"/>
      <c r="SHT70" s="1"/>
      <c r="SHU70" s="1"/>
      <c r="SHV70" s="1"/>
      <c r="SHW70" s="1"/>
      <c r="SHX70" s="1"/>
      <c r="SHY70" s="1"/>
      <c r="SHZ70" s="1"/>
      <c r="SIA70" s="1"/>
      <c r="SIB70" s="1"/>
      <c r="SIC70" s="1"/>
      <c r="SID70" s="1"/>
      <c r="SIE70" s="1"/>
      <c r="SIF70" s="1"/>
      <c r="SIG70" s="1"/>
      <c r="SIH70" s="1"/>
      <c r="SII70" s="1"/>
      <c r="SIJ70" s="1"/>
      <c r="SIK70" s="1"/>
      <c r="SIL70" s="1"/>
      <c r="SIM70" s="1"/>
      <c r="SIN70" s="1"/>
      <c r="SIO70" s="1"/>
      <c r="SIP70" s="1"/>
      <c r="SIQ70" s="1"/>
      <c r="SIR70" s="1"/>
      <c r="SIS70" s="1"/>
      <c r="SIT70" s="1"/>
      <c r="SIU70" s="1"/>
      <c r="SIV70" s="1"/>
      <c r="SIW70" s="1"/>
      <c r="SIX70" s="1"/>
      <c r="SIY70" s="1"/>
      <c r="SIZ70" s="1"/>
      <c r="SJA70" s="1"/>
      <c r="SJB70" s="1"/>
      <c r="SJC70" s="1"/>
      <c r="SJD70" s="1"/>
      <c r="SJE70" s="1"/>
      <c r="SJF70" s="1"/>
      <c r="SJG70" s="1"/>
      <c r="SJH70" s="1"/>
      <c r="SJI70" s="1"/>
      <c r="SJJ70" s="1"/>
      <c r="SJK70" s="1"/>
      <c r="SJL70" s="1"/>
      <c r="SJM70" s="1"/>
      <c r="SJN70" s="1"/>
      <c r="SJO70" s="1"/>
      <c r="SJP70" s="1"/>
      <c r="SJQ70" s="1"/>
      <c r="SJR70" s="1"/>
      <c r="SJS70" s="1"/>
      <c r="SJT70" s="1"/>
      <c r="SJU70" s="1"/>
      <c r="SJV70" s="1"/>
      <c r="SJW70" s="1"/>
      <c r="SJX70" s="1"/>
      <c r="SJY70" s="1"/>
      <c r="SJZ70" s="1"/>
      <c r="SKA70" s="1"/>
      <c r="SKB70" s="1"/>
      <c r="SKC70" s="1"/>
      <c r="SKD70" s="1"/>
      <c r="SKE70" s="1"/>
      <c r="SKF70" s="1"/>
      <c r="SKG70" s="1"/>
      <c r="SKH70" s="1"/>
      <c r="SKI70" s="1"/>
      <c r="SKJ70" s="1"/>
      <c r="SKK70" s="1"/>
      <c r="SKL70" s="1"/>
      <c r="SKM70" s="1"/>
      <c r="SKN70" s="1"/>
      <c r="SKO70" s="1"/>
      <c r="SKP70" s="1"/>
      <c r="SKQ70" s="1"/>
      <c r="SKR70" s="1"/>
      <c r="SKS70" s="1"/>
      <c r="SKT70" s="1"/>
      <c r="SKU70" s="1"/>
      <c r="SKV70" s="1"/>
      <c r="SKW70" s="1"/>
      <c r="SKX70" s="1"/>
      <c r="SKY70" s="1"/>
      <c r="SKZ70" s="1"/>
      <c r="SLA70" s="1"/>
      <c r="SLB70" s="1"/>
      <c r="SLC70" s="1"/>
      <c r="SLD70" s="1"/>
      <c r="SLE70" s="1"/>
      <c r="SLF70" s="1"/>
      <c r="SLG70" s="1"/>
      <c r="SLH70" s="1"/>
      <c r="SLI70" s="1"/>
      <c r="SLJ70" s="1"/>
      <c r="SLK70" s="1"/>
      <c r="SLL70" s="1"/>
      <c r="SLM70" s="1"/>
      <c r="SLN70" s="1"/>
      <c r="SLO70" s="1"/>
      <c r="SLP70" s="1"/>
      <c r="SLQ70" s="1"/>
      <c r="SLR70" s="1"/>
      <c r="SLS70" s="1"/>
      <c r="SLT70" s="1"/>
      <c r="SLU70" s="1"/>
      <c r="SLV70" s="1"/>
      <c r="SLW70" s="1"/>
      <c r="SLX70" s="1"/>
      <c r="SLY70" s="1"/>
      <c r="SLZ70" s="1"/>
      <c r="SMA70" s="1"/>
      <c r="SMB70" s="1"/>
      <c r="SMC70" s="1"/>
      <c r="SMD70" s="1"/>
      <c r="SME70" s="1"/>
      <c r="SMF70" s="1"/>
      <c r="SMG70" s="1"/>
      <c r="SMH70" s="1"/>
      <c r="SMI70" s="1"/>
      <c r="SMJ70" s="1"/>
      <c r="SMK70" s="1"/>
      <c r="SML70" s="1"/>
      <c r="SMM70" s="1"/>
      <c r="SMN70" s="1"/>
      <c r="SMO70" s="1"/>
      <c r="SMP70" s="1"/>
      <c r="SMQ70" s="1"/>
      <c r="SMR70" s="1"/>
      <c r="SMS70" s="1"/>
      <c r="SMT70" s="1"/>
      <c r="SMU70" s="1"/>
      <c r="SMV70" s="1"/>
      <c r="SMW70" s="1"/>
      <c r="SMX70" s="1"/>
      <c r="SMY70" s="1"/>
      <c r="SMZ70" s="1"/>
      <c r="SNA70" s="1"/>
      <c r="SNB70" s="1"/>
      <c r="SNC70" s="1"/>
      <c r="SND70" s="1"/>
      <c r="SNE70" s="1"/>
      <c r="SNF70" s="1"/>
      <c r="SNG70" s="1"/>
      <c r="SNH70" s="1"/>
      <c r="SNI70" s="1"/>
      <c r="SNJ70" s="1"/>
      <c r="SNK70" s="1"/>
      <c r="SNL70" s="1"/>
      <c r="SNM70" s="1"/>
      <c r="SNN70" s="1"/>
      <c r="SNO70" s="1"/>
      <c r="SNP70" s="1"/>
      <c r="SNQ70" s="1"/>
      <c r="SNR70" s="1"/>
      <c r="SNS70" s="1"/>
      <c r="SNT70" s="1"/>
      <c r="SNU70" s="1"/>
      <c r="SNV70" s="1"/>
      <c r="SNW70" s="1"/>
      <c r="SNX70" s="1"/>
      <c r="SNY70" s="1"/>
      <c r="SNZ70" s="1"/>
      <c r="SOA70" s="1"/>
      <c r="SOB70" s="1"/>
      <c r="SOC70" s="1"/>
      <c r="SOD70" s="1"/>
      <c r="SOE70" s="1"/>
      <c r="SOF70" s="1"/>
      <c r="SOG70" s="1"/>
      <c r="SOH70" s="1"/>
      <c r="SOI70" s="1"/>
      <c r="SOJ70" s="1"/>
      <c r="SOK70" s="1"/>
      <c r="SOL70" s="1"/>
      <c r="SOM70" s="1"/>
      <c r="SON70" s="1"/>
      <c r="SOO70" s="1"/>
      <c r="SOP70" s="1"/>
      <c r="SOQ70" s="1"/>
      <c r="SOR70" s="1"/>
      <c r="SOS70" s="1"/>
      <c r="SOT70" s="1"/>
      <c r="SOU70" s="1"/>
      <c r="SOV70" s="1"/>
      <c r="SOW70" s="1"/>
      <c r="SOX70" s="1"/>
      <c r="SOY70" s="1"/>
      <c r="SOZ70" s="1"/>
      <c r="SPA70" s="1"/>
      <c r="SPB70" s="1"/>
      <c r="SPC70" s="1"/>
      <c r="SPD70" s="1"/>
      <c r="SPE70" s="1"/>
      <c r="SPF70" s="1"/>
      <c r="SPG70" s="1"/>
      <c r="SPH70" s="1"/>
      <c r="SPI70" s="1"/>
      <c r="SPJ70" s="1"/>
      <c r="SPK70" s="1"/>
      <c r="SPL70" s="1"/>
      <c r="SPM70" s="1"/>
      <c r="SPN70" s="1"/>
      <c r="SPO70" s="1"/>
      <c r="SPP70" s="1"/>
      <c r="SPQ70" s="1"/>
      <c r="SPR70" s="1"/>
      <c r="SPS70" s="1"/>
      <c r="SPT70" s="1"/>
      <c r="SPU70" s="1"/>
      <c r="SPV70" s="1"/>
      <c r="SPW70" s="1"/>
      <c r="SPX70" s="1"/>
      <c r="SPY70" s="1"/>
      <c r="SPZ70" s="1"/>
      <c r="SQA70" s="1"/>
      <c r="SQB70" s="1"/>
      <c r="SQC70" s="1"/>
      <c r="SQD70" s="1"/>
      <c r="SQE70" s="1"/>
      <c r="SQF70" s="1"/>
      <c r="SQG70" s="1"/>
      <c r="SQH70" s="1"/>
      <c r="SQI70" s="1"/>
      <c r="SQJ70" s="1"/>
      <c r="SQK70" s="1"/>
      <c r="SQL70" s="1"/>
      <c r="SQM70" s="1"/>
      <c r="SQN70" s="1"/>
      <c r="SQO70" s="1"/>
      <c r="SQP70" s="1"/>
      <c r="SQQ70" s="1"/>
      <c r="SQR70" s="1"/>
      <c r="SQS70" s="1"/>
      <c r="SQT70" s="1"/>
      <c r="SQU70" s="1"/>
      <c r="SQV70" s="1"/>
      <c r="SQW70" s="1"/>
      <c r="SQX70" s="1"/>
      <c r="SQY70" s="1"/>
      <c r="SQZ70" s="1"/>
      <c r="SRA70" s="1"/>
      <c r="SRB70" s="1"/>
      <c r="SRC70" s="1"/>
      <c r="SRD70" s="1"/>
      <c r="SRE70" s="1"/>
      <c r="SRF70" s="1"/>
      <c r="SRG70" s="1"/>
      <c r="SRH70" s="1"/>
      <c r="SRI70" s="1"/>
      <c r="SRJ70" s="1"/>
      <c r="SRK70" s="1"/>
      <c r="SRL70" s="1"/>
      <c r="SRM70" s="1"/>
      <c r="SRN70" s="1"/>
      <c r="SRO70" s="1"/>
      <c r="SRP70" s="1"/>
      <c r="SRQ70" s="1"/>
      <c r="SRR70" s="1"/>
      <c r="SRS70" s="1"/>
      <c r="SRT70" s="1"/>
      <c r="SRU70" s="1"/>
      <c r="SRV70" s="1"/>
      <c r="SRW70" s="1"/>
      <c r="SRX70" s="1"/>
      <c r="SRY70" s="1"/>
      <c r="SRZ70" s="1"/>
      <c r="SSA70" s="1"/>
      <c r="SSB70" s="1"/>
      <c r="SSC70" s="1"/>
      <c r="SSD70" s="1"/>
      <c r="SSE70" s="1"/>
      <c r="SSF70" s="1"/>
      <c r="SSG70" s="1"/>
      <c r="SSH70" s="1"/>
      <c r="SSI70" s="1"/>
      <c r="SSJ70" s="1"/>
      <c r="SSK70" s="1"/>
      <c r="SSL70" s="1"/>
      <c r="SSM70" s="1"/>
      <c r="SSN70" s="1"/>
      <c r="SSO70" s="1"/>
      <c r="SSP70" s="1"/>
      <c r="SSQ70" s="1"/>
      <c r="SSR70" s="1"/>
      <c r="SSS70" s="1"/>
      <c r="SST70" s="1"/>
      <c r="SSU70" s="1"/>
      <c r="SSV70" s="1"/>
      <c r="SSW70" s="1"/>
      <c r="SSX70" s="1"/>
      <c r="SSY70" s="1"/>
      <c r="SSZ70" s="1"/>
      <c r="STA70" s="1"/>
      <c r="STB70" s="1"/>
      <c r="STC70" s="1"/>
      <c r="STD70" s="1"/>
      <c r="STE70" s="1"/>
      <c r="STF70" s="1"/>
      <c r="STG70" s="1"/>
      <c r="STH70" s="1"/>
      <c r="STI70" s="1"/>
      <c r="STJ70" s="1"/>
      <c r="STK70" s="1"/>
      <c r="STL70" s="1"/>
      <c r="STM70" s="1"/>
      <c r="STN70" s="1"/>
      <c r="STO70" s="1"/>
      <c r="STP70" s="1"/>
      <c r="STQ70" s="1"/>
      <c r="STR70" s="1"/>
      <c r="STS70" s="1"/>
      <c r="STT70" s="1"/>
      <c r="STU70" s="1"/>
      <c r="STV70" s="1"/>
      <c r="STW70" s="1"/>
      <c r="STX70" s="1"/>
      <c r="STY70" s="1"/>
      <c r="STZ70" s="1"/>
      <c r="SUA70" s="1"/>
      <c r="SUB70" s="1"/>
      <c r="SUC70" s="1"/>
      <c r="SUD70" s="1"/>
      <c r="SUE70" s="1"/>
      <c r="SUF70" s="1"/>
      <c r="SUG70" s="1"/>
      <c r="SUH70" s="1"/>
      <c r="SUI70" s="1"/>
      <c r="SUJ70" s="1"/>
      <c r="SUK70" s="1"/>
      <c r="SUL70" s="1"/>
      <c r="SUM70" s="1"/>
      <c r="SUN70" s="1"/>
      <c r="SUO70" s="1"/>
      <c r="SUP70" s="1"/>
      <c r="SUQ70" s="1"/>
      <c r="SUR70" s="1"/>
      <c r="SUS70" s="1"/>
      <c r="SUT70" s="1"/>
      <c r="SUU70" s="1"/>
      <c r="SUV70" s="1"/>
      <c r="SUW70" s="1"/>
      <c r="SUX70" s="1"/>
      <c r="SUY70" s="1"/>
      <c r="SUZ70" s="1"/>
      <c r="SVA70" s="1"/>
      <c r="SVB70" s="1"/>
      <c r="SVC70" s="1"/>
      <c r="SVD70" s="1"/>
      <c r="SVE70" s="1"/>
      <c r="SVF70" s="1"/>
      <c r="SVG70" s="1"/>
      <c r="SVH70" s="1"/>
      <c r="SVI70" s="1"/>
      <c r="SVJ70" s="1"/>
      <c r="SVK70" s="1"/>
      <c r="SVL70" s="1"/>
      <c r="SVM70" s="1"/>
      <c r="SVN70" s="1"/>
      <c r="SVO70" s="1"/>
      <c r="SVP70" s="1"/>
      <c r="SVQ70" s="1"/>
      <c r="SVR70" s="1"/>
      <c r="SVS70" s="1"/>
      <c r="SVT70" s="1"/>
      <c r="SVU70" s="1"/>
      <c r="SVV70" s="1"/>
      <c r="SVW70" s="1"/>
      <c r="SVX70" s="1"/>
      <c r="SVY70" s="1"/>
      <c r="SVZ70" s="1"/>
      <c r="SWA70" s="1"/>
      <c r="SWB70" s="1"/>
      <c r="SWC70" s="1"/>
      <c r="SWD70" s="1"/>
      <c r="SWE70" s="1"/>
      <c r="SWF70" s="1"/>
      <c r="SWG70" s="1"/>
      <c r="SWH70" s="1"/>
      <c r="SWI70" s="1"/>
      <c r="SWJ70" s="1"/>
      <c r="SWK70" s="1"/>
      <c r="SWL70" s="1"/>
      <c r="SWM70" s="1"/>
      <c r="SWN70" s="1"/>
      <c r="SWO70" s="1"/>
      <c r="SWP70" s="1"/>
      <c r="SWQ70" s="1"/>
      <c r="SWR70" s="1"/>
      <c r="SWS70" s="1"/>
      <c r="SWT70" s="1"/>
      <c r="SWU70" s="1"/>
      <c r="SWV70" s="1"/>
      <c r="SWW70" s="1"/>
      <c r="SWX70" s="1"/>
      <c r="SWY70" s="1"/>
      <c r="SWZ70" s="1"/>
      <c r="SXA70" s="1"/>
      <c r="SXB70" s="1"/>
      <c r="SXC70" s="1"/>
      <c r="SXD70" s="1"/>
      <c r="SXE70" s="1"/>
      <c r="SXF70" s="1"/>
      <c r="SXG70" s="1"/>
      <c r="SXH70" s="1"/>
      <c r="SXI70" s="1"/>
      <c r="SXJ70" s="1"/>
      <c r="SXK70" s="1"/>
      <c r="SXL70" s="1"/>
      <c r="SXM70" s="1"/>
      <c r="SXN70" s="1"/>
      <c r="SXO70" s="1"/>
      <c r="SXP70" s="1"/>
      <c r="SXQ70" s="1"/>
      <c r="SXR70" s="1"/>
      <c r="SXS70" s="1"/>
      <c r="SXT70" s="1"/>
      <c r="SXU70" s="1"/>
      <c r="SXV70" s="1"/>
      <c r="SXW70" s="1"/>
      <c r="SXX70" s="1"/>
      <c r="SXY70" s="1"/>
      <c r="SXZ70" s="1"/>
      <c r="SYA70" s="1"/>
      <c r="SYB70" s="1"/>
      <c r="SYC70" s="1"/>
      <c r="SYD70" s="1"/>
      <c r="SYE70" s="1"/>
      <c r="SYF70" s="1"/>
      <c r="SYG70" s="1"/>
      <c r="SYH70" s="1"/>
      <c r="SYI70" s="1"/>
      <c r="SYJ70" s="1"/>
      <c r="SYK70" s="1"/>
      <c r="SYL70" s="1"/>
      <c r="SYM70" s="1"/>
      <c r="SYN70" s="1"/>
      <c r="SYO70" s="1"/>
      <c r="SYP70" s="1"/>
      <c r="SYQ70" s="1"/>
      <c r="SYR70" s="1"/>
      <c r="SYS70" s="1"/>
      <c r="SYT70" s="1"/>
      <c r="SYU70" s="1"/>
      <c r="SYV70" s="1"/>
      <c r="SYW70" s="1"/>
      <c r="SYX70" s="1"/>
      <c r="SYY70" s="1"/>
      <c r="SYZ70" s="1"/>
      <c r="SZA70" s="1"/>
      <c r="SZB70" s="1"/>
      <c r="SZC70" s="1"/>
      <c r="SZD70" s="1"/>
      <c r="SZE70" s="1"/>
      <c r="SZF70" s="1"/>
      <c r="SZG70" s="1"/>
      <c r="SZH70" s="1"/>
      <c r="SZI70" s="1"/>
      <c r="SZJ70" s="1"/>
      <c r="SZK70" s="1"/>
      <c r="SZL70" s="1"/>
      <c r="SZM70" s="1"/>
      <c r="SZN70" s="1"/>
      <c r="SZO70" s="1"/>
      <c r="SZP70" s="1"/>
      <c r="SZQ70" s="1"/>
      <c r="SZR70" s="1"/>
      <c r="SZS70" s="1"/>
      <c r="SZT70" s="1"/>
      <c r="SZU70" s="1"/>
      <c r="SZV70" s="1"/>
      <c r="SZW70" s="1"/>
      <c r="SZX70" s="1"/>
      <c r="SZY70" s="1"/>
      <c r="SZZ70" s="1"/>
      <c r="TAA70" s="1"/>
      <c r="TAB70" s="1"/>
      <c r="TAC70" s="1"/>
      <c r="TAD70" s="1"/>
      <c r="TAE70" s="1"/>
      <c r="TAF70" s="1"/>
      <c r="TAG70" s="1"/>
      <c r="TAH70" s="1"/>
      <c r="TAI70" s="1"/>
      <c r="TAJ70" s="1"/>
      <c r="TAK70" s="1"/>
      <c r="TAL70" s="1"/>
      <c r="TAM70" s="1"/>
      <c r="TAN70" s="1"/>
      <c r="TAO70" s="1"/>
      <c r="TAP70" s="1"/>
      <c r="TAQ70" s="1"/>
      <c r="TAR70" s="1"/>
      <c r="TAS70" s="1"/>
      <c r="TAT70" s="1"/>
      <c r="TAU70" s="1"/>
      <c r="TAV70" s="1"/>
      <c r="TAW70" s="1"/>
      <c r="TAX70" s="1"/>
      <c r="TAY70" s="1"/>
      <c r="TAZ70" s="1"/>
      <c r="TBA70" s="1"/>
      <c r="TBB70" s="1"/>
      <c r="TBC70" s="1"/>
      <c r="TBD70" s="1"/>
      <c r="TBE70" s="1"/>
      <c r="TBF70" s="1"/>
      <c r="TBG70" s="1"/>
      <c r="TBH70" s="1"/>
      <c r="TBI70" s="1"/>
      <c r="TBJ70" s="1"/>
      <c r="TBK70" s="1"/>
      <c r="TBL70" s="1"/>
      <c r="TBM70" s="1"/>
      <c r="TBN70" s="1"/>
      <c r="TBO70" s="1"/>
      <c r="TBP70" s="1"/>
      <c r="TBQ70" s="1"/>
      <c r="TBR70" s="1"/>
      <c r="TBS70" s="1"/>
      <c r="TBT70" s="1"/>
      <c r="TBU70" s="1"/>
      <c r="TBV70" s="1"/>
      <c r="TBW70" s="1"/>
      <c r="TBX70" s="1"/>
      <c r="TBY70" s="1"/>
      <c r="TBZ70" s="1"/>
      <c r="TCA70" s="1"/>
      <c r="TCB70" s="1"/>
      <c r="TCC70" s="1"/>
      <c r="TCD70" s="1"/>
      <c r="TCE70" s="1"/>
      <c r="TCF70" s="1"/>
      <c r="TCG70" s="1"/>
      <c r="TCH70" s="1"/>
      <c r="TCI70" s="1"/>
      <c r="TCJ70" s="1"/>
      <c r="TCK70" s="1"/>
      <c r="TCL70" s="1"/>
      <c r="TCM70" s="1"/>
      <c r="TCN70" s="1"/>
      <c r="TCO70" s="1"/>
      <c r="TCP70" s="1"/>
      <c r="TCQ70" s="1"/>
      <c r="TCR70" s="1"/>
      <c r="TCS70" s="1"/>
      <c r="TCT70" s="1"/>
      <c r="TCU70" s="1"/>
      <c r="TCV70" s="1"/>
      <c r="TCW70" s="1"/>
      <c r="TCX70" s="1"/>
      <c r="TCY70" s="1"/>
      <c r="TCZ70" s="1"/>
      <c r="TDA70" s="1"/>
      <c r="TDB70" s="1"/>
      <c r="TDC70" s="1"/>
      <c r="TDD70" s="1"/>
      <c r="TDE70" s="1"/>
      <c r="TDF70" s="1"/>
      <c r="TDG70" s="1"/>
      <c r="TDH70" s="1"/>
      <c r="TDI70" s="1"/>
      <c r="TDJ70" s="1"/>
      <c r="TDK70" s="1"/>
      <c r="TDL70" s="1"/>
      <c r="TDM70" s="1"/>
      <c r="TDN70" s="1"/>
      <c r="TDO70" s="1"/>
      <c r="TDP70" s="1"/>
      <c r="TDQ70" s="1"/>
      <c r="TDR70" s="1"/>
      <c r="TDS70" s="1"/>
      <c r="TDT70" s="1"/>
      <c r="TDU70" s="1"/>
      <c r="TDV70" s="1"/>
      <c r="TDW70" s="1"/>
      <c r="TDX70" s="1"/>
      <c r="TDY70" s="1"/>
      <c r="TDZ70" s="1"/>
      <c r="TEA70" s="1"/>
      <c r="TEB70" s="1"/>
      <c r="TEC70" s="1"/>
      <c r="TED70" s="1"/>
      <c r="TEE70" s="1"/>
      <c r="TEF70" s="1"/>
      <c r="TEG70" s="1"/>
      <c r="TEH70" s="1"/>
      <c r="TEI70" s="1"/>
      <c r="TEJ70" s="1"/>
      <c r="TEK70" s="1"/>
      <c r="TEL70" s="1"/>
      <c r="TEM70" s="1"/>
      <c r="TEN70" s="1"/>
      <c r="TEO70" s="1"/>
      <c r="TEP70" s="1"/>
      <c r="TEQ70" s="1"/>
      <c r="TER70" s="1"/>
      <c r="TES70" s="1"/>
      <c r="TET70" s="1"/>
      <c r="TEU70" s="1"/>
      <c r="TEV70" s="1"/>
      <c r="TEW70" s="1"/>
      <c r="TEX70" s="1"/>
      <c r="TEY70" s="1"/>
      <c r="TEZ70" s="1"/>
      <c r="TFA70" s="1"/>
      <c r="TFB70" s="1"/>
      <c r="TFC70" s="1"/>
      <c r="TFD70" s="1"/>
      <c r="TFE70" s="1"/>
      <c r="TFF70" s="1"/>
      <c r="TFG70" s="1"/>
      <c r="TFH70" s="1"/>
      <c r="TFI70" s="1"/>
      <c r="TFJ70" s="1"/>
      <c r="TFK70" s="1"/>
      <c r="TFL70" s="1"/>
      <c r="TFM70" s="1"/>
      <c r="TFN70" s="1"/>
      <c r="TFO70" s="1"/>
      <c r="TFP70" s="1"/>
      <c r="TFQ70" s="1"/>
      <c r="TFR70" s="1"/>
      <c r="TFS70" s="1"/>
      <c r="TFT70" s="1"/>
      <c r="TFU70" s="1"/>
      <c r="TFV70" s="1"/>
      <c r="TFW70" s="1"/>
      <c r="TFX70" s="1"/>
      <c r="TFY70" s="1"/>
      <c r="TFZ70" s="1"/>
      <c r="TGA70" s="1"/>
      <c r="TGB70" s="1"/>
      <c r="TGC70" s="1"/>
      <c r="TGD70" s="1"/>
      <c r="TGE70" s="1"/>
      <c r="TGF70" s="1"/>
      <c r="TGG70" s="1"/>
      <c r="TGH70" s="1"/>
      <c r="TGI70" s="1"/>
      <c r="TGJ70" s="1"/>
      <c r="TGK70" s="1"/>
      <c r="TGL70" s="1"/>
      <c r="TGM70" s="1"/>
      <c r="TGN70" s="1"/>
      <c r="TGO70" s="1"/>
      <c r="TGP70" s="1"/>
      <c r="TGQ70" s="1"/>
      <c r="TGR70" s="1"/>
      <c r="TGS70" s="1"/>
      <c r="TGT70" s="1"/>
      <c r="TGU70" s="1"/>
      <c r="TGV70" s="1"/>
      <c r="TGW70" s="1"/>
      <c r="TGX70" s="1"/>
      <c r="TGY70" s="1"/>
      <c r="TGZ70" s="1"/>
      <c r="THA70" s="1"/>
      <c r="THB70" s="1"/>
      <c r="THC70" s="1"/>
      <c r="THD70" s="1"/>
      <c r="THE70" s="1"/>
      <c r="THF70" s="1"/>
      <c r="THG70" s="1"/>
      <c r="THH70" s="1"/>
      <c r="THI70" s="1"/>
      <c r="THJ70" s="1"/>
      <c r="THK70" s="1"/>
      <c r="THL70" s="1"/>
      <c r="THM70" s="1"/>
      <c r="THN70" s="1"/>
      <c r="THO70" s="1"/>
      <c r="THP70" s="1"/>
      <c r="THQ70" s="1"/>
      <c r="THR70" s="1"/>
      <c r="THS70" s="1"/>
      <c r="THT70" s="1"/>
      <c r="THU70" s="1"/>
      <c r="THV70" s="1"/>
      <c r="THW70" s="1"/>
      <c r="THX70" s="1"/>
      <c r="THY70" s="1"/>
      <c r="THZ70" s="1"/>
      <c r="TIA70" s="1"/>
      <c r="TIB70" s="1"/>
      <c r="TIC70" s="1"/>
      <c r="TID70" s="1"/>
      <c r="TIE70" s="1"/>
      <c r="TIF70" s="1"/>
      <c r="TIG70" s="1"/>
      <c r="TIH70" s="1"/>
      <c r="TII70" s="1"/>
      <c r="TIJ70" s="1"/>
      <c r="TIK70" s="1"/>
      <c r="TIL70" s="1"/>
      <c r="TIM70" s="1"/>
      <c r="TIN70" s="1"/>
      <c r="TIO70" s="1"/>
      <c r="TIP70" s="1"/>
      <c r="TIQ70" s="1"/>
      <c r="TIR70" s="1"/>
      <c r="TIS70" s="1"/>
      <c r="TIT70" s="1"/>
      <c r="TIU70" s="1"/>
      <c r="TIV70" s="1"/>
      <c r="TIW70" s="1"/>
      <c r="TIX70" s="1"/>
      <c r="TIY70" s="1"/>
      <c r="TIZ70" s="1"/>
      <c r="TJA70" s="1"/>
      <c r="TJB70" s="1"/>
      <c r="TJC70" s="1"/>
      <c r="TJD70" s="1"/>
      <c r="TJE70" s="1"/>
      <c r="TJF70" s="1"/>
      <c r="TJG70" s="1"/>
      <c r="TJH70" s="1"/>
      <c r="TJI70" s="1"/>
      <c r="TJJ70" s="1"/>
      <c r="TJK70" s="1"/>
      <c r="TJL70" s="1"/>
      <c r="TJM70" s="1"/>
      <c r="TJN70" s="1"/>
      <c r="TJO70" s="1"/>
      <c r="TJP70" s="1"/>
      <c r="TJQ70" s="1"/>
      <c r="TJR70" s="1"/>
      <c r="TJS70" s="1"/>
      <c r="TJT70" s="1"/>
      <c r="TJU70" s="1"/>
      <c r="TJV70" s="1"/>
      <c r="TJW70" s="1"/>
      <c r="TJX70" s="1"/>
      <c r="TJY70" s="1"/>
      <c r="TJZ70" s="1"/>
      <c r="TKA70" s="1"/>
      <c r="TKB70" s="1"/>
      <c r="TKC70" s="1"/>
      <c r="TKD70" s="1"/>
      <c r="TKE70" s="1"/>
      <c r="TKF70" s="1"/>
      <c r="TKG70" s="1"/>
      <c r="TKH70" s="1"/>
      <c r="TKI70" s="1"/>
      <c r="TKJ70" s="1"/>
      <c r="TKK70" s="1"/>
      <c r="TKL70" s="1"/>
      <c r="TKM70" s="1"/>
      <c r="TKN70" s="1"/>
      <c r="TKO70" s="1"/>
      <c r="TKP70" s="1"/>
      <c r="TKQ70" s="1"/>
      <c r="TKR70" s="1"/>
      <c r="TKS70" s="1"/>
      <c r="TKT70" s="1"/>
      <c r="TKU70" s="1"/>
      <c r="TKV70" s="1"/>
      <c r="TKW70" s="1"/>
      <c r="TKX70" s="1"/>
      <c r="TKY70" s="1"/>
      <c r="TKZ70" s="1"/>
      <c r="TLA70" s="1"/>
      <c r="TLB70" s="1"/>
      <c r="TLC70" s="1"/>
      <c r="TLD70" s="1"/>
      <c r="TLE70" s="1"/>
      <c r="TLF70" s="1"/>
      <c r="TLG70" s="1"/>
      <c r="TLH70" s="1"/>
      <c r="TLI70" s="1"/>
      <c r="TLJ70" s="1"/>
      <c r="TLK70" s="1"/>
      <c r="TLL70" s="1"/>
      <c r="TLM70" s="1"/>
      <c r="TLN70" s="1"/>
      <c r="TLO70" s="1"/>
      <c r="TLP70" s="1"/>
      <c r="TLQ70" s="1"/>
      <c r="TLR70" s="1"/>
      <c r="TLS70" s="1"/>
      <c r="TLT70" s="1"/>
      <c r="TLU70" s="1"/>
      <c r="TLV70" s="1"/>
      <c r="TLW70" s="1"/>
      <c r="TLX70" s="1"/>
      <c r="TLY70" s="1"/>
      <c r="TLZ70" s="1"/>
      <c r="TMA70" s="1"/>
      <c r="TMB70" s="1"/>
      <c r="TMC70" s="1"/>
      <c r="TMD70" s="1"/>
      <c r="TME70" s="1"/>
      <c r="TMF70" s="1"/>
      <c r="TMG70" s="1"/>
      <c r="TMH70" s="1"/>
      <c r="TMI70" s="1"/>
      <c r="TMJ70" s="1"/>
      <c r="TMK70" s="1"/>
      <c r="TML70" s="1"/>
      <c r="TMM70" s="1"/>
      <c r="TMN70" s="1"/>
      <c r="TMO70" s="1"/>
      <c r="TMP70" s="1"/>
      <c r="TMQ70" s="1"/>
      <c r="TMR70" s="1"/>
      <c r="TMS70" s="1"/>
      <c r="TMT70" s="1"/>
      <c r="TMU70" s="1"/>
      <c r="TMV70" s="1"/>
      <c r="TMW70" s="1"/>
      <c r="TMX70" s="1"/>
      <c r="TMY70" s="1"/>
      <c r="TMZ70" s="1"/>
      <c r="TNA70" s="1"/>
      <c r="TNB70" s="1"/>
      <c r="TNC70" s="1"/>
      <c r="TND70" s="1"/>
      <c r="TNE70" s="1"/>
      <c r="TNF70" s="1"/>
      <c r="TNG70" s="1"/>
      <c r="TNH70" s="1"/>
      <c r="TNI70" s="1"/>
      <c r="TNJ70" s="1"/>
      <c r="TNK70" s="1"/>
      <c r="TNL70" s="1"/>
      <c r="TNM70" s="1"/>
      <c r="TNN70" s="1"/>
      <c r="TNO70" s="1"/>
      <c r="TNP70" s="1"/>
      <c r="TNQ70" s="1"/>
      <c r="TNR70" s="1"/>
      <c r="TNS70" s="1"/>
      <c r="TNT70" s="1"/>
      <c r="TNU70" s="1"/>
      <c r="TNV70" s="1"/>
      <c r="TNW70" s="1"/>
      <c r="TNX70" s="1"/>
      <c r="TNY70" s="1"/>
      <c r="TNZ70" s="1"/>
      <c r="TOA70" s="1"/>
      <c r="TOB70" s="1"/>
      <c r="TOC70" s="1"/>
      <c r="TOD70" s="1"/>
      <c r="TOE70" s="1"/>
      <c r="TOF70" s="1"/>
      <c r="TOG70" s="1"/>
      <c r="TOH70" s="1"/>
      <c r="TOI70" s="1"/>
      <c r="TOJ70" s="1"/>
      <c r="TOK70" s="1"/>
      <c r="TOL70" s="1"/>
      <c r="TOM70" s="1"/>
      <c r="TON70" s="1"/>
      <c r="TOO70" s="1"/>
      <c r="TOP70" s="1"/>
      <c r="TOQ70" s="1"/>
      <c r="TOR70" s="1"/>
      <c r="TOS70" s="1"/>
      <c r="TOT70" s="1"/>
      <c r="TOU70" s="1"/>
      <c r="TOV70" s="1"/>
      <c r="TOW70" s="1"/>
      <c r="TOX70" s="1"/>
      <c r="TOY70" s="1"/>
      <c r="TOZ70" s="1"/>
      <c r="TPA70" s="1"/>
      <c r="TPB70" s="1"/>
      <c r="TPC70" s="1"/>
      <c r="TPD70" s="1"/>
      <c r="TPE70" s="1"/>
      <c r="TPF70" s="1"/>
      <c r="TPG70" s="1"/>
      <c r="TPH70" s="1"/>
      <c r="TPI70" s="1"/>
      <c r="TPJ70" s="1"/>
      <c r="TPK70" s="1"/>
      <c r="TPL70" s="1"/>
      <c r="TPM70" s="1"/>
      <c r="TPN70" s="1"/>
      <c r="TPO70" s="1"/>
      <c r="TPP70" s="1"/>
      <c r="TPQ70" s="1"/>
      <c r="TPR70" s="1"/>
      <c r="TPS70" s="1"/>
      <c r="TPT70" s="1"/>
      <c r="TPU70" s="1"/>
      <c r="TPV70" s="1"/>
      <c r="TPW70" s="1"/>
      <c r="TPX70" s="1"/>
      <c r="TPY70" s="1"/>
      <c r="TPZ70" s="1"/>
      <c r="TQA70" s="1"/>
      <c r="TQB70" s="1"/>
      <c r="TQC70" s="1"/>
      <c r="TQD70" s="1"/>
      <c r="TQE70" s="1"/>
      <c r="TQF70" s="1"/>
      <c r="TQG70" s="1"/>
      <c r="TQH70" s="1"/>
      <c r="TQI70" s="1"/>
      <c r="TQJ70" s="1"/>
      <c r="TQK70" s="1"/>
      <c r="TQL70" s="1"/>
      <c r="TQM70" s="1"/>
      <c r="TQN70" s="1"/>
      <c r="TQO70" s="1"/>
      <c r="TQP70" s="1"/>
      <c r="TQQ70" s="1"/>
      <c r="TQR70" s="1"/>
      <c r="TQS70" s="1"/>
      <c r="TQT70" s="1"/>
      <c r="TQU70" s="1"/>
      <c r="TQV70" s="1"/>
      <c r="TQW70" s="1"/>
      <c r="TQX70" s="1"/>
      <c r="TQY70" s="1"/>
      <c r="TQZ70" s="1"/>
      <c r="TRA70" s="1"/>
      <c r="TRB70" s="1"/>
      <c r="TRC70" s="1"/>
      <c r="TRD70" s="1"/>
      <c r="TRE70" s="1"/>
      <c r="TRF70" s="1"/>
      <c r="TRG70" s="1"/>
      <c r="TRH70" s="1"/>
      <c r="TRI70" s="1"/>
      <c r="TRJ70" s="1"/>
      <c r="TRK70" s="1"/>
      <c r="TRL70" s="1"/>
      <c r="TRM70" s="1"/>
      <c r="TRN70" s="1"/>
      <c r="TRO70" s="1"/>
      <c r="TRP70" s="1"/>
      <c r="TRQ70" s="1"/>
      <c r="TRR70" s="1"/>
      <c r="TRS70" s="1"/>
      <c r="TRT70" s="1"/>
      <c r="TRU70" s="1"/>
      <c r="TRV70" s="1"/>
      <c r="TRW70" s="1"/>
      <c r="TRX70" s="1"/>
      <c r="TRY70" s="1"/>
      <c r="TRZ70" s="1"/>
      <c r="TSA70" s="1"/>
      <c r="TSB70" s="1"/>
      <c r="TSC70" s="1"/>
      <c r="TSD70" s="1"/>
      <c r="TSE70" s="1"/>
      <c r="TSF70" s="1"/>
      <c r="TSG70" s="1"/>
      <c r="TSH70" s="1"/>
      <c r="TSI70" s="1"/>
      <c r="TSJ70" s="1"/>
      <c r="TSK70" s="1"/>
      <c r="TSL70" s="1"/>
      <c r="TSM70" s="1"/>
      <c r="TSN70" s="1"/>
      <c r="TSO70" s="1"/>
      <c r="TSP70" s="1"/>
      <c r="TSQ70" s="1"/>
      <c r="TSR70" s="1"/>
      <c r="TSS70" s="1"/>
      <c r="TST70" s="1"/>
      <c r="TSU70" s="1"/>
      <c r="TSV70" s="1"/>
      <c r="TSW70" s="1"/>
      <c r="TSX70" s="1"/>
      <c r="TSY70" s="1"/>
      <c r="TSZ70" s="1"/>
      <c r="TTA70" s="1"/>
      <c r="TTB70" s="1"/>
      <c r="TTC70" s="1"/>
      <c r="TTD70" s="1"/>
      <c r="TTE70" s="1"/>
      <c r="TTF70" s="1"/>
      <c r="TTG70" s="1"/>
      <c r="TTH70" s="1"/>
      <c r="TTI70" s="1"/>
      <c r="TTJ70" s="1"/>
      <c r="TTK70" s="1"/>
      <c r="TTL70" s="1"/>
      <c r="TTM70" s="1"/>
      <c r="TTN70" s="1"/>
      <c r="TTO70" s="1"/>
      <c r="TTP70" s="1"/>
      <c r="TTQ70" s="1"/>
      <c r="TTR70" s="1"/>
      <c r="TTS70" s="1"/>
      <c r="TTT70" s="1"/>
      <c r="TTU70" s="1"/>
      <c r="TTV70" s="1"/>
      <c r="TTW70" s="1"/>
      <c r="TTX70" s="1"/>
      <c r="TTY70" s="1"/>
      <c r="TTZ70" s="1"/>
      <c r="TUA70" s="1"/>
      <c r="TUB70" s="1"/>
      <c r="TUC70" s="1"/>
      <c r="TUD70" s="1"/>
      <c r="TUE70" s="1"/>
      <c r="TUF70" s="1"/>
      <c r="TUG70" s="1"/>
      <c r="TUH70" s="1"/>
      <c r="TUI70" s="1"/>
      <c r="TUJ70" s="1"/>
      <c r="TUK70" s="1"/>
      <c r="TUL70" s="1"/>
      <c r="TUM70" s="1"/>
      <c r="TUN70" s="1"/>
      <c r="TUO70" s="1"/>
      <c r="TUP70" s="1"/>
      <c r="TUQ70" s="1"/>
      <c r="TUR70" s="1"/>
      <c r="TUS70" s="1"/>
      <c r="TUT70" s="1"/>
      <c r="TUU70" s="1"/>
      <c r="TUV70" s="1"/>
      <c r="TUW70" s="1"/>
      <c r="TUX70" s="1"/>
      <c r="TUY70" s="1"/>
      <c r="TUZ70" s="1"/>
      <c r="TVA70" s="1"/>
      <c r="TVB70" s="1"/>
      <c r="TVC70" s="1"/>
      <c r="TVD70" s="1"/>
      <c r="TVE70" s="1"/>
      <c r="TVF70" s="1"/>
      <c r="TVG70" s="1"/>
      <c r="TVH70" s="1"/>
      <c r="TVI70" s="1"/>
      <c r="TVJ70" s="1"/>
      <c r="TVK70" s="1"/>
      <c r="TVL70" s="1"/>
      <c r="TVM70" s="1"/>
      <c r="TVN70" s="1"/>
      <c r="TVO70" s="1"/>
      <c r="TVP70" s="1"/>
      <c r="TVQ70" s="1"/>
      <c r="TVR70" s="1"/>
      <c r="TVS70" s="1"/>
      <c r="TVT70" s="1"/>
      <c r="TVU70" s="1"/>
      <c r="TVV70" s="1"/>
      <c r="TVW70" s="1"/>
      <c r="TVX70" s="1"/>
      <c r="TVY70" s="1"/>
      <c r="TVZ70" s="1"/>
      <c r="TWA70" s="1"/>
      <c r="TWB70" s="1"/>
      <c r="TWC70" s="1"/>
      <c r="TWD70" s="1"/>
      <c r="TWE70" s="1"/>
      <c r="TWF70" s="1"/>
      <c r="TWG70" s="1"/>
      <c r="TWH70" s="1"/>
      <c r="TWI70" s="1"/>
      <c r="TWJ70" s="1"/>
      <c r="TWK70" s="1"/>
      <c r="TWL70" s="1"/>
      <c r="TWM70" s="1"/>
      <c r="TWN70" s="1"/>
      <c r="TWO70" s="1"/>
      <c r="TWP70" s="1"/>
      <c r="TWQ70" s="1"/>
      <c r="TWR70" s="1"/>
      <c r="TWS70" s="1"/>
      <c r="TWT70" s="1"/>
      <c r="TWU70" s="1"/>
      <c r="TWV70" s="1"/>
      <c r="TWW70" s="1"/>
      <c r="TWX70" s="1"/>
      <c r="TWY70" s="1"/>
      <c r="TWZ70" s="1"/>
      <c r="TXA70" s="1"/>
      <c r="TXB70" s="1"/>
      <c r="TXC70" s="1"/>
      <c r="TXD70" s="1"/>
      <c r="TXE70" s="1"/>
      <c r="TXF70" s="1"/>
      <c r="TXG70" s="1"/>
      <c r="TXH70" s="1"/>
      <c r="TXI70" s="1"/>
      <c r="TXJ70" s="1"/>
      <c r="TXK70" s="1"/>
      <c r="TXL70" s="1"/>
      <c r="TXM70" s="1"/>
      <c r="TXN70" s="1"/>
      <c r="TXO70" s="1"/>
      <c r="TXP70" s="1"/>
      <c r="TXQ70" s="1"/>
      <c r="TXR70" s="1"/>
      <c r="TXS70" s="1"/>
      <c r="TXT70" s="1"/>
      <c r="TXU70" s="1"/>
      <c r="TXV70" s="1"/>
      <c r="TXW70" s="1"/>
      <c r="TXX70" s="1"/>
      <c r="TXY70" s="1"/>
      <c r="TXZ70" s="1"/>
      <c r="TYA70" s="1"/>
      <c r="TYB70" s="1"/>
      <c r="TYC70" s="1"/>
      <c r="TYD70" s="1"/>
      <c r="TYE70" s="1"/>
      <c r="TYF70" s="1"/>
      <c r="TYG70" s="1"/>
      <c r="TYH70" s="1"/>
      <c r="TYI70" s="1"/>
      <c r="TYJ70" s="1"/>
      <c r="TYK70" s="1"/>
      <c r="TYL70" s="1"/>
      <c r="TYM70" s="1"/>
      <c r="TYN70" s="1"/>
      <c r="TYO70" s="1"/>
      <c r="TYP70" s="1"/>
      <c r="TYQ70" s="1"/>
      <c r="TYR70" s="1"/>
      <c r="TYS70" s="1"/>
      <c r="TYT70" s="1"/>
      <c r="TYU70" s="1"/>
      <c r="TYV70" s="1"/>
      <c r="TYW70" s="1"/>
      <c r="TYX70" s="1"/>
      <c r="TYY70" s="1"/>
      <c r="TYZ70" s="1"/>
      <c r="TZA70" s="1"/>
      <c r="TZB70" s="1"/>
      <c r="TZC70" s="1"/>
      <c r="TZD70" s="1"/>
      <c r="TZE70" s="1"/>
      <c r="TZF70" s="1"/>
      <c r="TZG70" s="1"/>
      <c r="TZH70" s="1"/>
      <c r="TZI70" s="1"/>
      <c r="TZJ70" s="1"/>
      <c r="TZK70" s="1"/>
      <c r="TZL70" s="1"/>
      <c r="TZM70" s="1"/>
      <c r="TZN70" s="1"/>
      <c r="TZO70" s="1"/>
      <c r="TZP70" s="1"/>
      <c r="TZQ70" s="1"/>
      <c r="TZR70" s="1"/>
      <c r="TZS70" s="1"/>
      <c r="TZT70" s="1"/>
      <c r="TZU70" s="1"/>
      <c r="TZV70" s="1"/>
      <c r="TZW70" s="1"/>
      <c r="TZX70" s="1"/>
      <c r="TZY70" s="1"/>
      <c r="TZZ70" s="1"/>
      <c r="UAA70" s="1"/>
      <c r="UAB70" s="1"/>
      <c r="UAC70" s="1"/>
      <c r="UAD70" s="1"/>
      <c r="UAE70" s="1"/>
      <c r="UAF70" s="1"/>
      <c r="UAG70" s="1"/>
      <c r="UAH70" s="1"/>
      <c r="UAI70" s="1"/>
      <c r="UAJ70" s="1"/>
      <c r="UAK70" s="1"/>
      <c r="UAL70" s="1"/>
      <c r="UAM70" s="1"/>
      <c r="UAN70" s="1"/>
      <c r="UAO70" s="1"/>
      <c r="UAP70" s="1"/>
      <c r="UAQ70" s="1"/>
      <c r="UAR70" s="1"/>
      <c r="UAS70" s="1"/>
      <c r="UAT70" s="1"/>
      <c r="UAU70" s="1"/>
      <c r="UAV70" s="1"/>
      <c r="UAW70" s="1"/>
      <c r="UAX70" s="1"/>
      <c r="UAY70" s="1"/>
      <c r="UAZ70" s="1"/>
      <c r="UBA70" s="1"/>
      <c r="UBB70" s="1"/>
      <c r="UBC70" s="1"/>
      <c r="UBD70" s="1"/>
      <c r="UBE70" s="1"/>
      <c r="UBF70" s="1"/>
      <c r="UBG70" s="1"/>
      <c r="UBH70" s="1"/>
      <c r="UBI70" s="1"/>
      <c r="UBJ70" s="1"/>
      <c r="UBK70" s="1"/>
      <c r="UBL70" s="1"/>
      <c r="UBM70" s="1"/>
      <c r="UBN70" s="1"/>
      <c r="UBO70" s="1"/>
      <c r="UBP70" s="1"/>
      <c r="UBQ70" s="1"/>
      <c r="UBR70" s="1"/>
      <c r="UBS70" s="1"/>
      <c r="UBT70" s="1"/>
      <c r="UBU70" s="1"/>
      <c r="UBV70" s="1"/>
      <c r="UBW70" s="1"/>
      <c r="UBX70" s="1"/>
      <c r="UBY70" s="1"/>
      <c r="UBZ70" s="1"/>
      <c r="UCA70" s="1"/>
      <c r="UCB70" s="1"/>
      <c r="UCC70" s="1"/>
      <c r="UCD70" s="1"/>
      <c r="UCE70" s="1"/>
      <c r="UCF70" s="1"/>
      <c r="UCG70" s="1"/>
      <c r="UCH70" s="1"/>
      <c r="UCI70" s="1"/>
      <c r="UCJ70" s="1"/>
      <c r="UCK70" s="1"/>
      <c r="UCL70" s="1"/>
      <c r="UCM70" s="1"/>
      <c r="UCN70" s="1"/>
      <c r="UCO70" s="1"/>
      <c r="UCP70" s="1"/>
      <c r="UCQ70" s="1"/>
      <c r="UCR70" s="1"/>
      <c r="UCS70" s="1"/>
      <c r="UCT70" s="1"/>
      <c r="UCU70" s="1"/>
      <c r="UCV70" s="1"/>
      <c r="UCW70" s="1"/>
      <c r="UCX70" s="1"/>
      <c r="UCY70" s="1"/>
      <c r="UCZ70" s="1"/>
      <c r="UDA70" s="1"/>
      <c r="UDB70" s="1"/>
      <c r="UDC70" s="1"/>
      <c r="UDD70" s="1"/>
      <c r="UDE70" s="1"/>
      <c r="UDF70" s="1"/>
      <c r="UDG70" s="1"/>
      <c r="UDH70" s="1"/>
      <c r="UDI70" s="1"/>
      <c r="UDJ70" s="1"/>
      <c r="UDK70" s="1"/>
      <c r="UDL70" s="1"/>
      <c r="UDM70" s="1"/>
      <c r="UDN70" s="1"/>
      <c r="UDO70" s="1"/>
      <c r="UDP70" s="1"/>
      <c r="UDQ70" s="1"/>
      <c r="UDR70" s="1"/>
      <c r="UDS70" s="1"/>
      <c r="UDT70" s="1"/>
      <c r="UDU70" s="1"/>
      <c r="UDV70" s="1"/>
      <c r="UDW70" s="1"/>
      <c r="UDX70" s="1"/>
      <c r="UDY70" s="1"/>
      <c r="UDZ70" s="1"/>
      <c r="UEA70" s="1"/>
      <c r="UEB70" s="1"/>
      <c r="UEC70" s="1"/>
      <c r="UED70" s="1"/>
      <c r="UEE70" s="1"/>
      <c r="UEF70" s="1"/>
      <c r="UEG70" s="1"/>
      <c r="UEH70" s="1"/>
      <c r="UEI70" s="1"/>
      <c r="UEJ70" s="1"/>
      <c r="UEK70" s="1"/>
      <c r="UEL70" s="1"/>
      <c r="UEM70" s="1"/>
      <c r="UEN70" s="1"/>
      <c r="UEO70" s="1"/>
      <c r="UEP70" s="1"/>
      <c r="UEQ70" s="1"/>
      <c r="UER70" s="1"/>
      <c r="UES70" s="1"/>
      <c r="UET70" s="1"/>
      <c r="UEU70" s="1"/>
      <c r="UEV70" s="1"/>
      <c r="UEW70" s="1"/>
      <c r="UEX70" s="1"/>
      <c r="UEY70" s="1"/>
      <c r="UEZ70" s="1"/>
      <c r="UFA70" s="1"/>
      <c r="UFB70" s="1"/>
      <c r="UFC70" s="1"/>
      <c r="UFD70" s="1"/>
      <c r="UFE70" s="1"/>
      <c r="UFF70" s="1"/>
      <c r="UFG70" s="1"/>
      <c r="UFH70" s="1"/>
      <c r="UFI70" s="1"/>
      <c r="UFJ70" s="1"/>
      <c r="UFK70" s="1"/>
      <c r="UFL70" s="1"/>
      <c r="UFM70" s="1"/>
      <c r="UFN70" s="1"/>
      <c r="UFO70" s="1"/>
      <c r="UFP70" s="1"/>
      <c r="UFQ70" s="1"/>
      <c r="UFR70" s="1"/>
      <c r="UFS70" s="1"/>
      <c r="UFT70" s="1"/>
      <c r="UFU70" s="1"/>
      <c r="UFV70" s="1"/>
      <c r="UFW70" s="1"/>
      <c r="UFX70" s="1"/>
      <c r="UFY70" s="1"/>
      <c r="UFZ70" s="1"/>
      <c r="UGA70" s="1"/>
      <c r="UGB70" s="1"/>
      <c r="UGC70" s="1"/>
      <c r="UGD70" s="1"/>
      <c r="UGE70" s="1"/>
      <c r="UGF70" s="1"/>
      <c r="UGG70" s="1"/>
      <c r="UGH70" s="1"/>
      <c r="UGI70" s="1"/>
      <c r="UGJ70" s="1"/>
      <c r="UGK70" s="1"/>
      <c r="UGL70" s="1"/>
      <c r="UGM70" s="1"/>
      <c r="UGN70" s="1"/>
      <c r="UGO70" s="1"/>
      <c r="UGP70" s="1"/>
      <c r="UGQ70" s="1"/>
      <c r="UGR70" s="1"/>
      <c r="UGS70" s="1"/>
      <c r="UGT70" s="1"/>
      <c r="UGU70" s="1"/>
      <c r="UGV70" s="1"/>
      <c r="UGW70" s="1"/>
      <c r="UGX70" s="1"/>
      <c r="UGY70" s="1"/>
      <c r="UGZ70" s="1"/>
      <c r="UHA70" s="1"/>
      <c r="UHB70" s="1"/>
      <c r="UHC70" s="1"/>
      <c r="UHD70" s="1"/>
      <c r="UHE70" s="1"/>
      <c r="UHF70" s="1"/>
      <c r="UHG70" s="1"/>
      <c r="UHH70" s="1"/>
      <c r="UHI70" s="1"/>
      <c r="UHJ70" s="1"/>
      <c r="UHK70" s="1"/>
      <c r="UHL70" s="1"/>
      <c r="UHM70" s="1"/>
      <c r="UHN70" s="1"/>
      <c r="UHO70" s="1"/>
      <c r="UHP70" s="1"/>
      <c r="UHQ70" s="1"/>
      <c r="UHR70" s="1"/>
      <c r="UHS70" s="1"/>
      <c r="UHT70" s="1"/>
      <c r="UHU70" s="1"/>
      <c r="UHV70" s="1"/>
      <c r="UHW70" s="1"/>
      <c r="UHX70" s="1"/>
      <c r="UHY70" s="1"/>
      <c r="UHZ70" s="1"/>
      <c r="UIA70" s="1"/>
      <c r="UIB70" s="1"/>
      <c r="UIC70" s="1"/>
      <c r="UID70" s="1"/>
      <c r="UIE70" s="1"/>
      <c r="UIF70" s="1"/>
      <c r="UIG70" s="1"/>
      <c r="UIH70" s="1"/>
      <c r="UII70" s="1"/>
      <c r="UIJ70" s="1"/>
      <c r="UIK70" s="1"/>
      <c r="UIL70" s="1"/>
      <c r="UIM70" s="1"/>
      <c r="UIN70" s="1"/>
      <c r="UIO70" s="1"/>
      <c r="UIP70" s="1"/>
      <c r="UIQ70" s="1"/>
      <c r="UIR70" s="1"/>
      <c r="UIS70" s="1"/>
      <c r="UIT70" s="1"/>
      <c r="UIU70" s="1"/>
      <c r="UIV70" s="1"/>
      <c r="UIW70" s="1"/>
      <c r="UIX70" s="1"/>
      <c r="UIY70" s="1"/>
      <c r="UIZ70" s="1"/>
      <c r="UJA70" s="1"/>
      <c r="UJB70" s="1"/>
      <c r="UJC70" s="1"/>
      <c r="UJD70" s="1"/>
      <c r="UJE70" s="1"/>
      <c r="UJF70" s="1"/>
      <c r="UJG70" s="1"/>
      <c r="UJH70" s="1"/>
      <c r="UJI70" s="1"/>
      <c r="UJJ70" s="1"/>
      <c r="UJK70" s="1"/>
      <c r="UJL70" s="1"/>
      <c r="UJM70" s="1"/>
      <c r="UJN70" s="1"/>
      <c r="UJO70" s="1"/>
      <c r="UJP70" s="1"/>
      <c r="UJQ70" s="1"/>
      <c r="UJR70" s="1"/>
      <c r="UJS70" s="1"/>
      <c r="UJT70" s="1"/>
      <c r="UJU70" s="1"/>
      <c r="UJV70" s="1"/>
      <c r="UJW70" s="1"/>
      <c r="UJX70" s="1"/>
      <c r="UJY70" s="1"/>
      <c r="UJZ70" s="1"/>
      <c r="UKA70" s="1"/>
      <c r="UKB70" s="1"/>
      <c r="UKC70" s="1"/>
      <c r="UKD70" s="1"/>
      <c r="UKE70" s="1"/>
      <c r="UKF70" s="1"/>
      <c r="UKG70" s="1"/>
      <c r="UKH70" s="1"/>
      <c r="UKI70" s="1"/>
      <c r="UKJ70" s="1"/>
      <c r="UKK70" s="1"/>
      <c r="UKL70" s="1"/>
      <c r="UKM70" s="1"/>
      <c r="UKN70" s="1"/>
      <c r="UKO70" s="1"/>
      <c r="UKP70" s="1"/>
      <c r="UKQ70" s="1"/>
      <c r="UKR70" s="1"/>
      <c r="UKS70" s="1"/>
      <c r="UKT70" s="1"/>
      <c r="UKU70" s="1"/>
      <c r="UKV70" s="1"/>
      <c r="UKW70" s="1"/>
      <c r="UKX70" s="1"/>
      <c r="UKY70" s="1"/>
      <c r="UKZ70" s="1"/>
      <c r="ULA70" s="1"/>
      <c r="ULB70" s="1"/>
      <c r="ULC70" s="1"/>
      <c r="ULD70" s="1"/>
      <c r="ULE70" s="1"/>
      <c r="ULF70" s="1"/>
      <c r="ULG70" s="1"/>
      <c r="ULH70" s="1"/>
      <c r="ULI70" s="1"/>
      <c r="ULJ70" s="1"/>
      <c r="ULK70" s="1"/>
      <c r="ULL70" s="1"/>
      <c r="ULM70" s="1"/>
      <c r="ULN70" s="1"/>
      <c r="ULO70" s="1"/>
      <c r="ULP70" s="1"/>
      <c r="ULQ70" s="1"/>
      <c r="ULR70" s="1"/>
      <c r="ULS70" s="1"/>
      <c r="ULT70" s="1"/>
      <c r="ULU70" s="1"/>
      <c r="ULV70" s="1"/>
      <c r="ULW70" s="1"/>
      <c r="ULX70" s="1"/>
      <c r="ULY70" s="1"/>
      <c r="ULZ70" s="1"/>
      <c r="UMA70" s="1"/>
      <c r="UMB70" s="1"/>
      <c r="UMC70" s="1"/>
      <c r="UMD70" s="1"/>
      <c r="UME70" s="1"/>
      <c r="UMF70" s="1"/>
      <c r="UMG70" s="1"/>
      <c r="UMH70" s="1"/>
      <c r="UMI70" s="1"/>
      <c r="UMJ70" s="1"/>
      <c r="UMK70" s="1"/>
      <c r="UML70" s="1"/>
      <c r="UMM70" s="1"/>
      <c r="UMN70" s="1"/>
      <c r="UMO70" s="1"/>
      <c r="UMP70" s="1"/>
      <c r="UMQ70" s="1"/>
      <c r="UMR70" s="1"/>
      <c r="UMS70" s="1"/>
      <c r="UMT70" s="1"/>
      <c r="UMU70" s="1"/>
      <c r="UMV70" s="1"/>
      <c r="UMW70" s="1"/>
      <c r="UMX70" s="1"/>
      <c r="UMY70" s="1"/>
      <c r="UMZ70" s="1"/>
      <c r="UNA70" s="1"/>
      <c r="UNB70" s="1"/>
      <c r="UNC70" s="1"/>
      <c r="UND70" s="1"/>
      <c r="UNE70" s="1"/>
      <c r="UNF70" s="1"/>
      <c r="UNG70" s="1"/>
      <c r="UNH70" s="1"/>
      <c r="UNI70" s="1"/>
      <c r="UNJ70" s="1"/>
      <c r="UNK70" s="1"/>
      <c r="UNL70" s="1"/>
      <c r="UNM70" s="1"/>
      <c r="UNN70" s="1"/>
      <c r="UNO70" s="1"/>
      <c r="UNP70" s="1"/>
      <c r="UNQ70" s="1"/>
      <c r="UNR70" s="1"/>
      <c r="UNS70" s="1"/>
      <c r="UNT70" s="1"/>
      <c r="UNU70" s="1"/>
      <c r="UNV70" s="1"/>
      <c r="UNW70" s="1"/>
      <c r="UNX70" s="1"/>
      <c r="UNY70" s="1"/>
      <c r="UNZ70" s="1"/>
      <c r="UOA70" s="1"/>
      <c r="UOB70" s="1"/>
      <c r="UOC70" s="1"/>
      <c r="UOD70" s="1"/>
      <c r="UOE70" s="1"/>
      <c r="UOF70" s="1"/>
      <c r="UOG70" s="1"/>
      <c r="UOH70" s="1"/>
      <c r="UOI70" s="1"/>
      <c r="UOJ70" s="1"/>
      <c r="UOK70" s="1"/>
      <c r="UOL70" s="1"/>
      <c r="UOM70" s="1"/>
      <c r="UON70" s="1"/>
      <c r="UOO70" s="1"/>
      <c r="UOP70" s="1"/>
      <c r="UOQ70" s="1"/>
      <c r="UOR70" s="1"/>
      <c r="UOS70" s="1"/>
      <c r="UOT70" s="1"/>
      <c r="UOU70" s="1"/>
      <c r="UOV70" s="1"/>
      <c r="UOW70" s="1"/>
      <c r="UOX70" s="1"/>
      <c r="UOY70" s="1"/>
      <c r="UOZ70" s="1"/>
      <c r="UPA70" s="1"/>
      <c r="UPB70" s="1"/>
      <c r="UPC70" s="1"/>
      <c r="UPD70" s="1"/>
      <c r="UPE70" s="1"/>
      <c r="UPF70" s="1"/>
      <c r="UPG70" s="1"/>
      <c r="UPH70" s="1"/>
      <c r="UPI70" s="1"/>
      <c r="UPJ70" s="1"/>
      <c r="UPK70" s="1"/>
      <c r="UPL70" s="1"/>
      <c r="UPM70" s="1"/>
      <c r="UPN70" s="1"/>
      <c r="UPO70" s="1"/>
      <c r="UPP70" s="1"/>
      <c r="UPQ70" s="1"/>
      <c r="UPR70" s="1"/>
      <c r="UPS70" s="1"/>
      <c r="UPT70" s="1"/>
      <c r="UPU70" s="1"/>
      <c r="UPV70" s="1"/>
      <c r="UPW70" s="1"/>
      <c r="UPX70" s="1"/>
      <c r="UPY70" s="1"/>
      <c r="UPZ70" s="1"/>
      <c r="UQA70" s="1"/>
      <c r="UQB70" s="1"/>
      <c r="UQC70" s="1"/>
      <c r="UQD70" s="1"/>
      <c r="UQE70" s="1"/>
      <c r="UQF70" s="1"/>
      <c r="UQG70" s="1"/>
      <c r="UQH70" s="1"/>
      <c r="UQI70" s="1"/>
      <c r="UQJ70" s="1"/>
      <c r="UQK70" s="1"/>
      <c r="UQL70" s="1"/>
      <c r="UQM70" s="1"/>
      <c r="UQN70" s="1"/>
      <c r="UQO70" s="1"/>
      <c r="UQP70" s="1"/>
      <c r="UQQ70" s="1"/>
      <c r="UQR70" s="1"/>
      <c r="UQS70" s="1"/>
      <c r="UQT70" s="1"/>
      <c r="UQU70" s="1"/>
      <c r="UQV70" s="1"/>
      <c r="UQW70" s="1"/>
      <c r="UQX70" s="1"/>
      <c r="UQY70" s="1"/>
      <c r="UQZ70" s="1"/>
      <c r="URA70" s="1"/>
      <c r="URB70" s="1"/>
      <c r="URC70" s="1"/>
      <c r="URD70" s="1"/>
      <c r="URE70" s="1"/>
      <c r="URF70" s="1"/>
      <c r="URG70" s="1"/>
      <c r="URH70" s="1"/>
      <c r="URI70" s="1"/>
      <c r="URJ70" s="1"/>
      <c r="URK70" s="1"/>
      <c r="URL70" s="1"/>
      <c r="URM70" s="1"/>
      <c r="URN70" s="1"/>
      <c r="URO70" s="1"/>
      <c r="URP70" s="1"/>
      <c r="URQ70" s="1"/>
      <c r="URR70" s="1"/>
      <c r="URS70" s="1"/>
      <c r="URT70" s="1"/>
      <c r="URU70" s="1"/>
      <c r="URV70" s="1"/>
      <c r="URW70" s="1"/>
      <c r="URX70" s="1"/>
      <c r="URY70" s="1"/>
      <c r="URZ70" s="1"/>
      <c r="USA70" s="1"/>
      <c r="USB70" s="1"/>
      <c r="USC70" s="1"/>
      <c r="USD70" s="1"/>
      <c r="USE70" s="1"/>
      <c r="USF70" s="1"/>
      <c r="USG70" s="1"/>
      <c r="USH70" s="1"/>
      <c r="USI70" s="1"/>
      <c r="USJ70" s="1"/>
      <c r="USK70" s="1"/>
      <c r="USL70" s="1"/>
      <c r="USM70" s="1"/>
      <c r="USN70" s="1"/>
      <c r="USO70" s="1"/>
      <c r="USP70" s="1"/>
      <c r="USQ70" s="1"/>
      <c r="USR70" s="1"/>
      <c r="USS70" s="1"/>
      <c r="UST70" s="1"/>
      <c r="USU70" s="1"/>
      <c r="USV70" s="1"/>
      <c r="USW70" s="1"/>
      <c r="USX70" s="1"/>
      <c r="USY70" s="1"/>
      <c r="USZ70" s="1"/>
      <c r="UTA70" s="1"/>
      <c r="UTB70" s="1"/>
      <c r="UTC70" s="1"/>
      <c r="UTD70" s="1"/>
      <c r="UTE70" s="1"/>
      <c r="UTF70" s="1"/>
      <c r="UTG70" s="1"/>
      <c r="UTH70" s="1"/>
      <c r="UTI70" s="1"/>
      <c r="UTJ70" s="1"/>
      <c r="UTK70" s="1"/>
      <c r="UTL70" s="1"/>
      <c r="UTM70" s="1"/>
      <c r="UTN70" s="1"/>
      <c r="UTO70" s="1"/>
      <c r="UTP70" s="1"/>
      <c r="UTQ70" s="1"/>
      <c r="UTR70" s="1"/>
      <c r="UTS70" s="1"/>
      <c r="UTT70" s="1"/>
      <c r="UTU70" s="1"/>
      <c r="UTV70" s="1"/>
      <c r="UTW70" s="1"/>
      <c r="UTX70" s="1"/>
      <c r="UTY70" s="1"/>
      <c r="UTZ70" s="1"/>
      <c r="UUA70" s="1"/>
      <c r="UUB70" s="1"/>
      <c r="UUC70" s="1"/>
      <c r="UUD70" s="1"/>
      <c r="UUE70" s="1"/>
      <c r="UUF70" s="1"/>
      <c r="UUG70" s="1"/>
      <c r="UUH70" s="1"/>
      <c r="UUI70" s="1"/>
      <c r="UUJ70" s="1"/>
      <c r="UUK70" s="1"/>
      <c r="UUL70" s="1"/>
      <c r="UUM70" s="1"/>
      <c r="UUN70" s="1"/>
      <c r="UUO70" s="1"/>
      <c r="UUP70" s="1"/>
      <c r="UUQ70" s="1"/>
      <c r="UUR70" s="1"/>
      <c r="UUS70" s="1"/>
      <c r="UUT70" s="1"/>
      <c r="UUU70" s="1"/>
      <c r="UUV70" s="1"/>
      <c r="UUW70" s="1"/>
      <c r="UUX70" s="1"/>
      <c r="UUY70" s="1"/>
      <c r="UUZ70" s="1"/>
      <c r="UVA70" s="1"/>
      <c r="UVB70" s="1"/>
      <c r="UVC70" s="1"/>
      <c r="UVD70" s="1"/>
      <c r="UVE70" s="1"/>
      <c r="UVF70" s="1"/>
      <c r="UVG70" s="1"/>
      <c r="UVH70" s="1"/>
      <c r="UVI70" s="1"/>
      <c r="UVJ70" s="1"/>
      <c r="UVK70" s="1"/>
      <c r="UVL70" s="1"/>
      <c r="UVM70" s="1"/>
      <c r="UVN70" s="1"/>
      <c r="UVO70" s="1"/>
      <c r="UVP70" s="1"/>
      <c r="UVQ70" s="1"/>
      <c r="UVR70" s="1"/>
      <c r="UVS70" s="1"/>
      <c r="UVT70" s="1"/>
      <c r="UVU70" s="1"/>
      <c r="UVV70" s="1"/>
      <c r="UVW70" s="1"/>
      <c r="UVX70" s="1"/>
      <c r="UVY70" s="1"/>
      <c r="UVZ70" s="1"/>
      <c r="UWA70" s="1"/>
      <c r="UWB70" s="1"/>
      <c r="UWC70" s="1"/>
      <c r="UWD70" s="1"/>
      <c r="UWE70" s="1"/>
      <c r="UWF70" s="1"/>
      <c r="UWG70" s="1"/>
      <c r="UWH70" s="1"/>
      <c r="UWI70" s="1"/>
      <c r="UWJ70" s="1"/>
      <c r="UWK70" s="1"/>
      <c r="UWL70" s="1"/>
      <c r="UWM70" s="1"/>
      <c r="UWN70" s="1"/>
      <c r="UWO70" s="1"/>
      <c r="UWP70" s="1"/>
      <c r="UWQ70" s="1"/>
      <c r="UWR70" s="1"/>
      <c r="UWS70" s="1"/>
      <c r="UWT70" s="1"/>
      <c r="UWU70" s="1"/>
      <c r="UWV70" s="1"/>
      <c r="UWW70" s="1"/>
      <c r="UWX70" s="1"/>
      <c r="UWY70" s="1"/>
      <c r="UWZ70" s="1"/>
      <c r="UXA70" s="1"/>
      <c r="UXB70" s="1"/>
      <c r="UXC70" s="1"/>
      <c r="UXD70" s="1"/>
      <c r="UXE70" s="1"/>
      <c r="UXF70" s="1"/>
      <c r="UXG70" s="1"/>
      <c r="UXH70" s="1"/>
      <c r="UXI70" s="1"/>
      <c r="UXJ70" s="1"/>
      <c r="UXK70" s="1"/>
      <c r="UXL70" s="1"/>
      <c r="UXM70" s="1"/>
      <c r="UXN70" s="1"/>
      <c r="UXO70" s="1"/>
      <c r="UXP70" s="1"/>
      <c r="UXQ70" s="1"/>
      <c r="UXR70" s="1"/>
      <c r="UXS70" s="1"/>
      <c r="UXT70" s="1"/>
      <c r="UXU70" s="1"/>
      <c r="UXV70" s="1"/>
      <c r="UXW70" s="1"/>
      <c r="UXX70" s="1"/>
      <c r="UXY70" s="1"/>
      <c r="UXZ70" s="1"/>
      <c r="UYA70" s="1"/>
      <c r="UYB70" s="1"/>
      <c r="UYC70" s="1"/>
      <c r="UYD70" s="1"/>
      <c r="UYE70" s="1"/>
      <c r="UYF70" s="1"/>
      <c r="UYG70" s="1"/>
      <c r="UYH70" s="1"/>
      <c r="UYI70" s="1"/>
      <c r="UYJ70" s="1"/>
      <c r="UYK70" s="1"/>
      <c r="UYL70" s="1"/>
      <c r="UYM70" s="1"/>
      <c r="UYN70" s="1"/>
      <c r="UYO70" s="1"/>
      <c r="UYP70" s="1"/>
      <c r="UYQ70" s="1"/>
      <c r="UYR70" s="1"/>
      <c r="UYS70" s="1"/>
      <c r="UYT70" s="1"/>
      <c r="UYU70" s="1"/>
      <c r="UYV70" s="1"/>
      <c r="UYW70" s="1"/>
      <c r="UYX70" s="1"/>
      <c r="UYY70" s="1"/>
      <c r="UYZ70" s="1"/>
      <c r="UZA70" s="1"/>
      <c r="UZB70" s="1"/>
      <c r="UZC70" s="1"/>
      <c r="UZD70" s="1"/>
      <c r="UZE70" s="1"/>
      <c r="UZF70" s="1"/>
      <c r="UZG70" s="1"/>
      <c r="UZH70" s="1"/>
      <c r="UZI70" s="1"/>
      <c r="UZJ70" s="1"/>
      <c r="UZK70" s="1"/>
      <c r="UZL70" s="1"/>
      <c r="UZM70" s="1"/>
      <c r="UZN70" s="1"/>
      <c r="UZO70" s="1"/>
      <c r="UZP70" s="1"/>
      <c r="UZQ70" s="1"/>
      <c r="UZR70" s="1"/>
      <c r="UZS70" s="1"/>
      <c r="UZT70" s="1"/>
      <c r="UZU70" s="1"/>
      <c r="UZV70" s="1"/>
      <c r="UZW70" s="1"/>
      <c r="UZX70" s="1"/>
      <c r="UZY70" s="1"/>
      <c r="UZZ70" s="1"/>
      <c r="VAA70" s="1"/>
      <c r="VAB70" s="1"/>
      <c r="VAC70" s="1"/>
      <c r="VAD70" s="1"/>
      <c r="VAE70" s="1"/>
      <c r="VAF70" s="1"/>
      <c r="VAG70" s="1"/>
      <c r="VAH70" s="1"/>
      <c r="VAI70" s="1"/>
      <c r="VAJ70" s="1"/>
      <c r="VAK70" s="1"/>
      <c r="VAL70" s="1"/>
      <c r="VAM70" s="1"/>
      <c r="VAN70" s="1"/>
      <c r="VAO70" s="1"/>
      <c r="VAP70" s="1"/>
      <c r="VAQ70" s="1"/>
      <c r="VAR70" s="1"/>
      <c r="VAS70" s="1"/>
      <c r="VAT70" s="1"/>
      <c r="VAU70" s="1"/>
      <c r="VAV70" s="1"/>
      <c r="VAW70" s="1"/>
      <c r="VAX70" s="1"/>
      <c r="VAY70" s="1"/>
      <c r="VAZ70" s="1"/>
      <c r="VBA70" s="1"/>
      <c r="VBB70" s="1"/>
      <c r="VBC70" s="1"/>
      <c r="VBD70" s="1"/>
      <c r="VBE70" s="1"/>
      <c r="VBF70" s="1"/>
      <c r="VBG70" s="1"/>
      <c r="VBH70" s="1"/>
      <c r="VBI70" s="1"/>
      <c r="VBJ70" s="1"/>
      <c r="VBK70" s="1"/>
      <c r="VBL70" s="1"/>
      <c r="VBM70" s="1"/>
      <c r="VBN70" s="1"/>
      <c r="VBO70" s="1"/>
      <c r="VBP70" s="1"/>
      <c r="VBQ70" s="1"/>
      <c r="VBR70" s="1"/>
      <c r="VBS70" s="1"/>
      <c r="VBT70" s="1"/>
      <c r="VBU70" s="1"/>
      <c r="VBV70" s="1"/>
      <c r="VBW70" s="1"/>
      <c r="VBX70" s="1"/>
      <c r="VBY70" s="1"/>
      <c r="VBZ70" s="1"/>
      <c r="VCA70" s="1"/>
      <c r="VCB70" s="1"/>
      <c r="VCC70" s="1"/>
      <c r="VCD70" s="1"/>
      <c r="VCE70" s="1"/>
      <c r="VCF70" s="1"/>
      <c r="VCG70" s="1"/>
      <c r="VCH70" s="1"/>
      <c r="VCI70" s="1"/>
      <c r="VCJ70" s="1"/>
      <c r="VCK70" s="1"/>
      <c r="VCL70" s="1"/>
      <c r="VCM70" s="1"/>
      <c r="VCN70" s="1"/>
      <c r="VCO70" s="1"/>
      <c r="VCP70" s="1"/>
      <c r="VCQ70" s="1"/>
      <c r="VCR70" s="1"/>
      <c r="VCS70" s="1"/>
      <c r="VCT70" s="1"/>
      <c r="VCU70" s="1"/>
      <c r="VCV70" s="1"/>
      <c r="VCW70" s="1"/>
      <c r="VCX70" s="1"/>
      <c r="VCY70" s="1"/>
      <c r="VCZ70" s="1"/>
      <c r="VDA70" s="1"/>
      <c r="VDB70" s="1"/>
      <c r="VDC70" s="1"/>
      <c r="VDD70" s="1"/>
      <c r="VDE70" s="1"/>
      <c r="VDF70" s="1"/>
      <c r="VDG70" s="1"/>
      <c r="VDH70" s="1"/>
      <c r="VDI70" s="1"/>
      <c r="VDJ70" s="1"/>
      <c r="VDK70" s="1"/>
      <c r="VDL70" s="1"/>
      <c r="VDM70" s="1"/>
      <c r="VDN70" s="1"/>
      <c r="VDO70" s="1"/>
      <c r="VDP70" s="1"/>
      <c r="VDQ70" s="1"/>
      <c r="VDR70" s="1"/>
      <c r="VDS70" s="1"/>
      <c r="VDT70" s="1"/>
      <c r="VDU70" s="1"/>
      <c r="VDV70" s="1"/>
      <c r="VDW70" s="1"/>
      <c r="VDX70" s="1"/>
      <c r="VDY70" s="1"/>
      <c r="VDZ70" s="1"/>
      <c r="VEA70" s="1"/>
      <c r="VEB70" s="1"/>
      <c r="VEC70" s="1"/>
      <c r="VED70" s="1"/>
      <c r="VEE70" s="1"/>
      <c r="VEF70" s="1"/>
      <c r="VEG70" s="1"/>
      <c r="VEH70" s="1"/>
      <c r="VEI70" s="1"/>
      <c r="VEJ70" s="1"/>
      <c r="VEK70" s="1"/>
      <c r="VEL70" s="1"/>
      <c r="VEM70" s="1"/>
      <c r="VEN70" s="1"/>
      <c r="VEO70" s="1"/>
      <c r="VEP70" s="1"/>
      <c r="VEQ70" s="1"/>
      <c r="VER70" s="1"/>
      <c r="VES70" s="1"/>
      <c r="VET70" s="1"/>
      <c r="VEU70" s="1"/>
      <c r="VEV70" s="1"/>
      <c r="VEW70" s="1"/>
      <c r="VEX70" s="1"/>
      <c r="VEY70" s="1"/>
      <c r="VEZ70" s="1"/>
      <c r="VFA70" s="1"/>
      <c r="VFB70" s="1"/>
      <c r="VFC70" s="1"/>
      <c r="VFD70" s="1"/>
      <c r="VFE70" s="1"/>
      <c r="VFF70" s="1"/>
      <c r="VFG70" s="1"/>
      <c r="VFH70" s="1"/>
      <c r="VFI70" s="1"/>
      <c r="VFJ70" s="1"/>
      <c r="VFK70" s="1"/>
      <c r="VFL70" s="1"/>
      <c r="VFM70" s="1"/>
      <c r="VFN70" s="1"/>
      <c r="VFO70" s="1"/>
      <c r="VFP70" s="1"/>
      <c r="VFQ70" s="1"/>
      <c r="VFR70" s="1"/>
      <c r="VFS70" s="1"/>
      <c r="VFT70" s="1"/>
      <c r="VFU70" s="1"/>
      <c r="VFV70" s="1"/>
      <c r="VFW70" s="1"/>
      <c r="VFX70" s="1"/>
      <c r="VFY70" s="1"/>
      <c r="VFZ70" s="1"/>
      <c r="VGA70" s="1"/>
      <c r="VGB70" s="1"/>
      <c r="VGC70" s="1"/>
      <c r="VGD70" s="1"/>
      <c r="VGE70" s="1"/>
      <c r="VGF70" s="1"/>
      <c r="VGG70" s="1"/>
      <c r="VGH70" s="1"/>
      <c r="VGI70" s="1"/>
      <c r="VGJ70" s="1"/>
      <c r="VGK70" s="1"/>
      <c r="VGL70" s="1"/>
      <c r="VGM70" s="1"/>
      <c r="VGN70" s="1"/>
      <c r="VGO70" s="1"/>
      <c r="VGP70" s="1"/>
      <c r="VGQ70" s="1"/>
      <c r="VGR70" s="1"/>
      <c r="VGS70" s="1"/>
      <c r="VGT70" s="1"/>
      <c r="VGU70" s="1"/>
      <c r="VGV70" s="1"/>
      <c r="VGW70" s="1"/>
      <c r="VGX70" s="1"/>
      <c r="VGY70" s="1"/>
      <c r="VGZ70" s="1"/>
      <c r="VHA70" s="1"/>
      <c r="VHB70" s="1"/>
      <c r="VHC70" s="1"/>
      <c r="VHD70" s="1"/>
      <c r="VHE70" s="1"/>
      <c r="VHF70" s="1"/>
      <c r="VHG70" s="1"/>
      <c r="VHH70" s="1"/>
      <c r="VHI70" s="1"/>
      <c r="VHJ70" s="1"/>
      <c r="VHK70" s="1"/>
      <c r="VHL70" s="1"/>
      <c r="VHM70" s="1"/>
      <c r="VHN70" s="1"/>
      <c r="VHO70" s="1"/>
      <c r="VHP70" s="1"/>
      <c r="VHQ70" s="1"/>
      <c r="VHR70" s="1"/>
      <c r="VHS70" s="1"/>
      <c r="VHT70" s="1"/>
      <c r="VHU70" s="1"/>
      <c r="VHV70" s="1"/>
      <c r="VHW70" s="1"/>
      <c r="VHX70" s="1"/>
      <c r="VHY70" s="1"/>
      <c r="VHZ70" s="1"/>
      <c r="VIA70" s="1"/>
      <c r="VIB70" s="1"/>
      <c r="VIC70" s="1"/>
      <c r="VID70" s="1"/>
      <c r="VIE70" s="1"/>
      <c r="VIF70" s="1"/>
      <c r="VIG70" s="1"/>
      <c r="VIH70" s="1"/>
      <c r="VII70" s="1"/>
      <c r="VIJ70" s="1"/>
      <c r="VIK70" s="1"/>
      <c r="VIL70" s="1"/>
      <c r="VIM70" s="1"/>
      <c r="VIN70" s="1"/>
      <c r="VIO70" s="1"/>
      <c r="VIP70" s="1"/>
      <c r="VIQ70" s="1"/>
      <c r="VIR70" s="1"/>
      <c r="VIS70" s="1"/>
      <c r="VIT70" s="1"/>
      <c r="VIU70" s="1"/>
      <c r="VIV70" s="1"/>
      <c r="VIW70" s="1"/>
      <c r="VIX70" s="1"/>
      <c r="VIY70" s="1"/>
      <c r="VIZ70" s="1"/>
      <c r="VJA70" s="1"/>
      <c r="VJB70" s="1"/>
      <c r="VJC70" s="1"/>
      <c r="VJD70" s="1"/>
      <c r="VJE70" s="1"/>
      <c r="VJF70" s="1"/>
      <c r="VJG70" s="1"/>
      <c r="VJH70" s="1"/>
      <c r="VJI70" s="1"/>
      <c r="VJJ70" s="1"/>
      <c r="VJK70" s="1"/>
      <c r="VJL70" s="1"/>
      <c r="VJM70" s="1"/>
      <c r="VJN70" s="1"/>
      <c r="VJO70" s="1"/>
      <c r="VJP70" s="1"/>
      <c r="VJQ70" s="1"/>
      <c r="VJR70" s="1"/>
      <c r="VJS70" s="1"/>
      <c r="VJT70" s="1"/>
      <c r="VJU70" s="1"/>
      <c r="VJV70" s="1"/>
      <c r="VJW70" s="1"/>
      <c r="VJX70" s="1"/>
      <c r="VJY70" s="1"/>
      <c r="VJZ70" s="1"/>
      <c r="VKA70" s="1"/>
      <c r="VKB70" s="1"/>
      <c r="VKC70" s="1"/>
      <c r="VKD70" s="1"/>
      <c r="VKE70" s="1"/>
      <c r="VKF70" s="1"/>
      <c r="VKG70" s="1"/>
      <c r="VKH70" s="1"/>
      <c r="VKI70" s="1"/>
      <c r="VKJ70" s="1"/>
      <c r="VKK70" s="1"/>
      <c r="VKL70" s="1"/>
      <c r="VKM70" s="1"/>
      <c r="VKN70" s="1"/>
      <c r="VKO70" s="1"/>
      <c r="VKP70" s="1"/>
      <c r="VKQ70" s="1"/>
      <c r="VKR70" s="1"/>
      <c r="VKS70" s="1"/>
      <c r="VKT70" s="1"/>
      <c r="VKU70" s="1"/>
      <c r="VKV70" s="1"/>
      <c r="VKW70" s="1"/>
      <c r="VKX70" s="1"/>
      <c r="VKY70" s="1"/>
      <c r="VKZ70" s="1"/>
      <c r="VLA70" s="1"/>
      <c r="VLB70" s="1"/>
      <c r="VLC70" s="1"/>
      <c r="VLD70" s="1"/>
      <c r="VLE70" s="1"/>
      <c r="VLF70" s="1"/>
      <c r="VLG70" s="1"/>
      <c r="VLH70" s="1"/>
      <c r="VLI70" s="1"/>
      <c r="VLJ70" s="1"/>
      <c r="VLK70" s="1"/>
      <c r="VLL70" s="1"/>
      <c r="VLM70" s="1"/>
      <c r="VLN70" s="1"/>
      <c r="VLO70" s="1"/>
      <c r="VLP70" s="1"/>
      <c r="VLQ70" s="1"/>
      <c r="VLR70" s="1"/>
      <c r="VLS70" s="1"/>
      <c r="VLT70" s="1"/>
      <c r="VLU70" s="1"/>
      <c r="VLV70" s="1"/>
      <c r="VLW70" s="1"/>
      <c r="VLX70" s="1"/>
      <c r="VLY70" s="1"/>
      <c r="VLZ70" s="1"/>
      <c r="VMA70" s="1"/>
      <c r="VMB70" s="1"/>
      <c r="VMC70" s="1"/>
      <c r="VMD70" s="1"/>
      <c r="VME70" s="1"/>
      <c r="VMF70" s="1"/>
      <c r="VMG70" s="1"/>
      <c r="VMH70" s="1"/>
      <c r="VMI70" s="1"/>
      <c r="VMJ70" s="1"/>
      <c r="VMK70" s="1"/>
      <c r="VML70" s="1"/>
      <c r="VMM70" s="1"/>
      <c r="VMN70" s="1"/>
      <c r="VMO70" s="1"/>
      <c r="VMP70" s="1"/>
      <c r="VMQ70" s="1"/>
      <c r="VMR70" s="1"/>
      <c r="VMS70" s="1"/>
      <c r="VMT70" s="1"/>
      <c r="VMU70" s="1"/>
      <c r="VMV70" s="1"/>
      <c r="VMW70" s="1"/>
      <c r="VMX70" s="1"/>
      <c r="VMY70" s="1"/>
      <c r="VMZ70" s="1"/>
      <c r="VNA70" s="1"/>
      <c r="VNB70" s="1"/>
      <c r="VNC70" s="1"/>
      <c r="VND70" s="1"/>
      <c r="VNE70" s="1"/>
      <c r="VNF70" s="1"/>
      <c r="VNG70" s="1"/>
      <c r="VNH70" s="1"/>
      <c r="VNI70" s="1"/>
      <c r="VNJ70" s="1"/>
      <c r="VNK70" s="1"/>
      <c r="VNL70" s="1"/>
      <c r="VNM70" s="1"/>
      <c r="VNN70" s="1"/>
      <c r="VNO70" s="1"/>
      <c r="VNP70" s="1"/>
      <c r="VNQ70" s="1"/>
      <c r="VNR70" s="1"/>
      <c r="VNS70" s="1"/>
      <c r="VNT70" s="1"/>
      <c r="VNU70" s="1"/>
      <c r="VNV70" s="1"/>
      <c r="VNW70" s="1"/>
      <c r="VNX70" s="1"/>
      <c r="VNY70" s="1"/>
      <c r="VNZ70" s="1"/>
      <c r="VOA70" s="1"/>
      <c r="VOB70" s="1"/>
      <c r="VOC70" s="1"/>
      <c r="VOD70" s="1"/>
      <c r="VOE70" s="1"/>
      <c r="VOF70" s="1"/>
      <c r="VOG70" s="1"/>
      <c r="VOH70" s="1"/>
      <c r="VOI70" s="1"/>
      <c r="VOJ70" s="1"/>
      <c r="VOK70" s="1"/>
      <c r="VOL70" s="1"/>
      <c r="VOM70" s="1"/>
      <c r="VON70" s="1"/>
      <c r="VOO70" s="1"/>
      <c r="VOP70" s="1"/>
      <c r="VOQ70" s="1"/>
      <c r="VOR70" s="1"/>
      <c r="VOS70" s="1"/>
      <c r="VOT70" s="1"/>
      <c r="VOU70" s="1"/>
      <c r="VOV70" s="1"/>
      <c r="VOW70" s="1"/>
      <c r="VOX70" s="1"/>
      <c r="VOY70" s="1"/>
      <c r="VOZ70" s="1"/>
      <c r="VPA70" s="1"/>
      <c r="VPB70" s="1"/>
      <c r="VPC70" s="1"/>
      <c r="VPD70" s="1"/>
      <c r="VPE70" s="1"/>
      <c r="VPF70" s="1"/>
      <c r="VPG70" s="1"/>
      <c r="VPH70" s="1"/>
      <c r="VPI70" s="1"/>
      <c r="VPJ70" s="1"/>
      <c r="VPK70" s="1"/>
      <c r="VPL70" s="1"/>
      <c r="VPM70" s="1"/>
      <c r="VPN70" s="1"/>
      <c r="VPO70" s="1"/>
      <c r="VPP70" s="1"/>
      <c r="VPQ70" s="1"/>
      <c r="VPR70" s="1"/>
      <c r="VPS70" s="1"/>
      <c r="VPT70" s="1"/>
      <c r="VPU70" s="1"/>
      <c r="VPV70" s="1"/>
      <c r="VPW70" s="1"/>
      <c r="VPX70" s="1"/>
      <c r="VPY70" s="1"/>
      <c r="VPZ70" s="1"/>
      <c r="VQA70" s="1"/>
      <c r="VQB70" s="1"/>
      <c r="VQC70" s="1"/>
      <c r="VQD70" s="1"/>
      <c r="VQE70" s="1"/>
      <c r="VQF70" s="1"/>
      <c r="VQG70" s="1"/>
      <c r="VQH70" s="1"/>
      <c r="VQI70" s="1"/>
      <c r="VQJ70" s="1"/>
      <c r="VQK70" s="1"/>
      <c r="VQL70" s="1"/>
      <c r="VQM70" s="1"/>
      <c r="VQN70" s="1"/>
      <c r="VQO70" s="1"/>
      <c r="VQP70" s="1"/>
      <c r="VQQ70" s="1"/>
      <c r="VQR70" s="1"/>
      <c r="VQS70" s="1"/>
      <c r="VQT70" s="1"/>
      <c r="VQU70" s="1"/>
      <c r="VQV70" s="1"/>
      <c r="VQW70" s="1"/>
      <c r="VQX70" s="1"/>
      <c r="VQY70" s="1"/>
      <c r="VQZ70" s="1"/>
      <c r="VRA70" s="1"/>
      <c r="VRB70" s="1"/>
      <c r="VRC70" s="1"/>
      <c r="VRD70" s="1"/>
      <c r="VRE70" s="1"/>
      <c r="VRF70" s="1"/>
      <c r="VRG70" s="1"/>
      <c r="VRH70" s="1"/>
      <c r="VRI70" s="1"/>
      <c r="VRJ70" s="1"/>
      <c r="VRK70" s="1"/>
      <c r="VRL70" s="1"/>
      <c r="VRM70" s="1"/>
      <c r="VRN70" s="1"/>
      <c r="VRO70" s="1"/>
      <c r="VRP70" s="1"/>
      <c r="VRQ70" s="1"/>
      <c r="VRR70" s="1"/>
      <c r="VRS70" s="1"/>
      <c r="VRT70" s="1"/>
      <c r="VRU70" s="1"/>
      <c r="VRV70" s="1"/>
      <c r="VRW70" s="1"/>
      <c r="VRX70" s="1"/>
      <c r="VRY70" s="1"/>
      <c r="VRZ70" s="1"/>
      <c r="VSA70" s="1"/>
      <c r="VSB70" s="1"/>
      <c r="VSC70" s="1"/>
      <c r="VSD70" s="1"/>
      <c r="VSE70" s="1"/>
      <c r="VSF70" s="1"/>
      <c r="VSG70" s="1"/>
      <c r="VSH70" s="1"/>
      <c r="VSI70" s="1"/>
      <c r="VSJ70" s="1"/>
      <c r="VSK70" s="1"/>
      <c r="VSL70" s="1"/>
      <c r="VSM70" s="1"/>
      <c r="VSN70" s="1"/>
      <c r="VSO70" s="1"/>
      <c r="VSP70" s="1"/>
      <c r="VSQ70" s="1"/>
      <c r="VSR70" s="1"/>
      <c r="VSS70" s="1"/>
      <c r="VST70" s="1"/>
      <c r="VSU70" s="1"/>
      <c r="VSV70" s="1"/>
      <c r="VSW70" s="1"/>
      <c r="VSX70" s="1"/>
      <c r="VSY70" s="1"/>
      <c r="VSZ70" s="1"/>
      <c r="VTA70" s="1"/>
      <c r="VTB70" s="1"/>
      <c r="VTC70" s="1"/>
      <c r="VTD70" s="1"/>
      <c r="VTE70" s="1"/>
      <c r="VTF70" s="1"/>
      <c r="VTG70" s="1"/>
      <c r="VTH70" s="1"/>
      <c r="VTI70" s="1"/>
      <c r="VTJ70" s="1"/>
      <c r="VTK70" s="1"/>
      <c r="VTL70" s="1"/>
      <c r="VTM70" s="1"/>
      <c r="VTN70" s="1"/>
      <c r="VTO70" s="1"/>
      <c r="VTP70" s="1"/>
      <c r="VTQ70" s="1"/>
      <c r="VTR70" s="1"/>
      <c r="VTS70" s="1"/>
      <c r="VTT70" s="1"/>
      <c r="VTU70" s="1"/>
      <c r="VTV70" s="1"/>
      <c r="VTW70" s="1"/>
      <c r="VTX70" s="1"/>
      <c r="VTY70" s="1"/>
      <c r="VTZ70" s="1"/>
      <c r="VUA70" s="1"/>
      <c r="VUB70" s="1"/>
      <c r="VUC70" s="1"/>
      <c r="VUD70" s="1"/>
      <c r="VUE70" s="1"/>
      <c r="VUF70" s="1"/>
      <c r="VUG70" s="1"/>
      <c r="VUH70" s="1"/>
      <c r="VUI70" s="1"/>
      <c r="VUJ70" s="1"/>
      <c r="VUK70" s="1"/>
      <c r="VUL70" s="1"/>
      <c r="VUM70" s="1"/>
      <c r="VUN70" s="1"/>
      <c r="VUO70" s="1"/>
      <c r="VUP70" s="1"/>
      <c r="VUQ70" s="1"/>
      <c r="VUR70" s="1"/>
      <c r="VUS70" s="1"/>
      <c r="VUT70" s="1"/>
      <c r="VUU70" s="1"/>
      <c r="VUV70" s="1"/>
      <c r="VUW70" s="1"/>
      <c r="VUX70" s="1"/>
      <c r="VUY70" s="1"/>
      <c r="VUZ70" s="1"/>
      <c r="VVA70" s="1"/>
      <c r="VVB70" s="1"/>
      <c r="VVC70" s="1"/>
      <c r="VVD70" s="1"/>
      <c r="VVE70" s="1"/>
      <c r="VVF70" s="1"/>
      <c r="VVG70" s="1"/>
      <c r="VVH70" s="1"/>
      <c r="VVI70" s="1"/>
      <c r="VVJ70" s="1"/>
      <c r="VVK70" s="1"/>
      <c r="VVL70" s="1"/>
      <c r="VVM70" s="1"/>
      <c r="VVN70" s="1"/>
      <c r="VVO70" s="1"/>
      <c r="VVP70" s="1"/>
      <c r="VVQ70" s="1"/>
      <c r="VVR70" s="1"/>
      <c r="VVS70" s="1"/>
      <c r="VVT70" s="1"/>
      <c r="VVU70" s="1"/>
      <c r="VVV70" s="1"/>
      <c r="VVW70" s="1"/>
      <c r="VVX70" s="1"/>
      <c r="VVY70" s="1"/>
      <c r="VVZ70" s="1"/>
      <c r="VWA70" s="1"/>
      <c r="VWB70" s="1"/>
      <c r="VWC70" s="1"/>
      <c r="VWD70" s="1"/>
      <c r="VWE70" s="1"/>
      <c r="VWF70" s="1"/>
      <c r="VWG70" s="1"/>
      <c r="VWH70" s="1"/>
      <c r="VWI70" s="1"/>
      <c r="VWJ70" s="1"/>
      <c r="VWK70" s="1"/>
      <c r="VWL70" s="1"/>
      <c r="VWM70" s="1"/>
      <c r="VWN70" s="1"/>
      <c r="VWO70" s="1"/>
      <c r="VWP70" s="1"/>
      <c r="VWQ70" s="1"/>
      <c r="VWR70" s="1"/>
      <c r="VWS70" s="1"/>
      <c r="VWT70" s="1"/>
      <c r="VWU70" s="1"/>
      <c r="VWV70" s="1"/>
      <c r="VWW70" s="1"/>
      <c r="VWX70" s="1"/>
      <c r="VWY70" s="1"/>
      <c r="VWZ70" s="1"/>
      <c r="VXA70" s="1"/>
      <c r="VXB70" s="1"/>
      <c r="VXC70" s="1"/>
      <c r="VXD70" s="1"/>
      <c r="VXE70" s="1"/>
      <c r="VXF70" s="1"/>
      <c r="VXG70" s="1"/>
      <c r="VXH70" s="1"/>
      <c r="VXI70" s="1"/>
      <c r="VXJ70" s="1"/>
      <c r="VXK70" s="1"/>
      <c r="VXL70" s="1"/>
      <c r="VXM70" s="1"/>
      <c r="VXN70" s="1"/>
      <c r="VXO70" s="1"/>
      <c r="VXP70" s="1"/>
      <c r="VXQ70" s="1"/>
      <c r="VXR70" s="1"/>
      <c r="VXS70" s="1"/>
      <c r="VXT70" s="1"/>
      <c r="VXU70" s="1"/>
      <c r="VXV70" s="1"/>
      <c r="VXW70" s="1"/>
      <c r="VXX70" s="1"/>
      <c r="VXY70" s="1"/>
      <c r="VXZ70" s="1"/>
      <c r="VYA70" s="1"/>
      <c r="VYB70" s="1"/>
      <c r="VYC70" s="1"/>
      <c r="VYD70" s="1"/>
      <c r="VYE70" s="1"/>
      <c r="VYF70" s="1"/>
      <c r="VYG70" s="1"/>
      <c r="VYH70" s="1"/>
      <c r="VYI70" s="1"/>
      <c r="VYJ70" s="1"/>
      <c r="VYK70" s="1"/>
      <c r="VYL70" s="1"/>
      <c r="VYM70" s="1"/>
      <c r="VYN70" s="1"/>
      <c r="VYO70" s="1"/>
      <c r="VYP70" s="1"/>
      <c r="VYQ70" s="1"/>
      <c r="VYR70" s="1"/>
      <c r="VYS70" s="1"/>
      <c r="VYT70" s="1"/>
      <c r="VYU70" s="1"/>
      <c r="VYV70" s="1"/>
      <c r="VYW70" s="1"/>
      <c r="VYX70" s="1"/>
      <c r="VYY70" s="1"/>
      <c r="VYZ70" s="1"/>
      <c r="VZA70" s="1"/>
      <c r="VZB70" s="1"/>
      <c r="VZC70" s="1"/>
      <c r="VZD70" s="1"/>
      <c r="VZE70" s="1"/>
      <c r="VZF70" s="1"/>
      <c r="VZG70" s="1"/>
      <c r="VZH70" s="1"/>
      <c r="VZI70" s="1"/>
      <c r="VZJ70" s="1"/>
      <c r="VZK70" s="1"/>
      <c r="VZL70" s="1"/>
      <c r="VZM70" s="1"/>
      <c r="VZN70" s="1"/>
      <c r="VZO70" s="1"/>
      <c r="VZP70" s="1"/>
      <c r="VZQ70" s="1"/>
      <c r="VZR70" s="1"/>
      <c r="VZS70" s="1"/>
      <c r="VZT70" s="1"/>
      <c r="VZU70" s="1"/>
      <c r="VZV70" s="1"/>
      <c r="VZW70" s="1"/>
      <c r="VZX70" s="1"/>
      <c r="VZY70" s="1"/>
      <c r="VZZ70" s="1"/>
      <c r="WAA70" s="1"/>
      <c r="WAB70" s="1"/>
      <c r="WAC70" s="1"/>
      <c r="WAD70" s="1"/>
      <c r="WAE70" s="1"/>
      <c r="WAF70" s="1"/>
      <c r="WAG70" s="1"/>
      <c r="WAH70" s="1"/>
      <c r="WAI70" s="1"/>
      <c r="WAJ70" s="1"/>
      <c r="WAK70" s="1"/>
      <c r="WAL70" s="1"/>
      <c r="WAM70" s="1"/>
      <c r="WAN70" s="1"/>
      <c r="WAO70" s="1"/>
      <c r="WAP70" s="1"/>
      <c r="WAQ70" s="1"/>
      <c r="WAR70" s="1"/>
      <c r="WAS70" s="1"/>
      <c r="WAT70" s="1"/>
      <c r="WAU70" s="1"/>
      <c r="WAV70" s="1"/>
      <c r="WAW70" s="1"/>
      <c r="WAX70" s="1"/>
      <c r="WAY70" s="1"/>
      <c r="WAZ70" s="1"/>
      <c r="WBA70" s="1"/>
      <c r="WBB70" s="1"/>
      <c r="WBC70" s="1"/>
      <c r="WBD70" s="1"/>
      <c r="WBE70" s="1"/>
      <c r="WBF70" s="1"/>
      <c r="WBG70" s="1"/>
      <c r="WBH70" s="1"/>
      <c r="WBI70" s="1"/>
      <c r="WBJ70" s="1"/>
      <c r="WBK70" s="1"/>
      <c r="WBL70" s="1"/>
      <c r="WBM70" s="1"/>
      <c r="WBN70" s="1"/>
      <c r="WBO70" s="1"/>
      <c r="WBP70" s="1"/>
      <c r="WBQ70" s="1"/>
      <c r="WBR70" s="1"/>
      <c r="WBS70" s="1"/>
      <c r="WBT70" s="1"/>
      <c r="WBU70" s="1"/>
      <c r="WBV70" s="1"/>
      <c r="WBW70" s="1"/>
      <c r="WBX70" s="1"/>
      <c r="WBY70" s="1"/>
      <c r="WBZ70" s="1"/>
      <c r="WCA70" s="1"/>
      <c r="WCB70" s="1"/>
      <c r="WCC70" s="1"/>
      <c r="WCD70" s="1"/>
      <c r="WCE70" s="1"/>
      <c r="WCF70" s="1"/>
      <c r="WCG70" s="1"/>
      <c r="WCH70" s="1"/>
      <c r="WCI70" s="1"/>
      <c r="WCJ70" s="1"/>
      <c r="WCK70" s="1"/>
      <c r="WCL70" s="1"/>
      <c r="WCM70" s="1"/>
      <c r="WCN70" s="1"/>
      <c r="WCO70" s="1"/>
      <c r="WCP70" s="1"/>
      <c r="WCQ70" s="1"/>
      <c r="WCR70" s="1"/>
      <c r="WCS70" s="1"/>
      <c r="WCT70" s="1"/>
      <c r="WCU70" s="1"/>
      <c r="WCV70" s="1"/>
      <c r="WCW70" s="1"/>
      <c r="WCX70" s="1"/>
      <c r="WCY70" s="1"/>
      <c r="WCZ70" s="1"/>
      <c r="WDA70" s="1"/>
      <c r="WDB70" s="1"/>
      <c r="WDC70" s="1"/>
      <c r="WDD70" s="1"/>
      <c r="WDE70" s="1"/>
      <c r="WDF70" s="1"/>
      <c r="WDG70" s="1"/>
      <c r="WDH70" s="1"/>
      <c r="WDI70" s="1"/>
      <c r="WDJ70" s="1"/>
      <c r="WDK70" s="1"/>
      <c r="WDL70" s="1"/>
      <c r="WDM70" s="1"/>
      <c r="WDN70" s="1"/>
      <c r="WDO70" s="1"/>
      <c r="WDP70" s="1"/>
      <c r="WDQ70" s="1"/>
      <c r="WDR70" s="1"/>
      <c r="WDS70" s="1"/>
      <c r="WDT70" s="1"/>
      <c r="WDU70" s="1"/>
      <c r="WDV70" s="1"/>
      <c r="WDW70" s="1"/>
      <c r="WDX70" s="1"/>
      <c r="WDY70" s="1"/>
      <c r="WDZ70" s="1"/>
      <c r="WEA70" s="1"/>
      <c r="WEB70" s="1"/>
      <c r="WEC70" s="1"/>
      <c r="WED70" s="1"/>
      <c r="WEE70" s="1"/>
      <c r="WEF70" s="1"/>
      <c r="WEG70" s="1"/>
      <c r="WEH70" s="1"/>
      <c r="WEI70" s="1"/>
      <c r="WEJ70" s="1"/>
      <c r="WEK70" s="1"/>
      <c r="WEL70" s="1"/>
      <c r="WEM70" s="1"/>
      <c r="WEN70" s="1"/>
      <c r="WEO70" s="1"/>
      <c r="WEP70" s="1"/>
      <c r="WEQ70" s="1"/>
      <c r="WER70" s="1"/>
      <c r="WES70" s="1"/>
      <c r="WET70" s="1"/>
      <c r="WEU70" s="1"/>
      <c r="WEV70" s="1"/>
      <c r="WEW70" s="1"/>
      <c r="WEX70" s="1"/>
      <c r="WEY70" s="1"/>
      <c r="WEZ70" s="1"/>
      <c r="WFA70" s="1"/>
      <c r="WFB70" s="1"/>
      <c r="WFC70" s="1"/>
      <c r="WFD70" s="1"/>
      <c r="WFE70" s="1"/>
      <c r="WFF70" s="1"/>
      <c r="WFG70" s="1"/>
      <c r="WFH70" s="1"/>
      <c r="WFI70" s="1"/>
      <c r="WFJ70" s="1"/>
      <c r="WFK70" s="1"/>
      <c r="WFL70" s="1"/>
      <c r="WFM70" s="1"/>
      <c r="WFN70" s="1"/>
      <c r="WFO70" s="1"/>
      <c r="WFP70" s="1"/>
      <c r="WFQ70" s="1"/>
      <c r="WFR70" s="1"/>
      <c r="WFS70" s="1"/>
      <c r="WFT70" s="1"/>
      <c r="WFU70" s="1"/>
      <c r="WFV70" s="1"/>
      <c r="WFW70" s="1"/>
      <c r="WFX70" s="1"/>
      <c r="WFY70" s="1"/>
      <c r="WFZ70" s="1"/>
      <c r="WGA70" s="1"/>
      <c r="WGB70" s="1"/>
      <c r="WGC70" s="1"/>
      <c r="WGD70" s="1"/>
      <c r="WGE70" s="1"/>
      <c r="WGF70" s="1"/>
      <c r="WGG70" s="1"/>
      <c r="WGH70" s="1"/>
      <c r="WGI70" s="1"/>
      <c r="WGJ70" s="1"/>
      <c r="WGK70" s="1"/>
      <c r="WGL70" s="1"/>
      <c r="WGM70" s="1"/>
      <c r="WGN70" s="1"/>
      <c r="WGO70" s="1"/>
      <c r="WGP70" s="1"/>
      <c r="WGQ70" s="1"/>
      <c r="WGR70" s="1"/>
      <c r="WGS70" s="1"/>
      <c r="WGT70" s="1"/>
      <c r="WGU70" s="1"/>
      <c r="WGV70" s="1"/>
      <c r="WGW70" s="1"/>
      <c r="WGX70" s="1"/>
      <c r="WGY70" s="1"/>
      <c r="WGZ70" s="1"/>
      <c r="WHA70" s="1"/>
      <c r="WHB70" s="1"/>
      <c r="WHC70" s="1"/>
      <c r="WHD70" s="1"/>
      <c r="WHE70" s="1"/>
      <c r="WHF70" s="1"/>
      <c r="WHG70" s="1"/>
      <c r="WHH70" s="1"/>
      <c r="WHI70" s="1"/>
      <c r="WHJ70" s="1"/>
      <c r="WHK70" s="1"/>
      <c r="WHL70" s="1"/>
      <c r="WHM70" s="1"/>
      <c r="WHN70" s="1"/>
      <c r="WHO70" s="1"/>
      <c r="WHP70" s="1"/>
      <c r="WHQ70" s="1"/>
      <c r="WHR70" s="1"/>
      <c r="WHS70" s="1"/>
      <c r="WHT70" s="1"/>
      <c r="WHU70" s="1"/>
      <c r="WHV70" s="1"/>
      <c r="WHW70" s="1"/>
      <c r="WHX70" s="1"/>
      <c r="WHY70" s="1"/>
      <c r="WHZ70" s="1"/>
      <c r="WIA70" s="1"/>
      <c r="WIB70" s="1"/>
      <c r="WIC70" s="1"/>
      <c r="WID70" s="1"/>
      <c r="WIE70" s="1"/>
      <c r="WIF70" s="1"/>
      <c r="WIG70" s="1"/>
      <c r="WIH70" s="1"/>
      <c r="WII70" s="1"/>
      <c r="WIJ70" s="1"/>
      <c r="WIK70" s="1"/>
      <c r="WIL70" s="1"/>
      <c r="WIM70" s="1"/>
      <c r="WIN70" s="1"/>
      <c r="WIO70" s="1"/>
      <c r="WIP70" s="1"/>
      <c r="WIQ70" s="1"/>
      <c r="WIR70" s="1"/>
      <c r="WIS70" s="1"/>
      <c r="WIT70" s="1"/>
      <c r="WIU70" s="1"/>
      <c r="WIV70" s="1"/>
      <c r="WIW70" s="1"/>
      <c r="WIX70" s="1"/>
      <c r="WIY70" s="1"/>
      <c r="WIZ70" s="1"/>
      <c r="WJA70" s="1"/>
      <c r="WJB70" s="1"/>
      <c r="WJC70" s="1"/>
      <c r="WJD70" s="1"/>
      <c r="WJE70" s="1"/>
      <c r="WJF70" s="1"/>
      <c r="WJG70" s="1"/>
      <c r="WJH70" s="1"/>
      <c r="WJI70" s="1"/>
      <c r="WJJ70" s="1"/>
      <c r="WJK70" s="1"/>
      <c r="WJL70" s="1"/>
      <c r="WJM70" s="1"/>
      <c r="WJN70" s="1"/>
      <c r="WJO70" s="1"/>
      <c r="WJP70" s="1"/>
      <c r="WJQ70" s="1"/>
      <c r="WJR70" s="1"/>
      <c r="WJS70" s="1"/>
      <c r="WJT70" s="1"/>
      <c r="WJU70" s="1"/>
      <c r="WJV70" s="1"/>
      <c r="WJW70" s="1"/>
      <c r="WJX70" s="1"/>
      <c r="WJY70" s="1"/>
      <c r="WJZ70" s="1"/>
      <c r="WKA70" s="1"/>
      <c r="WKB70" s="1"/>
      <c r="WKC70" s="1"/>
      <c r="WKD70" s="1"/>
      <c r="WKE70" s="1"/>
      <c r="WKF70" s="1"/>
      <c r="WKG70" s="1"/>
      <c r="WKH70" s="1"/>
      <c r="WKI70" s="1"/>
      <c r="WKJ70" s="1"/>
      <c r="WKK70" s="1"/>
      <c r="WKL70" s="1"/>
      <c r="WKM70" s="1"/>
      <c r="WKN70" s="1"/>
      <c r="WKO70" s="1"/>
      <c r="WKP70" s="1"/>
      <c r="WKQ70" s="1"/>
      <c r="WKR70" s="1"/>
      <c r="WKS70" s="1"/>
      <c r="WKT70" s="1"/>
      <c r="WKU70" s="1"/>
      <c r="WKV70" s="1"/>
      <c r="WKW70" s="1"/>
      <c r="WKX70" s="1"/>
      <c r="WKY70" s="1"/>
      <c r="WKZ70" s="1"/>
      <c r="WLA70" s="1"/>
      <c r="WLB70" s="1"/>
      <c r="WLC70" s="1"/>
      <c r="WLD70" s="1"/>
      <c r="WLE70" s="1"/>
      <c r="WLF70" s="1"/>
      <c r="WLG70" s="1"/>
      <c r="WLH70" s="1"/>
      <c r="WLI70" s="1"/>
      <c r="WLJ70" s="1"/>
      <c r="WLK70" s="1"/>
      <c r="WLL70" s="1"/>
      <c r="WLM70" s="1"/>
      <c r="WLN70" s="1"/>
      <c r="WLO70" s="1"/>
      <c r="WLP70" s="1"/>
      <c r="WLQ70" s="1"/>
      <c r="WLR70" s="1"/>
      <c r="WLS70" s="1"/>
      <c r="WLT70" s="1"/>
      <c r="WLU70" s="1"/>
      <c r="WLV70" s="1"/>
      <c r="WLW70" s="1"/>
      <c r="WLX70" s="1"/>
      <c r="WLY70" s="1"/>
      <c r="WLZ70" s="1"/>
      <c r="WMA70" s="1"/>
      <c r="WMB70" s="1"/>
      <c r="WMC70" s="1"/>
      <c r="WMD70" s="1"/>
      <c r="WME70" s="1"/>
      <c r="WMF70" s="1"/>
      <c r="WMG70" s="1"/>
      <c r="WMH70" s="1"/>
      <c r="WMI70" s="1"/>
      <c r="WMJ70" s="1"/>
      <c r="WMK70" s="1"/>
      <c r="WML70" s="1"/>
      <c r="WMM70" s="1"/>
      <c r="WMN70" s="1"/>
      <c r="WMO70" s="1"/>
      <c r="WMP70" s="1"/>
      <c r="WMQ70" s="1"/>
      <c r="WMR70" s="1"/>
      <c r="WMS70" s="1"/>
      <c r="WMT70" s="1"/>
      <c r="WMU70" s="1"/>
      <c r="WMV70" s="1"/>
      <c r="WMW70" s="1"/>
      <c r="WMX70" s="1"/>
      <c r="WMY70" s="1"/>
      <c r="WMZ70" s="1"/>
      <c r="WNA70" s="1"/>
      <c r="WNB70" s="1"/>
      <c r="WNC70" s="1"/>
      <c r="WND70" s="1"/>
      <c r="WNE70" s="1"/>
      <c r="WNF70" s="1"/>
      <c r="WNG70" s="1"/>
      <c r="WNH70" s="1"/>
      <c r="WNI70" s="1"/>
      <c r="WNJ70" s="1"/>
      <c r="WNK70" s="1"/>
      <c r="WNL70" s="1"/>
      <c r="WNM70" s="1"/>
      <c r="WNN70" s="1"/>
      <c r="WNO70" s="1"/>
      <c r="WNP70" s="1"/>
      <c r="WNQ70" s="1"/>
      <c r="WNR70" s="1"/>
      <c r="WNS70" s="1"/>
      <c r="WNT70" s="1"/>
      <c r="WNU70" s="1"/>
      <c r="WNV70" s="1"/>
      <c r="WNW70" s="1"/>
      <c r="WNX70" s="1"/>
      <c r="WNY70" s="1"/>
      <c r="WNZ70" s="1"/>
      <c r="WOA70" s="1"/>
      <c r="WOB70" s="1"/>
      <c r="WOC70" s="1"/>
      <c r="WOD70" s="1"/>
      <c r="WOE70" s="1"/>
      <c r="WOF70" s="1"/>
      <c r="WOG70" s="1"/>
      <c r="WOH70" s="1"/>
      <c r="WOI70" s="1"/>
      <c r="WOJ70" s="1"/>
      <c r="WOK70" s="1"/>
      <c r="WOL70" s="1"/>
      <c r="WOM70" s="1"/>
      <c r="WON70" s="1"/>
      <c r="WOO70" s="1"/>
      <c r="WOP70" s="1"/>
      <c r="WOQ70" s="1"/>
      <c r="WOR70" s="1"/>
      <c r="WOS70" s="1"/>
      <c r="WOT70" s="1"/>
      <c r="WOU70" s="1"/>
      <c r="WOV70" s="1"/>
      <c r="WOW70" s="1"/>
      <c r="WOX70" s="1"/>
      <c r="WOY70" s="1"/>
      <c r="WOZ70" s="1"/>
      <c r="WPA70" s="1"/>
      <c r="WPB70" s="1"/>
      <c r="WPC70" s="1"/>
      <c r="WPD70" s="1"/>
      <c r="WPE70" s="1"/>
      <c r="WPF70" s="1"/>
      <c r="WPG70" s="1"/>
      <c r="WPH70" s="1"/>
      <c r="WPI70" s="1"/>
      <c r="WPJ70" s="1"/>
      <c r="WPK70" s="1"/>
      <c r="WPL70" s="1"/>
      <c r="WPM70" s="1"/>
      <c r="WPN70" s="1"/>
      <c r="WPO70" s="1"/>
      <c r="WPP70" s="1"/>
      <c r="WPQ70" s="1"/>
      <c r="WPR70" s="1"/>
      <c r="WPS70" s="1"/>
      <c r="WPT70" s="1"/>
      <c r="WPU70" s="1"/>
      <c r="WPV70" s="1"/>
      <c r="WPW70" s="1"/>
      <c r="WPX70" s="1"/>
      <c r="WPY70" s="1"/>
      <c r="WPZ70" s="1"/>
      <c r="WQA70" s="1"/>
      <c r="WQB70" s="1"/>
      <c r="WQC70" s="1"/>
      <c r="WQD70" s="1"/>
      <c r="WQE70" s="1"/>
      <c r="WQF70" s="1"/>
      <c r="WQG70" s="1"/>
      <c r="WQH70" s="1"/>
      <c r="WQI70" s="1"/>
      <c r="WQJ70" s="1"/>
      <c r="WQK70" s="1"/>
      <c r="WQL70" s="1"/>
      <c r="WQM70" s="1"/>
      <c r="WQN70" s="1"/>
      <c r="WQO70" s="1"/>
      <c r="WQP70" s="1"/>
      <c r="WQQ70" s="1"/>
      <c r="WQR70" s="1"/>
      <c r="WQS70" s="1"/>
      <c r="WQT70" s="1"/>
      <c r="WQU70" s="1"/>
      <c r="WQV70" s="1"/>
      <c r="WQW70" s="1"/>
      <c r="WQX70" s="1"/>
      <c r="WQY70" s="1"/>
      <c r="WQZ70" s="1"/>
      <c r="WRA70" s="1"/>
      <c r="WRB70" s="1"/>
      <c r="WRC70" s="1"/>
      <c r="WRD70" s="1"/>
      <c r="WRE70" s="1"/>
      <c r="WRF70" s="1"/>
      <c r="WRG70" s="1"/>
      <c r="WRH70" s="1"/>
      <c r="WRI70" s="1"/>
      <c r="WRJ70" s="1"/>
      <c r="WRK70" s="1"/>
      <c r="WRL70" s="1"/>
      <c r="WRM70" s="1"/>
      <c r="WRN70" s="1"/>
      <c r="WRO70" s="1"/>
      <c r="WRP70" s="1"/>
      <c r="WRQ70" s="1"/>
      <c r="WRR70" s="1"/>
      <c r="WRS70" s="1"/>
      <c r="WRT70" s="1"/>
      <c r="WRU70" s="1"/>
      <c r="WRV70" s="1"/>
      <c r="WRW70" s="1"/>
      <c r="WRX70" s="1"/>
      <c r="WRY70" s="1"/>
      <c r="WRZ70" s="1"/>
      <c r="WSA70" s="1"/>
      <c r="WSB70" s="1"/>
      <c r="WSC70" s="1"/>
      <c r="WSD70" s="1"/>
      <c r="WSE70" s="1"/>
      <c r="WSF70" s="1"/>
      <c r="WSG70" s="1"/>
      <c r="WSH70" s="1"/>
      <c r="WSI70" s="1"/>
      <c r="WSJ70" s="1"/>
      <c r="WSK70" s="1"/>
      <c r="WSL70" s="1"/>
      <c r="WSM70" s="1"/>
      <c r="WSN70" s="1"/>
      <c r="WSO70" s="1"/>
      <c r="WSP70" s="1"/>
      <c r="WSQ70" s="1"/>
      <c r="WSR70" s="1"/>
      <c r="WSS70" s="1"/>
      <c r="WST70" s="1"/>
      <c r="WSU70" s="1"/>
      <c r="WSV70" s="1"/>
      <c r="WSW70" s="1"/>
      <c r="WSX70" s="1"/>
      <c r="WSY70" s="1"/>
      <c r="WSZ70" s="1"/>
      <c r="WTA70" s="1"/>
      <c r="WTB70" s="1"/>
      <c r="WTC70" s="1"/>
      <c r="WTD70" s="1"/>
      <c r="WTE70" s="1"/>
      <c r="WTF70" s="1"/>
      <c r="WTG70" s="1"/>
      <c r="WTH70" s="1"/>
      <c r="WTI70" s="1"/>
      <c r="WTJ70" s="1"/>
      <c r="WTK70" s="1"/>
      <c r="WTL70" s="1"/>
      <c r="WTM70" s="1"/>
      <c r="WTN70" s="1"/>
      <c r="WTO70" s="1"/>
      <c r="WTP70" s="1"/>
      <c r="WTQ70" s="1"/>
      <c r="WTR70" s="1"/>
      <c r="WTS70" s="1"/>
      <c r="WTT70" s="1"/>
      <c r="WTU70" s="1"/>
      <c r="WTV70" s="1"/>
      <c r="WTW70" s="1"/>
      <c r="WTX70" s="1"/>
      <c r="WTY70" s="1"/>
      <c r="WTZ70" s="1"/>
      <c r="WUA70" s="1"/>
      <c r="WUB70" s="1"/>
      <c r="WUC70" s="1"/>
      <c r="WUD70" s="1"/>
      <c r="WUE70" s="1"/>
      <c r="WUF70" s="1"/>
      <c r="WUG70" s="1"/>
      <c r="WUH70" s="1"/>
      <c r="WUI70" s="1"/>
      <c r="WUJ70" s="1"/>
      <c r="WUK70" s="1"/>
      <c r="WUL70" s="1"/>
      <c r="WUM70" s="1"/>
      <c r="WUN70" s="1"/>
      <c r="WUO70" s="1"/>
      <c r="WUP70" s="1"/>
      <c r="WUQ70" s="1"/>
      <c r="WUR70" s="1"/>
      <c r="WUS70" s="1"/>
      <c r="WUT70" s="1"/>
      <c r="WUU70" s="1"/>
      <c r="WUV70" s="1"/>
      <c r="WUW70" s="1"/>
      <c r="WUX70" s="1"/>
      <c r="WUY70" s="1"/>
    </row>
    <row r="71" spans="1:16119" s="23" customFormat="1" x14ac:dyDescent="0.3">
      <c r="A71" s="1"/>
      <c r="B71" s="18"/>
      <c r="E71" s="1"/>
      <c r="F71" s="46"/>
      <c r="G71" s="1"/>
      <c r="H71" s="1"/>
      <c r="I71" s="1"/>
      <c r="J71" s="1"/>
      <c r="K71" s="1"/>
      <c r="L71" s="1"/>
      <c r="M71" s="1"/>
      <c r="N71" s="18"/>
      <c r="Q71" s="1"/>
      <c r="R71" s="46"/>
      <c r="S71" s="1"/>
      <c r="T71" s="1"/>
      <c r="U71" s="1"/>
      <c r="V71" s="1"/>
      <c r="W71" s="1"/>
      <c r="X71" s="46"/>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c r="AMK71" s="1"/>
      <c r="AML71" s="1"/>
      <c r="AMM71" s="1"/>
      <c r="AMN71" s="1"/>
      <c r="AMO71" s="1"/>
      <c r="AMP71" s="1"/>
      <c r="AMQ71" s="1"/>
      <c r="AMR71" s="1"/>
      <c r="AMS71" s="1"/>
      <c r="AMT71" s="1"/>
      <c r="AMU71" s="1"/>
      <c r="AMV71" s="1"/>
      <c r="AMW71" s="1"/>
      <c r="AMX71" s="1"/>
      <c r="AMY71" s="1"/>
      <c r="AMZ71" s="1"/>
      <c r="ANA71" s="1"/>
      <c r="ANB71" s="1"/>
      <c r="ANC71" s="1"/>
      <c r="AND71" s="1"/>
      <c r="ANE71" s="1"/>
      <c r="ANF71" s="1"/>
      <c r="ANG71" s="1"/>
      <c r="ANH71" s="1"/>
      <c r="ANI71" s="1"/>
      <c r="ANJ71" s="1"/>
      <c r="ANK71" s="1"/>
      <c r="ANL71" s="1"/>
      <c r="ANM71" s="1"/>
      <c r="ANN71" s="1"/>
      <c r="ANO71" s="1"/>
      <c r="ANP71" s="1"/>
      <c r="ANQ71" s="1"/>
      <c r="ANR71" s="1"/>
      <c r="ANS71" s="1"/>
      <c r="ANT71" s="1"/>
      <c r="ANU71" s="1"/>
      <c r="ANV71" s="1"/>
      <c r="ANW71" s="1"/>
      <c r="ANX71" s="1"/>
      <c r="ANY71" s="1"/>
      <c r="ANZ71" s="1"/>
      <c r="AOA71" s="1"/>
      <c r="AOB71" s="1"/>
      <c r="AOC71" s="1"/>
      <c r="AOD71" s="1"/>
      <c r="AOE71" s="1"/>
      <c r="AOF71" s="1"/>
      <c r="AOG71" s="1"/>
      <c r="AOH71" s="1"/>
      <c r="AOI71" s="1"/>
      <c r="AOJ71" s="1"/>
      <c r="AOK71" s="1"/>
      <c r="AOL71" s="1"/>
      <c r="AOM71" s="1"/>
      <c r="AON71" s="1"/>
      <c r="AOO71" s="1"/>
      <c r="AOP71" s="1"/>
      <c r="AOQ71" s="1"/>
      <c r="AOR71" s="1"/>
      <c r="AOS71" s="1"/>
      <c r="AOT71" s="1"/>
      <c r="AOU71" s="1"/>
      <c r="AOV71" s="1"/>
      <c r="AOW71" s="1"/>
      <c r="AOX71" s="1"/>
      <c r="AOY71" s="1"/>
      <c r="AOZ71" s="1"/>
      <c r="APA71" s="1"/>
      <c r="APB71" s="1"/>
      <c r="APC71" s="1"/>
      <c r="APD71" s="1"/>
      <c r="APE71" s="1"/>
      <c r="APF71" s="1"/>
      <c r="APG71" s="1"/>
      <c r="APH71" s="1"/>
      <c r="API71" s="1"/>
      <c r="APJ71" s="1"/>
      <c r="APK71" s="1"/>
      <c r="APL71" s="1"/>
      <c r="APM71" s="1"/>
      <c r="APN71" s="1"/>
      <c r="APO71" s="1"/>
      <c r="APP71" s="1"/>
      <c r="APQ71" s="1"/>
      <c r="APR71" s="1"/>
      <c r="APS71" s="1"/>
      <c r="APT71" s="1"/>
      <c r="APU71" s="1"/>
      <c r="APV71" s="1"/>
      <c r="APW71" s="1"/>
      <c r="APX71" s="1"/>
      <c r="APY71" s="1"/>
      <c r="APZ71" s="1"/>
      <c r="AQA71" s="1"/>
      <c r="AQB71" s="1"/>
      <c r="AQC71" s="1"/>
      <c r="AQD71" s="1"/>
      <c r="AQE71" s="1"/>
      <c r="AQF71" s="1"/>
      <c r="AQG71" s="1"/>
      <c r="AQH71" s="1"/>
      <c r="AQI71" s="1"/>
      <c r="AQJ71" s="1"/>
      <c r="AQK71" s="1"/>
      <c r="AQL71" s="1"/>
      <c r="AQM71" s="1"/>
      <c r="AQN71" s="1"/>
      <c r="AQO71" s="1"/>
      <c r="AQP71" s="1"/>
      <c r="AQQ71" s="1"/>
      <c r="AQR71" s="1"/>
      <c r="AQS71" s="1"/>
      <c r="AQT71" s="1"/>
      <c r="AQU71" s="1"/>
      <c r="AQV71" s="1"/>
      <c r="AQW71" s="1"/>
      <c r="AQX71" s="1"/>
      <c r="AQY71" s="1"/>
      <c r="AQZ71" s="1"/>
      <c r="ARA71" s="1"/>
      <c r="ARB71" s="1"/>
      <c r="ARC71" s="1"/>
      <c r="ARD71" s="1"/>
      <c r="ARE71" s="1"/>
      <c r="ARF71" s="1"/>
      <c r="ARG71" s="1"/>
      <c r="ARH71" s="1"/>
      <c r="ARI71" s="1"/>
      <c r="ARJ71" s="1"/>
      <c r="ARK71" s="1"/>
      <c r="ARL71" s="1"/>
      <c r="ARM71" s="1"/>
      <c r="ARN71" s="1"/>
      <c r="ARO71" s="1"/>
      <c r="ARP71" s="1"/>
      <c r="ARQ71" s="1"/>
      <c r="ARR71" s="1"/>
      <c r="ARS71" s="1"/>
      <c r="ART71" s="1"/>
      <c r="ARU71" s="1"/>
      <c r="ARV71" s="1"/>
      <c r="ARW71" s="1"/>
      <c r="ARX71" s="1"/>
      <c r="ARY71" s="1"/>
      <c r="ARZ71" s="1"/>
      <c r="ASA71" s="1"/>
      <c r="ASB71" s="1"/>
      <c r="ASC71" s="1"/>
      <c r="ASD71" s="1"/>
      <c r="ASE71" s="1"/>
      <c r="ASF71" s="1"/>
      <c r="ASG71" s="1"/>
      <c r="ASH71" s="1"/>
      <c r="ASI71" s="1"/>
      <c r="ASJ71" s="1"/>
      <c r="ASK71" s="1"/>
      <c r="ASL71" s="1"/>
      <c r="ASM71" s="1"/>
      <c r="ASN71" s="1"/>
      <c r="ASO71" s="1"/>
      <c r="ASP71" s="1"/>
      <c r="ASQ71" s="1"/>
      <c r="ASR71" s="1"/>
      <c r="ASS71" s="1"/>
      <c r="AST71" s="1"/>
      <c r="ASU71" s="1"/>
      <c r="ASV71" s="1"/>
      <c r="ASW71" s="1"/>
      <c r="ASX71" s="1"/>
      <c r="ASY71" s="1"/>
      <c r="ASZ71" s="1"/>
      <c r="ATA71" s="1"/>
      <c r="ATB71" s="1"/>
      <c r="ATC71" s="1"/>
      <c r="ATD71" s="1"/>
      <c r="ATE71" s="1"/>
      <c r="ATF71" s="1"/>
      <c r="ATG71" s="1"/>
      <c r="ATH71" s="1"/>
      <c r="ATI71" s="1"/>
      <c r="ATJ71" s="1"/>
      <c r="ATK71" s="1"/>
      <c r="ATL71" s="1"/>
      <c r="ATM71" s="1"/>
      <c r="ATN71" s="1"/>
      <c r="ATO71" s="1"/>
      <c r="ATP71" s="1"/>
      <c r="ATQ71" s="1"/>
      <c r="ATR71" s="1"/>
      <c r="ATS71" s="1"/>
      <c r="ATT71" s="1"/>
      <c r="ATU71" s="1"/>
      <c r="ATV71" s="1"/>
      <c r="ATW71" s="1"/>
      <c r="ATX71" s="1"/>
      <c r="ATY71" s="1"/>
      <c r="ATZ71" s="1"/>
      <c r="AUA71" s="1"/>
      <c r="AUB71" s="1"/>
      <c r="AUC71" s="1"/>
      <c r="AUD71" s="1"/>
      <c r="AUE71" s="1"/>
      <c r="AUF71" s="1"/>
      <c r="AUG71" s="1"/>
      <c r="AUH71" s="1"/>
      <c r="AUI71" s="1"/>
      <c r="AUJ71" s="1"/>
      <c r="AUK71" s="1"/>
      <c r="AUL71" s="1"/>
      <c r="AUM71" s="1"/>
      <c r="AUN71" s="1"/>
      <c r="AUO71" s="1"/>
      <c r="AUP71" s="1"/>
      <c r="AUQ71" s="1"/>
      <c r="AUR71" s="1"/>
      <c r="AUS71" s="1"/>
      <c r="AUT71" s="1"/>
      <c r="AUU71" s="1"/>
      <c r="AUV71" s="1"/>
      <c r="AUW71" s="1"/>
      <c r="AUX71" s="1"/>
      <c r="AUY71" s="1"/>
      <c r="AUZ71" s="1"/>
      <c r="AVA71" s="1"/>
      <c r="AVB71" s="1"/>
      <c r="AVC71" s="1"/>
      <c r="AVD71" s="1"/>
      <c r="AVE71" s="1"/>
      <c r="AVF71" s="1"/>
      <c r="AVG71" s="1"/>
      <c r="AVH71" s="1"/>
      <c r="AVI71" s="1"/>
      <c r="AVJ71" s="1"/>
      <c r="AVK71" s="1"/>
      <c r="AVL71" s="1"/>
      <c r="AVM71" s="1"/>
      <c r="AVN71" s="1"/>
      <c r="AVO71" s="1"/>
      <c r="AVP71" s="1"/>
      <c r="AVQ71" s="1"/>
      <c r="AVR71" s="1"/>
      <c r="AVS71" s="1"/>
      <c r="AVT71" s="1"/>
      <c r="AVU71" s="1"/>
      <c r="AVV71" s="1"/>
      <c r="AVW71" s="1"/>
      <c r="AVX71" s="1"/>
      <c r="AVY71" s="1"/>
      <c r="AVZ71" s="1"/>
      <c r="AWA71" s="1"/>
      <c r="AWB71" s="1"/>
      <c r="AWC71" s="1"/>
      <c r="AWD71" s="1"/>
      <c r="AWE71" s="1"/>
      <c r="AWF71" s="1"/>
      <c r="AWG71" s="1"/>
      <c r="AWH71" s="1"/>
      <c r="AWI71" s="1"/>
      <c r="AWJ71" s="1"/>
      <c r="AWK71" s="1"/>
      <c r="AWL71" s="1"/>
      <c r="AWM71" s="1"/>
      <c r="AWN71" s="1"/>
      <c r="AWO71" s="1"/>
      <c r="AWP71" s="1"/>
      <c r="AWQ71" s="1"/>
      <c r="AWR71" s="1"/>
      <c r="AWS71" s="1"/>
      <c r="AWT71" s="1"/>
      <c r="AWU71" s="1"/>
      <c r="AWV71" s="1"/>
      <c r="AWW71" s="1"/>
      <c r="AWX71" s="1"/>
      <c r="AWY71" s="1"/>
      <c r="AWZ71" s="1"/>
      <c r="AXA71" s="1"/>
      <c r="AXB71" s="1"/>
      <c r="AXC71" s="1"/>
      <c r="AXD71" s="1"/>
      <c r="AXE71" s="1"/>
      <c r="AXF71" s="1"/>
      <c r="AXG71" s="1"/>
      <c r="AXH71" s="1"/>
      <c r="AXI71" s="1"/>
      <c r="AXJ71" s="1"/>
      <c r="AXK71" s="1"/>
      <c r="AXL71" s="1"/>
      <c r="AXM71" s="1"/>
      <c r="AXN71" s="1"/>
      <c r="AXO71" s="1"/>
      <c r="AXP71" s="1"/>
      <c r="AXQ71" s="1"/>
      <c r="AXR71" s="1"/>
      <c r="AXS71" s="1"/>
      <c r="AXT71" s="1"/>
      <c r="AXU71" s="1"/>
      <c r="AXV71" s="1"/>
      <c r="AXW71" s="1"/>
      <c r="AXX71" s="1"/>
      <c r="AXY71" s="1"/>
      <c r="AXZ71" s="1"/>
      <c r="AYA71" s="1"/>
      <c r="AYB71" s="1"/>
      <c r="AYC71" s="1"/>
      <c r="AYD71" s="1"/>
      <c r="AYE71" s="1"/>
      <c r="AYF71" s="1"/>
      <c r="AYG71" s="1"/>
      <c r="AYH71" s="1"/>
      <c r="AYI71" s="1"/>
      <c r="AYJ71" s="1"/>
      <c r="AYK71" s="1"/>
      <c r="AYL71" s="1"/>
      <c r="AYM71" s="1"/>
      <c r="AYN71" s="1"/>
      <c r="AYO71" s="1"/>
      <c r="AYP71" s="1"/>
      <c r="AYQ71" s="1"/>
      <c r="AYR71" s="1"/>
      <c r="AYS71" s="1"/>
      <c r="AYT71" s="1"/>
      <c r="AYU71" s="1"/>
      <c r="AYV71" s="1"/>
      <c r="AYW71" s="1"/>
      <c r="AYX71" s="1"/>
      <c r="AYY71" s="1"/>
      <c r="AYZ71" s="1"/>
      <c r="AZA71" s="1"/>
      <c r="AZB71" s="1"/>
      <c r="AZC71" s="1"/>
      <c r="AZD71" s="1"/>
      <c r="AZE71" s="1"/>
      <c r="AZF71" s="1"/>
      <c r="AZG71" s="1"/>
      <c r="AZH71" s="1"/>
      <c r="AZI71" s="1"/>
      <c r="AZJ71" s="1"/>
      <c r="AZK71" s="1"/>
      <c r="AZL71" s="1"/>
      <c r="AZM71" s="1"/>
      <c r="AZN71" s="1"/>
      <c r="AZO71" s="1"/>
      <c r="AZP71" s="1"/>
      <c r="AZQ71" s="1"/>
      <c r="AZR71" s="1"/>
      <c r="AZS71" s="1"/>
      <c r="AZT71" s="1"/>
      <c r="AZU71" s="1"/>
      <c r="AZV71" s="1"/>
      <c r="AZW71" s="1"/>
      <c r="AZX71" s="1"/>
      <c r="AZY71" s="1"/>
      <c r="AZZ71" s="1"/>
      <c r="BAA71" s="1"/>
      <c r="BAB71" s="1"/>
      <c r="BAC71" s="1"/>
      <c r="BAD71" s="1"/>
      <c r="BAE71" s="1"/>
      <c r="BAF71" s="1"/>
      <c r="BAG71" s="1"/>
      <c r="BAH71" s="1"/>
      <c r="BAI71" s="1"/>
      <c r="BAJ71" s="1"/>
      <c r="BAK71" s="1"/>
      <c r="BAL71" s="1"/>
      <c r="BAM71" s="1"/>
      <c r="BAN71" s="1"/>
      <c r="BAO71" s="1"/>
      <c r="BAP71" s="1"/>
      <c r="BAQ71" s="1"/>
      <c r="BAR71" s="1"/>
      <c r="BAS71" s="1"/>
      <c r="BAT71" s="1"/>
      <c r="BAU71" s="1"/>
      <c r="BAV71" s="1"/>
      <c r="BAW71" s="1"/>
      <c r="BAX71" s="1"/>
      <c r="BAY71" s="1"/>
      <c r="BAZ71" s="1"/>
      <c r="BBA71" s="1"/>
      <c r="BBB71" s="1"/>
      <c r="BBC71" s="1"/>
      <c r="BBD71" s="1"/>
      <c r="BBE71" s="1"/>
      <c r="BBF71" s="1"/>
      <c r="BBG71" s="1"/>
      <c r="BBH71" s="1"/>
      <c r="BBI71" s="1"/>
      <c r="BBJ71" s="1"/>
      <c r="BBK71" s="1"/>
      <c r="BBL71" s="1"/>
      <c r="BBM71" s="1"/>
      <c r="BBN71" s="1"/>
      <c r="BBO71" s="1"/>
      <c r="BBP71" s="1"/>
      <c r="BBQ71" s="1"/>
      <c r="BBR71" s="1"/>
      <c r="BBS71" s="1"/>
      <c r="BBT71" s="1"/>
      <c r="BBU71" s="1"/>
      <c r="BBV71" s="1"/>
      <c r="BBW71" s="1"/>
      <c r="BBX71" s="1"/>
      <c r="BBY71" s="1"/>
      <c r="BBZ71" s="1"/>
      <c r="BCA71" s="1"/>
      <c r="BCB71" s="1"/>
      <c r="BCC71" s="1"/>
      <c r="BCD71" s="1"/>
      <c r="BCE71" s="1"/>
      <c r="BCF71" s="1"/>
      <c r="BCG71" s="1"/>
      <c r="BCH71" s="1"/>
      <c r="BCI71" s="1"/>
      <c r="BCJ71" s="1"/>
      <c r="BCK71" s="1"/>
      <c r="BCL71" s="1"/>
      <c r="BCM71" s="1"/>
      <c r="BCN71" s="1"/>
      <c r="BCO71" s="1"/>
      <c r="BCP71" s="1"/>
      <c r="BCQ71" s="1"/>
      <c r="BCR71" s="1"/>
      <c r="BCS71" s="1"/>
      <c r="BCT71" s="1"/>
      <c r="BCU71" s="1"/>
      <c r="BCV71" s="1"/>
      <c r="BCW71" s="1"/>
      <c r="BCX71" s="1"/>
      <c r="BCY71" s="1"/>
      <c r="BCZ71" s="1"/>
      <c r="BDA71" s="1"/>
      <c r="BDB71" s="1"/>
      <c r="BDC71" s="1"/>
      <c r="BDD71" s="1"/>
      <c r="BDE71" s="1"/>
      <c r="BDF71" s="1"/>
      <c r="BDG71" s="1"/>
      <c r="BDH71" s="1"/>
      <c r="BDI71" s="1"/>
      <c r="BDJ71" s="1"/>
      <c r="BDK71" s="1"/>
      <c r="BDL71" s="1"/>
      <c r="BDM71" s="1"/>
      <c r="BDN71" s="1"/>
      <c r="BDO71" s="1"/>
      <c r="BDP71" s="1"/>
      <c r="BDQ71" s="1"/>
      <c r="BDR71" s="1"/>
      <c r="BDS71" s="1"/>
      <c r="BDT71" s="1"/>
      <c r="BDU71" s="1"/>
      <c r="BDV71" s="1"/>
      <c r="BDW71" s="1"/>
      <c r="BDX71" s="1"/>
      <c r="BDY71" s="1"/>
      <c r="BDZ71" s="1"/>
      <c r="BEA71" s="1"/>
      <c r="BEB71" s="1"/>
      <c r="BEC71" s="1"/>
      <c r="BED71" s="1"/>
      <c r="BEE71" s="1"/>
      <c r="BEF71" s="1"/>
      <c r="BEG71" s="1"/>
      <c r="BEH71" s="1"/>
      <c r="BEI71" s="1"/>
      <c r="BEJ71" s="1"/>
      <c r="BEK71" s="1"/>
      <c r="BEL71" s="1"/>
      <c r="BEM71" s="1"/>
      <c r="BEN71" s="1"/>
      <c r="BEO71" s="1"/>
      <c r="BEP71" s="1"/>
      <c r="BEQ71" s="1"/>
      <c r="BER71" s="1"/>
      <c r="BES71" s="1"/>
      <c r="BET71" s="1"/>
      <c r="BEU71" s="1"/>
      <c r="BEV71" s="1"/>
      <c r="BEW71" s="1"/>
      <c r="BEX71" s="1"/>
      <c r="BEY71" s="1"/>
      <c r="BEZ71" s="1"/>
      <c r="BFA71" s="1"/>
      <c r="BFB71" s="1"/>
      <c r="BFC71" s="1"/>
      <c r="BFD71" s="1"/>
      <c r="BFE71" s="1"/>
      <c r="BFF71" s="1"/>
      <c r="BFG71" s="1"/>
      <c r="BFH71" s="1"/>
      <c r="BFI71" s="1"/>
      <c r="BFJ71" s="1"/>
      <c r="BFK71" s="1"/>
      <c r="BFL71" s="1"/>
      <c r="BFM71" s="1"/>
      <c r="BFN71" s="1"/>
      <c r="BFO71" s="1"/>
      <c r="BFP71" s="1"/>
      <c r="BFQ71" s="1"/>
      <c r="BFR71" s="1"/>
      <c r="BFS71" s="1"/>
      <c r="BFT71" s="1"/>
      <c r="BFU71" s="1"/>
      <c r="BFV71" s="1"/>
      <c r="BFW71" s="1"/>
      <c r="BFX71" s="1"/>
      <c r="BFY71" s="1"/>
      <c r="BFZ71" s="1"/>
      <c r="BGA71" s="1"/>
      <c r="BGB71" s="1"/>
      <c r="BGC71" s="1"/>
      <c r="BGD71" s="1"/>
      <c r="BGE71" s="1"/>
      <c r="BGF71" s="1"/>
      <c r="BGG71" s="1"/>
      <c r="BGH71" s="1"/>
      <c r="BGI71" s="1"/>
      <c r="BGJ71" s="1"/>
      <c r="BGK71" s="1"/>
      <c r="BGL71" s="1"/>
      <c r="BGM71" s="1"/>
      <c r="BGN71" s="1"/>
      <c r="BGO71" s="1"/>
      <c r="BGP71" s="1"/>
      <c r="BGQ71" s="1"/>
      <c r="BGR71" s="1"/>
      <c r="BGS71" s="1"/>
      <c r="BGT71" s="1"/>
      <c r="BGU71" s="1"/>
      <c r="BGV71" s="1"/>
      <c r="BGW71" s="1"/>
      <c r="BGX71" s="1"/>
      <c r="BGY71" s="1"/>
      <c r="BGZ71" s="1"/>
      <c r="BHA71" s="1"/>
      <c r="BHB71" s="1"/>
      <c r="BHC71" s="1"/>
      <c r="BHD71" s="1"/>
      <c r="BHE71" s="1"/>
      <c r="BHF71" s="1"/>
      <c r="BHG71" s="1"/>
      <c r="BHH71" s="1"/>
      <c r="BHI71" s="1"/>
      <c r="BHJ71" s="1"/>
      <c r="BHK71" s="1"/>
      <c r="BHL71" s="1"/>
      <c r="BHM71" s="1"/>
      <c r="BHN71" s="1"/>
      <c r="BHO71" s="1"/>
      <c r="BHP71" s="1"/>
      <c r="BHQ71" s="1"/>
      <c r="BHR71" s="1"/>
      <c r="BHS71" s="1"/>
      <c r="BHT71" s="1"/>
      <c r="BHU71" s="1"/>
      <c r="BHV71" s="1"/>
      <c r="BHW71" s="1"/>
      <c r="BHX71" s="1"/>
      <c r="BHY71" s="1"/>
      <c r="BHZ71" s="1"/>
      <c r="BIA71" s="1"/>
      <c r="BIB71" s="1"/>
      <c r="BIC71" s="1"/>
      <c r="BID71" s="1"/>
      <c r="BIE71" s="1"/>
      <c r="BIF71" s="1"/>
      <c r="BIG71" s="1"/>
      <c r="BIH71" s="1"/>
      <c r="BII71" s="1"/>
      <c r="BIJ71" s="1"/>
      <c r="BIK71" s="1"/>
      <c r="BIL71" s="1"/>
      <c r="BIM71" s="1"/>
      <c r="BIN71" s="1"/>
      <c r="BIO71" s="1"/>
      <c r="BIP71" s="1"/>
      <c r="BIQ71" s="1"/>
      <c r="BIR71" s="1"/>
      <c r="BIS71" s="1"/>
      <c r="BIT71" s="1"/>
      <c r="BIU71" s="1"/>
      <c r="BIV71" s="1"/>
      <c r="BIW71" s="1"/>
      <c r="BIX71" s="1"/>
      <c r="BIY71" s="1"/>
      <c r="BIZ71" s="1"/>
      <c r="BJA71" s="1"/>
      <c r="BJB71" s="1"/>
      <c r="BJC71" s="1"/>
      <c r="BJD71" s="1"/>
      <c r="BJE71" s="1"/>
      <c r="BJF71" s="1"/>
      <c r="BJG71" s="1"/>
      <c r="BJH71" s="1"/>
      <c r="BJI71" s="1"/>
      <c r="BJJ71" s="1"/>
      <c r="BJK71" s="1"/>
      <c r="BJL71" s="1"/>
      <c r="BJM71" s="1"/>
      <c r="BJN71" s="1"/>
      <c r="BJO71" s="1"/>
      <c r="BJP71" s="1"/>
      <c r="BJQ71" s="1"/>
      <c r="BJR71" s="1"/>
      <c r="BJS71" s="1"/>
      <c r="BJT71" s="1"/>
      <c r="BJU71" s="1"/>
      <c r="BJV71" s="1"/>
      <c r="BJW71" s="1"/>
      <c r="BJX71" s="1"/>
      <c r="BJY71" s="1"/>
      <c r="BJZ71" s="1"/>
      <c r="BKA71" s="1"/>
      <c r="BKB71" s="1"/>
      <c r="BKC71" s="1"/>
      <c r="BKD71" s="1"/>
      <c r="BKE71" s="1"/>
      <c r="BKF71" s="1"/>
      <c r="BKG71" s="1"/>
      <c r="BKH71" s="1"/>
      <c r="BKI71" s="1"/>
      <c r="BKJ71" s="1"/>
      <c r="BKK71" s="1"/>
      <c r="BKL71" s="1"/>
      <c r="BKM71" s="1"/>
      <c r="BKN71" s="1"/>
      <c r="BKO71" s="1"/>
      <c r="BKP71" s="1"/>
      <c r="BKQ71" s="1"/>
      <c r="BKR71" s="1"/>
      <c r="BKS71" s="1"/>
      <c r="BKT71" s="1"/>
      <c r="BKU71" s="1"/>
      <c r="BKV71" s="1"/>
      <c r="BKW71" s="1"/>
      <c r="BKX71" s="1"/>
      <c r="BKY71" s="1"/>
      <c r="BKZ71" s="1"/>
      <c r="BLA71" s="1"/>
      <c r="BLB71" s="1"/>
      <c r="BLC71" s="1"/>
      <c r="BLD71" s="1"/>
      <c r="BLE71" s="1"/>
      <c r="BLF71" s="1"/>
      <c r="BLG71" s="1"/>
      <c r="BLH71" s="1"/>
      <c r="BLI71" s="1"/>
      <c r="BLJ71" s="1"/>
      <c r="BLK71" s="1"/>
      <c r="BLL71" s="1"/>
      <c r="BLM71" s="1"/>
      <c r="BLN71" s="1"/>
      <c r="BLO71" s="1"/>
      <c r="BLP71" s="1"/>
      <c r="BLQ71" s="1"/>
      <c r="BLR71" s="1"/>
      <c r="BLS71" s="1"/>
      <c r="BLT71" s="1"/>
      <c r="BLU71" s="1"/>
      <c r="BLV71" s="1"/>
      <c r="BLW71" s="1"/>
      <c r="BLX71" s="1"/>
      <c r="BLY71" s="1"/>
      <c r="BLZ71" s="1"/>
      <c r="BMA71" s="1"/>
      <c r="BMB71" s="1"/>
      <c r="BMC71" s="1"/>
      <c r="BMD71" s="1"/>
      <c r="BME71" s="1"/>
      <c r="BMF71" s="1"/>
      <c r="BMG71" s="1"/>
      <c r="BMH71" s="1"/>
      <c r="BMI71" s="1"/>
      <c r="BMJ71" s="1"/>
      <c r="BMK71" s="1"/>
      <c r="BML71" s="1"/>
      <c r="BMM71" s="1"/>
      <c r="BMN71" s="1"/>
      <c r="BMO71" s="1"/>
      <c r="BMP71" s="1"/>
      <c r="BMQ71" s="1"/>
      <c r="BMR71" s="1"/>
      <c r="BMS71" s="1"/>
      <c r="BMT71" s="1"/>
      <c r="BMU71" s="1"/>
      <c r="BMV71" s="1"/>
      <c r="BMW71" s="1"/>
      <c r="BMX71" s="1"/>
      <c r="BMY71" s="1"/>
      <c r="BMZ71" s="1"/>
      <c r="BNA71" s="1"/>
      <c r="BNB71" s="1"/>
      <c r="BNC71" s="1"/>
      <c r="BND71" s="1"/>
      <c r="BNE71" s="1"/>
      <c r="BNF71" s="1"/>
      <c r="BNG71" s="1"/>
      <c r="BNH71" s="1"/>
      <c r="BNI71" s="1"/>
      <c r="BNJ71" s="1"/>
      <c r="BNK71" s="1"/>
      <c r="BNL71" s="1"/>
      <c r="BNM71" s="1"/>
      <c r="BNN71" s="1"/>
      <c r="BNO71" s="1"/>
      <c r="BNP71" s="1"/>
      <c r="BNQ71" s="1"/>
      <c r="BNR71" s="1"/>
      <c r="BNS71" s="1"/>
      <c r="BNT71" s="1"/>
      <c r="BNU71" s="1"/>
      <c r="BNV71" s="1"/>
      <c r="BNW71" s="1"/>
      <c r="BNX71" s="1"/>
      <c r="BNY71" s="1"/>
      <c r="BNZ71" s="1"/>
      <c r="BOA71" s="1"/>
      <c r="BOB71" s="1"/>
      <c r="BOC71" s="1"/>
      <c r="BOD71" s="1"/>
      <c r="BOE71" s="1"/>
      <c r="BOF71" s="1"/>
      <c r="BOG71" s="1"/>
      <c r="BOH71" s="1"/>
      <c r="BOI71" s="1"/>
      <c r="BOJ71" s="1"/>
      <c r="BOK71" s="1"/>
      <c r="BOL71" s="1"/>
      <c r="BOM71" s="1"/>
      <c r="BON71" s="1"/>
      <c r="BOO71" s="1"/>
      <c r="BOP71" s="1"/>
      <c r="BOQ71" s="1"/>
      <c r="BOR71" s="1"/>
      <c r="BOS71" s="1"/>
      <c r="BOT71" s="1"/>
      <c r="BOU71" s="1"/>
      <c r="BOV71" s="1"/>
      <c r="BOW71" s="1"/>
      <c r="BOX71" s="1"/>
      <c r="BOY71" s="1"/>
      <c r="BOZ71" s="1"/>
      <c r="BPA71" s="1"/>
      <c r="BPB71" s="1"/>
      <c r="BPC71" s="1"/>
      <c r="BPD71" s="1"/>
      <c r="BPE71" s="1"/>
      <c r="BPF71" s="1"/>
      <c r="BPG71" s="1"/>
      <c r="BPH71" s="1"/>
      <c r="BPI71" s="1"/>
      <c r="BPJ71" s="1"/>
      <c r="BPK71" s="1"/>
      <c r="BPL71" s="1"/>
      <c r="BPM71" s="1"/>
      <c r="BPN71" s="1"/>
      <c r="BPO71" s="1"/>
      <c r="BPP71" s="1"/>
      <c r="BPQ71" s="1"/>
      <c r="BPR71" s="1"/>
      <c r="BPS71" s="1"/>
      <c r="BPT71" s="1"/>
      <c r="BPU71" s="1"/>
      <c r="BPV71" s="1"/>
      <c r="BPW71" s="1"/>
      <c r="BPX71" s="1"/>
      <c r="BPY71" s="1"/>
      <c r="BPZ71" s="1"/>
      <c r="BQA71" s="1"/>
      <c r="BQB71" s="1"/>
      <c r="BQC71" s="1"/>
      <c r="BQD71" s="1"/>
      <c r="BQE71" s="1"/>
      <c r="BQF71" s="1"/>
      <c r="BQG71" s="1"/>
      <c r="BQH71" s="1"/>
      <c r="BQI71" s="1"/>
      <c r="BQJ71" s="1"/>
      <c r="BQK71" s="1"/>
      <c r="BQL71" s="1"/>
      <c r="BQM71" s="1"/>
      <c r="BQN71" s="1"/>
      <c r="BQO71" s="1"/>
      <c r="BQP71" s="1"/>
      <c r="BQQ71" s="1"/>
      <c r="BQR71" s="1"/>
      <c r="BQS71" s="1"/>
      <c r="BQT71" s="1"/>
      <c r="BQU71" s="1"/>
      <c r="BQV71" s="1"/>
      <c r="BQW71" s="1"/>
      <c r="BQX71" s="1"/>
      <c r="BQY71" s="1"/>
      <c r="BQZ71" s="1"/>
      <c r="BRA71" s="1"/>
      <c r="BRB71" s="1"/>
      <c r="BRC71" s="1"/>
      <c r="BRD71" s="1"/>
      <c r="BRE71" s="1"/>
      <c r="BRF71" s="1"/>
      <c r="BRG71" s="1"/>
      <c r="BRH71" s="1"/>
      <c r="BRI71" s="1"/>
      <c r="BRJ71" s="1"/>
      <c r="BRK71" s="1"/>
      <c r="BRL71" s="1"/>
      <c r="BRM71" s="1"/>
      <c r="BRN71" s="1"/>
      <c r="BRO71" s="1"/>
      <c r="BRP71" s="1"/>
      <c r="BRQ71" s="1"/>
      <c r="BRR71" s="1"/>
      <c r="BRS71" s="1"/>
      <c r="BRT71" s="1"/>
      <c r="BRU71" s="1"/>
      <c r="BRV71" s="1"/>
      <c r="BRW71" s="1"/>
      <c r="BRX71" s="1"/>
      <c r="BRY71" s="1"/>
      <c r="BRZ71" s="1"/>
      <c r="BSA71" s="1"/>
      <c r="BSB71" s="1"/>
      <c r="BSC71" s="1"/>
      <c r="BSD71" s="1"/>
      <c r="BSE71" s="1"/>
      <c r="BSF71" s="1"/>
      <c r="BSG71" s="1"/>
      <c r="BSH71" s="1"/>
      <c r="BSI71" s="1"/>
      <c r="BSJ71" s="1"/>
      <c r="BSK71" s="1"/>
      <c r="BSL71" s="1"/>
      <c r="BSM71" s="1"/>
      <c r="BSN71" s="1"/>
      <c r="BSO71" s="1"/>
      <c r="BSP71" s="1"/>
      <c r="BSQ71" s="1"/>
      <c r="BSR71" s="1"/>
      <c r="BSS71" s="1"/>
      <c r="BST71" s="1"/>
      <c r="BSU71" s="1"/>
      <c r="BSV71" s="1"/>
      <c r="BSW71" s="1"/>
      <c r="BSX71" s="1"/>
      <c r="BSY71" s="1"/>
      <c r="BSZ71" s="1"/>
      <c r="BTA71" s="1"/>
      <c r="BTB71" s="1"/>
      <c r="BTC71" s="1"/>
      <c r="BTD71" s="1"/>
      <c r="BTE71" s="1"/>
      <c r="BTF71" s="1"/>
      <c r="BTG71" s="1"/>
      <c r="BTH71" s="1"/>
      <c r="BTI71" s="1"/>
      <c r="BTJ71" s="1"/>
      <c r="BTK71" s="1"/>
      <c r="BTL71" s="1"/>
      <c r="BTM71" s="1"/>
      <c r="BTN71" s="1"/>
      <c r="BTO71" s="1"/>
      <c r="BTP71" s="1"/>
      <c r="BTQ71" s="1"/>
      <c r="BTR71" s="1"/>
      <c r="BTS71" s="1"/>
      <c r="BTT71" s="1"/>
      <c r="BTU71" s="1"/>
      <c r="BTV71" s="1"/>
      <c r="BTW71" s="1"/>
      <c r="BTX71" s="1"/>
      <c r="BTY71" s="1"/>
      <c r="BTZ71" s="1"/>
      <c r="BUA71" s="1"/>
      <c r="BUB71" s="1"/>
      <c r="BUC71" s="1"/>
      <c r="BUD71" s="1"/>
      <c r="BUE71" s="1"/>
      <c r="BUF71" s="1"/>
      <c r="BUG71" s="1"/>
      <c r="BUH71" s="1"/>
      <c r="BUI71" s="1"/>
      <c r="BUJ71" s="1"/>
      <c r="BUK71" s="1"/>
      <c r="BUL71" s="1"/>
      <c r="BUM71" s="1"/>
      <c r="BUN71" s="1"/>
      <c r="BUO71" s="1"/>
      <c r="BUP71" s="1"/>
      <c r="BUQ71" s="1"/>
      <c r="BUR71" s="1"/>
      <c r="BUS71" s="1"/>
      <c r="BUT71" s="1"/>
      <c r="BUU71" s="1"/>
      <c r="BUV71" s="1"/>
      <c r="BUW71" s="1"/>
      <c r="BUX71" s="1"/>
      <c r="BUY71" s="1"/>
      <c r="BUZ71" s="1"/>
      <c r="BVA71" s="1"/>
      <c r="BVB71" s="1"/>
      <c r="BVC71" s="1"/>
      <c r="BVD71" s="1"/>
      <c r="BVE71" s="1"/>
      <c r="BVF71" s="1"/>
      <c r="BVG71" s="1"/>
      <c r="BVH71" s="1"/>
      <c r="BVI71" s="1"/>
      <c r="BVJ71" s="1"/>
      <c r="BVK71" s="1"/>
      <c r="BVL71" s="1"/>
      <c r="BVM71" s="1"/>
      <c r="BVN71" s="1"/>
      <c r="BVO71" s="1"/>
      <c r="BVP71" s="1"/>
      <c r="BVQ71" s="1"/>
      <c r="BVR71" s="1"/>
      <c r="BVS71" s="1"/>
      <c r="BVT71" s="1"/>
      <c r="BVU71" s="1"/>
      <c r="BVV71" s="1"/>
      <c r="BVW71" s="1"/>
      <c r="BVX71" s="1"/>
      <c r="BVY71" s="1"/>
      <c r="BVZ71" s="1"/>
      <c r="BWA71" s="1"/>
      <c r="BWB71" s="1"/>
      <c r="BWC71" s="1"/>
      <c r="BWD71" s="1"/>
      <c r="BWE71" s="1"/>
      <c r="BWF71" s="1"/>
      <c r="BWG71" s="1"/>
      <c r="BWH71" s="1"/>
      <c r="BWI71" s="1"/>
      <c r="BWJ71" s="1"/>
      <c r="BWK71" s="1"/>
      <c r="BWL71" s="1"/>
      <c r="BWM71" s="1"/>
      <c r="BWN71" s="1"/>
      <c r="BWO71" s="1"/>
      <c r="BWP71" s="1"/>
      <c r="BWQ71" s="1"/>
      <c r="BWR71" s="1"/>
      <c r="BWS71" s="1"/>
      <c r="BWT71" s="1"/>
      <c r="BWU71" s="1"/>
      <c r="BWV71" s="1"/>
      <c r="BWW71" s="1"/>
      <c r="BWX71" s="1"/>
      <c r="BWY71" s="1"/>
      <c r="BWZ71" s="1"/>
      <c r="BXA71" s="1"/>
      <c r="BXB71" s="1"/>
      <c r="BXC71" s="1"/>
      <c r="BXD71" s="1"/>
      <c r="BXE71" s="1"/>
      <c r="BXF71" s="1"/>
      <c r="BXG71" s="1"/>
      <c r="BXH71" s="1"/>
      <c r="BXI71" s="1"/>
      <c r="BXJ71" s="1"/>
      <c r="BXK71" s="1"/>
      <c r="BXL71" s="1"/>
      <c r="BXM71" s="1"/>
      <c r="BXN71" s="1"/>
      <c r="BXO71" s="1"/>
      <c r="BXP71" s="1"/>
      <c r="BXQ71" s="1"/>
      <c r="BXR71" s="1"/>
      <c r="BXS71" s="1"/>
      <c r="BXT71" s="1"/>
      <c r="BXU71" s="1"/>
      <c r="BXV71" s="1"/>
      <c r="BXW71" s="1"/>
      <c r="BXX71" s="1"/>
      <c r="BXY71" s="1"/>
      <c r="BXZ71" s="1"/>
      <c r="BYA71" s="1"/>
      <c r="BYB71" s="1"/>
      <c r="BYC71" s="1"/>
      <c r="BYD71" s="1"/>
      <c r="BYE71" s="1"/>
      <c r="BYF71" s="1"/>
      <c r="BYG71" s="1"/>
      <c r="BYH71" s="1"/>
      <c r="BYI71" s="1"/>
      <c r="BYJ71" s="1"/>
      <c r="BYK71" s="1"/>
      <c r="BYL71" s="1"/>
      <c r="BYM71" s="1"/>
      <c r="BYN71" s="1"/>
      <c r="BYO71" s="1"/>
      <c r="BYP71" s="1"/>
      <c r="BYQ71" s="1"/>
      <c r="BYR71" s="1"/>
      <c r="BYS71" s="1"/>
      <c r="BYT71" s="1"/>
      <c r="BYU71" s="1"/>
      <c r="BYV71" s="1"/>
      <c r="BYW71" s="1"/>
      <c r="BYX71" s="1"/>
      <c r="BYY71" s="1"/>
      <c r="BYZ71" s="1"/>
      <c r="BZA71" s="1"/>
      <c r="BZB71" s="1"/>
      <c r="BZC71" s="1"/>
      <c r="BZD71" s="1"/>
      <c r="BZE71" s="1"/>
      <c r="BZF71" s="1"/>
      <c r="BZG71" s="1"/>
      <c r="BZH71" s="1"/>
      <c r="BZI71" s="1"/>
      <c r="BZJ71" s="1"/>
      <c r="BZK71" s="1"/>
      <c r="BZL71" s="1"/>
      <c r="BZM71" s="1"/>
      <c r="BZN71" s="1"/>
      <c r="BZO71" s="1"/>
      <c r="BZP71" s="1"/>
      <c r="BZQ71" s="1"/>
      <c r="BZR71" s="1"/>
      <c r="BZS71" s="1"/>
      <c r="BZT71" s="1"/>
      <c r="BZU71" s="1"/>
      <c r="BZV71" s="1"/>
      <c r="BZW71" s="1"/>
      <c r="BZX71" s="1"/>
      <c r="BZY71" s="1"/>
      <c r="BZZ71" s="1"/>
      <c r="CAA71" s="1"/>
      <c r="CAB71" s="1"/>
      <c r="CAC71" s="1"/>
      <c r="CAD71" s="1"/>
      <c r="CAE71" s="1"/>
      <c r="CAF71" s="1"/>
      <c r="CAG71" s="1"/>
      <c r="CAH71" s="1"/>
      <c r="CAI71" s="1"/>
      <c r="CAJ71" s="1"/>
      <c r="CAK71" s="1"/>
      <c r="CAL71" s="1"/>
      <c r="CAM71" s="1"/>
      <c r="CAN71" s="1"/>
      <c r="CAO71" s="1"/>
      <c r="CAP71" s="1"/>
      <c r="CAQ71" s="1"/>
      <c r="CAR71" s="1"/>
      <c r="CAS71" s="1"/>
      <c r="CAT71" s="1"/>
      <c r="CAU71" s="1"/>
      <c r="CAV71" s="1"/>
      <c r="CAW71" s="1"/>
      <c r="CAX71" s="1"/>
      <c r="CAY71" s="1"/>
      <c r="CAZ71" s="1"/>
      <c r="CBA71" s="1"/>
      <c r="CBB71" s="1"/>
      <c r="CBC71" s="1"/>
      <c r="CBD71" s="1"/>
      <c r="CBE71" s="1"/>
      <c r="CBF71" s="1"/>
      <c r="CBG71" s="1"/>
      <c r="CBH71" s="1"/>
      <c r="CBI71" s="1"/>
      <c r="CBJ71" s="1"/>
      <c r="CBK71" s="1"/>
      <c r="CBL71" s="1"/>
      <c r="CBM71" s="1"/>
      <c r="CBN71" s="1"/>
      <c r="CBO71" s="1"/>
      <c r="CBP71" s="1"/>
      <c r="CBQ71" s="1"/>
      <c r="CBR71" s="1"/>
      <c r="CBS71" s="1"/>
      <c r="CBT71" s="1"/>
      <c r="CBU71" s="1"/>
      <c r="CBV71" s="1"/>
      <c r="CBW71" s="1"/>
      <c r="CBX71" s="1"/>
      <c r="CBY71" s="1"/>
      <c r="CBZ71" s="1"/>
      <c r="CCA71" s="1"/>
      <c r="CCB71" s="1"/>
      <c r="CCC71" s="1"/>
      <c r="CCD71" s="1"/>
      <c r="CCE71" s="1"/>
      <c r="CCF71" s="1"/>
      <c r="CCG71" s="1"/>
      <c r="CCH71" s="1"/>
      <c r="CCI71" s="1"/>
      <c r="CCJ71" s="1"/>
      <c r="CCK71" s="1"/>
      <c r="CCL71" s="1"/>
      <c r="CCM71" s="1"/>
      <c r="CCN71" s="1"/>
      <c r="CCO71" s="1"/>
      <c r="CCP71" s="1"/>
      <c r="CCQ71" s="1"/>
      <c r="CCR71" s="1"/>
      <c r="CCS71" s="1"/>
      <c r="CCT71" s="1"/>
      <c r="CCU71" s="1"/>
      <c r="CCV71" s="1"/>
      <c r="CCW71" s="1"/>
      <c r="CCX71" s="1"/>
      <c r="CCY71" s="1"/>
      <c r="CCZ71" s="1"/>
      <c r="CDA71" s="1"/>
      <c r="CDB71" s="1"/>
      <c r="CDC71" s="1"/>
      <c r="CDD71" s="1"/>
      <c r="CDE71" s="1"/>
      <c r="CDF71" s="1"/>
      <c r="CDG71" s="1"/>
      <c r="CDH71" s="1"/>
      <c r="CDI71" s="1"/>
      <c r="CDJ71" s="1"/>
      <c r="CDK71" s="1"/>
      <c r="CDL71" s="1"/>
      <c r="CDM71" s="1"/>
      <c r="CDN71" s="1"/>
      <c r="CDO71" s="1"/>
      <c r="CDP71" s="1"/>
      <c r="CDQ71" s="1"/>
      <c r="CDR71" s="1"/>
      <c r="CDS71" s="1"/>
      <c r="CDT71" s="1"/>
      <c r="CDU71" s="1"/>
      <c r="CDV71" s="1"/>
      <c r="CDW71" s="1"/>
      <c r="CDX71" s="1"/>
      <c r="CDY71" s="1"/>
      <c r="CDZ71" s="1"/>
      <c r="CEA71" s="1"/>
      <c r="CEB71" s="1"/>
      <c r="CEC71" s="1"/>
      <c r="CED71" s="1"/>
      <c r="CEE71" s="1"/>
      <c r="CEF71" s="1"/>
      <c r="CEG71" s="1"/>
      <c r="CEH71" s="1"/>
      <c r="CEI71" s="1"/>
      <c r="CEJ71" s="1"/>
      <c r="CEK71" s="1"/>
      <c r="CEL71" s="1"/>
      <c r="CEM71" s="1"/>
      <c r="CEN71" s="1"/>
      <c r="CEO71" s="1"/>
      <c r="CEP71" s="1"/>
      <c r="CEQ71" s="1"/>
      <c r="CER71" s="1"/>
      <c r="CES71" s="1"/>
      <c r="CET71" s="1"/>
      <c r="CEU71" s="1"/>
      <c r="CEV71" s="1"/>
      <c r="CEW71" s="1"/>
      <c r="CEX71" s="1"/>
      <c r="CEY71" s="1"/>
      <c r="CEZ71" s="1"/>
      <c r="CFA71" s="1"/>
      <c r="CFB71" s="1"/>
      <c r="CFC71" s="1"/>
      <c r="CFD71" s="1"/>
      <c r="CFE71" s="1"/>
      <c r="CFF71" s="1"/>
      <c r="CFG71" s="1"/>
      <c r="CFH71" s="1"/>
      <c r="CFI71" s="1"/>
      <c r="CFJ71" s="1"/>
      <c r="CFK71" s="1"/>
      <c r="CFL71" s="1"/>
      <c r="CFM71" s="1"/>
      <c r="CFN71" s="1"/>
      <c r="CFO71" s="1"/>
      <c r="CFP71" s="1"/>
      <c r="CFQ71" s="1"/>
      <c r="CFR71" s="1"/>
      <c r="CFS71" s="1"/>
      <c r="CFT71" s="1"/>
      <c r="CFU71" s="1"/>
      <c r="CFV71" s="1"/>
      <c r="CFW71" s="1"/>
      <c r="CFX71" s="1"/>
      <c r="CFY71" s="1"/>
      <c r="CFZ71" s="1"/>
      <c r="CGA71" s="1"/>
      <c r="CGB71" s="1"/>
      <c r="CGC71" s="1"/>
      <c r="CGD71" s="1"/>
      <c r="CGE71" s="1"/>
      <c r="CGF71" s="1"/>
      <c r="CGG71" s="1"/>
      <c r="CGH71" s="1"/>
      <c r="CGI71" s="1"/>
      <c r="CGJ71" s="1"/>
      <c r="CGK71" s="1"/>
      <c r="CGL71" s="1"/>
      <c r="CGM71" s="1"/>
      <c r="CGN71" s="1"/>
      <c r="CGO71" s="1"/>
      <c r="CGP71" s="1"/>
      <c r="CGQ71" s="1"/>
      <c r="CGR71" s="1"/>
      <c r="CGS71" s="1"/>
      <c r="CGT71" s="1"/>
      <c r="CGU71" s="1"/>
      <c r="CGV71" s="1"/>
      <c r="CGW71" s="1"/>
      <c r="CGX71" s="1"/>
      <c r="CGY71" s="1"/>
      <c r="CGZ71" s="1"/>
      <c r="CHA71" s="1"/>
      <c r="CHB71" s="1"/>
      <c r="CHC71" s="1"/>
      <c r="CHD71" s="1"/>
      <c r="CHE71" s="1"/>
      <c r="CHF71" s="1"/>
      <c r="CHG71" s="1"/>
      <c r="CHH71" s="1"/>
      <c r="CHI71" s="1"/>
      <c r="CHJ71" s="1"/>
      <c r="CHK71" s="1"/>
      <c r="CHL71" s="1"/>
      <c r="CHM71" s="1"/>
      <c r="CHN71" s="1"/>
      <c r="CHO71" s="1"/>
      <c r="CHP71" s="1"/>
      <c r="CHQ71" s="1"/>
      <c r="CHR71" s="1"/>
      <c r="CHS71" s="1"/>
      <c r="CHT71" s="1"/>
      <c r="CHU71" s="1"/>
      <c r="CHV71" s="1"/>
      <c r="CHW71" s="1"/>
      <c r="CHX71" s="1"/>
      <c r="CHY71" s="1"/>
      <c r="CHZ71" s="1"/>
      <c r="CIA71" s="1"/>
      <c r="CIB71" s="1"/>
      <c r="CIC71" s="1"/>
      <c r="CID71" s="1"/>
      <c r="CIE71" s="1"/>
      <c r="CIF71" s="1"/>
      <c r="CIG71" s="1"/>
      <c r="CIH71" s="1"/>
      <c r="CII71" s="1"/>
      <c r="CIJ71" s="1"/>
      <c r="CIK71" s="1"/>
      <c r="CIL71" s="1"/>
      <c r="CIM71" s="1"/>
      <c r="CIN71" s="1"/>
      <c r="CIO71" s="1"/>
      <c r="CIP71" s="1"/>
      <c r="CIQ71" s="1"/>
      <c r="CIR71" s="1"/>
      <c r="CIS71" s="1"/>
      <c r="CIT71" s="1"/>
      <c r="CIU71" s="1"/>
      <c r="CIV71" s="1"/>
      <c r="CIW71" s="1"/>
      <c r="CIX71" s="1"/>
      <c r="CIY71" s="1"/>
      <c r="CIZ71" s="1"/>
      <c r="CJA71" s="1"/>
      <c r="CJB71" s="1"/>
      <c r="CJC71" s="1"/>
      <c r="CJD71" s="1"/>
      <c r="CJE71" s="1"/>
      <c r="CJF71" s="1"/>
      <c r="CJG71" s="1"/>
      <c r="CJH71" s="1"/>
      <c r="CJI71" s="1"/>
      <c r="CJJ71" s="1"/>
      <c r="CJK71" s="1"/>
      <c r="CJL71" s="1"/>
      <c r="CJM71" s="1"/>
      <c r="CJN71" s="1"/>
      <c r="CJO71" s="1"/>
      <c r="CJP71" s="1"/>
      <c r="CJQ71" s="1"/>
      <c r="CJR71" s="1"/>
      <c r="CJS71" s="1"/>
      <c r="CJT71" s="1"/>
      <c r="CJU71" s="1"/>
      <c r="CJV71" s="1"/>
      <c r="CJW71" s="1"/>
      <c r="CJX71" s="1"/>
      <c r="CJY71" s="1"/>
      <c r="CJZ71" s="1"/>
      <c r="CKA71" s="1"/>
      <c r="CKB71" s="1"/>
      <c r="CKC71" s="1"/>
      <c r="CKD71" s="1"/>
      <c r="CKE71" s="1"/>
      <c r="CKF71" s="1"/>
      <c r="CKG71" s="1"/>
      <c r="CKH71" s="1"/>
      <c r="CKI71" s="1"/>
      <c r="CKJ71" s="1"/>
      <c r="CKK71" s="1"/>
      <c r="CKL71" s="1"/>
      <c r="CKM71" s="1"/>
      <c r="CKN71" s="1"/>
      <c r="CKO71" s="1"/>
      <c r="CKP71" s="1"/>
      <c r="CKQ71" s="1"/>
      <c r="CKR71" s="1"/>
      <c r="CKS71" s="1"/>
      <c r="CKT71" s="1"/>
      <c r="CKU71" s="1"/>
      <c r="CKV71" s="1"/>
      <c r="CKW71" s="1"/>
      <c r="CKX71" s="1"/>
      <c r="CKY71" s="1"/>
      <c r="CKZ71" s="1"/>
      <c r="CLA71" s="1"/>
      <c r="CLB71" s="1"/>
      <c r="CLC71" s="1"/>
      <c r="CLD71" s="1"/>
      <c r="CLE71" s="1"/>
      <c r="CLF71" s="1"/>
      <c r="CLG71" s="1"/>
      <c r="CLH71" s="1"/>
      <c r="CLI71" s="1"/>
      <c r="CLJ71" s="1"/>
      <c r="CLK71" s="1"/>
      <c r="CLL71" s="1"/>
      <c r="CLM71" s="1"/>
      <c r="CLN71" s="1"/>
      <c r="CLO71" s="1"/>
      <c r="CLP71" s="1"/>
      <c r="CLQ71" s="1"/>
      <c r="CLR71" s="1"/>
      <c r="CLS71" s="1"/>
      <c r="CLT71" s="1"/>
      <c r="CLU71" s="1"/>
      <c r="CLV71" s="1"/>
      <c r="CLW71" s="1"/>
      <c r="CLX71" s="1"/>
      <c r="CLY71" s="1"/>
      <c r="CLZ71" s="1"/>
      <c r="CMA71" s="1"/>
      <c r="CMB71" s="1"/>
      <c r="CMC71" s="1"/>
      <c r="CMD71" s="1"/>
      <c r="CME71" s="1"/>
      <c r="CMF71" s="1"/>
      <c r="CMG71" s="1"/>
      <c r="CMH71" s="1"/>
      <c r="CMI71" s="1"/>
      <c r="CMJ71" s="1"/>
      <c r="CMK71" s="1"/>
      <c r="CML71" s="1"/>
      <c r="CMM71" s="1"/>
      <c r="CMN71" s="1"/>
      <c r="CMO71" s="1"/>
      <c r="CMP71" s="1"/>
      <c r="CMQ71" s="1"/>
      <c r="CMR71" s="1"/>
      <c r="CMS71" s="1"/>
      <c r="CMT71" s="1"/>
      <c r="CMU71" s="1"/>
      <c r="CMV71" s="1"/>
      <c r="CMW71" s="1"/>
      <c r="CMX71" s="1"/>
      <c r="CMY71" s="1"/>
      <c r="CMZ71" s="1"/>
      <c r="CNA71" s="1"/>
      <c r="CNB71" s="1"/>
      <c r="CNC71" s="1"/>
      <c r="CND71" s="1"/>
      <c r="CNE71" s="1"/>
      <c r="CNF71" s="1"/>
      <c r="CNG71" s="1"/>
      <c r="CNH71" s="1"/>
      <c r="CNI71" s="1"/>
      <c r="CNJ71" s="1"/>
      <c r="CNK71" s="1"/>
      <c r="CNL71" s="1"/>
      <c r="CNM71" s="1"/>
      <c r="CNN71" s="1"/>
      <c r="CNO71" s="1"/>
      <c r="CNP71" s="1"/>
      <c r="CNQ71" s="1"/>
      <c r="CNR71" s="1"/>
      <c r="CNS71" s="1"/>
      <c r="CNT71" s="1"/>
      <c r="CNU71" s="1"/>
      <c r="CNV71" s="1"/>
      <c r="CNW71" s="1"/>
      <c r="CNX71" s="1"/>
      <c r="CNY71" s="1"/>
      <c r="CNZ71" s="1"/>
      <c r="COA71" s="1"/>
      <c r="COB71" s="1"/>
      <c r="COC71" s="1"/>
      <c r="COD71" s="1"/>
      <c r="COE71" s="1"/>
      <c r="COF71" s="1"/>
      <c r="COG71" s="1"/>
      <c r="COH71" s="1"/>
      <c r="COI71" s="1"/>
      <c r="COJ71" s="1"/>
      <c r="COK71" s="1"/>
      <c r="COL71" s="1"/>
      <c r="COM71" s="1"/>
      <c r="CON71" s="1"/>
      <c r="COO71" s="1"/>
      <c r="COP71" s="1"/>
      <c r="COQ71" s="1"/>
      <c r="COR71" s="1"/>
      <c r="COS71" s="1"/>
      <c r="COT71" s="1"/>
      <c r="COU71" s="1"/>
      <c r="COV71" s="1"/>
      <c r="COW71" s="1"/>
      <c r="COX71" s="1"/>
      <c r="COY71" s="1"/>
      <c r="COZ71" s="1"/>
      <c r="CPA71" s="1"/>
      <c r="CPB71" s="1"/>
      <c r="CPC71" s="1"/>
      <c r="CPD71" s="1"/>
      <c r="CPE71" s="1"/>
      <c r="CPF71" s="1"/>
      <c r="CPG71" s="1"/>
      <c r="CPH71" s="1"/>
      <c r="CPI71" s="1"/>
      <c r="CPJ71" s="1"/>
      <c r="CPK71" s="1"/>
      <c r="CPL71" s="1"/>
      <c r="CPM71" s="1"/>
      <c r="CPN71" s="1"/>
      <c r="CPO71" s="1"/>
      <c r="CPP71" s="1"/>
      <c r="CPQ71" s="1"/>
      <c r="CPR71" s="1"/>
      <c r="CPS71" s="1"/>
      <c r="CPT71" s="1"/>
      <c r="CPU71" s="1"/>
      <c r="CPV71" s="1"/>
      <c r="CPW71" s="1"/>
      <c r="CPX71" s="1"/>
      <c r="CPY71" s="1"/>
      <c r="CPZ71" s="1"/>
      <c r="CQA71" s="1"/>
      <c r="CQB71" s="1"/>
      <c r="CQC71" s="1"/>
      <c r="CQD71" s="1"/>
      <c r="CQE71" s="1"/>
      <c r="CQF71" s="1"/>
      <c r="CQG71" s="1"/>
      <c r="CQH71" s="1"/>
      <c r="CQI71" s="1"/>
      <c r="CQJ71" s="1"/>
      <c r="CQK71" s="1"/>
      <c r="CQL71" s="1"/>
      <c r="CQM71" s="1"/>
      <c r="CQN71" s="1"/>
      <c r="CQO71" s="1"/>
      <c r="CQP71" s="1"/>
      <c r="CQQ71" s="1"/>
      <c r="CQR71" s="1"/>
      <c r="CQS71" s="1"/>
      <c r="CQT71" s="1"/>
      <c r="CQU71" s="1"/>
      <c r="CQV71" s="1"/>
      <c r="CQW71" s="1"/>
      <c r="CQX71" s="1"/>
      <c r="CQY71" s="1"/>
      <c r="CQZ71" s="1"/>
      <c r="CRA71" s="1"/>
      <c r="CRB71" s="1"/>
      <c r="CRC71" s="1"/>
      <c r="CRD71" s="1"/>
      <c r="CRE71" s="1"/>
      <c r="CRF71" s="1"/>
      <c r="CRG71" s="1"/>
      <c r="CRH71" s="1"/>
      <c r="CRI71" s="1"/>
      <c r="CRJ71" s="1"/>
      <c r="CRK71" s="1"/>
      <c r="CRL71" s="1"/>
      <c r="CRM71" s="1"/>
      <c r="CRN71" s="1"/>
      <c r="CRO71" s="1"/>
      <c r="CRP71" s="1"/>
      <c r="CRQ71" s="1"/>
      <c r="CRR71" s="1"/>
      <c r="CRS71" s="1"/>
      <c r="CRT71" s="1"/>
      <c r="CRU71" s="1"/>
      <c r="CRV71" s="1"/>
      <c r="CRW71" s="1"/>
      <c r="CRX71" s="1"/>
      <c r="CRY71" s="1"/>
      <c r="CRZ71" s="1"/>
      <c r="CSA71" s="1"/>
      <c r="CSB71" s="1"/>
      <c r="CSC71" s="1"/>
      <c r="CSD71" s="1"/>
      <c r="CSE71" s="1"/>
      <c r="CSF71" s="1"/>
      <c r="CSG71" s="1"/>
      <c r="CSH71" s="1"/>
      <c r="CSI71" s="1"/>
      <c r="CSJ71" s="1"/>
      <c r="CSK71" s="1"/>
      <c r="CSL71" s="1"/>
      <c r="CSM71" s="1"/>
      <c r="CSN71" s="1"/>
      <c r="CSO71" s="1"/>
      <c r="CSP71" s="1"/>
      <c r="CSQ71" s="1"/>
      <c r="CSR71" s="1"/>
      <c r="CSS71" s="1"/>
      <c r="CST71" s="1"/>
      <c r="CSU71" s="1"/>
      <c r="CSV71" s="1"/>
      <c r="CSW71" s="1"/>
      <c r="CSX71" s="1"/>
      <c r="CSY71" s="1"/>
      <c r="CSZ71" s="1"/>
      <c r="CTA71" s="1"/>
      <c r="CTB71" s="1"/>
      <c r="CTC71" s="1"/>
      <c r="CTD71" s="1"/>
      <c r="CTE71" s="1"/>
      <c r="CTF71" s="1"/>
      <c r="CTG71" s="1"/>
      <c r="CTH71" s="1"/>
      <c r="CTI71" s="1"/>
      <c r="CTJ71" s="1"/>
      <c r="CTK71" s="1"/>
      <c r="CTL71" s="1"/>
      <c r="CTM71" s="1"/>
      <c r="CTN71" s="1"/>
      <c r="CTO71" s="1"/>
      <c r="CTP71" s="1"/>
      <c r="CTQ71" s="1"/>
      <c r="CTR71" s="1"/>
      <c r="CTS71" s="1"/>
      <c r="CTT71" s="1"/>
      <c r="CTU71" s="1"/>
      <c r="CTV71" s="1"/>
      <c r="CTW71" s="1"/>
      <c r="CTX71" s="1"/>
      <c r="CTY71" s="1"/>
      <c r="CTZ71" s="1"/>
      <c r="CUA71" s="1"/>
      <c r="CUB71" s="1"/>
      <c r="CUC71" s="1"/>
      <c r="CUD71" s="1"/>
      <c r="CUE71" s="1"/>
      <c r="CUF71" s="1"/>
      <c r="CUG71" s="1"/>
      <c r="CUH71" s="1"/>
      <c r="CUI71" s="1"/>
      <c r="CUJ71" s="1"/>
      <c r="CUK71" s="1"/>
      <c r="CUL71" s="1"/>
      <c r="CUM71" s="1"/>
      <c r="CUN71" s="1"/>
      <c r="CUO71" s="1"/>
      <c r="CUP71" s="1"/>
      <c r="CUQ71" s="1"/>
      <c r="CUR71" s="1"/>
      <c r="CUS71" s="1"/>
      <c r="CUT71" s="1"/>
      <c r="CUU71" s="1"/>
      <c r="CUV71" s="1"/>
      <c r="CUW71" s="1"/>
      <c r="CUX71" s="1"/>
      <c r="CUY71" s="1"/>
      <c r="CUZ71" s="1"/>
      <c r="CVA71" s="1"/>
      <c r="CVB71" s="1"/>
      <c r="CVC71" s="1"/>
      <c r="CVD71" s="1"/>
      <c r="CVE71" s="1"/>
      <c r="CVF71" s="1"/>
      <c r="CVG71" s="1"/>
      <c r="CVH71" s="1"/>
      <c r="CVI71" s="1"/>
      <c r="CVJ71" s="1"/>
      <c r="CVK71" s="1"/>
      <c r="CVL71" s="1"/>
      <c r="CVM71" s="1"/>
      <c r="CVN71" s="1"/>
      <c r="CVO71" s="1"/>
      <c r="CVP71" s="1"/>
      <c r="CVQ71" s="1"/>
      <c r="CVR71" s="1"/>
      <c r="CVS71" s="1"/>
      <c r="CVT71" s="1"/>
      <c r="CVU71" s="1"/>
      <c r="CVV71" s="1"/>
      <c r="CVW71" s="1"/>
      <c r="CVX71" s="1"/>
      <c r="CVY71" s="1"/>
      <c r="CVZ71" s="1"/>
      <c r="CWA71" s="1"/>
      <c r="CWB71" s="1"/>
      <c r="CWC71" s="1"/>
      <c r="CWD71" s="1"/>
      <c r="CWE71" s="1"/>
      <c r="CWF71" s="1"/>
      <c r="CWG71" s="1"/>
      <c r="CWH71" s="1"/>
      <c r="CWI71" s="1"/>
      <c r="CWJ71" s="1"/>
      <c r="CWK71" s="1"/>
      <c r="CWL71" s="1"/>
      <c r="CWM71" s="1"/>
      <c r="CWN71" s="1"/>
      <c r="CWO71" s="1"/>
      <c r="CWP71" s="1"/>
      <c r="CWQ71" s="1"/>
      <c r="CWR71" s="1"/>
      <c r="CWS71" s="1"/>
      <c r="CWT71" s="1"/>
      <c r="CWU71" s="1"/>
      <c r="CWV71" s="1"/>
      <c r="CWW71" s="1"/>
      <c r="CWX71" s="1"/>
      <c r="CWY71" s="1"/>
      <c r="CWZ71" s="1"/>
      <c r="CXA71" s="1"/>
      <c r="CXB71" s="1"/>
      <c r="CXC71" s="1"/>
      <c r="CXD71" s="1"/>
      <c r="CXE71" s="1"/>
      <c r="CXF71" s="1"/>
      <c r="CXG71" s="1"/>
      <c r="CXH71" s="1"/>
      <c r="CXI71" s="1"/>
      <c r="CXJ71" s="1"/>
      <c r="CXK71" s="1"/>
      <c r="CXL71" s="1"/>
      <c r="CXM71" s="1"/>
      <c r="CXN71" s="1"/>
      <c r="CXO71" s="1"/>
      <c r="CXP71" s="1"/>
      <c r="CXQ71" s="1"/>
      <c r="CXR71" s="1"/>
      <c r="CXS71" s="1"/>
      <c r="CXT71" s="1"/>
      <c r="CXU71" s="1"/>
      <c r="CXV71" s="1"/>
      <c r="CXW71" s="1"/>
      <c r="CXX71" s="1"/>
      <c r="CXY71" s="1"/>
      <c r="CXZ71" s="1"/>
      <c r="CYA71" s="1"/>
      <c r="CYB71" s="1"/>
      <c r="CYC71" s="1"/>
      <c r="CYD71" s="1"/>
      <c r="CYE71" s="1"/>
      <c r="CYF71" s="1"/>
      <c r="CYG71" s="1"/>
      <c r="CYH71" s="1"/>
      <c r="CYI71" s="1"/>
      <c r="CYJ71" s="1"/>
      <c r="CYK71" s="1"/>
      <c r="CYL71" s="1"/>
      <c r="CYM71" s="1"/>
      <c r="CYN71" s="1"/>
      <c r="CYO71" s="1"/>
      <c r="CYP71" s="1"/>
      <c r="CYQ71" s="1"/>
      <c r="CYR71" s="1"/>
      <c r="CYS71" s="1"/>
      <c r="CYT71" s="1"/>
      <c r="CYU71" s="1"/>
      <c r="CYV71" s="1"/>
      <c r="CYW71" s="1"/>
      <c r="CYX71" s="1"/>
      <c r="CYY71" s="1"/>
      <c r="CYZ71" s="1"/>
      <c r="CZA71" s="1"/>
      <c r="CZB71" s="1"/>
      <c r="CZC71" s="1"/>
      <c r="CZD71" s="1"/>
      <c r="CZE71" s="1"/>
      <c r="CZF71" s="1"/>
      <c r="CZG71" s="1"/>
      <c r="CZH71" s="1"/>
      <c r="CZI71" s="1"/>
      <c r="CZJ71" s="1"/>
      <c r="CZK71" s="1"/>
      <c r="CZL71" s="1"/>
      <c r="CZM71" s="1"/>
      <c r="CZN71" s="1"/>
      <c r="CZO71" s="1"/>
      <c r="CZP71" s="1"/>
      <c r="CZQ71" s="1"/>
      <c r="CZR71" s="1"/>
      <c r="CZS71" s="1"/>
      <c r="CZT71" s="1"/>
      <c r="CZU71" s="1"/>
      <c r="CZV71" s="1"/>
      <c r="CZW71" s="1"/>
      <c r="CZX71" s="1"/>
      <c r="CZY71" s="1"/>
      <c r="CZZ71" s="1"/>
      <c r="DAA71" s="1"/>
      <c r="DAB71" s="1"/>
      <c r="DAC71" s="1"/>
      <c r="DAD71" s="1"/>
      <c r="DAE71" s="1"/>
      <c r="DAF71" s="1"/>
      <c r="DAG71" s="1"/>
      <c r="DAH71" s="1"/>
      <c r="DAI71" s="1"/>
      <c r="DAJ71" s="1"/>
      <c r="DAK71" s="1"/>
      <c r="DAL71" s="1"/>
      <c r="DAM71" s="1"/>
      <c r="DAN71" s="1"/>
      <c r="DAO71" s="1"/>
      <c r="DAP71" s="1"/>
      <c r="DAQ71" s="1"/>
      <c r="DAR71" s="1"/>
      <c r="DAS71" s="1"/>
      <c r="DAT71" s="1"/>
      <c r="DAU71" s="1"/>
      <c r="DAV71" s="1"/>
      <c r="DAW71" s="1"/>
      <c r="DAX71" s="1"/>
      <c r="DAY71" s="1"/>
      <c r="DAZ71" s="1"/>
      <c r="DBA71" s="1"/>
      <c r="DBB71" s="1"/>
      <c r="DBC71" s="1"/>
      <c r="DBD71" s="1"/>
      <c r="DBE71" s="1"/>
      <c r="DBF71" s="1"/>
      <c r="DBG71" s="1"/>
      <c r="DBH71" s="1"/>
      <c r="DBI71" s="1"/>
      <c r="DBJ71" s="1"/>
      <c r="DBK71" s="1"/>
      <c r="DBL71" s="1"/>
      <c r="DBM71" s="1"/>
      <c r="DBN71" s="1"/>
      <c r="DBO71" s="1"/>
      <c r="DBP71" s="1"/>
      <c r="DBQ71" s="1"/>
      <c r="DBR71" s="1"/>
      <c r="DBS71" s="1"/>
      <c r="DBT71" s="1"/>
      <c r="DBU71" s="1"/>
      <c r="DBV71" s="1"/>
      <c r="DBW71" s="1"/>
      <c r="DBX71" s="1"/>
      <c r="DBY71" s="1"/>
      <c r="DBZ71" s="1"/>
      <c r="DCA71" s="1"/>
      <c r="DCB71" s="1"/>
      <c r="DCC71" s="1"/>
      <c r="DCD71" s="1"/>
      <c r="DCE71" s="1"/>
      <c r="DCF71" s="1"/>
      <c r="DCG71" s="1"/>
      <c r="DCH71" s="1"/>
      <c r="DCI71" s="1"/>
      <c r="DCJ71" s="1"/>
      <c r="DCK71" s="1"/>
      <c r="DCL71" s="1"/>
      <c r="DCM71" s="1"/>
      <c r="DCN71" s="1"/>
      <c r="DCO71" s="1"/>
      <c r="DCP71" s="1"/>
      <c r="DCQ71" s="1"/>
      <c r="DCR71" s="1"/>
      <c r="DCS71" s="1"/>
      <c r="DCT71" s="1"/>
      <c r="DCU71" s="1"/>
      <c r="DCV71" s="1"/>
      <c r="DCW71" s="1"/>
      <c r="DCX71" s="1"/>
      <c r="DCY71" s="1"/>
      <c r="DCZ71" s="1"/>
      <c r="DDA71" s="1"/>
      <c r="DDB71" s="1"/>
      <c r="DDC71" s="1"/>
      <c r="DDD71" s="1"/>
      <c r="DDE71" s="1"/>
      <c r="DDF71" s="1"/>
      <c r="DDG71" s="1"/>
      <c r="DDH71" s="1"/>
      <c r="DDI71" s="1"/>
      <c r="DDJ71" s="1"/>
      <c r="DDK71" s="1"/>
      <c r="DDL71" s="1"/>
      <c r="DDM71" s="1"/>
      <c r="DDN71" s="1"/>
      <c r="DDO71" s="1"/>
      <c r="DDP71" s="1"/>
      <c r="DDQ71" s="1"/>
      <c r="DDR71" s="1"/>
      <c r="DDS71" s="1"/>
      <c r="DDT71" s="1"/>
      <c r="DDU71" s="1"/>
      <c r="DDV71" s="1"/>
      <c r="DDW71" s="1"/>
      <c r="DDX71" s="1"/>
      <c r="DDY71" s="1"/>
      <c r="DDZ71" s="1"/>
      <c r="DEA71" s="1"/>
      <c r="DEB71" s="1"/>
      <c r="DEC71" s="1"/>
      <c r="DED71" s="1"/>
      <c r="DEE71" s="1"/>
      <c r="DEF71" s="1"/>
      <c r="DEG71" s="1"/>
      <c r="DEH71" s="1"/>
      <c r="DEI71" s="1"/>
      <c r="DEJ71" s="1"/>
      <c r="DEK71" s="1"/>
      <c r="DEL71" s="1"/>
      <c r="DEM71" s="1"/>
      <c r="DEN71" s="1"/>
      <c r="DEO71" s="1"/>
      <c r="DEP71" s="1"/>
      <c r="DEQ71" s="1"/>
      <c r="DER71" s="1"/>
      <c r="DES71" s="1"/>
      <c r="DET71" s="1"/>
      <c r="DEU71" s="1"/>
      <c r="DEV71" s="1"/>
      <c r="DEW71" s="1"/>
      <c r="DEX71" s="1"/>
      <c r="DEY71" s="1"/>
      <c r="DEZ71" s="1"/>
      <c r="DFA71" s="1"/>
      <c r="DFB71" s="1"/>
      <c r="DFC71" s="1"/>
      <c r="DFD71" s="1"/>
      <c r="DFE71" s="1"/>
      <c r="DFF71" s="1"/>
      <c r="DFG71" s="1"/>
      <c r="DFH71" s="1"/>
      <c r="DFI71" s="1"/>
      <c r="DFJ71" s="1"/>
      <c r="DFK71" s="1"/>
      <c r="DFL71" s="1"/>
      <c r="DFM71" s="1"/>
      <c r="DFN71" s="1"/>
      <c r="DFO71" s="1"/>
      <c r="DFP71" s="1"/>
      <c r="DFQ71" s="1"/>
      <c r="DFR71" s="1"/>
      <c r="DFS71" s="1"/>
      <c r="DFT71" s="1"/>
      <c r="DFU71" s="1"/>
      <c r="DFV71" s="1"/>
      <c r="DFW71" s="1"/>
      <c r="DFX71" s="1"/>
      <c r="DFY71" s="1"/>
      <c r="DFZ71" s="1"/>
      <c r="DGA71" s="1"/>
      <c r="DGB71" s="1"/>
      <c r="DGC71" s="1"/>
      <c r="DGD71" s="1"/>
      <c r="DGE71" s="1"/>
      <c r="DGF71" s="1"/>
      <c r="DGG71" s="1"/>
      <c r="DGH71" s="1"/>
      <c r="DGI71" s="1"/>
      <c r="DGJ71" s="1"/>
      <c r="DGK71" s="1"/>
      <c r="DGL71" s="1"/>
      <c r="DGM71" s="1"/>
      <c r="DGN71" s="1"/>
      <c r="DGO71" s="1"/>
      <c r="DGP71" s="1"/>
      <c r="DGQ71" s="1"/>
      <c r="DGR71" s="1"/>
      <c r="DGS71" s="1"/>
      <c r="DGT71" s="1"/>
      <c r="DGU71" s="1"/>
      <c r="DGV71" s="1"/>
      <c r="DGW71" s="1"/>
      <c r="DGX71" s="1"/>
      <c r="DGY71" s="1"/>
      <c r="DGZ71" s="1"/>
      <c r="DHA71" s="1"/>
      <c r="DHB71" s="1"/>
      <c r="DHC71" s="1"/>
      <c r="DHD71" s="1"/>
      <c r="DHE71" s="1"/>
      <c r="DHF71" s="1"/>
      <c r="DHG71" s="1"/>
      <c r="DHH71" s="1"/>
      <c r="DHI71" s="1"/>
      <c r="DHJ71" s="1"/>
      <c r="DHK71" s="1"/>
      <c r="DHL71" s="1"/>
      <c r="DHM71" s="1"/>
      <c r="DHN71" s="1"/>
      <c r="DHO71" s="1"/>
      <c r="DHP71" s="1"/>
      <c r="DHQ71" s="1"/>
      <c r="DHR71" s="1"/>
      <c r="DHS71" s="1"/>
      <c r="DHT71" s="1"/>
      <c r="DHU71" s="1"/>
      <c r="DHV71" s="1"/>
      <c r="DHW71" s="1"/>
      <c r="DHX71" s="1"/>
      <c r="DHY71" s="1"/>
      <c r="DHZ71" s="1"/>
      <c r="DIA71" s="1"/>
      <c r="DIB71" s="1"/>
      <c r="DIC71" s="1"/>
      <c r="DID71" s="1"/>
      <c r="DIE71" s="1"/>
      <c r="DIF71" s="1"/>
      <c r="DIG71" s="1"/>
      <c r="DIH71" s="1"/>
      <c r="DII71" s="1"/>
      <c r="DIJ71" s="1"/>
      <c r="DIK71" s="1"/>
      <c r="DIL71" s="1"/>
      <c r="DIM71" s="1"/>
      <c r="DIN71" s="1"/>
      <c r="DIO71" s="1"/>
      <c r="DIP71" s="1"/>
      <c r="DIQ71" s="1"/>
      <c r="DIR71" s="1"/>
      <c r="DIS71" s="1"/>
      <c r="DIT71" s="1"/>
      <c r="DIU71" s="1"/>
      <c r="DIV71" s="1"/>
      <c r="DIW71" s="1"/>
      <c r="DIX71" s="1"/>
      <c r="DIY71" s="1"/>
      <c r="DIZ71" s="1"/>
      <c r="DJA71" s="1"/>
      <c r="DJB71" s="1"/>
      <c r="DJC71" s="1"/>
      <c r="DJD71" s="1"/>
      <c r="DJE71" s="1"/>
      <c r="DJF71" s="1"/>
      <c r="DJG71" s="1"/>
      <c r="DJH71" s="1"/>
      <c r="DJI71" s="1"/>
      <c r="DJJ71" s="1"/>
      <c r="DJK71" s="1"/>
      <c r="DJL71" s="1"/>
      <c r="DJM71" s="1"/>
      <c r="DJN71" s="1"/>
      <c r="DJO71" s="1"/>
      <c r="DJP71" s="1"/>
      <c r="DJQ71" s="1"/>
      <c r="DJR71" s="1"/>
      <c r="DJS71" s="1"/>
      <c r="DJT71" s="1"/>
      <c r="DJU71" s="1"/>
      <c r="DJV71" s="1"/>
      <c r="DJW71" s="1"/>
      <c r="DJX71" s="1"/>
      <c r="DJY71" s="1"/>
      <c r="DJZ71" s="1"/>
      <c r="DKA71" s="1"/>
      <c r="DKB71" s="1"/>
      <c r="DKC71" s="1"/>
      <c r="DKD71" s="1"/>
      <c r="DKE71" s="1"/>
      <c r="DKF71" s="1"/>
      <c r="DKG71" s="1"/>
      <c r="DKH71" s="1"/>
      <c r="DKI71" s="1"/>
      <c r="DKJ71" s="1"/>
      <c r="DKK71" s="1"/>
      <c r="DKL71" s="1"/>
      <c r="DKM71" s="1"/>
      <c r="DKN71" s="1"/>
      <c r="DKO71" s="1"/>
      <c r="DKP71" s="1"/>
      <c r="DKQ71" s="1"/>
      <c r="DKR71" s="1"/>
      <c r="DKS71" s="1"/>
      <c r="DKT71" s="1"/>
      <c r="DKU71" s="1"/>
      <c r="DKV71" s="1"/>
      <c r="DKW71" s="1"/>
      <c r="DKX71" s="1"/>
      <c r="DKY71" s="1"/>
      <c r="DKZ71" s="1"/>
      <c r="DLA71" s="1"/>
      <c r="DLB71" s="1"/>
      <c r="DLC71" s="1"/>
      <c r="DLD71" s="1"/>
      <c r="DLE71" s="1"/>
      <c r="DLF71" s="1"/>
      <c r="DLG71" s="1"/>
      <c r="DLH71" s="1"/>
      <c r="DLI71" s="1"/>
      <c r="DLJ71" s="1"/>
      <c r="DLK71" s="1"/>
      <c r="DLL71" s="1"/>
      <c r="DLM71" s="1"/>
      <c r="DLN71" s="1"/>
      <c r="DLO71" s="1"/>
      <c r="DLP71" s="1"/>
      <c r="DLQ71" s="1"/>
      <c r="DLR71" s="1"/>
      <c r="DLS71" s="1"/>
      <c r="DLT71" s="1"/>
      <c r="DLU71" s="1"/>
      <c r="DLV71" s="1"/>
      <c r="DLW71" s="1"/>
      <c r="DLX71" s="1"/>
      <c r="DLY71" s="1"/>
      <c r="DLZ71" s="1"/>
      <c r="DMA71" s="1"/>
      <c r="DMB71" s="1"/>
      <c r="DMC71" s="1"/>
      <c r="DMD71" s="1"/>
      <c r="DME71" s="1"/>
      <c r="DMF71" s="1"/>
      <c r="DMG71" s="1"/>
      <c r="DMH71" s="1"/>
      <c r="DMI71" s="1"/>
      <c r="DMJ71" s="1"/>
      <c r="DMK71" s="1"/>
      <c r="DML71" s="1"/>
      <c r="DMM71" s="1"/>
      <c r="DMN71" s="1"/>
      <c r="DMO71" s="1"/>
      <c r="DMP71" s="1"/>
      <c r="DMQ71" s="1"/>
      <c r="DMR71" s="1"/>
      <c r="DMS71" s="1"/>
      <c r="DMT71" s="1"/>
      <c r="DMU71" s="1"/>
      <c r="DMV71" s="1"/>
      <c r="DMW71" s="1"/>
      <c r="DMX71" s="1"/>
      <c r="DMY71" s="1"/>
      <c r="DMZ71" s="1"/>
      <c r="DNA71" s="1"/>
      <c r="DNB71" s="1"/>
      <c r="DNC71" s="1"/>
      <c r="DND71" s="1"/>
      <c r="DNE71" s="1"/>
      <c r="DNF71" s="1"/>
      <c r="DNG71" s="1"/>
      <c r="DNH71" s="1"/>
      <c r="DNI71" s="1"/>
      <c r="DNJ71" s="1"/>
      <c r="DNK71" s="1"/>
      <c r="DNL71" s="1"/>
      <c r="DNM71" s="1"/>
      <c r="DNN71" s="1"/>
      <c r="DNO71" s="1"/>
      <c r="DNP71" s="1"/>
      <c r="DNQ71" s="1"/>
      <c r="DNR71" s="1"/>
      <c r="DNS71" s="1"/>
      <c r="DNT71" s="1"/>
      <c r="DNU71" s="1"/>
      <c r="DNV71" s="1"/>
      <c r="DNW71" s="1"/>
      <c r="DNX71" s="1"/>
      <c r="DNY71" s="1"/>
      <c r="DNZ71" s="1"/>
      <c r="DOA71" s="1"/>
      <c r="DOB71" s="1"/>
      <c r="DOC71" s="1"/>
      <c r="DOD71" s="1"/>
      <c r="DOE71" s="1"/>
      <c r="DOF71" s="1"/>
      <c r="DOG71" s="1"/>
      <c r="DOH71" s="1"/>
      <c r="DOI71" s="1"/>
      <c r="DOJ71" s="1"/>
      <c r="DOK71" s="1"/>
      <c r="DOL71" s="1"/>
      <c r="DOM71" s="1"/>
      <c r="DON71" s="1"/>
      <c r="DOO71" s="1"/>
      <c r="DOP71" s="1"/>
      <c r="DOQ71" s="1"/>
      <c r="DOR71" s="1"/>
      <c r="DOS71" s="1"/>
      <c r="DOT71" s="1"/>
      <c r="DOU71" s="1"/>
      <c r="DOV71" s="1"/>
      <c r="DOW71" s="1"/>
      <c r="DOX71" s="1"/>
      <c r="DOY71" s="1"/>
      <c r="DOZ71" s="1"/>
      <c r="DPA71" s="1"/>
      <c r="DPB71" s="1"/>
      <c r="DPC71" s="1"/>
      <c r="DPD71" s="1"/>
      <c r="DPE71" s="1"/>
      <c r="DPF71" s="1"/>
      <c r="DPG71" s="1"/>
      <c r="DPH71" s="1"/>
      <c r="DPI71" s="1"/>
      <c r="DPJ71" s="1"/>
      <c r="DPK71" s="1"/>
      <c r="DPL71" s="1"/>
      <c r="DPM71" s="1"/>
      <c r="DPN71" s="1"/>
      <c r="DPO71" s="1"/>
      <c r="DPP71" s="1"/>
      <c r="DPQ71" s="1"/>
      <c r="DPR71" s="1"/>
      <c r="DPS71" s="1"/>
      <c r="DPT71" s="1"/>
      <c r="DPU71" s="1"/>
      <c r="DPV71" s="1"/>
      <c r="DPW71" s="1"/>
      <c r="DPX71" s="1"/>
      <c r="DPY71" s="1"/>
      <c r="DPZ71" s="1"/>
      <c r="DQA71" s="1"/>
      <c r="DQB71" s="1"/>
      <c r="DQC71" s="1"/>
      <c r="DQD71" s="1"/>
      <c r="DQE71" s="1"/>
      <c r="DQF71" s="1"/>
      <c r="DQG71" s="1"/>
      <c r="DQH71" s="1"/>
      <c r="DQI71" s="1"/>
      <c r="DQJ71" s="1"/>
      <c r="DQK71" s="1"/>
      <c r="DQL71" s="1"/>
      <c r="DQM71" s="1"/>
      <c r="DQN71" s="1"/>
      <c r="DQO71" s="1"/>
      <c r="DQP71" s="1"/>
      <c r="DQQ71" s="1"/>
      <c r="DQR71" s="1"/>
      <c r="DQS71" s="1"/>
      <c r="DQT71" s="1"/>
      <c r="DQU71" s="1"/>
      <c r="DQV71" s="1"/>
      <c r="DQW71" s="1"/>
      <c r="DQX71" s="1"/>
      <c r="DQY71" s="1"/>
      <c r="DQZ71" s="1"/>
      <c r="DRA71" s="1"/>
      <c r="DRB71" s="1"/>
      <c r="DRC71" s="1"/>
      <c r="DRD71" s="1"/>
      <c r="DRE71" s="1"/>
      <c r="DRF71" s="1"/>
      <c r="DRG71" s="1"/>
      <c r="DRH71" s="1"/>
      <c r="DRI71" s="1"/>
      <c r="DRJ71" s="1"/>
      <c r="DRK71" s="1"/>
      <c r="DRL71" s="1"/>
      <c r="DRM71" s="1"/>
      <c r="DRN71" s="1"/>
      <c r="DRO71" s="1"/>
      <c r="DRP71" s="1"/>
      <c r="DRQ71" s="1"/>
      <c r="DRR71" s="1"/>
      <c r="DRS71" s="1"/>
      <c r="DRT71" s="1"/>
      <c r="DRU71" s="1"/>
      <c r="DRV71" s="1"/>
      <c r="DRW71" s="1"/>
      <c r="DRX71" s="1"/>
      <c r="DRY71" s="1"/>
      <c r="DRZ71" s="1"/>
      <c r="DSA71" s="1"/>
      <c r="DSB71" s="1"/>
      <c r="DSC71" s="1"/>
      <c r="DSD71" s="1"/>
      <c r="DSE71" s="1"/>
      <c r="DSF71" s="1"/>
      <c r="DSG71" s="1"/>
      <c r="DSH71" s="1"/>
      <c r="DSI71" s="1"/>
      <c r="DSJ71" s="1"/>
      <c r="DSK71" s="1"/>
      <c r="DSL71" s="1"/>
      <c r="DSM71" s="1"/>
      <c r="DSN71" s="1"/>
      <c r="DSO71" s="1"/>
      <c r="DSP71" s="1"/>
      <c r="DSQ71" s="1"/>
      <c r="DSR71" s="1"/>
      <c r="DSS71" s="1"/>
      <c r="DST71" s="1"/>
      <c r="DSU71" s="1"/>
      <c r="DSV71" s="1"/>
      <c r="DSW71" s="1"/>
      <c r="DSX71" s="1"/>
      <c r="DSY71" s="1"/>
      <c r="DSZ71" s="1"/>
      <c r="DTA71" s="1"/>
      <c r="DTB71" s="1"/>
      <c r="DTC71" s="1"/>
      <c r="DTD71" s="1"/>
      <c r="DTE71" s="1"/>
      <c r="DTF71" s="1"/>
      <c r="DTG71" s="1"/>
      <c r="DTH71" s="1"/>
      <c r="DTI71" s="1"/>
      <c r="DTJ71" s="1"/>
      <c r="DTK71" s="1"/>
      <c r="DTL71" s="1"/>
      <c r="DTM71" s="1"/>
      <c r="DTN71" s="1"/>
      <c r="DTO71" s="1"/>
      <c r="DTP71" s="1"/>
      <c r="DTQ71" s="1"/>
      <c r="DTR71" s="1"/>
      <c r="DTS71" s="1"/>
      <c r="DTT71" s="1"/>
      <c r="DTU71" s="1"/>
      <c r="DTV71" s="1"/>
      <c r="DTW71" s="1"/>
      <c r="DTX71" s="1"/>
      <c r="DTY71" s="1"/>
      <c r="DTZ71" s="1"/>
      <c r="DUA71" s="1"/>
      <c r="DUB71" s="1"/>
      <c r="DUC71" s="1"/>
      <c r="DUD71" s="1"/>
      <c r="DUE71" s="1"/>
      <c r="DUF71" s="1"/>
      <c r="DUG71" s="1"/>
      <c r="DUH71" s="1"/>
      <c r="DUI71" s="1"/>
      <c r="DUJ71" s="1"/>
      <c r="DUK71" s="1"/>
      <c r="DUL71" s="1"/>
      <c r="DUM71" s="1"/>
      <c r="DUN71" s="1"/>
      <c r="DUO71" s="1"/>
      <c r="DUP71" s="1"/>
      <c r="DUQ71" s="1"/>
      <c r="DUR71" s="1"/>
      <c r="DUS71" s="1"/>
      <c r="DUT71" s="1"/>
      <c r="DUU71" s="1"/>
      <c r="DUV71" s="1"/>
      <c r="DUW71" s="1"/>
      <c r="DUX71" s="1"/>
      <c r="DUY71" s="1"/>
      <c r="DUZ71" s="1"/>
      <c r="DVA71" s="1"/>
      <c r="DVB71" s="1"/>
      <c r="DVC71" s="1"/>
      <c r="DVD71" s="1"/>
      <c r="DVE71" s="1"/>
      <c r="DVF71" s="1"/>
      <c r="DVG71" s="1"/>
      <c r="DVH71" s="1"/>
      <c r="DVI71" s="1"/>
      <c r="DVJ71" s="1"/>
      <c r="DVK71" s="1"/>
      <c r="DVL71" s="1"/>
      <c r="DVM71" s="1"/>
      <c r="DVN71" s="1"/>
      <c r="DVO71" s="1"/>
      <c r="DVP71" s="1"/>
      <c r="DVQ71" s="1"/>
      <c r="DVR71" s="1"/>
      <c r="DVS71" s="1"/>
      <c r="DVT71" s="1"/>
      <c r="DVU71" s="1"/>
      <c r="DVV71" s="1"/>
      <c r="DVW71" s="1"/>
      <c r="DVX71" s="1"/>
      <c r="DVY71" s="1"/>
      <c r="DVZ71" s="1"/>
      <c r="DWA71" s="1"/>
      <c r="DWB71" s="1"/>
      <c r="DWC71" s="1"/>
      <c r="DWD71" s="1"/>
      <c r="DWE71" s="1"/>
      <c r="DWF71" s="1"/>
      <c r="DWG71" s="1"/>
      <c r="DWH71" s="1"/>
      <c r="DWI71" s="1"/>
      <c r="DWJ71" s="1"/>
      <c r="DWK71" s="1"/>
      <c r="DWL71" s="1"/>
      <c r="DWM71" s="1"/>
      <c r="DWN71" s="1"/>
      <c r="DWO71" s="1"/>
      <c r="DWP71" s="1"/>
      <c r="DWQ71" s="1"/>
      <c r="DWR71" s="1"/>
      <c r="DWS71" s="1"/>
      <c r="DWT71" s="1"/>
      <c r="DWU71" s="1"/>
      <c r="DWV71" s="1"/>
      <c r="DWW71" s="1"/>
      <c r="DWX71" s="1"/>
      <c r="DWY71" s="1"/>
      <c r="DWZ71" s="1"/>
      <c r="DXA71" s="1"/>
      <c r="DXB71" s="1"/>
      <c r="DXC71" s="1"/>
      <c r="DXD71" s="1"/>
      <c r="DXE71" s="1"/>
      <c r="DXF71" s="1"/>
      <c r="DXG71" s="1"/>
      <c r="DXH71" s="1"/>
      <c r="DXI71" s="1"/>
      <c r="DXJ71" s="1"/>
      <c r="DXK71" s="1"/>
      <c r="DXL71" s="1"/>
      <c r="DXM71" s="1"/>
      <c r="DXN71" s="1"/>
      <c r="DXO71" s="1"/>
      <c r="DXP71" s="1"/>
      <c r="DXQ71" s="1"/>
      <c r="DXR71" s="1"/>
      <c r="DXS71" s="1"/>
      <c r="DXT71" s="1"/>
      <c r="DXU71" s="1"/>
      <c r="DXV71" s="1"/>
      <c r="DXW71" s="1"/>
      <c r="DXX71" s="1"/>
      <c r="DXY71" s="1"/>
      <c r="DXZ71" s="1"/>
      <c r="DYA71" s="1"/>
      <c r="DYB71" s="1"/>
      <c r="DYC71" s="1"/>
      <c r="DYD71" s="1"/>
      <c r="DYE71" s="1"/>
      <c r="DYF71" s="1"/>
      <c r="DYG71" s="1"/>
      <c r="DYH71" s="1"/>
      <c r="DYI71" s="1"/>
      <c r="DYJ71" s="1"/>
      <c r="DYK71" s="1"/>
      <c r="DYL71" s="1"/>
      <c r="DYM71" s="1"/>
      <c r="DYN71" s="1"/>
      <c r="DYO71" s="1"/>
      <c r="DYP71" s="1"/>
      <c r="DYQ71" s="1"/>
      <c r="DYR71" s="1"/>
      <c r="DYS71" s="1"/>
      <c r="DYT71" s="1"/>
      <c r="DYU71" s="1"/>
      <c r="DYV71" s="1"/>
      <c r="DYW71" s="1"/>
      <c r="DYX71" s="1"/>
      <c r="DYY71" s="1"/>
      <c r="DYZ71" s="1"/>
      <c r="DZA71" s="1"/>
      <c r="DZB71" s="1"/>
      <c r="DZC71" s="1"/>
      <c r="DZD71" s="1"/>
      <c r="DZE71" s="1"/>
      <c r="DZF71" s="1"/>
      <c r="DZG71" s="1"/>
      <c r="DZH71" s="1"/>
      <c r="DZI71" s="1"/>
      <c r="DZJ71" s="1"/>
      <c r="DZK71" s="1"/>
      <c r="DZL71" s="1"/>
      <c r="DZM71" s="1"/>
      <c r="DZN71" s="1"/>
      <c r="DZO71" s="1"/>
      <c r="DZP71" s="1"/>
      <c r="DZQ71" s="1"/>
      <c r="DZR71" s="1"/>
      <c r="DZS71" s="1"/>
      <c r="DZT71" s="1"/>
      <c r="DZU71" s="1"/>
      <c r="DZV71" s="1"/>
      <c r="DZW71" s="1"/>
      <c r="DZX71" s="1"/>
      <c r="DZY71" s="1"/>
      <c r="DZZ71" s="1"/>
      <c r="EAA71" s="1"/>
      <c r="EAB71" s="1"/>
      <c r="EAC71" s="1"/>
      <c r="EAD71" s="1"/>
      <c r="EAE71" s="1"/>
      <c r="EAF71" s="1"/>
      <c r="EAG71" s="1"/>
      <c r="EAH71" s="1"/>
      <c r="EAI71" s="1"/>
      <c r="EAJ71" s="1"/>
      <c r="EAK71" s="1"/>
      <c r="EAL71" s="1"/>
      <c r="EAM71" s="1"/>
      <c r="EAN71" s="1"/>
      <c r="EAO71" s="1"/>
      <c r="EAP71" s="1"/>
      <c r="EAQ71" s="1"/>
      <c r="EAR71" s="1"/>
      <c r="EAS71" s="1"/>
      <c r="EAT71" s="1"/>
      <c r="EAU71" s="1"/>
      <c r="EAV71" s="1"/>
      <c r="EAW71" s="1"/>
      <c r="EAX71" s="1"/>
      <c r="EAY71" s="1"/>
      <c r="EAZ71" s="1"/>
      <c r="EBA71" s="1"/>
      <c r="EBB71" s="1"/>
      <c r="EBC71" s="1"/>
      <c r="EBD71" s="1"/>
      <c r="EBE71" s="1"/>
      <c r="EBF71" s="1"/>
      <c r="EBG71" s="1"/>
      <c r="EBH71" s="1"/>
      <c r="EBI71" s="1"/>
      <c r="EBJ71" s="1"/>
      <c r="EBK71" s="1"/>
      <c r="EBL71" s="1"/>
      <c r="EBM71" s="1"/>
      <c r="EBN71" s="1"/>
      <c r="EBO71" s="1"/>
      <c r="EBP71" s="1"/>
      <c r="EBQ71" s="1"/>
      <c r="EBR71" s="1"/>
      <c r="EBS71" s="1"/>
      <c r="EBT71" s="1"/>
      <c r="EBU71" s="1"/>
      <c r="EBV71" s="1"/>
      <c r="EBW71" s="1"/>
      <c r="EBX71" s="1"/>
      <c r="EBY71" s="1"/>
      <c r="EBZ71" s="1"/>
      <c r="ECA71" s="1"/>
      <c r="ECB71" s="1"/>
      <c r="ECC71" s="1"/>
      <c r="ECD71" s="1"/>
      <c r="ECE71" s="1"/>
      <c r="ECF71" s="1"/>
      <c r="ECG71" s="1"/>
      <c r="ECH71" s="1"/>
      <c r="ECI71" s="1"/>
      <c r="ECJ71" s="1"/>
      <c r="ECK71" s="1"/>
      <c r="ECL71" s="1"/>
      <c r="ECM71" s="1"/>
      <c r="ECN71" s="1"/>
      <c r="ECO71" s="1"/>
      <c r="ECP71" s="1"/>
      <c r="ECQ71" s="1"/>
      <c r="ECR71" s="1"/>
      <c r="ECS71" s="1"/>
      <c r="ECT71" s="1"/>
      <c r="ECU71" s="1"/>
      <c r="ECV71" s="1"/>
      <c r="ECW71" s="1"/>
      <c r="ECX71" s="1"/>
      <c r="ECY71" s="1"/>
      <c r="ECZ71" s="1"/>
      <c r="EDA71" s="1"/>
      <c r="EDB71" s="1"/>
      <c r="EDC71" s="1"/>
      <c r="EDD71" s="1"/>
      <c r="EDE71" s="1"/>
      <c r="EDF71" s="1"/>
      <c r="EDG71" s="1"/>
      <c r="EDH71" s="1"/>
      <c r="EDI71" s="1"/>
      <c r="EDJ71" s="1"/>
      <c r="EDK71" s="1"/>
      <c r="EDL71" s="1"/>
      <c r="EDM71" s="1"/>
      <c r="EDN71" s="1"/>
      <c r="EDO71" s="1"/>
      <c r="EDP71" s="1"/>
      <c r="EDQ71" s="1"/>
      <c r="EDR71" s="1"/>
      <c r="EDS71" s="1"/>
      <c r="EDT71" s="1"/>
      <c r="EDU71" s="1"/>
      <c r="EDV71" s="1"/>
      <c r="EDW71" s="1"/>
      <c r="EDX71" s="1"/>
      <c r="EDY71" s="1"/>
      <c r="EDZ71" s="1"/>
      <c r="EEA71" s="1"/>
      <c r="EEB71" s="1"/>
      <c r="EEC71" s="1"/>
      <c r="EED71" s="1"/>
      <c r="EEE71" s="1"/>
      <c r="EEF71" s="1"/>
      <c r="EEG71" s="1"/>
      <c r="EEH71" s="1"/>
      <c r="EEI71" s="1"/>
      <c r="EEJ71" s="1"/>
      <c r="EEK71" s="1"/>
      <c r="EEL71" s="1"/>
      <c r="EEM71" s="1"/>
      <c r="EEN71" s="1"/>
      <c r="EEO71" s="1"/>
      <c r="EEP71" s="1"/>
      <c r="EEQ71" s="1"/>
      <c r="EER71" s="1"/>
      <c r="EES71" s="1"/>
      <c r="EET71" s="1"/>
      <c r="EEU71" s="1"/>
      <c r="EEV71" s="1"/>
      <c r="EEW71" s="1"/>
      <c r="EEX71" s="1"/>
      <c r="EEY71" s="1"/>
      <c r="EEZ71" s="1"/>
      <c r="EFA71" s="1"/>
      <c r="EFB71" s="1"/>
      <c r="EFC71" s="1"/>
      <c r="EFD71" s="1"/>
      <c r="EFE71" s="1"/>
      <c r="EFF71" s="1"/>
      <c r="EFG71" s="1"/>
      <c r="EFH71" s="1"/>
      <c r="EFI71" s="1"/>
      <c r="EFJ71" s="1"/>
      <c r="EFK71" s="1"/>
      <c r="EFL71" s="1"/>
      <c r="EFM71" s="1"/>
      <c r="EFN71" s="1"/>
      <c r="EFO71" s="1"/>
      <c r="EFP71" s="1"/>
      <c r="EFQ71" s="1"/>
      <c r="EFR71" s="1"/>
      <c r="EFS71" s="1"/>
      <c r="EFT71" s="1"/>
      <c r="EFU71" s="1"/>
      <c r="EFV71" s="1"/>
      <c r="EFW71" s="1"/>
      <c r="EFX71" s="1"/>
      <c r="EFY71" s="1"/>
      <c r="EFZ71" s="1"/>
      <c r="EGA71" s="1"/>
      <c r="EGB71" s="1"/>
      <c r="EGC71" s="1"/>
      <c r="EGD71" s="1"/>
      <c r="EGE71" s="1"/>
      <c r="EGF71" s="1"/>
      <c r="EGG71" s="1"/>
      <c r="EGH71" s="1"/>
      <c r="EGI71" s="1"/>
      <c r="EGJ71" s="1"/>
      <c r="EGK71" s="1"/>
      <c r="EGL71" s="1"/>
      <c r="EGM71" s="1"/>
      <c r="EGN71" s="1"/>
      <c r="EGO71" s="1"/>
      <c r="EGP71" s="1"/>
      <c r="EGQ71" s="1"/>
      <c r="EGR71" s="1"/>
      <c r="EGS71" s="1"/>
      <c r="EGT71" s="1"/>
      <c r="EGU71" s="1"/>
      <c r="EGV71" s="1"/>
      <c r="EGW71" s="1"/>
      <c r="EGX71" s="1"/>
      <c r="EGY71" s="1"/>
      <c r="EGZ71" s="1"/>
      <c r="EHA71" s="1"/>
      <c r="EHB71" s="1"/>
      <c r="EHC71" s="1"/>
      <c r="EHD71" s="1"/>
      <c r="EHE71" s="1"/>
      <c r="EHF71" s="1"/>
      <c r="EHG71" s="1"/>
      <c r="EHH71" s="1"/>
      <c r="EHI71" s="1"/>
      <c r="EHJ71" s="1"/>
      <c r="EHK71" s="1"/>
      <c r="EHL71" s="1"/>
      <c r="EHM71" s="1"/>
      <c r="EHN71" s="1"/>
      <c r="EHO71" s="1"/>
      <c r="EHP71" s="1"/>
      <c r="EHQ71" s="1"/>
      <c r="EHR71" s="1"/>
      <c r="EHS71" s="1"/>
      <c r="EHT71" s="1"/>
      <c r="EHU71" s="1"/>
      <c r="EHV71" s="1"/>
      <c r="EHW71" s="1"/>
      <c r="EHX71" s="1"/>
      <c r="EHY71" s="1"/>
      <c r="EHZ71" s="1"/>
      <c r="EIA71" s="1"/>
      <c r="EIB71" s="1"/>
      <c r="EIC71" s="1"/>
      <c r="EID71" s="1"/>
      <c r="EIE71" s="1"/>
      <c r="EIF71" s="1"/>
      <c r="EIG71" s="1"/>
      <c r="EIH71" s="1"/>
      <c r="EII71" s="1"/>
      <c r="EIJ71" s="1"/>
      <c r="EIK71" s="1"/>
      <c r="EIL71" s="1"/>
      <c r="EIM71" s="1"/>
      <c r="EIN71" s="1"/>
      <c r="EIO71" s="1"/>
      <c r="EIP71" s="1"/>
      <c r="EIQ71" s="1"/>
      <c r="EIR71" s="1"/>
      <c r="EIS71" s="1"/>
      <c r="EIT71" s="1"/>
      <c r="EIU71" s="1"/>
      <c r="EIV71" s="1"/>
      <c r="EIW71" s="1"/>
      <c r="EIX71" s="1"/>
      <c r="EIY71" s="1"/>
      <c r="EIZ71" s="1"/>
      <c r="EJA71" s="1"/>
      <c r="EJB71" s="1"/>
      <c r="EJC71" s="1"/>
      <c r="EJD71" s="1"/>
      <c r="EJE71" s="1"/>
      <c r="EJF71" s="1"/>
      <c r="EJG71" s="1"/>
      <c r="EJH71" s="1"/>
      <c r="EJI71" s="1"/>
      <c r="EJJ71" s="1"/>
      <c r="EJK71" s="1"/>
      <c r="EJL71" s="1"/>
      <c r="EJM71" s="1"/>
      <c r="EJN71" s="1"/>
      <c r="EJO71" s="1"/>
      <c r="EJP71" s="1"/>
      <c r="EJQ71" s="1"/>
      <c r="EJR71" s="1"/>
      <c r="EJS71" s="1"/>
      <c r="EJT71" s="1"/>
      <c r="EJU71" s="1"/>
      <c r="EJV71" s="1"/>
      <c r="EJW71" s="1"/>
      <c r="EJX71" s="1"/>
      <c r="EJY71" s="1"/>
      <c r="EJZ71" s="1"/>
      <c r="EKA71" s="1"/>
      <c r="EKB71" s="1"/>
      <c r="EKC71" s="1"/>
      <c r="EKD71" s="1"/>
      <c r="EKE71" s="1"/>
      <c r="EKF71" s="1"/>
      <c r="EKG71" s="1"/>
      <c r="EKH71" s="1"/>
      <c r="EKI71" s="1"/>
      <c r="EKJ71" s="1"/>
      <c r="EKK71" s="1"/>
      <c r="EKL71" s="1"/>
      <c r="EKM71" s="1"/>
      <c r="EKN71" s="1"/>
      <c r="EKO71" s="1"/>
      <c r="EKP71" s="1"/>
      <c r="EKQ71" s="1"/>
      <c r="EKR71" s="1"/>
      <c r="EKS71" s="1"/>
      <c r="EKT71" s="1"/>
      <c r="EKU71" s="1"/>
      <c r="EKV71" s="1"/>
      <c r="EKW71" s="1"/>
      <c r="EKX71" s="1"/>
      <c r="EKY71" s="1"/>
      <c r="EKZ71" s="1"/>
      <c r="ELA71" s="1"/>
      <c r="ELB71" s="1"/>
      <c r="ELC71" s="1"/>
      <c r="ELD71" s="1"/>
      <c r="ELE71" s="1"/>
      <c r="ELF71" s="1"/>
      <c r="ELG71" s="1"/>
      <c r="ELH71" s="1"/>
      <c r="ELI71" s="1"/>
      <c r="ELJ71" s="1"/>
      <c r="ELK71" s="1"/>
      <c r="ELL71" s="1"/>
      <c r="ELM71" s="1"/>
      <c r="ELN71" s="1"/>
      <c r="ELO71" s="1"/>
      <c r="ELP71" s="1"/>
      <c r="ELQ71" s="1"/>
      <c r="ELR71" s="1"/>
      <c r="ELS71" s="1"/>
      <c r="ELT71" s="1"/>
      <c r="ELU71" s="1"/>
      <c r="ELV71" s="1"/>
      <c r="ELW71" s="1"/>
      <c r="ELX71" s="1"/>
      <c r="ELY71" s="1"/>
      <c r="ELZ71" s="1"/>
      <c r="EMA71" s="1"/>
      <c r="EMB71" s="1"/>
      <c r="EMC71" s="1"/>
      <c r="EMD71" s="1"/>
      <c r="EME71" s="1"/>
      <c r="EMF71" s="1"/>
      <c r="EMG71" s="1"/>
      <c r="EMH71" s="1"/>
      <c r="EMI71" s="1"/>
      <c r="EMJ71" s="1"/>
      <c r="EMK71" s="1"/>
      <c r="EML71" s="1"/>
      <c r="EMM71" s="1"/>
      <c r="EMN71" s="1"/>
      <c r="EMO71" s="1"/>
      <c r="EMP71" s="1"/>
      <c r="EMQ71" s="1"/>
      <c r="EMR71" s="1"/>
      <c r="EMS71" s="1"/>
      <c r="EMT71" s="1"/>
      <c r="EMU71" s="1"/>
      <c r="EMV71" s="1"/>
      <c r="EMW71" s="1"/>
      <c r="EMX71" s="1"/>
      <c r="EMY71" s="1"/>
      <c r="EMZ71" s="1"/>
      <c r="ENA71" s="1"/>
      <c r="ENB71" s="1"/>
      <c r="ENC71" s="1"/>
      <c r="END71" s="1"/>
      <c r="ENE71" s="1"/>
      <c r="ENF71" s="1"/>
      <c r="ENG71" s="1"/>
      <c r="ENH71" s="1"/>
      <c r="ENI71" s="1"/>
      <c r="ENJ71" s="1"/>
      <c r="ENK71" s="1"/>
      <c r="ENL71" s="1"/>
      <c r="ENM71" s="1"/>
      <c r="ENN71" s="1"/>
      <c r="ENO71" s="1"/>
      <c r="ENP71" s="1"/>
      <c r="ENQ71" s="1"/>
      <c r="ENR71" s="1"/>
      <c r="ENS71" s="1"/>
      <c r="ENT71" s="1"/>
      <c r="ENU71" s="1"/>
      <c r="ENV71" s="1"/>
      <c r="ENW71" s="1"/>
      <c r="ENX71" s="1"/>
      <c r="ENY71" s="1"/>
      <c r="ENZ71" s="1"/>
      <c r="EOA71" s="1"/>
      <c r="EOB71" s="1"/>
      <c r="EOC71" s="1"/>
      <c r="EOD71" s="1"/>
      <c r="EOE71" s="1"/>
      <c r="EOF71" s="1"/>
      <c r="EOG71" s="1"/>
      <c r="EOH71" s="1"/>
      <c r="EOI71" s="1"/>
      <c r="EOJ71" s="1"/>
      <c r="EOK71" s="1"/>
      <c r="EOL71" s="1"/>
      <c r="EOM71" s="1"/>
      <c r="EON71" s="1"/>
      <c r="EOO71" s="1"/>
      <c r="EOP71" s="1"/>
      <c r="EOQ71" s="1"/>
      <c r="EOR71" s="1"/>
      <c r="EOS71" s="1"/>
      <c r="EOT71" s="1"/>
      <c r="EOU71" s="1"/>
      <c r="EOV71" s="1"/>
      <c r="EOW71" s="1"/>
      <c r="EOX71" s="1"/>
      <c r="EOY71" s="1"/>
      <c r="EOZ71" s="1"/>
      <c r="EPA71" s="1"/>
      <c r="EPB71" s="1"/>
      <c r="EPC71" s="1"/>
      <c r="EPD71" s="1"/>
      <c r="EPE71" s="1"/>
      <c r="EPF71" s="1"/>
      <c r="EPG71" s="1"/>
      <c r="EPH71" s="1"/>
      <c r="EPI71" s="1"/>
      <c r="EPJ71" s="1"/>
      <c r="EPK71" s="1"/>
      <c r="EPL71" s="1"/>
      <c r="EPM71" s="1"/>
      <c r="EPN71" s="1"/>
      <c r="EPO71" s="1"/>
      <c r="EPP71" s="1"/>
      <c r="EPQ71" s="1"/>
      <c r="EPR71" s="1"/>
      <c r="EPS71" s="1"/>
      <c r="EPT71" s="1"/>
      <c r="EPU71" s="1"/>
      <c r="EPV71" s="1"/>
      <c r="EPW71" s="1"/>
      <c r="EPX71" s="1"/>
      <c r="EPY71" s="1"/>
      <c r="EPZ71" s="1"/>
      <c r="EQA71" s="1"/>
      <c r="EQB71" s="1"/>
      <c r="EQC71" s="1"/>
      <c r="EQD71" s="1"/>
      <c r="EQE71" s="1"/>
      <c r="EQF71" s="1"/>
      <c r="EQG71" s="1"/>
      <c r="EQH71" s="1"/>
      <c r="EQI71" s="1"/>
      <c r="EQJ71" s="1"/>
      <c r="EQK71" s="1"/>
      <c r="EQL71" s="1"/>
      <c r="EQM71" s="1"/>
      <c r="EQN71" s="1"/>
      <c r="EQO71" s="1"/>
      <c r="EQP71" s="1"/>
      <c r="EQQ71" s="1"/>
      <c r="EQR71" s="1"/>
      <c r="EQS71" s="1"/>
      <c r="EQT71" s="1"/>
      <c r="EQU71" s="1"/>
      <c r="EQV71" s="1"/>
      <c r="EQW71" s="1"/>
      <c r="EQX71" s="1"/>
      <c r="EQY71" s="1"/>
      <c r="EQZ71" s="1"/>
      <c r="ERA71" s="1"/>
      <c r="ERB71" s="1"/>
      <c r="ERC71" s="1"/>
      <c r="ERD71" s="1"/>
      <c r="ERE71" s="1"/>
      <c r="ERF71" s="1"/>
      <c r="ERG71" s="1"/>
      <c r="ERH71" s="1"/>
      <c r="ERI71" s="1"/>
      <c r="ERJ71" s="1"/>
      <c r="ERK71" s="1"/>
      <c r="ERL71" s="1"/>
      <c r="ERM71" s="1"/>
      <c r="ERN71" s="1"/>
      <c r="ERO71" s="1"/>
      <c r="ERP71" s="1"/>
      <c r="ERQ71" s="1"/>
      <c r="ERR71" s="1"/>
      <c r="ERS71" s="1"/>
      <c r="ERT71" s="1"/>
      <c r="ERU71" s="1"/>
      <c r="ERV71" s="1"/>
      <c r="ERW71" s="1"/>
      <c r="ERX71" s="1"/>
      <c r="ERY71" s="1"/>
      <c r="ERZ71" s="1"/>
      <c r="ESA71" s="1"/>
      <c r="ESB71" s="1"/>
      <c r="ESC71" s="1"/>
      <c r="ESD71" s="1"/>
      <c r="ESE71" s="1"/>
      <c r="ESF71" s="1"/>
      <c r="ESG71" s="1"/>
      <c r="ESH71" s="1"/>
      <c r="ESI71" s="1"/>
      <c r="ESJ71" s="1"/>
      <c r="ESK71" s="1"/>
      <c r="ESL71" s="1"/>
      <c r="ESM71" s="1"/>
      <c r="ESN71" s="1"/>
      <c r="ESO71" s="1"/>
      <c r="ESP71" s="1"/>
      <c r="ESQ71" s="1"/>
      <c r="ESR71" s="1"/>
      <c r="ESS71" s="1"/>
      <c r="EST71" s="1"/>
      <c r="ESU71" s="1"/>
      <c r="ESV71" s="1"/>
      <c r="ESW71" s="1"/>
      <c r="ESX71" s="1"/>
      <c r="ESY71" s="1"/>
      <c r="ESZ71" s="1"/>
      <c r="ETA71" s="1"/>
      <c r="ETB71" s="1"/>
      <c r="ETC71" s="1"/>
      <c r="ETD71" s="1"/>
      <c r="ETE71" s="1"/>
      <c r="ETF71" s="1"/>
      <c r="ETG71" s="1"/>
      <c r="ETH71" s="1"/>
      <c r="ETI71" s="1"/>
      <c r="ETJ71" s="1"/>
      <c r="ETK71" s="1"/>
      <c r="ETL71" s="1"/>
      <c r="ETM71" s="1"/>
      <c r="ETN71" s="1"/>
      <c r="ETO71" s="1"/>
      <c r="ETP71" s="1"/>
      <c r="ETQ71" s="1"/>
      <c r="ETR71" s="1"/>
      <c r="ETS71" s="1"/>
      <c r="ETT71" s="1"/>
      <c r="ETU71" s="1"/>
      <c r="ETV71" s="1"/>
      <c r="ETW71" s="1"/>
      <c r="ETX71" s="1"/>
      <c r="ETY71" s="1"/>
      <c r="ETZ71" s="1"/>
      <c r="EUA71" s="1"/>
      <c r="EUB71" s="1"/>
      <c r="EUC71" s="1"/>
      <c r="EUD71" s="1"/>
      <c r="EUE71" s="1"/>
      <c r="EUF71" s="1"/>
      <c r="EUG71" s="1"/>
      <c r="EUH71" s="1"/>
      <c r="EUI71" s="1"/>
      <c r="EUJ71" s="1"/>
      <c r="EUK71" s="1"/>
      <c r="EUL71" s="1"/>
      <c r="EUM71" s="1"/>
      <c r="EUN71" s="1"/>
      <c r="EUO71" s="1"/>
      <c r="EUP71" s="1"/>
      <c r="EUQ71" s="1"/>
      <c r="EUR71" s="1"/>
      <c r="EUS71" s="1"/>
      <c r="EUT71" s="1"/>
      <c r="EUU71" s="1"/>
      <c r="EUV71" s="1"/>
      <c r="EUW71" s="1"/>
      <c r="EUX71" s="1"/>
      <c r="EUY71" s="1"/>
      <c r="EUZ71" s="1"/>
      <c r="EVA71" s="1"/>
      <c r="EVB71" s="1"/>
      <c r="EVC71" s="1"/>
      <c r="EVD71" s="1"/>
      <c r="EVE71" s="1"/>
      <c r="EVF71" s="1"/>
      <c r="EVG71" s="1"/>
      <c r="EVH71" s="1"/>
      <c r="EVI71" s="1"/>
      <c r="EVJ71" s="1"/>
      <c r="EVK71" s="1"/>
      <c r="EVL71" s="1"/>
      <c r="EVM71" s="1"/>
      <c r="EVN71" s="1"/>
      <c r="EVO71" s="1"/>
      <c r="EVP71" s="1"/>
      <c r="EVQ71" s="1"/>
      <c r="EVR71" s="1"/>
      <c r="EVS71" s="1"/>
      <c r="EVT71" s="1"/>
      <c r="EVU71" s="1"/>
      <c r="EVV71" s="1"/>
      <c r="EVW71" s="1"/>
      <c r="EVX71" s="1"/>
      <c r="EVY71" s="1"/>
      <c r="EVZ71" s="1"/>
      <c r="EWA71" s="1"/>
      <c r="EWB71" s="1"/>
      <c r="EWC71" s="1"/>
      <c r="EWD71" s="1"/>
      <c r="EWE71" s="1"/>
      <c r="EWF71" s="1"/>
      <c r="EWG71" s="1"/>
      <c r="EWH71" s="1"/>
      <c r="EWI71" s="1"/>
      <c r="EWJ71" s="1"/>
      <c r="EWK71" s="1"/>
      <c r="EWL71" s="1"/>
      <c r="EWM71" s="1"/>
      <c r="EWN71" s="1"/>
      <c r="EWO71" s="1"/>
      <c r="EWP71" s="1"/>
      <c r="EWQ71" s="1"/>
      <c r="EWR71" s="1"/>
      <c r="EWS71" s="1"/>
      <c r="EWT71" s="1"/>
      <c r="EWU71" s="1"/>
      <c r="EWV71" s="1"/>
      <c r="EWW71" s="1"/>
      <c r="EWX71" s="1"/>
      <c r="EWY71" s="1"/>
      <c r="EWZ71" s="1"/>
      <c r="EXA71" s="1"/>
      <c r="EXB71" s="1"/>
      <c r="EXC71" s="1"/>
      <c r="EXD71" s="1"/>
      <c r="EXE71" s="1"/>
      <c r="EXF71" s="1"/>
      <c r="EXG71" s="1"/>
      <c r="EXH71" s="1"/>
      <c r="EXI71" s="1"/>
      <c r="EXJ71" s="1"/>
      <c r="EXK71" s="1"/>
      <c r="EXL71" s="1"/>
      <c r="EXM71" s="1"/>
      <c r="EXN71" s="1"/>
      <c r="EXO71" s="1"/>
      <c r="EXP71" s="1"/>
      <c r="EXQ71" s="1"/>
      <c r="EXR71" s="1"/>
      <c r="EXS71" s="1"/>
      <c r="EXT71" s="1"/>
      <c r="EXU71" s="1"/>
      <c r="EXV71" s="1"/>
      <c r="EXW71" s="1"/>
      <c r="EXX71" s="1"/>
      <c r="EXY71" s="1"/>
      <c r="EXZ71" s="1"/>
      <c r="EYA71" s="1"/>
      <c r="EYB71" s="1"/>
      <c r="EYC71" s="1"/>
      <c r="EYD71" s="1"/>
      <c r="EYE71" s="1"/>
      <c r="EYF71" s="1"/>
      <c r="EYG71" s="1"/>
      <c r="EYH71" s="1"/>
      <c r="EYI71" s="1"/>
      <c r="EYJ71" s="1"/>
      <c r="EYK71" s="1"/>
      <c r="EYL71" s="1"/>
      <c r="EYM71" s="1"/>
      <c r="EYN71" s="1"/>
      <c r="EYO71" s="1"/>
      <c r="EYP71" s="1"/>
      <c r="EYQ71" s="1"/>
      <c r="EYR71" s="1"/>
      <c r="EYS71" s="1"/>
      <c r="EYT71" s="1"/>
      <c r="EYU71" s="1"/>
      <c r="EYV71" s="1"/>
      <c r="EYW71" s="1"/>
      <c r="EYX71" s="1"/>
      <c r="EYY71" s="1"/>
      <c r="EYZ71" s="1"/>
      <c r="EZA71" s="1"/>
      <c r="EZB71" s="1"/>
      <c r="EZC71" s="1"/>
      <c r="EZD71" s="1"/>
      <c r="EZE71" s="1"/>
      <c r="EZF71" s="1"/>
      <c r="EZG71" s="1"/>
      <c r="EZH71" s="1"/>
      <c r="EZI71" s="1"/>
      <c r="EZJ71" s="1"/>
      <c r="EZK71" s="1"/>
      <c r="EZL71" s="1"/>
      <c r="EZM71" s="1"/>
      <c r="EZN71" s="1"/>
      <c r="EZO71" s="1"/>
      <c r="EZP71" s="1"/>
      <c r="EZQ71" s="1"/>
      <c r="EZR71" s="1"/>
      <c r="EZS71" s="1"/>
      <c r="EZT71" s="1"/>
      <c r="EZU71" s="1"/>
      <c r="EZV71" s="1"/>
      <c r="EZW71" s="1"/>
      <c r="EZX71" s="1"/>
      <c r="EZY71" s="1"/>
      <c r="EZZ71" s="1"/>
      <c r="FAA71" s="1"/>
      <c r="FAB71" s="1"/>
      <c r="FAC71" s="1"/>
      <c r="FAD71" s="1"/>
      <c r="FAE71" s="1"/>
      <c r="FAF71" s="1"/>
      <c r="FAG71" s="1"/>
      <c r="FAH71" s="1"/>
      <c r="FAI71" s="1"/>
      <c r="FAJ71" s="1"/>
      <c r="FAK71" s="1"/>
      <c r="FAL71" s="1"/>
      <c r="FAM71" s="1"/>
      <c r="FAN71" s="1"/>
      <c r="FAO71" s="1"/>
      <c r="FAP71" s="1"/>
      <c r="FAQ71" s="1"/>
      <c r="FAR71" s="1"/>
      <c r="FAS71" s="1"/>
      <c r="FAT71" s="1"/>
      <c r="FAU71" s="1"/>
      <c r="FAV71" s="1"/>
      <c r="FAW71" s="1"/>
      <c r="FAX71" s="1"/>
      <c r="FAY71" s="1"/>
      <c r="FAZ71" s="1"/>
      <c r="FBA71" s="1"/>
      <c r="FBB71" s="1"/>
      <c r="FBC71" s="1"/>
      <c r="FBD71" s="1"/>
      <c r="FBE71" s="1"/>
      <c r="FBF71" s="1"/>
      <c r="FBG71" s="1"/>
      <c r="FBH71" s="1"/>
      <c r="FBI71" s="1"/>
      <c r="FBJ71" s="1"/>
      <c r="FBK71" s="1"/>
      <c r="FBL71" s="1"/>
      <c r="FBM71" s="1"/>
      <c r="FBN71" s="1"/>
      <c r="FBO71" s="1"/>
      <c r="FBP71" s="1"/>
      <c r="FBQ71" s="1"/>
      <c r="FBR71" s="1"/>
      <c r="FBS71" s="1"/>
      <c r="FBT71" s="1"/>
      <c r="FBU71" s="1"/>
      <c r="FBV71" s="1"/>
      <c r="FBW71" s="1"/>
      <c r="FBX71" s="1"/>
      <c r="FBY71" s="1"/>
      <c r="FBZ71" s="1"/>
      <c r="FCA71" s="1"/>
      <c r="FCB71" s="1"/>
      <c r="FCC71" s="1"/>
      <c r="FCD71" s="1"/>
      <c r="FCE71" s="1"/>
      <c r="FCF71" s="1"/>
      <c r="FCG71" s="1"/>
      <c r="FCH71" s="1"/>
      <c r="FCI71" s="1"/>
      <c r="FCJ71" s="1"/>
      <c r="FCK71" s="1"/>
      <c r="FCL71" s="1"/>
      <c r="FCM71" s="1"/>
      <c r="FCN71" s="1"/>
      <c r="FCO71" s="1"/>
      <c r="FCP71" s="1"/>
      <c r="FCQ71" s="1"/>
      <c r="FCR71" s="1"/>
      <c r="FCS71" s="1"/>
      <c r="FCT71" s="1"/>
      <c r="FCU71" s="1"/>
      <c r="FCV71" s="1"/>
      <c r="FCW71" s="1"/>
      <c r="FCX71" s="1"/>
      <c r="FCY71" s="1"/>
      <c r="FCZ71" s="1"/>
      <c r="FDA71" s="1"/>
      <c r="FDB71" s="1"/>
      <c r="FDC71" s="1"/>
      <c r="FDD71" s="1"/>
      <c r="FDE71" s="1"/>
      <c r="FDF71" s="1"/>
      <c r="FDG71" s="1"/>
      <c r="FDH71" s="1"/>
      <c r="FDI71" s="1"/>
      <c r="FDJ71" s="1"/>
      <c r="FDK71" s="1"/>
      <c r="FDL71" s="1"/>
      <c r="FDM71" s="1"/>
      <c r="FDN71" s="1"/>
      <c r="FDO71" s="1"/>
      <c r="FDP71" s="1"/>
      <c r="FDQ71" s="1"/>
      <c r="FDR71" s="1"/>
      <c r="FDS71" s="1"/>
      <c r="FDT71" s="1"/>
      <c r="FDU71" s="1"/>
      <c r="FDV71" s="1"/>
      <c r="FDW71" s="1"/>
      <c r="FDX71" s="1"/>
      <c r="FDY71" s="1"/>
      <c r="FDZ71" s="1"/>
      <c r="FEA71" s="1"/>
      <c r="FEB71" s="1"/>
      <c r="FEC71" s="1"/>
      <c r="FED71" s="1"/>
      <c r="FEE71" s="1"/>
      <c r="FEF71" s="1"/>
      <c r="FEG71" s="1"/>
      <c r="FEH71" s="1"/>
      <c r="FEI71" s="1"/>
      <c r="FEJ71" s="1"/>
      <c r="FEK71" s="1"/>
      <c r="FEL71" s="1"/>
      <c r="FEM71" s="1"/>
      <c r="FEN71" s="1"/>
      <c r="FEO71" s="1"/>
      <c r="FEP71" s="1"/>
      <c r="FEQ71" s="1"/>
      <c r="FER71" s="1"/>
      <c r="FES71" s="1"/>
      <c r="FET71" s="1"/>
      <c r="FEU71" s="1"/>
      <c r="FEV71" s="1"/>
      <c r="FEW71" s="1"/>
      <c r="FEX71" s="1"/>
      <c r="FEY71" s="1"/>
      <c r="FEZ71" s="1"/>
      <c r="FFA71" s="1"/>
      <c r="FFB71" s="1"/>
      <c r="FFC71" s="1"/>
      <c r="FFD71" s="1"/>
      <c r="FFE71" s="1"/>
      <c r="FFF71" s="1"/>
      <c r="FFG71" s="1"/>
      <c r="FFH71" s="1"/>
      <c r="FFI71" s="1"/>
      <c r="FFJ71" s="1"/>
      <c r="FFK71" s="1"/>
      <c r="FFL71" s="1"/>
      <c r="FFM71" s="1"/>
      <c r="FFN71" s="1"/>
      <c r="FFO71" s="1"/>
      <c r="FFP71" s="1"/>
      <c r="FFQ71" s="1"/>
      <c r="FFR71" s="1"/>
      <c r="FFS71" s="1"/>
      <c r="FFT71" s="1"/>
      <c r="FFU71" s="1"/>
      <c r="FFV71" s="1"/>
      <c r="FFW71" s="1"/>
      <c r="FFX71" s="1"/>
      <c r="FFY71" s="1"/>
      <c r="FFZ71" s="1"/>
      <c r="FGA71" s="1"/>
      <c r="FGB71" s="1"/>
      <c r="FGC71" s="1"/>
      <c r="FGD71" s="1"/>
      <c r="FGE71" s="1"/>
      <c r="FGF71" s="1"/>
      <c r="FGG71" s="1"/>
      <c r="FGH71" s="1"/>
      <c r="FGI71" s="1"/>
      <c r="FGJ71" s="1"/>
      <c r="FGK71" s="1"/>
      <c r="FGL71" s="1"/>
      <c r="FGM71" s="1"/>
      <c r="FGN71" s="1"/>
      <c r="FGO71" s="1"/>
      <c r="FGP71" s="1"/>
      <c r="FGQ71" s="1"/>
      <c r="FGR71" s="1"/>
      <c r="FGS71" s="1"/>
      <c r="FGT71" s="1"/>
      <c r="FGU71" s="1"/>
      <c r="FGV71" s="1"/>
      <c r="FGW71" s="1"/>
      <c r="FGX71" s="1"/>
      <c r="FGY71" s="1"/>
      <c r="FGZ71" s="1"/>
      <c r="FHA71" s="1"/>
      <c r="FHB71" s="1"/>
      <c r="FHC71" s="1"/>
      <c r="FHD71" s="1"/>
      <c r="FHE71" s="1"/>
      <c r="FHF71" s="1"/>
      <c r="FHG71" s="1"/>
      <c r="FHH71" s="1"/>
      <c r="FHI71" s="1"/>
      <c r="FHJ71" s="1"/>
      <c r="FHK71" s="1"/>
      <c r="FHL71" s="1"/>
      <c r="FHM71" s="1"/>
      <c r="FHN71" s="1"/>
      <c r="FHO71" s="1"/>
      <c r="FHP71" s="1"/>
      <c r="FHQ71" s="1"/>
      <c r="FHR71" s="1"/>
      <c r="FHS71" s="1"/>
      <c r="FHT71" s="1"/>
      <c r="FHU71" s="1"/>
      <c r="FHV71" s="1"/>
      <c r="FHW71" s="1"/>
      <c r="FHX71" s="1"/>
      <c r="FHY71" s="1"/>
      <c r="FHZ71" s="1"/>
      <c r="FIA71" s="1"/>
      <c r="FIB71" s="1"/>
      <c r="FIC71" s="1"/>
      <c r="FID71" s="1"/>
      <c r="FIE71" s="1"/>
      <c r="FIF71" s="1"/>
      <c r="FIG71" s="1"/>
      <c r="FIH71" s="1"/>
      <c r="FII71" s="1"/>
      <c r="FIJ71" s="1"/>
      <c r="FIK71" s="1"/>
      <c r="FIL71" s="1"/>
      <c r="FIM71" s="1"/>
      <c r="FIN71" s="1"/>
      <c r="FIO71" s="1"/>
      <c r="FIP71" s="1"/>
      <c r="FIQ71" s="1"/>
      <c r="FIR71" s="1"/>
      <c r="FIS71" s="1"/>
      <c r="FIT71" s="1"/>
      <c r="FIU71" s="1"/>
      <c r="FIV71" s="1"/>
      <c r="FIW71" s="1"/>
      <c r="FIX71" s="1"/>
      <c r="FIY71" s="1"/>
      <c r="FIZ71" s="1"/>
      <c r="FJA71" s="1"/>
      <c r="FJB71" s="1"/>
      <c r="FJC71" s="1"/>
      <c r="FJD71" s="1"/>
      <c r="FJE71" s="1"/>
      <c r="FJF71" s="1"/>
      <c r="FJG71" s="1"/>
      <c r="FJH71" s="1"/>
      <c r="FJI71" s="1"/>
      <c r="FJJ71" s="1"/>
      <c r="FJK71" s="1"/>
      <c r="FJL71" s="1"/>
      <c r="FJM71" s="1"/>
      <c r="FJN71" s="1"/>
      <c r="FJO71" s="1"/>
      <c r="FJP71" s="1"/>
      <c r="FJQ71" s="1"/>
      <c r="FJR71" s="1"/>
      <c r="FJS71" s="1"/>
      <c r="FJT71" s="1"/>
      <c r="FJU71" s="1"/>
      <c r="FJV71" s="1"/>
      <c r="FJW71" s="1"/>
      <c r="FJX71" s="1"/>
      <c r="FJY71" s="1"/>
      <c r="FJZ71" s="1"/>
      <c r="FKA71" s="1"/>
      <c r="FKB71" s="1"/>
      <c r="FKC71" s="1"/>
      <c r="FKD71" s="1"/>
      <c r="FKE71" s="1"/>
      <c r="FKF71" s="1"/>
      <c r="FKG71" s="1"/>
      <c r="FKH71" s="1"/>
      <c r="FKI71" s="1"/>
      <c r="FKJ71" s="1"/>
      <c r="FKK71" s="1"/>
      <c r="FKL71" s="1"/>
      <c r="FKM71" s="1"/>
      <c r="FKN71" s="1"/>
      <c r="FKO71" s="1"/>
      <c r="FKP71" s="1"/>
      <c r="FKQ71" s="1"/>
      <c r="FKR71" s="1"/>
      <c r="FKS71" s="1"/>
      <c r="FKT71" s="1"/>
      <c r="FKU71" s="1"/>
      <c r="FKV71" s="1"/>
      <c r="FKW71" s="1"/>
      <c r="FKX71" s="1"/>
      <c r="FKY71" s="1"/>
      <c r="FKZ71" s="1"/>
      <c r="FLA71" s="1"/>
      <c r="FLB71" s="1"/>
      <c r="FLC71" s="1"/>
      <c r="FLD71" s="1"/>
      <c r="FLE71" s="1"/>
      <c r="FLF71" s="1"/>
      <c r="FLG71" s="1"/>
      <c r="FLH71" s="1"/>
      <c r="FLI71" s="1"/>
      <c r="FLJ71" s="1"/>
      <c r="FLK71" s="1"/>
      <c r="FLL71" s="1"/>
      <c r="FLM71" s="1"/>
      <c r="FLN71" s="1"/>
      <c r="FLO71" s="1"/>
      <c r="FLP71" s="1"/>
      <c r="FLQ71" s="1"/>
      <c r="FLR71" s="1"/>
      <c r="FLS71" s="1"/>
      <c r="FLT71" s="1"/>
      <c r="FLU71" s="1"/>
      <c r="FLV71" s="1"/>
      <c r="FLW71" s="1"/>
      <c r="FLX71" s="1"/>
      <c r="FLY71" s="1"/>
      <c r="FLZ71" s="1"/>
      <c r="FMA71" s="1"/>
      <c r="FMB71" s="1"/>
      <c r="FMC71" s="1"/>
      <c r="FMD71" s="1"/>
      <c r="FME71" s="1"/>
      <c r="FMF71" s="1"/>
      <c r="FMG71" s="1"/>
      <c r="FMH71" s="1"/>
      <c r="FMI71" s="1"/>
      <c r="FMJ71" s="1"/>
      <c r="FMK71" s="1"/>
      <c r="FML71" s="1"/>
      <c r="FMM71" s="1"/>
      <c r="FMN71" s="1"/>
      <c r="FMO71" s="1"/>
      <c r="FMP71" s="1"/>
      <c r="FMQ71" s="1"/>
      <c r="FMR71" s="1"/>
      <c r="FMS71" s="1"/>
      <c r="FMT71" s="1"/>
      <c r="FMU71" s="1"/>
      <c r="FMV71" s="1"/>
      <c r="FMW71" s="1"/>
      <c r="FMX71" s="1"/>
      <c r="FMY71" s="1"/>
      <c r="FMZ71" s="1"/>
      <c r="FNA71" s="1"/>
      <c r="FNB71" s="1"/>
      <c r="FNC71" s="1"/>
      <c r="FND71" s="1"/>
      <c r="FNE71" s="1"/>
      <c r="FNF71" s="1"/>
      <c r="FNG71" s="1"/>
      <c r="FNH71" s="1"/>
      <c r="FNI71" s="1"/>
      <c r="FNJ71" s="1"/>
      <c r="FNK71" s="1"/>
      <c r="FNL71" s="1"/>
      <c r="FNM71" s="1"/>
      <c r="FNN71" s="1"/>
      <c r="FNO71" s="1"/>
      <c r="FNP71" s="1"/>
      <c r="FNQ71" s="1"/>
      <c r="FNR71" s="1"/>
      <c r="FNS71" s="1"/>
      <c r="FNT71" s="1"/>
      <c r="FNU71" s="1"/>
      <c r="FNV71" s="1"/>
      <c r="FNW71" s="1"/>
      <c r="FNX71" s="1"/>
      <c r="FNY71" s="1"/>
      <c r="FNZ71" s="1"/>
      <c r="FOA71" s="1"/>
      <c r="FOB71" s="1"/>
      <c r="FOC71" s="1"/>
      <c r="FOD71" s="1"/>
      <c r="FOE71" s="1"/>
      <c r="FOF71" s="1"/>
      <c r="FOG71" s="1"/>
      <c r="FOH71" s="1"/>
      <c r="FOI71" s="1"/>
      <c r="FOJ71" s="1"/>
      <c r="FOK71" s="1"/>
      <c r="FOL71" s="1"/>
      <c r="FOM71" s="1"/>
      <c r="FON71" s="1"/>
      <c r="FOO71" s="1"/>
      <c r="FOP71" s="1"/>
      <c r="FOQ71" s="1"/>
      <c r="FOR71" s="1"/>
      <c r="FOS71" s="1"/>
      <c r="FOT71" s="1"/>
      <c r="FOU71" s="1"/>
      <c r="FOV71" s="1"/>
      <c r="FOW71" s="1"/>
      <c r="FOX71" s="1"/>
      <c r="FOY71" s="1"/>
      <c r="FOZ71" s="1"/>
      <c r="FPA71" s="1"/>
      <c r="FPB71" s="1"/>
      <c r="FPC71" s="1"/>
      <c r="FPD71" s="1"/>
      <c r="FPE71" s="1"/>
      <c r="FPF71" s="1"/>
      <c r="FPG71" s="1"/>
      <c r="FPH71" s="1"/>
      <c r="FPI71" s="1"/>
      <c r="FPJ71" s="1"/>
      <c r="FPK71" s="1"/>
      <c r="FPL71" s="1"/>
      <c r="FPM71" s="1"/>
      <c r="FPN71" s="1"/>
      <c r="FPO71" s="1"/>
      <c r="FPP71" s="1"/>
      <c r="FPQ71" s="1"/>
      <c r="FPR71" s="1"/>
      <c r="FPS71" s="1"/>
      <c r="FPT71" s="1"/>
      <c r="FPU71" s="1"/>
      <c r="FPV71" s="1"/>
      <c r="FPW71" s="1"/>
      <c r="FPX71" s="1"/>
      <c r="FPY71" s="1"/>
      <c r="FPZ71" s="1"/>
      <c r="FQA71" s="1"/>
      <c r="FQB71" s="1"/>
      <c r="FQC71" s="1"/>
      <c r="FQD71" s="1"/>
      <c r="FQE71" s="1"/>
      <c r="FQF71" s="1"/>
      <c r="FQG71" s="1"/>
      <c r="FQH71" s="1"/>
      <c r="FQI71" s="1"/>
      <c r="FQJ71" s="1"/>
      <c r="FQK71" s="1"/>
      <c r="FQL71" s="1"/>
      <c r="FQM71" s="1"/>
      <c r="FQN71" s="1"/>
      <c r="FQO71" s="1"/>
      <c r="FQP71" s="1"/>
      <c r="FQQ71" s="1"/>
      <c r="FQR71" s="1"/>
      <c r="FQS71" s="1"/>
      <c r="FQT71" s="1"/>
      <c r="FQU71" s="1"/>
      <c r="FQV71" s="1"/>
      <c r="FQW71" s="1"/>
      <c r="FQX71" s="1"/>
      <c r="FQY71" s="1"/>
      <c r="FQZ71" s="1"/>
      <c r="FRA71" s="1"/>
      <c r="FRB71" s="1"/>
      <c r="FRC71" s="1"/>
      <c r="FRD71" s="1"/>
      <c r="FRE71" s="1"/>
      <c r="FRF71" s="1"/>
      <c r="FRG71" s="1"/>
      <c r="FRH71" s="1"/>
      <c r="FRI71" s="1"/>
      <c r="FRJ71" s="1"/>
      <c r="FRK71" s="1"/>
      <c r="FRL71" s="1"/>
      <c r="FRM71" s="1"/>
      <c r="FRN71" s="1"/>
      <c r="FRO71" s="1"/>
      <c r="FRP71" s="1"/>
      <c r="FRQ71" s="1"/>
      <c r="FRR71" s="1"/>
      <c r="FRS71" s="1"/>
      <c r="FRT71" s="1"/>
      <c r="FRU71" s="1"/>
      <c r="FRV71" s="1"/>
      <c r="FRW71" s="1"/>
      <c r="FRX71" s="1"/>
      <c r="FRY71" s="1"/>
      <c r="FRZ71" s="1"/>
      <c r="FSA71" s="1"/>
      <c r="FSB71" s="1"/>
      <c r="FSC71" s="1"/>
      <c r="FSD71" s="1"/>
      <c r="FSE71" s="1"/>
      <c r="FSF71" s="1"/>
      <c r="FSG71" s="1"/>
      <c r="FSH71" s="1"/>
      <c r="FSI71" s="1"/>
      <c r="FSJ71" s="1"/>
      <c r="FSK71" s="1"/>
      <c r="FSL71" s="1"/>
      <c r="FSM71" s="1"/>
      <c r="FSN71" s="1"/>
      <c r="FSO71" s="1"/>
      <c r="FSP71" s="1"/>
      <c r="FSQ71" s="1"/>
      <c r="FSR71" s="1"/>
      <c r="FSS71" s="1"/>
      <c r="FST71" s="1"/>
      <c r="FSU71" s="1"/>
      <c r="FSV71" s="1"/>
      <c r="FSW71" s="1"/>
      <c r="FSX71" s="1"/>
      <c r="FSY71" s="1"/>
      <c r="FSZ71" s="1"/>
      <c r="FTA71" s="1"/>
      <c r="FTB71" s="1"/>
      <c r="FTC71" s="1"/>
      <c r="FTD71" s="1"/>
      <c r="FTE71" s="1"/>
      <c r="FTF71" s="1"/>
      <c r="FTG71" s="1"/>
      <c r="FTH71" s="1"/>
      <c r="FTI71" s="1"/>
      <c r="FTJ71" s="1"/>
      <c r="FTK71" s="1"/>
      <c r="FTL71" s="1"/>
      <c r="FTM71" s="1"/>
      <c r="FTN71" s="1"/>
      <c r="FTO71" s="1"/>
      <c r="FTP71" s="1"/>
      <c r="FTQ71" s="1"/>
      <c r="FTR71" s="1"/>
      <c r="FTS71" s="1"/>
      <c r="FTT71" s="1"/>
      <c r="FTU71" s="1"/>
      <c r="FTV71" s="1"/>
      <c r="FTW71" s="1"/>
      <c r="FTX71" s="1"/>
      <c r="FTY71" s="1"/>
      <c r="FTZ71" s="1"/>
      <c r="FUA71" s="1"/>
      <c r="FUB71" s="1"/>
      <c r="FUC71" s="1"/>
      <c r="FUD71" s="1"/>
      <c r="FUE71" s="1"/>
      <c r="FUF71" s="1"/>
      <c r="FUG71" s="1"/>
      <c r="FUH71" s="1"/>
      <c r="FUI71" s="1"/>
      <c r="FUJ71" s="1"/>
      <c r="FUK71" s="1"/>
      <c r="FUL71" s="1"/>
      <c r="FUM71" s="1"/>
      <c r="FUN71" s="1"/>
      <c r="FUO71" s="1"/>
      <c r="FUP71" s="1"/>
      <c r="FUQ71" s="1"/>
      <c r="FUR71" s="1"/>
      <c r="FUS71" s="1"/>
      <c r="FUT71" s="1"/>
      <c r="FUU71" s="1"/>
      <c r="FUV71" s="1"/>
      <c r="FUW71" s="1"/>
      <c r="FUX71" s="1"/>
      <c r="FUY71" s="1"/>
      <c r="FUZ71" s="1"/>
      <c r="FVA71" s="1"/>
      <c r="FVB71" s="1"/>
      <c r="FVC71" s="1"/>
      <c r="FVD71" s="1"/>
      <c r="FVE71" s="1"/>
      <c r="FVF71" s="1"/>
      <c r="FVG71" s="1"/>
      <c r="FVH71" s="1"/>
      <c r="FVI71" s="1"/>
      <c r="FVJ71" s="1"/>
      <c r="FVK71" s="1"/>
      <c r="FVL71" s="1"/>
      <c r="FVM71" s="1"/>
      <c r="FVN71" s="1"/>
      <c r="FVO71" s="1"/>
      <c r="FVP71" s="1"/>
      <c r="FVQ71" s="1"/>
      <c r="FVR71" s="1"/>
      <c r="FVS71" s="1"/>
      <c r="FVT71" s="1"/>
      <c r="FVU71" s="1"/>
      <c r="FVV71" s="1"/>
      <c r="FVW71" s="1"/>
      <c r="FVX71" s="1"/>
      <c r="FVY71" s="1"/>
      <c r="FVZ71" s="1"/>
      <c r="FWA71" s="1"/>
      <c r="FWB71" s="1"/>
      <c r="FWC71" s="1"/>
      <c r="FWD71" s="1"/>
      <c r="FWE71" s="1"/>
      <c r="FWF71" s="1"/>
      <c r="FWG71" s="1"/>
      <c r="FWH71" s="1"/>
      <c r="FWI71" s="1"/>
      <c r="FWJ71" s="1"/>
      <c r="FWK71" s="1"/>
      <c r="FWL71" s="1"/>
      <c r="FWM71" s="1"/>
      <c r="FWN71" s="1"/>
      <c r="FWO71" s="1"/>
      <c r="FWP71" s="1"/>
      <c r="FWQ71" s="1"/>
      <c r="FWR71" s="1"/>
      <c r="FWS71" s="1"/>
      <c r="FWT71" s="1"/>
      <c r="FWU71" s="1"/>
      <c r="FWV71" s="1"/>
      <c r="FWW71" s="1"/>
      <c r="FWX71" s="1"/>
      <c r="FWY71" s="1"/>
      <c r="FWZ71" s="1"/>
      <c r="FXA71" s="1"/>
      <c r="FXB71" s="1"/>
      <c r="FXC71" s="1"/>
      <c r="FXD71" s="1"/>
      <c r="FXE71" s="1"/>
      <c r="FXF71" s="1"/>
      <c r="FXG71" s="1"/>
      <c r="FXH71" s="1"/>
      <c r="FXI71" s="1"/>
      <c r="FXJ71" s="1"/>
      <c r="FXK71" s="1"/>
      <c r="FXL71" s="1"/>
      <c r="FXM71" s="1"/>
      <c r="FXN71" s="1"/>
      <c r="FXO71" s="1"/>
      <c r="FXP71" s="1"/>
      <c r="FXQ71" s="1"/>
      <c r="FXR71" s="1"/>
      <c r="FXS71" s="1"/>
      <c r="FXT71" s="1"/>
      <c r="FXU71" s="1"/>
      <c r="FXV71" s="1"/>
      <c r="FXW71" s="1"/>
      <c r="FXX71" s="1"/>
      <c r="FXY71" s="1"/>
      <c r="FXZ71" s="1"/>
      <c r="FYA71" s="1"/>
      <c r="FYB71" s="1"/>
      <c r="FYC71" s="1"/>
      <c r="FYD71" s="1"/>
      <c r="FYE71" s="1"/>
      <c r="FYF71" s="1"/>
      <c r="FYG71" s="1"/>
      <c r="FYH71" s="1"/>
      <c r="FYI71" s="1"/>
      <c r="FYJ71" s="1"/>
      <c r="FYK71" s="1"/>
      <c r="FYL71" s="1"/>
      <c r="FYM71" s="1"/>
      <c r="FYN71" s="1"/>
      <c r="FYO71" s="1"/>
      <c r="FYP71" s="1"/>
      <c r="FYQ71" s="1"/>
      <c r="FYR71" s="1"/>
      <c r="FYS71" s="1"/>
      <c r="FYT71" s="1"/>
      <c r="FYU71" s="1"/>
      <c r="FYV71" s="1"/>
      <c r="FYW71" s="1"/>
      <c r="FYX71" s="1"/>
      <c r="FYY71" s="1"/>
      <c r="FYZ71" s="1"/>
      <c r="FZA71" s="1"/>
      <c r="FZB71" s="1"/>
      <c r="FZC71" s="1"/>
      <c r="FZD71" s="1"/>
      <c r="FZE71" s="1"/>
      <c r="FZF71" s="1"/>
      <c r="FZG71" s="1"/>
      <c r="FZH71" s="1"/>
      <c r="FZI71" s="1"/>
      <c r="FZJ71" s="1"/>
      <c r="FZK71" s="1"/>
      <c r="FZL71" s="1"/>
      <c r="FZM71" s="1"/>
      <c r="FZN71" s="1"/>
      <c r="FZO71" s="1"/>
      <c r="FZP71" s="1"/>
      <c r="FZQ71" s="1"/>
      <c r="FZR71" s="1"/>
      <c r="FZS71" s="1"/>
      <c r="FZT71" s="1"/>
      <c r="FZU71" s="1"/>
      <c r="FZV71" s="1"/>
      <c r="FZW71" s="1"/>
      <c r="FZX71" s="1"/>
      <c r="FZY71" s="1"/>
      <c r="FZZ71" s="1"/>
      <c r="GAA71" s="1"/>
      <c r="GAB71" s="1"/>
      <c r="GAC71" s="1"/>
      <c r="GAD71" s="1"/>
      <c r="GAE71" s="1"/>
      <c r="GAF71" s="1"/>
      <c r="GAG71" s="1"/>
      <c r="GAH71" s="1"/>
      <c r="GAI71" s="1"/>
      <c r="GAJ71" s="1"/>
      <c r="GAK71" s="1"/>
      <c r="GAL71" s="1"/>
      <c r="GAM71" s="1"/>
      <c r="GAN71" s="1"/>
      <c r="GAO71" s="1"/>
      <c r="GAP71" s="1"/>
      <c r="GAQ71" s="1"/>
      <c r="GAR71" s="1"/>
      <c r="GAS71" s="1"/>
      <c r="GAT71" s="1"/>
      <c r="GAU71" s="1"/>
      <c r="GAV71" s="1"/>
      <c r="GAW71" s="1"/>
      <c r="GAX71" s="1"/>
      <c r="GAY71" s="1"/>
      <c r="GAZ71" s="1"/>
      <c r="GBA71" s="1"/>
      <c r="GBB71" s="1"/>
      <c r="GBC71" s="1"/>
      <c r="GBD71" s="1"/>
      <c r="GBE71" s="1"/>
      <c r="GBF71" s="1"/>
      <c r="GBG71" s="1"/>
      <c r="GBH71" s="1"/>
      <c r="GBI71" s="1"/>
      <c r="GBJ71" s="1"/>
      <c r="GBK71" s="1"/>
      <c r="GBL71" s="1"/>
      <c r="GBM71" s="1"/>
      <c r="GBN71" s="1"/>
      <c r="GBO71" s="1"/>
      <c r="GBP71" s="1"/>
      <c r="GBQ71" s="1"/>
      <c r="GBR71" s="1"/>
      <c r="GBS71" s="1"/>
      <c r="GBT71" s="1"/>
      <c r="GBU71" s="1"/>
      <c r="GBV71" s="1"/>
      <c r="GBW71" s="1"/>
      <c r="GBX71" s="1"/>
      <c r="GBY71" s="1"/>
      <c r="GBZ71" s="1"/>
      <c r="GCA71" s="1"/>
      <c r="GCB71" s="1"/>
      <c r="GCC71" s="1"/>
      <c r="GCD71" s="1"/>
      <c r="GCE71" s="1"/>
      <c r="GCF71" s="1"/>
      <c r="GCG71" s="1"/>
      <c r="GCH71" s="1"/>
      <c r="GCI71" s="1"/>
      <c r="GCJ71" s="1"/>
      <c r="GCK71" s="1"/>
      <c r="GCL71" s="1"/>
      <c r="GCM71" s="1"/>
      <c r="GCN71" s="1"/>
      <c r="GCO71" s="1"/>
      <c r="GCP71" s="1"/>
      <c r="GCQ71" s="1"/>
      <c r="GCR71" s="1"/>
      <c r="GCS71" s="1"/>
      <c r="GCT71" s="1"/>
      <c r="GCU71" s="1"/>
      <c r="GCV71" s="1"/>
      <c r="GCW71" s="1"/>
      <c r="GCX71" s="1"/>
      <c r="GCY71" s="1"/>
      <c r="GCZ71" s="1"/>
      <c r="GDA71" s="1"/>
      <c r="GDB71" s="1"/>
      <c r="GDC71" s="1"/>
      <c r="GDD71" s="1"/>
      <c r="GDE71" s="1"/>
      <c r="GDF71" s="1"/>
      <c r="GDG71" s="1"/>
      <c r="GDH71" s="1"/>
      <c r="GDI71" s="1"/>
      <c r="GDJ71" s="1"/>
      <c r="GDK71" s="1"/>
      <c r="GDL71" s="1"/>
      <c r="GDM71" s="1"/>
      <c r="GDN71" s="1"/>
      <c r="GDO71" s="1"/>
      <c r="GDP71" s="1"/>
      <c r="GDQ71" s="1"/>
      <c r="GDR71" s="1"/>
      <c r="GDS71" s="1"/>
      <c r="GDT71" s="1"/>
      <c r="GDU71" s="1"/>
      <c r="GDV71" s="1"/>
      <c r="GDW71" s="1"/>
      <c r="GDX71" s="1"/>
      <c r="GDY71" s="1"/>
      <c r="GDZ71" s="1"/>
      <c r="GEA71" s="1"/>
      <c r="GEB71" s="1"/>
      <c r="GEC71" s="1"/>
      <c r="GED71" s="1"/>
      <c r="GEE71" s="1"/>
      <c r="GEF71" s="1"/>
      <c r="GEG71" s="1"/>
      <c r="GEH71" s="1"/>
      <c r="GEI71" s="1"/>
      <c r="GEJ71" s="1"/>
      <c r="GEK71" s="1"/>
      <c r="GEL71" s="1"/>
      <c r="GEM71" s="1"/>
      <c r="GEN71" s="1"/>
      <c r="GEO71" s="1"/>
      <c r="GEP71" s="1"/>
      <c r="GEQ71" s="1"/>
      <c r="GER71" s="1"/>
      <c r="GES71" s="1"/>
      <c r="GET71" s="1"/>
      <c r="GEU71" s="1"/>
      <c r="GEV71" s="1"/>
      <c r="GEW71" s="1"/>
      <c r="GEX71" s="1"/>
      <c r="GEY71" s="1"/>
      <c r="GEZ71" s="1"/>
      <c r="GFA71" s="1"/>
      <c r="GFB71" s="1"/>
      <c r="GFC71" s="1"/>
      <c r="GFD71" s="1"/>
      <c r="GFE71" s="1"/>
      <c r="GFF71" s="1"/>
      <c r="GFG71" s="1"/>
      <c r="GFH71" s="1"/>
      <c r="GFI71" s="1"/>
      <c r="GFJ71" s="1"/>
      <c r="GFK71" s="1"/>
      <c r="GFL71" s="1"/>
      <c r="GFM71" s="1"/>
      <c r="GFN71" s="1"/>
      <c r="GFO71" s="1"/>
      <c r="GFP71" s="1"/>
      <c r="GFQ71" s="1"/>
      <c r="GFR71" s="1"/>
      <c r="GFS71" s="1"/>
      <c r="GFT71" s="1"/>
      <c r="GFU71" s="1"/>
      <c r="GFV71" s="1"/>
      <c r="GFW71" s="1"/>
      <c r="GFX71" s="1"/>
      <c r="GFY71" s="1"/>
      <c r="GFZ71" s="1"/>
      <c r="GGA71" s="1"/>
      <c r="GGB71" s="1"/>
      <c r="GGC71" s="1"/>
      <c r="GGD71" s="1"/>
      <c r="GGE71" s="1"/>
      <c r="GGF71" s="1"/>
      <c r="GGG71" s="1"/>
      <c r="GGH71" s="1"/>
      <c r="GGI71" s="1"/>
      <c r="GGJ71" s="1"/>
      <c r="GGK71" s="1"/>
      <c r="GGL71" s="1"/>
      <c r="GGM71" s="1"/>
      <c r="GGN71" s="1"/>
      <c r="GGO71" s="1"/>
      <c r="GGP71" s="1"/>
      <c r="GGQ71" s="1"/>
      <c r="GGR71" s="1"/>
      <c r="GGS71" s="1"/>
      <c r="GGT71" s="1"/>
      <c r="GGU71" s="1"/>
      <c r="GGV71" s="1"/>
      <c r="GGW71" s="1"/>
      <c r="GGX71" s="1"/>
      <c r="GGY71" s="1"/>
      <c r="GGZ71" s="1"/>
      <c r="GHA71" s="1"/>
      <c r="GHB71" s="1"/>
      <c r="GHC71" s="1"/>
      <c r="GHD71" s="1"/>
      <c r="GHE71" s="1"/>
      <c r="GHF71" s="1"/>
      <c r="GHG71" s="1"/>
      <c r="GHH71" s="1"/>
      <c r="GHI71" s="1"/>
      <c r="GHJ71" s="1"/>
      <c r="GHK71" s="1"/>
      <c r="GHL71" s="1"/>
      <c r="GHM71" s="1"/>
      <c r="GHN71" s="1"/>
      <c r="GHO71" s="1"/>
      <c r="GHP71" s="1"/>
      <c r="GHQ71" s="1"/>
      <c r="GHR71" s="1"/>
      <c r="GHS71" s="1"/>
      <c r="GHT71" s="1"/>
      <c r="GHU71" s="1"/>
      <c r="GHV71" s="1"/>
      <c r="GHW71" s="1"/>
      <c r="GHX71" s="1"/>
      <c r="GHY71" s="1"/>
      <c r="GHZ71" s="1"/>
      <c r="GIA71" s="1"/>
      <c r="GIB71" s="1"/>
      <c r="GIC71" s="1"/>
      <c r="GID71" s="1"/>
      <c r="GIE71" s="1"/>
      <c r="GIF71" s="1"/>
      <c r="GIG71" s="1"/>
      <c r="GIH71" s="1"/>
      <c r="GII71" s="1"/>
      <c r="GIJ71" s="1"/>
      <c r="GIK71" s="1"/>
      <c r="GIL71" s="1"/>
      <c r="GIM71" s="1"/>
      <c r="GIN71" s="1"/>
      <c r="GIO71" s="1"/>
      <c r="GIP71" s="1"/>
      <c r="GIQ71" s="1"/>
      <c r="GIR71" s="1"/>
      <c r="GIS71" s="1"/>
      <c r="GIT71" s="1"/>
      <c r="GIU71" s="1"/>
      <c r="GIV71" s="1"/>
      <c r="GIW71" s="1"/>
      <c r="GIX71" s="1"/>
      <c r="GIY71" s="1"/>
      <c r="GIZ71" s="1"/>
      <c r="GJA71" s="1"/>
      <c r="GJB71" s="1"/>
      <c r="GJC71" s="1"/>
      <c r="GJD71" s="1"/>
      <c r="GJE71" s="1"/>
      <c r="GJF71" s="1"/>
      <c r="GJG71" s="1"/>
      <c r="GJH71" s="1"/>
      <c r="GJI71" s="1"/>
      <c r="GJJ71" s="1"/>
      <c r="GJK71" s="1"/>
      <c r="GJL71" s="1"/>
      <c r="GJM71" s="1"/>
      <c r="GJN71" s="1"/>
      <c r="GJO71" s="1"/>
      <c r="GJP71" s="1"/>
      <c r="GJQ71" s="1"/>
      <c r="GJR71" s="1"/>
      <c r="GJS71" s="1"/>
      <c r="GJT71" s="1"/>
      <c r="GJU71" s="1"/>
      <c r="GJV71" s="1"/>
      <c r="GJW71" s="1"/>
      <c r="GJX71" s="1"/>
      <c r="GJY71" s="1"/>
      <c r="GJZ71" s="1"/>
      <c r="GKA71" s="1"/>
      <c r="GKB71" s="1"/>
      <c r="GKC71" s="1"/>
      <c r="GKD71" s="1"/>
      <c r="GKE71" s="1"/>
      <c r="GKF71" s="1"/>
      <c r="GKG71" s="1"/>
      <c r="GKH71" s="1"/>
      <c r="GKI71" s="1"/>
      <c r="GKJ71" s="1"/>
      <c r="GKK71" s="1"/>
      <c r="GKL71" s="1"/>
      <c r="GKM71" s="1"/>
      <c r="GKN71" s="1"/>
      <c r="GKO71" s="1"/>
      <c r="GKP71" s="1"/>
      <c r="GKQ71" s="1"/>
      <c r="GKR71" s="1"/>
      <c r="GKS71" s="1"/>
      <c r="GKT71" s="1"/>
      <c r="GKU71" s="1"/>
      <c r="GKV71" s="1"/>
      <c r="GKW71" s="1"/>
      <c r="GKX71" s="1"/>
      <c r="GKY71" s="1"/>
      <c r="GKZ71" s="1"/>
      <c r="GLA71" s="1"/>
      <c r="GLB71" s="1"/>
      <c r="GLC71" s="1"/>
      <c r="GLD71" s="1"/>
      <c r="GLE71" s="1"/>
      <c r="GLF71" s="1"/>
      <c r="GLG71" s="1"/>
      <c r="GLH71" s="1"/>
      <c r="GLI71" s="1"/>
      <c r="GLJ71" s="1"/>
      <c r="GLK71" s="1"/>
      <c r="GLL71" s="1"/>
      <c r="GLM71" s="1"/>
      <c r="GLN71" s="1"/>
      <c r="GLO71" s="1"/>
      <c r="GLP71" s="1"/>
      <c r="GLQ71" s="1"/>
      <c r="GLR71" s="1"/>
      <c r="GLS71" s="1"/>
      <c r="GLT71" s="1"/>
      <c r="GLU71" s="1"/>
      <c r="GLV71" s="1"/>
      <c r="GLW71" s="1"/>
      <c r="GLX71" s="1"/>
      <c r="GLY71" s="1"/>
      <c r="GLZ71" s="1"/>
      <c r="GMA71" s="1"/>
      <c r="GMB71" s="1"/>
      <c r="GMC71" s="1"/>
      <c r="GMD71" s="1"/>
      <c r="GME71" s="1"/>
      <c r="GMF71" s="1"/>
      <c r="GMG71" s="1"/>
      <c r="GMH71" s="1"/>
      <c r="GMI71" s="1"/>
      <c r="GMJ71" s="1"/>
      <c r="GMK71" s="1"/>
      <c r="GML71" s="1"/>
      <c r="GMM71" s="1"/>
      <c r="GMN71" s="1"/>
      <c r="GMO71" s="1"/>
      <c r="GMP71" s="1"/>
      <c r="GMQ71" s="1"/>
      <c r="GMR71" s="1"/>
      <c r="GMS71" s="1"/>
      <c r="GMT71" s="1"/>
      <c r="GMU71" s="1"/>
      <c r="GMV71" s="1"/>
      <c r="GMW71" s="1"/>
      <c r="GMX71" s="1"/>
      <c r="GMY71" s="1"/>
      <c r="GMZ71" s="1"/>
      <c r="GNA71" s="1"/>
      <c r="GNB71" s="1"/>
      <c r="GNC71" s="1"/>
      <c r="GND71" s="1"/>
      <c r="GNE71" s="1"/>
      <c r="GNF71" s="1"/>
      <c r="GNG71" s="1"/>
      <c r="GNH71" s="1"/>
      <c r="GNI71" s="1"/>
      <c r="GNJ71" s="1"/>
      <c r="GNK71" s="1"/>
      <c r="GNL71" s="1"/>
      <c r="GNM71" s="1"/>
      <c r="GNN71" s="1"/>
      <c r="GNO71" s="1"/>
      <c r="GNP71" s="1"/>
      <c r="GNQ71" s="1"/>
      <c r="GNR71" s="1"/>
      <c r="GNS71" s="1"/>
      <c r="GNT71" s="1"/>
      <c r="GNU71" s="1"/>
      <c r="GNV71" s="1"/>
      <c r="GNW71" s="1"/>
      <c r="GNX71" s="1"/>
      <c r="GNY71" s="1"/>
      <c r="GNZ71" s="1"/>
      <c r="GOA71" s="1"/>
      <c r="GOB71" s="1"/>
      <c r="GOC71" s="1"/>
      <c r="GOD71" s="1"/>
      <c r="GOE71" s="1"/>
      <c r="GOF71" s="1"/>
      <c r="GOG71" s="1"/>
      <c r="GOH71" s="1"/>
      <c r="GOI71" s="1"/>
      <c r="GOJ71" s="1"/>
      <c r="GOK71" s="1"/>
      <c r="GOL71" s="1"/>
      <c r="GOM71" s="1"/>
      <c r="GON71" s="1"/>
      <c r="GOO71" s="1"/>
      <c r="GOP71" s="1"/>
      <c r="GOQ71" s="1"/>
      <c r="GOR71" s="1"/>
      <c r="GOS71" s="1"/>
      <c r="GOT71" s="1"/>
      <c r="GOU71" s="1"/>
      <c r="GOV71" s="1"/>
      <c r="GOW71" s="1"/>
      <c r="GOX71" s="1"/>
      <c r="GOY71" s="1"/>
      <c r="GOZ71" s="1"/>
      <c r="GPA71" s="1"/>
      <c r="GPB71" s="1"/>
      <c r="GPC71" s="1"/>
      <c r="GPD71" s="1"/>
      <c r="GPE71" s="1"/>
      <c r="GPF71" s="1"/>
      <c r="GPG71" s="1"/>
      <c r="GPH71" s="1"/>
      <c r="GPI71" s="1"/>
      <c r="GPJ71" s="1"/>
      <c r="GPK71" s="1"/>
      <c r="GPL71" s="1"/>
      <c r="GPM71" s="1"/>
      <c r="GPN71" s="1"/>
      <c r="GPO71" s="1"/>
      <c r="GPP71" s="1"/>
      <c r="GPQ71" s="1"/>
      <c r="GPR71" s="1"/>
      <c r="GPS71" s="1"/>
      <c r="GPT71" s="1"/>
      <c r="GPU71" s="1"/>
      <c r="GPV71" s="1"/>
      <c r="GPW71" s="1"/>
      <c r="GPX71" s="1"/>
      <c r="GPY71" s="1"/>
      <c r="GPZ71" s="1"/>
      <c r="GQA71" s="1"/>
      <c r="GQB71" s="1"/>
      <c r="GQC71" s="1"/>
      <c r="GQD71" s="1"/>
      <c r="GQE71" s="1"/>
      <c r="GQF71" s="1"/>
      <c r="GQG71" s="1"/>
      <c r="GQH71" s="1"/>
      <c r="GQI71" s="1"/>
      <c r="GQJ71" s="1"/>
      <c r="GQK71" s="1"/>
      <c r="GQL71" s="1"/>
      <c r="GQM71" s="1"/>
      <c r="GQN71" s="1"/>
      <c r="GQO71" s="1"/>
      <c r="GQP71" s="1"/>
      <c r="GQQ71" s="1"/>
      <c r="GQR71" s="1"/>
      <c r="GQS71" s="1"/>
      <c r="GQT71" s="1"/>
      <c r="GQU71" s="1"/>
      <c r="GQV71" s="1"/>
      <c r="GQW71" s="1"/>
      <c r="GQX71" s="1"/>
      <c r="GQY71" s="1"/>
      <c r="GQZ71" s="1"/>
      <c r="GRA71" s="1"/>
      <c r="GRB71" s="1"/>
      <c r="GRC71" s="1"/>
      <c r="GRD71" s="1"/>
      <c r="GRE71" s="1"/>
      <c r="GRF71" s="1"/>
      <c r="GRG71" s="1"/>
      <c r="GRH71" s="1"/>
      <c r="GRI71" s="1"/>
      <c r="GRJ71" s="1"/>
      <c r="GRK71" s="1"/>
      <c r="GRL71" s="1"/>
      <c r="GRM71" s="1"/>
      <c r="GRN71" s="1"/>
      <c r="GRO71" s="1"/>
      <c r="GRP71" s="1"/>
      <c r="GRQ71" s="1"/>
      <c r="GRR71" s="1"/>
      <c r="GRS71" s="1"/>
      <c r="GRT71" s="1"/>
      <c r="GRU71" s="1"/>
      <c r="GRV71" s="1"/>
      <c r="GRW71" s="1"/>
      <c r="GRX71" s="1"/>
      <c r="GRY71" s="1"/>
      <c r="GRZ71" s="1"/>
      <c r="GSA71" s="1"/>
      <c r="GSB71" s="1"/>
      <c r="GSC71" s="1"/>
      <c r="GSD71" s="1"/>
      <c r="GSE71" s="1"/>
      <c r="GSF71" s="1"/>
      <c r="GSG71" s="1"/>
      <c r="GSH71" s="1"/>
      <c r="GSI71" s="1"/>
      <c r="GSJ71" s="1"/>
      <c r="GSK71" s="1"/>
      <c r="GSL71" s="1"/>
      <c r="GSM71" s="1"/>
      <c r="GSN71" s="1"/>
      <c r="GSO71" s="1"/>
      <c r="GSP71" s="1"/>
      <c r="GSQ71" s="1"/>
      <c r="GSR71" s="1"/>
      <c r="GSS71" s="1"/>
      <c r="GST71" s="1"/>
      <c r="GSU71" s="1"/>
      <c r="GSV71" s="1"/>
      <c r="GSW71" s="1"/>
      <c r="GSX71" s="1"/>
      <c r="GSY71" s="1"/>
      <c r="GSZ71" s="1"/>
      <c r="GTA71" s="1"/>
      <c r="GTB71" s="1"/>
      <c r="GTC71" s="1"/>
      <c r="GTD71" s="1"/>
      <c r="GTE71" s="1"/>
      <c r="GTF71" s="1"/>
      <c r="GTG71" s="1"/>
      <c r="GTH71" s="1"/>
      <c r="GTI71" s="1"/>
      <c r="GTJ71" s="1"/>
      <c r="GTK71" s="1"/>
      <c r="GTL71" s="1"/>
      <c r="GTM71" s="1"/>
      <c r="GTN71" s="1"/>
      <c r="GTO71" s="1"/>
      <c r="GTP71" s="1"/>
      <c r="GTQ71" s="1"/>
      <c r="GTR71" s="1"/>
      <c r="GTS71" s="1"/>
      <c r="GTT71" s="1"/>
      <c r="GTU71" s="1"/>
      <c r="GTV71" s="1"/>
      <c r="GTW71" s="1"/>
      <c r="GTX71" s="1"/>
      <c r="GTY71" s="1"/>
      <c r="GTZ71" s="1"/>
      <c r="GUA71" s="1"/>
      <c r="GUB71" s="1"/>
      <c r="GUC71" s="1"/>
      <c r="GUD71" s="1"/>
      <c r="GUE71" s="1"/>
      <c r="GUF71" s="1"/>
      <c r="GUG71" s="1"/>
      <c r="GUH71" s="1"/>
      <c r="GUI71" s="1"/>
      <c r="GUJ71" s="1"/>
      <c r="GUK71" s="1"/>
      <c r="GUL71" s="1"/>
      <c r="GUM71" s="1"/>
      <c r="GUN71" s="1"/>
      <c r="GUO71" s="1"/>
      <c r="GUP71" s="1"/>
      <c r="GUQ71" s="1"/>
      <c r="GUR71" s="1"/>
      <c r="GUS71" s="1"/>
      <c r="GUT71" s="1"/>
      <c r="GUU71" s="1"/>
      <c r="GUV71" s="1"/>
      <c r="GUW71" s="1"/>
      <c r="GUX71" s="1"/>
      <c r="GUY71" s="1"/>
      <c r="GUZ71" s="1"/>
      <c r="GVA71" s="1"/>
      <c r="GVB71" s="1"/>
      <c r="GVC71" s="1"/>
      <c r="GVD71" s="1"/>
      <c r="GVE71" s="1"/>
      <c r="GVF71" s="1"/>
      <c r="GVG71" s="1"/>
      <c r="GVH71" s="1"/>
      <c r="GVI71" s="1"/>
      <c r="GVJ71" s="1"/>
      <c r="GVK71" s="1"/>
      <c r="GVL71" s="1"/>
      <c r="GVM71" s="1"/>
      <c r="GVN71" s="1"/>
      <c r="GVO71" s="1"/>
      <c r="GVP71" s="1"/>
      <c r="GVQ71" s="1"/>
      <c r="GVR71" s="1"/>
      <c r="GVS71" s="1"/>
      <c r="GVT71" s="1"/>
      <c r="GVU71" s="1"/>
      <c r="GVV71" s="1"/>
      <c r="GVW71" s="1"/>
      <c r="GVX71" s="1"/>
      <c r="GVY71" s="1"/>
      <c r="GVZ71" s="1"/>
      <c r="GWA71" s="1"/>
      <c r="GWB71" s="1"/>
      <c r="GWC71" s="1"/>
      <c r="GWD71" s="1"/>
      <c r="GWE71" s="1"/>
      <c r="GWF71" s="1"/>
      <c r="GWG71" s="1"/>
      <c r="GWH71" s="1"/>
      <c r="GWI71" s="1"/>
      <c r="GWJ71" s="1"/>
      <c r="GWK71" s="1"/>
      <c r="GWL71" s="1"/>
      <c r="GWM71" s="1"/>
      <c r="GWN71" s="1"/>
      <c r="GWO71" s="1"/>
      <c r="GWP71" s="1"/>
      <c r="GWQ71" s="1"/>
      <c r="GWR71" s="1"/>
      <c r="GWS71" s="1"/>
      <c r="GWT71" s="1"/>
      <c r="GWU71" s="1"/>
      <c r="GWV71" s="1"/>
      <c r="GWW71" s="1"/>
      <c r="GWX71" s="1"/>
      <c r="GWY71" s="1"/>
      <c r="GWZ71" s="1"/>
      <c r="GXA71" s="1"/>
      <c r="GXB71" s="1"/>
      <c r="GXC71" s="1"/>
      <c r="GXD71" s="1"/>
      <c r="GXE71" s="1"/>
      <c r="GXF71" s="1"/>
      <c r="GXG71" s="1"/>
      <c r="GXH71" s="1"/>
      <c r="GXI71" s="1"/>
      <c r="GXJ71" s="1"/>
      <c r="GXK71" s="1"/>
      <c r="GXL71" s="1"/>
      <c r="GXM71" s="1"/>
      <c r="GXN71" s="1"/>
      <c r="GXO71" s="1"/>
      <c r="GXP71" s="1"/>
      <c r="GXQ71" s="1"/>
      <c r="GXR71" s="1"/>
      <c r="GXS71" s="1"/>
      <c r="GXT71" s="1"/>
      <c r="GXU71" s="1"/>
      <c r="GXV71" s="1"/>
      <c r="GXW71" s="1"/>
      <c r="GXX71" s="1"/>
      <c r="GXY71" s="1"/>
      <c r="GXZ71" s="1"/>
      <c r="GYA71" s="1"/>
      <c r="GYB71" s="1"/>
      <c r="GYC71" s="1"/>
      <c r="GYD71" s="1"/>
      <c r="GYE71" s="1"/>
      <c r="GYF71" s="1"/>
      <c r="GYG71" s="1"/>
      <c r="GYH71" s="1"/>
      <c r="GYI71" s="1"/>
      <c r="GYJ71" s="1"/>
      <c r="GYK71" s="1"/>
      <c r="GYL71" s="1"/>
      <c r="GYM71" s="1"/>
      <c r="GYN71" s="1"/>
      <c r="GYO71" s="1"/>
      <c r="GYP71" s="1"/>
      <c r="GYQ71" s="1"/>
      <c r="GYR71" s="1"/>
      <c r="GYS71" s="1"/>
      <c r="GYT71" s="1"/>
      <c r="GYU71" s="1"/>
      <c r="GYV71" s="1"/>
      <c r="GYW71" s="1"/>
      <c r="GYX71" s="1"/>
      <c r="GYY71" s="1"/>
      <c r="GYZ71" s="1"/>
      <c r="GZA71" s="1"/>
      <c r="GZB71" s="1"/>
      <c r="GZC71" s="1"/>
      <c r="GZD71" s="1"/>
      <c r="GZE71" s="1"/>
      <c r="GZF71" s="1"/>
      <c r="GZG71" s="1"/>
      <c r="GZH71" s="1"/>
      <c r="GZI71" s="1"/>
      <c r="GZJ71" s="1"/>
      <c r="GZK71" s="1"/>
      <c r="GZL71" s="1"/>
      <c r="GZM71" s="1"/>
      <c r="GZN71" s="1"/>
      <c r="GZO71" s="1"/>
      <c r="GZP71" s="1"/>
      <c r="GZQ71" s="1"/>
      <c r="GZR71" s="1"/>
      <c r="GZS71" s="1"/>
      <c r="GZT71" s="1"/>
      <c r="GZU71" s="1"/>
      <c r="GZV71" s="1"/>
      <c r="GZW71" s="1"/>
      <c r="GZX71" s="1"/>
      <c r="GZY71" s="1"/>
      <c r="GZZ71" s="1"/>
      <c r="HAA71" s="1"/>
      <c r="HAB71" s="1"/>
      <c r="HAC71" s="1"/>
      <c r="HAD71" s="1"/>
      <c r="HAE71" s="1"/>
      <c r="HAF71" s="1"/>
      <c r="HAG71" s="1"/>
      <c r="HAH71" s="1"/>
      <c r="HAI71" s="1"/>
      <c r="HAJ71" s="1"/>
      <c r="HAK71" s="1"/>
      <c r="HAL71" s="1"/>
      <c r="HAM71" s="1"/>
      <c r="HAN71" s="1"/>
      <c r="HAO71" s="1"/>
      <c r="HAP71" s="1"/>
      <c r="HAQ71" s="1"/>
      <c r="HAR71" s="1"/>
      <c r="HAS71" s="1"/>
      <c r="HAT71" s="1"/>
      <c r="HAU71" s="1"/>
      <c r="HAV71" s="1"/>
      <c r="HAW71" s="1"/>
      <c r="HAX71" s="1"/>
      <c r="HAY71" s="1"/>
      <c r="HAZ71" s="1"/>
      <c r="HBA71" s="1"/>
      <c r="HBB71" s="1"/>
      <c r="HBC71" s="1"/>
      <c r="HBD71" s="1"/>
      <c r="HBE71" s="1"/>
      <c r="HBF71" s="1"/>
      <c r="HBG71" s="1"/>
      <c r="HBH71" s="1"/>
      <c r="HBI71" s="1"/>
      <c r="HBJ71" s="1"/>
      <c r="HBK71" s="1"/>
      <c r="HBL71" s="1"/>
      <c r="HBM71" s="1"/>
      <c r="HBN71" s="1"/>
      <c r="HBO71" s="1"/>
      <c r="HBP71" s="1"/>
      <c r="HBQ71" s="1"/>
      <c r="HBR71" s="1"/>
      <c r="HBS71" s="1"/>
      <c r="HBT71" s="1"/>
      <c r="HBU71" s="1"/>
      <c r="HBV71" s="1"/>
      <c r="HBW71" s="1"/>
      <c r="HBX71" s="1"/>
      <c r="HBY71" s="1"/>
      <c r="HBZ71" s="1"/>
      <c r="HCA71" s="1"/>
      <c r="HCB71" s="1"/>
      <c r="HCC71" s="1"/>
      <c r="HCD71" s="1"/>
      <c r="HCE71" s="1"/>
      <c r="HCF71" s="1"/>
      <c r="HCG71" s="1"/>
      <c r="HCH71" s="1"/>
      <c r="HCI71" s="1"/>
      <c r="HCJ71" s="1"/>
      <c r="HCK71" s="1"/>
      <c r="HCL71" s="1"/>
      <c r="HCM71" s="1"/>
      <c r="HCN71" s="1"/>
      <c r="HCO71" s="1"/>
      <c r="HCP71" s="1"/>
      <c r="HCQ71" s="1"/>
      <c r="HCR71" s="1"/>
      <c r="HCS71" s="1"/>
      <c r="HCT71" s="1"/>
      <c r="HCU71" s="1"/>
      <c r="HCV71" s="1"/>
      <c r="HCW71" s="1"/>
      <c r="HCX71" s="1"/>
      <c r="HCY71" s="1"/>
      <c r="HCZ71" s="1"/>
      <c r="HDA71" s="1"/>
      <c r="HDB71" s="1"/>
      <c r="HDC71" s="1"/>
      <c r="HDD71" s="1"/>
      <c r="HDE71" s="1"/>
      <c r="HDF71" s="1"/>
      <c r="HDG71" s="1"/>
      <c r="HDH71" s="1"/>
      <c r="HDI71" s="1"/>
      <c r="HDJ71" s="1"/>
      <c r="HDK71" s="1"/>
      <c r="HDL71" s="1"/>
      <c r="HDM71" s="1"/>
      <c r="HDN71" s="1"/>
      <c r="HDO71" s="1"/>
      <c r="HDP71" s="1"/>
      <c r="HDQ71" s="1"/>
      <c r="HDR71" s="1"/>
      <c r="HDS71" s="1"/>
      <c r="HDT71" s="1"/>
      <c r="HDU71" s="1"/>
      <c r="HDV71" s="1"/>
      <c r="HDW71" s="1"/>
      <c r="HDX71" s="1"/>
      <c r="HDY71" s="1"/>
      <c r="HDZ71" s="1"/>
      <c r="HEA71" s="1"/>
      <c r="HEB71" s="1"/>
      <c r="HEC71" s="1"/>
      <c r="HED71" s="1"/>
      <c r="HEE71" s="1"/>
      <c r="HEF71" s="1"/>
      <c r="HEG71" s="1"/>
      <c r="HEH71" s="1"/>
      <c r="HEI71" s="1"/>
      <c r="HEJ71" s="1"/>
      <c r="HEK71" s="1"/>
      <c r="HEL71" s="1"/>
      <c r="HEM71" s="1"/>
      <c r="HEN71" s="1"/>
      <c r="HEO71" s="1"/>
      <c r="HEP71" s="1"/>
      <c r="HEQ71" s="1"/>
      <c r="HER71" s="1"/>
      <c r="HES71" s="1"/>
      <c r="HET71" s="1"/>
      <c r="HEU71" s="1"/>
      <c r="HEV71" s="1"/>
      <c r="HEW71" s="1"/>
      <c r="HEX71" s="1"/>
      <c r="HEY71" s="1"/>
      <c r="HEZ71" s="1"/>
      <c r="HFA71" s="1"/>
      <c r="HFB71" s="1"/>
      <c r="HFC71" s="1"/>
      <c r="HFD71" s="1"/>
      <c r="HFE71" s="1"/>
      <c r="HFF71" s="1"/>
      <c r="HFG71" s="1"/>
      <c r="HFH71" s="1"/>
      <c r="HFI71" s="1"/>
      <c r="HFJ71" s="1"/>
      <c r="HFK71" s="1"/>
      <c r="HFL71" s="1"/>
      <c r="HFM71" s="1"/>
      <c r="HFN71" s="1"/>
      <c r="HFO71" s="1"/>
      <c r="HFP71" s="1"/>
      <c r="HFQ71" s="1"/>
      <c r="HFR71" s="1"/>
      <c r="HFS71" s="1"/>
      <c r="HFT71" s="1"/>
      <c r="HFU71" s="1"/>
      <c r="HFV71" s="1"/>
      <c r="HFW71" s="1"/>
      <c r="HFX71" s="1"/>
      <c r="HFY71" s="1"/>
      <c r="HFZ71" s="1"/>
      <c r="HGA71" s="1"/>
      <c r="HGB71" s="1"/>
      <c r="HGC71" s="1"/>
      <c r="HGD71" s="1"/>
      <c r="HGE71" s="1"/>
      <c r="HGF71" s="1"/>
      <c r="HGG71" s="1"/>
      <c r="HGH71" s="1"/>
      <c r="HGI71" s="1"/>
      <c r="HGJ71" s="1"/>
      <c r="HGK71" s="1"/>
      <c r="HGL71" s="1"/>
      <c r="HGM71" s="1"/>
      <c r="HGN71" s="1"/>
      <c r="HGO71" s="1"/>
      <c r="HGP71" s="1"/>
      <c r="HGQ71" s="1"/>
      <c r="HGR71" s="1"/>
      <c r="HGS71" s="1"/>
      <c r="HGT71" s="1"/>
      <c r="HGU71" s="1"/>
      <c r="HGV71" s="1"/>
      <c r="HGW71" s="1"/>
      <c r="HGX71" s="1"/>
      <c r="HGY71" s="1"/>
      <c r="HGZ71" s="1"/>
      <c r="HHA71" s="1"/>
      <c r="HHB71" s="1"/>
      <c r="HHC71" s="1"/>
      <c r="HHD71" s="1"/>
      <c r="HHE71" s="1"/>
      <c r="HHF71" s="1"/>
      <c r="HHG71" s="1"/>
      <c r="HHH71" s="1"/>
      <c r="HHI71" s="1"/>
      <c r="HHJ71" s="1"/>
      <c r="HHK71" s="1"/>
      <c r="HHL71" s="1"/>
      <c r="HHM71" s="1"/>
      <c r="HHN71" s="1"/>
      <c r="HHO71" s="1"/>
      <c r="HHP71" s="1"/>
      <c r="HHQ71" s="1"/>
      <c r="HHR71" s="1"/>
      <c r="HHS71" s="1"/>
      <c r="HHT71" s="1"/>
      <c r="HHU71" s="1"/>
      <c r="HHV71" s="1"/>
      <c r="HHW71" s="1"/>
      <c r="HHX71" s="1"/>
      <c r="HHY71" s="1"/>
      <c r="HHZ71" s="1"/>
      <c r="HIA71" s="1"/>
      <c r="HIB71" s="1"/>
      <c r="HIC71" s="1"/>
      <c r="HID71" s="1"/>
      <c r="HIE71" s="1"/>
      <c r="HIF71" s="1"/>
      <c r="HIG71" s="1"/>
      <c r="HIH71" s="1"/>
      <c r="HII71" s="1"/>
      <c r="HIJ71" s="1"/>
      <c r="HIK71" s="1"/>
      <c r="HIL71" s="1"/>
      <c r="HIM71" s="1"/>
      <c r="HIN71" s="1"/>
      <c r="HIO71" s="1"/>
      <c r="HIP71" s="1"/>
      <c r="HIQ71" s="1"/>
      <c r="HIR71" s="1"/>
      <c r="HIS71" s="1"/>
      <c r="HIT71" s="1"/>
      <c r="HIU71" s="1"/>
      <c r="HIV71" s="1"/>
      <c r="HIW71" s="1"/>
      <c r="HIX71" s="1"/>
      <c r="HIY71" s="1"/>
      <c r="HIZ71" s="1"/>
      <c r="HJA71" s="1"/>
      <c r="HJB71" s="1"/>
      <c r="HJC71" s="1"/>
      <c r="HJD71" s="1"/>
      <c r="HJE71" s="1"/>
      <c r="HJF71" s="1"/>
      <c r="HJG71" s="1"/>
      <c r="HJH71" s="1"/>
      <c r="HJI71" s="1"/>
      <c r="HJJ71" s="1"/>
      <c r="HJK71" s="1"/>
      <c r="HJL71" s="1"/>
      <c r="HJM71" s="1"/>
      <c r="HJN71" s="1"/>
      <c r="HJO71" s="1"/>
      <c r="HJP71" s="1"/>
      <c r="HJQ71" s="1"/>
      <c r="HJR71" s="1"/>
      <c r="HJS71" s="1"/>
      <c r="HJT71" s="1"/>
      <c r="HJU71" s="1"/>
      <c r="HJV71" s="1"/>
      <c r="HJW71" s="1"/>
      <c r="HJX71" s="1"/>
      <c r="HJY71" s="1"/>
      <c r="HJZ71" s="1"/>
      <c r="HKA71" s="1"/>
      <c r="HKB71" s="1"/>
      <c r="HKC71" s="1"/>
      <c r="HKD71" s="1"/>
      <c r="HKE71" s="1"/>
      <c r="HKF71" s="1"/>
      <c r="HKG71" s="1"/>
      <c r="HKH71" s="1"/>
      <c r="HKI71" s="1"/>
      <c r="HKJ71" s="1"/>
      <c r="HKK71" s="1"/>
      <c r="HKL71" s="1"/>
      <c r="HKM71" s="1"/>
      <c r="HKN71" s="1"/>
      <c r="HKO71" s="1"/>
      <c r="HKP71" s="1"/>
      <c r="HKQ71" s="1"/>
      <c r="HKR71" s="1"/>
      <c r="HKS71" s="1"/>
      <c r="HKT71" s="1"/>
      <c r="HKU71" s="1"/>
      <c r="HKV71" s="1"/>
      <c r="HKW71" s="1"/>
      <c r="HKX71" s="1"/>
      <c r="HKY71" s="1"/>
      <c r="HKZ71" s="1"/>
      <c r="HLA71" s="1"/>
      <c r="HLB71" s="1"/>
      <c r="HLC71" s="1"/>
      <c r="HLD71" s="1"/>
      <c r="HLE71" s="1"/>
      <c r="HLF71" s="1"/>
      <c r="HLG71" s="1"/>
      <c r="HLH71" s="1"/>
      <c r="HLI71" s="1"/>
      <c r="HLJ71" s="1"/>
      <c r="HLK71" s="1"/>
      <c r="HLL71" s="1"/>
      <c r="HLM71" s="1"/>
      <c r="HLN71" s="1"/>
      <c r="HLO71" s="1"/>
      <c r="HLP71" s="1"/>
      <c r="HLQ71" s="1"/>
      <c r="HLR71" s="1"/>
      <c r="HLS71" s="1"/>
      <c r="HLT71" s="1"/>
      <c r="HLU71" s="1"/>
      <c r="HLV71" s="1"/>
      <c r="HLW71" s="1"/>
      <c r="HLX71" s="1"/>
      <c r="HLY71" s="1"/>
      <c r="HLZ71" s="1"/>
      <c r="HMA71" s="1"/>
      <c r="HMB71" s="1"/>
      <c r="HMC71" s="1"/>
      <c r="HMD71" s="1"/>
      <c r="HME71" s="1"/>
      <c r="HMF71" s="1"/>
      <c r="HMG71" s="1"/>
      <c r="HMH71" s="1"/>
      <c r="HMI71" s="1"/>
      <c r="HMJ71" s="1"/>
      <c r="HMK71" s="1"/>
      <c r="HML71" s="1"/>
      <c r="HMM71" s="1"/>
      <c r="HMN71" s="1"/>
      <c r="HMO71" s="1"/>
      <c r="HMP71" s="1"/>
      <c r="HMQ71" s="1"/>
      <c r="HMR71" s="1"/>
      <c r="HMS71" s="1"/>
      <c r="HMT71" s="1"/>
      <c r="HMU71" s="1"/>
      <c r="HMV71" s="1"/>
      <c r="HMW71" s="1"/>
      <c r="HMX71" s="1"/>
      <c r="HMY71" s="1"/>
      <c r="HMZ71" s="1"/>
      <c r="HNA71" s="1"/>
      <c r="HNB71" s="1"/>
      <c r="HNC71" s="1"/>
      <c r="HND71" s="1"/>
      <c r="HNE71" s="1"/>
      <c r="HNF71" s="1"/>
      <c r="HNG71" s="1"/>
      <c r="HNH71" s="1"/>
      <c r="HNI71" s="1"/>
      <c r="HNJ71" s="1"/>
      <c r="HNK71" s="1"/>
      <c r="HNL71" s="1"/>
      <c r="HNM71" s="1"/>
      <c r="HNN71" s="1"/>
      <c r="HNO71" s="1"/>
      <c r="HNP71" s="1"/>
      <c r="HNQ71" s="1"/>
      <c r="HNR71" s="1"/>
      <c r="HNS71" s="1"/>
      <c r="HNT71" s="1"/>
      <c r="HNU71" s="1"/>
      <c r="HNV71" s="1"/>
      <c r="HNW71" s="1"/>
      <c r="HNX71" s="1"/>
      <c r="HNY71" s="1"/>
      <c r="HNZ71" s="1"/>
      <c r="HOA71" s="1"/>
      <c r="HOB71" s="1"/>
      <c r="HOC71" s="1"/>
      <c r="HOD71" s="1"/>
      <c r="HOE71" s="1"/>
      <c r="HOF71" s="1"/>
      <c r="HOG71" s="1"/>
      <c r="HOH71" s="1"/>
      <c r="HOI71" s="1"/>
      <c r="HOJ71" s="1"/>
      <c r="HOK71" s="1"/>
      <c r="HOL71" s="1"/>
      <c r="HOM71" s="1"/>
      <c r="HON71" s="1"/>
      <c r="HOO71" s="1"/>
      <c r="HOP71" s="1"/>
      <c r="HOQ71" s="1"/>
      <c r="HOR71" s="1"/>
      <c r="HOS71" s="1"/>
      <c r="HOT71" s="1"/>
      <c r="HOU71" s="1"/>
      <c r="HOV71" s="1"/>
      <c r="HOW71" s="1"/>
      <c r="HOX71" s="1"/>
      <c r="HOY71" s="1"/>
      <c r="HOZ71" s="1"/>
      <c r="HPA71" s="1"/>
      <c r="HPB71" s="1"/>
      <c r="HPC71" s="1"/>
      <c r="HPD71" s="1"/>
      <c r="HPE71" s="1"/>
      <c r="HPF71" s="1"/>
      <c r="HPG71" s="1"/>
      <c r="HPH71" s="1"/>
      <c r="HPI71" s="1"/>
      <c r="HPJ71" s="1"/>
      <c r="HPK71" s="1"/>
      <c r="HPL71" s="1"/>
      <c r="HPM71" s="1"/>
      <c r="HPN71" s="1"/>
      <c r="HPO71" s="1"/>
      <c r="HPP71" s="1"/>
      <c r="HPQ71" s="1"/>
      <c r="HPR71" s="1"/>
      <c r="HPS71" s="1"/>
      <c r="HPT71" s="1"/>
      <c r="HPU71" s="1"/>
      <c r="HPV71" s="1"/>
      <c r="HPW71" s="1"/>
      <c r="HPX71" s="1"/>
      <c r="HPY71" s="1"/>
      <c r="HPZ71" s="1"/>
      <c r="HQA71" s="1"/>
      <c r="HQB71" s="1"/>
      <c r="HQC71" s="1"/>
      <c r="HQD71" s="1"/>
      <c r="HQE71" s="1"/>
      <c r="HQF71" s="1"/>
      <c r="HQG71" s="1"/>
      <c r="HQH71" s="1"/>
      <c r="HQI71" s="1"/>
      <c r="HQJ71" s="1"/>
      <c r="HQK71" s="1"/>
      <c r="HQL71" s="1"/>
      <c r="HQM71" s="1"/>
      <c r="HQN71" s="1"/>
      <c r="HQO71" s="1"/>
      <c r="HQP71" s="1"/>
      <c r="HQQ71" s="1"/>
      <c r="HQR71" s="1"/>
      <c r="HQS71" s="1"/>
      <c r="HQT71" s="1"/>
      <c r="HQU71" s="1"/>
      <c r="HQV71" s="1"/>
      <c r="HQW71" s="1"/>
      <c r="HQX71" s="1"/>
      <c r="HQY71" s="1"/>
      <c r="HQZ71" s="1"/>
      <c r="HRA71" s="1"/>
      <c r="HRB71" s="1"/>
      <c r="HRC71" s="1"/>
      <c r="HRD71" s="1"/>
      <c r="HRE71" s="1"/>
      <c r="HRF71" s="1"/>
      <c r="HRG71" s="1"/>
      <c r="HRH71" s="1"/>
      <c r="HRI71" s="1"/>
      <c r="HRJ71" s="1"/>
      <c r="HRK71" s="1"/>
      <c r="HRL71" s="1"/>
      <c r="HRM71" s="1"/>
      <c r="HRN71" s="1"/>
      <c r="HRO71" s="1"/>
      <c r="HRP71" s="1"/>
      <c r="HRQ71" s="1"/>
      <c r="HRR71" s="1"/>
      <c r="HRS71" s="1"/>
      <c r="HRT71" s="1"/>
      <c r="HRU71" s="1"/>
      <c r="HRV71" s="1"/>
      <c r="HRW71" s="1"/>
      <c r="HRX71" s="1"/>
      <c r="HRY71" s="1"/>
      <c r="HRZ71" s="1"/>
      <c r="HSA71" s="1"/>
      <c r="HSB71" s="1"/>
      <c r="HSC71" s="1"/>
      <c r="HSD71" s="1"/>
      <c r="HSE71" s="1"/>
      <c r="HSF71" s="1"/>
      <c r="HSG71" s="1"/>
      <c r="HSH71" s="1"/>
      <c r="HSI71" s="1"/>
      <c r="HSJ71" s="1"/>
      <c r="HSK71" s="1"/>
      <c r="HSL71" s="1"/>
      <c r="HSM71" s="1"/>
      <c r="HSN71" s="1"/>
      <c r="HSO71" s="1"/>
      <c r="HSP71" s="1"/>
      <c r="HSQ71" s="1"/>
      <c r="HSR71" s="1"/>
      <c r="HSS71" s="1"/>
      <c r="HST71" s="1"/>
      <c r="HSU71" s="1"/>
      <c r="HSV71" s="1"/>
      <c r="HSW71" s="1"/>
      <c r="HSX71" s="1"/>
      <c r="HSY71" s="1"/>
      <c r="HSZ71" s="1"/>
      <c r="HTA71" s="1"/>
      <c r="HTB71" s="1"/>
      <c r="HTC71" s="1"/>
      <c r="HTD71" s="1"/>
      <c r="HTE71" s="1"/>
      <c r="HTF71" s="1"/>
      <c r="HTG71" s="1"/>
      <c r="HTH71" s="1"/>
      <c r="HTI71" s="1"/>
      <c r="HTJ71" s="1"/>
      <c r="HTK71" s="1"/>
      <c r="HTL71" s="1"/>
      <c r="HTM71" s="1"/>
      <c r="HTN71" s="1"/>
      <c r="HTO71" s="1"/>
      <c r="HTP71" s="1"/>
      <c r="HTQ71" s="1"/>
      <c r="HTR71" s="1"/>
      <c r="HTS71" s="1"/>
      <c r="HTT71" s="1"/>
      <c r="HTU71" s="1"/>
      <c r="HTV71" s="1"/>
      <c r="HTW71" s="1"/>
      <c r="HTX71" s="1"/>
      <c r="HTY71" s="1"/>
      <c r="HTZ71" s="1"/>
      <c r="HUA71" s="1"/>
      <c r="HUB71" s="1"/>
      <c r="HUC71" s="1"/>
      <c r="HUD71" s="1"/>
      <c r="HUE71" s="1"/>
      <c r="HUF71" s="1"/>
      <c r="HUG71" s="1"/>
      <c r="HUH71" s="1"/>
      <c r="HUI71" s="1"/>
      <c r="HUJ71" s="1"/>
      <c r="HUK71" s="1"/>
      <c r="HUL71" s="1"/>
      <c r="HUM71" s="1"/>
      <c r="HUN71" s="1"/>
      <c r="HUO71" s="1"/>
      <c r="HUP71" s="1"/>
      <c r="HUQ71" s="1"/>
      <c r="HUR71" s="1"/>
      <c r="HUS71" s="1"/>
      <c r="HUT71" s="1"/>
      <c r="HUU71" s="1"/>
      <c r="HUV71" s="1"/>
      <c r="HUW71" s="1"/>
      <c r="HUX71" s="1"/>
      <c r="HUY71" s="1"/>
      <c r="HUZ71" s="1"/>
      <c r="HVA71" s="1"/>
      <c r="HVB71" s="1"/>
      <c r="HVC71" s="1"/>
      <c r="HVD71" s="1"/>
      <c r="HVE71" s="1"/>
      <c r="HVF71" s="1"/>
      <c r="HVG71" s="1"/>
      <c r="HVH71" s="1"/>
      <c r="HVI71" s="1"/>
      <c r="HVJ71" s="1"/>
      <c r="HVK71" s="1"/>
      <c r="HVL71" s="1"/>
      <c r="HVM71" s="1"/>
      <c r="HVN71" s="1"/>
      <c r="HVO71" s="1"/>
      <c r="HVP71" s="1"/>
      <c r="HVQ71" s="1"/>
      <c r="HVR71" s="1"/>
      <c r="HVS71" s="1"/>
      <c r="HVT71" s="1"/>
      <c r="HVU71" s="1"/>
      <c r="HVV71" s="1"/>
      <c r="HVW71" s="1"/>
      <c r="HVX71" s="1"/>
      <c r="HVY71" s="1"/>
      <c r="HVZ71" s="1"/>
      <c r="HWA71" s="1"/>
      <c r="HWB71" s="1"/>
      <c r="HWC71" s="1"/>
      <c r="HWD71" s="1"/>
      <c r="HWE71" s="1"/>
      <c r="HWF71" s="1"/>
      <c r="HWG71" s="1"/>
      <c r="HWH71" s="1"/>
      <c r="HWI71" s="1"/>
      <c r="HWJ71" s="1"/>
      <c r="HWK71" s="1"/>
      <c r="HWL71" s="1"/>
      <c r="HWM71" s="1"/>
      <c r="HWN71" s="1"/>
      <c r="HWO71" s="1"/>
      <c r="HWP71" s="1"/>
      <c r="HWQ71" s="1"/>
      <c r="HWR71" s="1"/>
      <c r="HWS71" s="1"/>
      <c r="HWT71" s="1"/>
      <c r="HWU71" s="1"/>
      <c r="HWV71" s="1"/>
      <c r="HWW71" s="1"/>
      <c r="HWX71" s="1"/>
      <c r="HWY71" s="1"/>
      <c r="HWZ71" s="1"/>
      <c r="HXA71" s="1"/>
      <c r="HXB71" s="1"/>
      <c r="HXC71" s="1"/>
      <c r="HXD71" s="1"/>
      <c r="HXE71" s="1"/>
      <c r="HXF71" s="1"/>
      <c r="HXG71" s="1"/>
      <c r="HXH71" s="1"/>
      <c r="HXI71" s="1"/>
      <c r="HXJ71" s="1"/>
      <c r="HXK71" s="1"/>
      <c r="HXL71" s="1"/>
      <c r="HXM71" s="1"/>
      <c r="HXN71" s="1"/>
      <c r="HXO71" s="1"/>
      <c r="HXP71" s="1"/>
      <c r="HXQ71" s="1"/>
      <c r="HXR71" s="1"/>
      <c r="HXS71" s="1"/>
      <c r="HXT71" s="1"/>
      <c r="HXU71" s="1"/>
      <c r="HXV71" s="1"/>
      <c r="HXW71" s="1"/>
      <c r="HXX71" s="1"/>
      <c r="HXY71" s="1"/>
      <c r="HXZ71" s="1"/>
      <c r="HYA71" s="1"/>
      <c r="HYB71" s="1"/>
      <c r="HYC71" s="1"/>
      <c r="HYD71" s="1"/>
      <c r="HYE71" s="1"/>
      <c r="HYF71" s="1"/>
      <c r="HYG71" s="1"/>
      <c r="HYH71" s="1"/>
      <c r="HYI71" s="1"/>
      <c r="HYJ71" s="1"/>
      <c r="HYK71" s="1"/>
      <c r="HYL71" s="1"/>
      <c r="HYM71" s="1"/>
      <c r="HYN71" s="1"/>
      <c r="HYO71" s="1"/>
      <c r="HYP71" s="1"/>
      <c r="HYQ71" s="1"/>
      <c r="HYR71" s="1"/>
      <c r="HYS71" s="1"/>
      <c r="HYT71" s="1"/>
      <c r="HYU71" s="1"/>
      <c r="HYV71" s="1"/>
      <c r="HYW71" s="1"/>
      <c r="HYX71" s="1"/>
      <c r="HYY71" s="1"/>
      <c r="HYZ71" s="1"/>
      <c r="HZA71" s="1"/>
      <c r="HZB71" s="1"/>
      <c r="HZC71" s="1"/>
      <c r="HZD71" s="1"/>
      <c r="HZE71" s="1"/>
      <c r="HZF71" s="1"/>
      <c r="HZG71" s="1"/>
      <c r="HZH71" s="1"/>
      <c r="HZI71" s="1"/>
      <c r="HZJ71" s="1"/>
      <c r="HZK71" s="1"/>
      <c r="HZL71" s="1"/>
      <c r="HZM71" s="1"/>
      <c r="HZN71" s="1"/>
      <c r="HZO71" s="1"/>
      <c r="HZP71" s="1"/>
      <c r="HZQ71" s="1"/>
      <c r="HZR71" s="1"/>
      <c r="HZS71" s="1"/>
      <c r="HZT71" s="1"/>
      <c r="HZU71" s="1"/>
      <c r="HZV71" s="1"/>
      <c r="HZW71" s="1"/>
      <c r="HZX71" s="1"/>
      <c r="HZY71" s="1"/>
      <c r="HZZ71" s="1"/>
      <c r="IAA71" s="1"/>
      <c r="IAB71" s="1"/>
      <c r="IAC71" s="1"/>
      <c r="IAD71" s="1"/>
      <c r="IAE71" s="1"/>
      <c r="IAF71" s="1"/>
      <c r="IAG71" s="1"/>
      <c r="IAH71" s="1"/>
      <c r="IAI71" s="1"/>
      <c r="IAJ71" s="1"/>
      <c r="IAK71" s="1"/>
      <c r="IAL71" s="1"/>
      <c r="IAM71" s="1"/>
      <c r="IAN71" s="1"/>
      <c r="IAO71" s="1"/>
      <c r="IAP71" s="1"/>
      <c r="IAQ71" s="1"/>
      <c r="IAR71" s="1"/>
      <c r="IAS71" s="1"/>
      <c r="IAT71" s="1"/>
      <c r="IAU71" s="1"/>
      <c r="IAV71" s="1"/>
      <c r="IAW71" s="1"/>
      <c r="IAX71" s="1"/>
      <c r="IAY71" s="1"/>
      <c r="IAZ71" s="1"/>
      <c r="IBA71" s="1"/>
      <c r="IBB71" s="1"/>
      <c r="IBC71" s="1"/>
      <c r="IBD71" s="1"/>
      <c r="IBE71" s="1"/>
      <c r="IBF71" s="1"/>
      <c r="IBG71" s="1"/>
      <c r="IBH71" s="1"/>
      <c r="IBI71" s="1"/>
      <c r="IBJ71" s="1"/>
      <c r="IBK71" s="1"/>
      <c r="IBL71" s="1"/>
      <c r="IBM71" s="1"/>
      <c r="IBN71" s="1"/>
      <c r="IBO71" s="1"/>
      <c r="IBP71" s="1"/>
      <c r="IBQ71" s="1"/>
      <c r="IBR71" s="1"/>
      <c r="IBS71" s="1"/>
      <c r="IBT71" s="1"/>
      <c r="IBU71" s="1"/>
      <c r="IBV71" s="1"/>
      <c r="IBW71" s="1"/>
      <c r="IBX71" s="1"/>
      <c r="IBY71" s="1"/>
      <c r="IBZ71" s="1"/>
      <c r="ICA71" s="1"/>
      <c r="ICB71" s="1"/>
      <c r="ICC71" s="1"/>
      <c r="ICD71" s="1"/>
      <c r="ICE71" s="1"/>
      <c r="ICF71" s="1"/>
      <c r="ICG71" s="1"/>
      <c r="ICH71" s="1"/>
      <c r="ICI71" s="1"/>
      <c r="ICJ71" s="1"/>
      <c r="ICK71" s="1"/>
      <c r="ICL71" s="1"/>
      <c r="ICM71" s="1"/>
      <c r="ICN71" s="1"/>
      <c r="ICO71" s="1"/>
      <c r="ICP71" s="1"/>
      <c r="ICQ71" s="1"/>
      <c r="ICR71" s="1"/>
      <c r="ICS71" s="1"/>
      <c r="ICT71" s="1"/>
      <c r="ICU71" s="1"/>
      <c r="ICV71" s="1"/>
      <c r="ICW71" s="1"/>
      <c r="ICX71" s="1"/>
      <c r="ICY71" s="1"/>
      <c r="ICZ71" s="1"/>
      <c r="IDA71" s="1"/>
      <c r="IDB71" s="1"/>
      <c r="IDC71" s="1"/>
      <c r="IDD71" s="1"/>
      <c r="IDE71" s="1"/>
      <c r="IDF71" s="1"/>
      <c r="IDG71" s="1"/>
      <c r="IDH71" s="1"/>
      <c r="IDI71" s="1"/>
      <c r="IDJ71" s="1"/>
      <c r="IDK71" s="1"/>
      <c r="IDL71" s="1"/>
      <c r="IDM71" s="1"/>
      <c r="IDN71" s="1"/>
      <c r="IDO71" s="1"/>
      <c r="IDP71" s="1"/>
      <c r="IDQ71" s="1"/>
      <c r="IDR71" s="1"/>
      <c r="IDS71" s="1"/>
      <c r="IDT71" s="1"/>
      <c r="IDU71" s="1"/>
      <c r="IDV71" s="1"/>
      <c r="IDW71" s="1"/>
      <c r="IDX71" s="1"/>
      <c r="IDY71" s="1"/>
      <c r="IDZ71" s="1"/>
      <c r="IEA71" s="1"/>
      <c r="IEB71" s="1"/>
      <c r="IEC71" s="1"/>
      <c r="IED71" s="1"/>
      <c r="IEE71" s="1"/>
      <c r="IEF71" s="1"/>
      <c r="IEG71" s="1"/>
      <c r="IEH71" s="1"/>
      <c r="IEI71" s="1"/>
      <c r="IEJ71" s="1"/>
      <c r="IEK71" s="1"/>
      <c r="IEL71" s="1"/>
      <c r="IEM71" s="1"/>
      <c r="IEN71" s="1"/>
      <c r="IEO71" s="1"/>
      <c r="IEP71" s="1"/>
      <c r="IEQ71" s="1"/>
      <c r="IER71" s="1"/>
      <c r="IES71" s="1"/>
      <c r="IET71" s="1"/>
      <c r="IEU71" s="1"/>
      <c r="IEV71" s="1"/>
      <c r="IEW71" s="1"/>
      <c r="IEX71" s="1"/>
      <c r="IEY71" s="1"/>
      <c r="IEZ71" s="1"/>
      <c r="IFA71" s="1"/>
      <c r="IFB71" s="1"/>
      <c r="IFC71" s="1"/>
      <c r="IFD71" s="1"/>
      <c r="IFE71" s="1"/>
      <c r="IFF71" s="1"/>
      <c r="IFG71" s="1"/>
      <c r="IFH71" s="1"/>
      <c r="IFI71" s="1"/>
      <c r="IFJ71" s="1"/>
      <c r="IFK71" s="1"/>
      <c r="IFL71" s="1"/>
      <c r="IFM71" s="1"/>
      <c r="IFN71" s="1"/>
      <c r="IFO71" s="1"/>
      <c r="IFP71" s="1"/>
      <c r="IFQ71" s="1"/>
      <c r="IFR71" s="1"/>
      <c r="IFS71" s="1"/>
      <c r="IFT71" s="1"/>
      <c r="IFU71" s="1"/>
      <c r="IFV71" s="1"/>
      <c r="IFW71" s="1"/>
      <c r="IFX71" s="1"/>
      <c r="IFY71" s="1"/>
      <c r="IFZ71" s="1"/>
      <c r="IGA71" s="1"/>
      <c r="IGB71" s="1"/>
      <c r="IGC71" s="1"/>
      <c r="IGD71" s="1"/>
      <c r="IGE71" s="1"/>
      <c r="IGF71" s="1"/>
      <c r="IGG71" s="1"/>
      <c r="IGH71" s="1"/>
      <c r="IGI71" s="1"/>
      <c r="IGJ71" s="1"/>
      <c r="IGK71" s="1"/>
      <c r="IGL71" s="1"/>
      <c r="IGM71" s="1"/>
      <c r="IGN71" s="1"/>
      <c r="IGO71" s="1"/>
      <c r="IGP71" s="1"/>
      <c r="IGQ71" s="1"/>
      <c r="IGR71" s="1"/>
      <c r="IGS71" s="1"/>
      <c r="IGT71" s="1"/>
      <c r="IGU71" s="1"/>
      <c r="IGV71" s="1"/>
      <c r="IGW71" s="1"/>
      <c r="IGX71" s="1"/>
      <c r="IGY71" s="1"/>
      <c r="IGZ71" s="1"/>
      <c r="IHA71" s="1"/>
      <c r="IHB71" s="1"/>
      <c r="IHC71" s="1"/>
      <c r="IHD71" s="1"/>
      <c r="IHE71" s="1"/>
      <c r="IHF71" s="1"/>
      <c r="IHG71" s="1"/>
      <c r="IHH71" s="1"/>
      <c r="IHI71" s="1"/>
      <c r="IHJ71" s="1"/>
      <c r="IHK71" s="1"/>
      <c r="IHL71" s="1"/>
      <c r="IHM71" s="1"/>
      <c r="IHN71" s="1"/>
      <c r="IHO71" s="1"/>
      <c r="IHP71" s="1"/>
      <c r="IHQ71" s="1"/>
      <c r="IHR71" s="1"/>
      <c r="IHS71" s="1"/>
      <c r="IHT71" s="1"/>
      <c r="IHU71" s="1"/>
      <c r="IHV71" s="1"/>
      <c r="IHW71" s="1"/>
      <c r="IHX71" s="1"/>
      <c r="IHY71" s="1"/>
      <c r="IHZ71" s="1"/>
      <c r="IIA71" s="1"/>
      <c r="IIB71" s="1"/>
      <c r="IIC71" s="1"/>
      <c r="IID71" s="1"/>
      <c r="IIE71" s="1"/>
      <c r="IIF71" s="1"/>
      <c r="IIG71" s="1"/>
      <c r="IIH71" s="1"/>
      <c r="III71" s="1"/>
      <c r="IIJ71" s="1"/>
      <c r="IIK71" s="1"/>
      <c r="IIL71" s="1"/>
      <c r="IIM71" s="1"/>
      <c r="IIN71" s="1"/>
      <c r="IIO71" s="1"/>
      <c r="IIP71" s="1"/>
      <c r="IIQ71" s="1"/>
      <c r="IIR71" s="1"/>
      <c r="IIS71" s="1"/>
      <c r="IIT71" s="1"/>
      <c r="IIU71" s="1"/>
      <c r="IIV71" s="1"/>
      <c r="IIW71" s="1"/>
      <c r="IIX71" s="1"/>
      <c r="IIY71" s="1"/>
      <c r="IIZ71" s="1"/>
      <c r="IJA71" s="1"/>
      <c r="IJB71" s="1"/>
      <c r="IJC71" s="1"/>
      <c r="IJD71" s="1"/>
      <c r="IJE71" s="1"/>
      <c r="IJF71" s="1"/>
      <c r="IJG71" s="1"/>
      <c r="IJH71" s="1"/>
      <c r="IJI71" s="1"/>
      <c r="IJJ71" s="1"/>
      <c r="IJK71" s="1"/>
      <c r="IJL71" s="1"/>
      <c r="IJM71" s="1"/>
      <c r="IJN71" s="1"/>
      <c r="IJO71" s="1"/>
      <c r="IJP71" s="1"/>
      <c r="IJQ71" s="1"/>
      <c r="IJR71" s="1"/>
      <c r="IJS71" s="1"/>
      <c r="IJT71" s="1"/>
      <c r="IJU71" s="1"/>
      <c r="IJV71" s="1"/>
      <c r="IJW71" s="1"/>
      <c r="IJX71" s="1"/>
      <c r="IJY71" s="1"/>
      <c r="IJZ71" s="1"/>
      <c r="IKA71" s="1"/>
      <c r="IKB71" s="1"/>
      <c r="IKC71" s="1"/>
      <c r="IKD71" s="1"/>
      <c r="IKE71" s="1"/>
      <c r="IKF71" s="1"/>
      <c r="IKG71" s="1"/>
      <c r="IKH71" s="1"/>
      <c r="IKI71" s="1"/>
      <c r="IKJ71" s="1"/>
      <c r="IKK71" s="1"/>
      <c r="IKL71" s="1"/>
      <c r="IKM71" s="1"/>
      <c r="IKN71" s="1"/>
      <c r="IKO71" s="1"/>
      <c r="IKP71" s="1"/>
      <c r="IKQ71" s="1"/>
      <c r="IKR71" s="1"/>
      <c r="IKS71" s="1"/>
      <c r="IKT71" s="1"/>
      <c r="IKU71" s="1"/>
      <c r="IKV71" s="1"/>
      <c r="IKW71" s="1"/>
      <c r="IKX71" s="1"/>
      <c r="IKY71" s="1"/>
      <c r="IKZ71" s="1"/>
      <c r="ILA71" s="1"/>
      <c r="ILB71" s="1"/>
      <c r="ILC71" s="1"/>
      <c r="ILD71" s="1"/>
      <c r="ILE71" s="1"/>
      <c r="ILF71" s="1"/>
      <c r="ILG71" s="1"/>
      <c r="ILH71" s="1"/>
      <c r="ILI71" s="1"/>
      <c r="ILJ71" s="1"/>
      <c r="ILK71" s="1"/>
      <c r="ILL71" s="1"/>
      <c r="ILM71" s="1"/>
      <c r="ILN71" s="1"/>
      <c r="ILO71" s="1"/>
      <c r="ILP71" s="1"/>
      <c r="ILQ71" s="1"/>
      <c r="ILR71" s="1"/>
      <c r="ILS71" s="1"/>
      <c r="ILT71" s="1"/>
      <c r="ILU71" s="1"/>
      <c r="ILV71" s="1"/>
      <c r="ILW71" s="1"/>
      <c r="ILX71" s="1"/>
      <c r="ILY71" s="1"/>
      <c r="ILZ71" s="1"/>
      <c r="IMA71" s="1"/>
      <c r="IMB71" s="1"/>
      <c r="IMC71" s="1"/>
      <c r="IMD71" s="1"/>
      <c r="IME71" s="1"/>
      <c r="IMF71" s="1"/>
      <c r="IMG71" s="1"/>
      <c r="IMH71" s="1"/>
      <c r="IMI71" s="1"/>
      <c r="IMJ71" s="1"/>
      <c r="IMK71" s="1"/>
      <c r="IML71" s="1"/>
      <c r="IMM71" s="1"/>
      <c r="IMN71" s="1"/>
      <c r="IMO71" s="1"/>
      <c r="IMP71" s="1"/>
      <c r="IMQ71" s="1"/>
      <c r="IMR71" s="1"/>
      <c r="IMS71" s="1"/>
      <c r="IMT71" s="1"/>
      <c r="IMU71" s="1"/>
      <c r="IMV71" s="1"/>
      <c r="IMW71" s="1"/>
      <c r="IMX71" s="1"/>
      <c r="IMY71" s="1"/>
      <c r="IMZ71" s="1"/>
      <c r="INA71" s="1"/>
      <c r="INB71" s="1"/>
      <c r="INC71" s="1"/>
      <c r="IND71" s="1"/>
      <c r="INE71" s="1"/>
      <c r="INF71" s="1"/>
      <c r="ING71" s="1"/>
      <c r="INH71" s="1"/>
      <c r="INI71" s="1"/>
      <c r="INJ71" s="1"/>
      <c r="INK71" s="1"/>
      <c r="INL71" s="1"/>
      <c r="INM71" s="1"/>
      <c r="INN71" s="1"/>
      <c r="INO71" s="1"/>
      <c r="INP71" s="1"/>
      <c r="INQ71" s="1"/>
      <c r="INR71" s="1"/>
      <c r="INS71" s="1"/>
      <c r="INT71" s="1"/>
      <c r="INU71" s="1"/>
      <c r="INV71" s="1"/>
      <c r="INW71" s="1"/>
      <c r="INX71" s="1"/>
      <c r="INY71" s="1"/>
      <c r="INZ71" s="1"/>
      <c r="IOA71" s="1"/>
      <c r="IOB71" s="1"/>
      <c r="IOC71" s="1"/>
      <c r="IOD71" s="1"/>
      <c r="IOE71" s="1"/>
      <c r="IOF71" s="1"/>
      <c r="IOG71" s="1"/>
      <c r="IOH71" s="1"/>
      <c r="IOI71" s="1"/>
      <c r="IOJ71" s="1"/>
      <c r="IOK71" s="1"/>
      <c r="IOL71" s="1"/>
      <c r="IOM71" s="1"/>
      <c r="ION71" s="1"/>
      <c r="IOO71" s="1"/>
      <c r="IOP71" s="1"/>
      <c r="IOQ71" s="1"/>
      <c r="IOR71" s="1"/>
      <c r="IOS71" s="1"/>
      <c r="IOT71" s="1"/>
      <c r="IOU71" s="1"/>
      <c r="IOV71" s="1"/>
      <c r="IOW71" s="1"/>
      <c r="IOX71" s="1"/>
      <c r="IOY71" s="1"/>
      <c r="IOZ71" s="1"/>
      <c r="IPA71" s="1"/>
      <c r="IPB71" s="1"/>
      <c r="IPC71" s="1"/>
      <c r="IPD71" s="1"/>
      <c r="IPE71" s="1"/>
      <c r="IPF71" s="1"/>
      <c r="IPG71" s="1"/>
      <c r="IPH71" s="1"/>
      <c r="IPI71" s="1"/>
      <c r="IPJ71" s="1"/>
      <c r="IPK71" s="1"/>
      <c r="IPL71" s="1"/>
      <c r="IPM71" s="1"/>
      <c r="IPN71" s="1"/>
      <c r="IPO71" s="1"/>
      <c r="IPP71" s="1"/>
      <c r="IPQ71" s="1"/>
      <c r="IPR71" s="1"/>
      <c r="IPS71" s="1"/>
      <c r="IPT71" s="1"/>
      <c r="IPU71" s="1"/>
      <c r="IPV71" s="1"/>
      <c r="IPW71" s="1"/>
      <c r="IPX71" s="1"/>
      <c r="IPY71" s="1"/>
      <c r="IPZ71" s="1"/>
      <c r="IQA71" s="1"/>
      <c r="IQB71" s="1"/>
      <c r="IQC71" s="1"/>
      <c r="IQD71" s="1"/>
      <c r="IQE71" s="1"/>
      <c r="IQF71" s="1"/>
      <c r="IQG71" s="1"/>
      <c r="IQH71" s="1"/>
      <c r="IQI71" s="1"/>
      <c r="IQJ71" s="1"/>
      <c r="IQK71" s="1"/>
      <c r="IQL71" s="1"/>
      <c r="IQM71" s="1"/>
      <c r="IQN71" s="1"/>
      <c r="IQO71" s="1"/>
      <c r="IQP71" s="1"/>
      <c r="IQQ71" s="1"/>
      <c r="IQR71" s="1"/>
      <c r="IQS71" s="1"/>
      <c r="IQT71" s="1"/>
      <c r="IQU71" s="1"/>
      <c r="IQV71" s="1"/>
      <c r="IQW71" s="1"/>
      <c r="IQX71" s="1"/>
      <c r="IQY71" s="1"/>
      <c r="IQZ71" s="1"/>
      <c r="IRA71" s="1"/>
      <c r="IRB71" s="1"/>
      <c r="IRC71" s="1"/>
      <c r="IRD71" s="1"/>
      <c r="IRE71" s="1"/>
      <c r="IRF71" s="1"/>
      <c r="IRG71" s="1"/>
      <c r="IRH71" s="1"/>
      <c r="IRI71" s="1"/>
      <c r="IRJ71" s="1"/>
      <c r="IRK71" s="1"/>
      <c r="IRL71" s="1"/>
      <c r="IRM71" s="1"/>
      <c r="IRN71" s="1"/>
      <c r="IRO71" s="1"/>
      <c r="IRP71" s="1"/>
      <c r="IRQ71" s="1"/>
      <c r="IRR71" s="1"/>
      <c r="IRS71" s="1"/>
      <c r="IRT71" s="1"/>
      <c r="IRU71" s="1"/>
      <c r="IRV71" s="1"/>
      <c r="IRW71" s="1"/>
      <c r="IRX71" s="1"/>
      <c r="IRY71" s="1"/>
      <c r="IRZ71" s="1"/>
      <c r="ISA71" s="1"/>
      <c r="ISB71" s="1"/>
      <c r="ISC71" s="1"/>
      <c r="ISD71" s="1"/>
      <c r="ISE71" s="1"/>
      <c r="ISF71" s="1"/>
      <c r="ISG71" s="1"/>
      <c r="ISH71" s="1"/>
      <c r="ISI71" s="1"/>
      <c r="ISJ71" s="1"/>
      <c r="ISK71" s="1"/>
      <c r="ISL71" s="1"/>
      <c r="ISM71" s="1"/>
      <c r="ISN71" s="1"/>
      <c r="ISO71" s="1"/>
      <c r="ISP71" s="1"/>
      <c r="ISQ71" s="1"/>
      <c r="ISR71" s="1"/>
      <c r="ISS71" s="1"/>
      <c r="IST71" s="1"/>
      <c r="ISU71" s="1"/>
      <c r="ISV71" s="1"/>
      <c r="ISW71" s="1"/>
      <c r="ISX71" s="1"/>
      <c r="ISY71" s="1"/>
      <c r="ISZ71" s="1"/>
      <c r="ITA71" s="1"/>
      <c r="ITB71" s="1"/>
      <c r="ITC71" s="1"/>
      <c r="ITD71" s="1"/>
      <c r="ITE71" s="1"/>
      <c r="ITF71" s="1"/>
      <c r="ITG71" s="1"/>
      <c r="ITH71" s="1"/>
      <c r="ITI71" s="1"/>
      <c r="ITJ71" s="1"/>
      <c r="ITK71" s="1"/>
      <c r="ITL71" s="1"/>
      <c r="ITM71" s="1"/>
      <c r="ITN71" s="1"/>
      <c r="ITO71" s="1"/>
      <c r="ITP71" s="1"/>
      <c r="ITQ71" s="1"/>
      <c r="ITR71" s="1"/>
      <c r="ITS71" s="1"/>
      <c r="ITT71" s="1"/>
      <c r="ITU71" s="1"/>
      <c r="ITV71" s="1"/>
      <c r="ITW71" s="1"/>
      <c r="ITX71" s="1"/>
      <c r="ITY71" s="1"/>
      <c r="ITZ71" s="1"/>
      <c r="IUA71" s="1"/>
      <c r="IUB71" s="1"/>
      <c r="IUC71" s="1"/>
      <c r="IUD71" s="1"/>
      <c r="IUE71" s="1"/>
      <c r="IUF71" s="1"/>
      <c r="IUG71" s="1"/>
      <c r="IUH71" s="1"/>
      <c r="IUI71" s="1"/>
      <c r="IUJ71" s="1"/>
      <c r="IUK71" s="1"/>
      <c r="IUL71" s="1"/>
      <c r="IUM71" s="1"/>
      <c r="IUN71" s="1"/>
      <c r="IUO71" s="1"/>
      <c r="IUP71" s="1"/>
      <c r="IUQ71" s="1"/>
      <c r="IUR71" s="1"/>
      <c r="IUS71" s="1"/>
      <c r="IUT71" s="1"/>
      <c r="IUU71" s="1"/>
      <c r="IUV71" s="1"/>
      <c r="IUW71" s="1"/>
      <c r="IUX71" s="1"/>
      <c r="IUY71" s="1"/>
      <c r="IUZ71" s="1"/>
      <c r="IVA71" s="1"/>
      <c r="IVB71" s="1"/>
      <c r="IVC71" s="1"/>
      <c r="IVD71" s="1"/>
      <c r="IVE71" s="1"/>
      <c r="IVF71" s="1"/>
      <c r="IVG71" s="1"/>
      <c r="IVH71" s="1"/>
      <c r="IVI71" s="1"/>
      <c r="IVJ71" s="1"/>
      <c r="IVK71" s="1"/>
      <c r="IVL71" s="1"/>
      <c r="IVM71" s="1"/>
      <c r="IVN71" s="1"/>
      <c r="IVO71" s="1"/>
      <c r="IVP71" s="1"/>
      <c r="IVQ71" s="1"/>
      <c r="IVR71" s="1"/>
      <c r="IVS71" s="1"/>
      <c r="IVT71" s="1"/>
      <c r="IVU71" s="1"/>
      <c r="IVV71" s="1"/>
      <c r="IVW71" s="1"/>
      <c r="IVX71" s="1"/>
      <c r="IVY71" s="1"/>
      <c r="IVZ71" s="1"/>
      <c r="IWA71" s="1"/>
      <c r="IWB71" s="1"/>
      <c r="IWC71" s="1"/>
      <c r="IWD71" s="1"/>
      <c r="IWE71" s="1"/>
      <c r="IWF71" s="1"/>
      <c r="IWG71" s="1"/>
      <c r="IWH71" s="1"/>
      <c r="IWI71" s="1"/>
      <c r="IWJ71" s="1"/>
      <c r="IWK71" s="1"/>
      <c r="IWL71" s="1"/>
      <c r="IWM71" s="1"/>
      <c r="IWN71" s="1"/>
      <c r="IWO71" s="1"/>
      <c r="IWP71" s="1"/>
      <c r="IWQ71" s="1"/>
      <c r="IWR71" s="1"/>
      <c r="IWS71" s="1"/>
      <c r="IWT71" s="1"/>
      <c r="IWU71" s="1"/>
      <c r="IWV71" s="1"/>
      <c r="IWW71" s="1"/>
      <c r="IWX71" s="1"/>
      <c r="IWY71" s="1"/>
      <c r="IWZ71" s="1"/>
      <c r="IXA71" s="1"/>
      <c r="IXB71" s="1"/>
      <c r="IXC71" s="1"/>
      <c r="IXD71" s="1"/>
      <c r="IXE71" s="1"/>
      <c r="IXF71" s="1"/>
      <c r="IXG71" s="1"/>
      <c r="IXH71" s="1"/>
      <c r="IXI71" s="1"/>
      <c r="IXJ71" s="1"/>
      <c r="IXK71" s="1"/>
      <c r="IXL71" s="1"/>
      <c r="IXM71" s="1"/>
      <c r="IXN71" s="1"/>
      <c r="IXO71" s="1"/>
      <c r="IXP71" s="1"/>
      <c r="IXQ71" s="1"/>
      <c r="IXR71" s="1"/>
      <c r="IXS71" s="1"/>
      <c r="IXT71" s="1"/>
      <c r="IXU71" s="1"/>
      <c r="IXV71" s="1"/>
      <c r="IXW71" s="1"/>
      <c r="IXX71" s="1"/>
      <c r="IXY71" s="1"/>
      <c r="IXZ71" s="1"/>
      <c r="IYA71" s="1"/>
      <c r="IYB71" s="1"/>
      <c r="IYC71" s="1"/>
      <c r="IYD71" s="1"/>
      <c r="IYE71" s="1"/>
      <c r="IYF71" s="1"/>
      <c r="IYG71" s="1"/>
      <c r="IYH71" s="1"/>
      <c r="IYI71" s="1"/>
      <c r="IYJ71" s="1"/>
      <c r="IYK71" s="1"/>
      <c r="IYL71" s="1"/>
      <c r="IYM71" s="1"/>
      <c r="IYN71" s="1"/>
      <c r="IYO71" s="1"/>
      <c r="IYP71" s="1"/>
      <c r="IYQ71" s="1"/>
      <c r="IYR71" s="1"/>
      <c r="IYS71" s="1"/>
      <c r="IYT71" s="1"/>
      <c r="IYU71" s="1"/>
      <c r="IYV71" s="1"/>
      <c r="IYW71" s="1"/>
      <c r="IYX71" s="1"/>
      <c r="IYY71" s="1"/>
      <c r="IYZ71" s="1"/>
      <c r="IZA71" s="1"/>
      <c r="IZB71" s="1"/>
      <c r="IZC71" s="1"/>
      <c r="IZD71" s="1"/>
      <c r="IZE71" s="1"/>
      <c r="IZF71" s="1"/>
      <c r="IZG71" s="1"/>
      <c r="IZH71" s="1"/>
      <c r="IZI71" s="1"/>
      <c r="IZJ71" s="1"/>
      <c r="IZK71" s="1"/>
      <c r="IZL71" s="1"/>
      <c r="IZM71" s="1"/>
      <c r="IZN71" s="1"/>
      <c r="IZO71" s="1"/>
      <c r="IZP71" s="1"/>
      <c r="IZQ71" s="1"/>
      <c r="IZR71" s="1"/>
      <c r="IZS71" s="1"/>
      <c r="IZT71" s="1"/>
      <c r="IZU71" s="1"/>
      <c r="IZV71" s="1"/>
      <c r="IZW71" s="1"/>
      <c r="IZX71" s="1"/>
      <c r="IZY71" s="1"/>
      <c r="IZZ71" s="1"/>
      <c r="JAA71" s="1"/>
      <c r="JAB71" s="1"/>
      <c r="JAC71" s="1"/>
      <c r="JAD71" s="1"/>
      <c r="JAE71" s="1"/>
      <c r="JAF71" s="1"/>
      <c r="JAG71" s="1"/>
      <c r="JAH71" s="1"/>
      <c r="JAI71" s="1"/>
      <c r="JAJ71" s="1"/>
      <c r="JAK71" s="1"/>
      <c r="JAL71" s="1"/>
      <c r="JAM71" s="1"/>
      <c r="JAN71" s="1"/>
      <c r="JAO71" s="1"/>
      <c r="JAP71" s="1"/>
      <c r="JAQ71" s="1"/>
      <c r="JAR71" s="1"/>
      <c r="JAS71" s="1"/>
      <c r="JAT71" s="1"/>
      <c r="JAU71" s="1"/>
      <c r="JAV71" s="1"/>
      <c r="JAW71" s="1"/>
      <c r="JAX71" s="1"/>
      <c r="JAY71" s="1"/>
      <c r="JAZ71" s="1"/>
      <c r="JBA71" s="1"/>
      <c r="JBB71" s="1"/>
      <c r="JBC71" s="1"/>
      <c r="JBD71" s="1"/>
      <c r="JBE71" s="1"/>
      <c r="JBF71" s="1"/>
      <c r="JBG71" s="1"/>
      <c r="JBH71" s="1"/>
      <c r="JBI71" s="1"/>
      <c r="JBJ71" s="1"/>
      <c r="JBK71" s="1"/>
      <c r="JBL71" s="1"/>
      <c r="JBM71" s="1"/>
      <c r="JBN71" s="1"/>
      <c r="JBO71" s="1"/>
      <c r="JBP71" s="1"/>
      <c r="JBQ71" s="1"/>
      <c r="JBR71" s="1"/>
      <c r="JBS71" s="1"/>
      <c r="JBT71" s="1"/>
      <c r="JBU71" s="1"/>
      <c r="JBV71" s="1"/>
      <c r="JBW71" s="1"/>
      <c r="JBX71" s="1"/>
      <c r="JBY71" s="1"/>
      <c r="JBZ71" s="1"/>
      <c r="JCA71" s="1"/>
      <c r="JCB71" s="1"/>
      <c r="JCC71" s="1"/>
      <c r="JCD71" s="1"/>
      <c r="JCE71" s="1"/>
      <c r="JCF71" s="1"/>
      <c r="JCG71" s="1"/>
      <c r="JCH71" s="1"/>
      <c r="JCI71" s="1"/>
      <c r="JCJ71" s="1"/>
      <c r="JCK71" s="1"/>
      <c r="JCL71" s="1"/>
      <c r="JCM71" s="1"/>
      <c r="JCN71" s="1"/>
      <c r="JCO71" s="1"/>
      <c r="JCP71" s="1"/>
      <c r="JCQ71" s="1"/>
      <c r="JCR71" s="1"/>
      <c r="JCS71" s="1"/>
      <c r="JCT71" s="1"/>
      <c r="JCU71" s="1"/>
      <c r="JCV71" s="1"/>
      <c r="JCW71" s="1"/>
      <c r="JCX71" s="1"/>
      <c r="JCY71" s="1"/>
      <c r="JCZ71" s="1"/>
      <c r="JDA71" s="1"/>
      <c r="JDB71" s="1"/>
      <c r="JDC71" s="1"/>
      <c r="JDD71" s="1"/>
      <c r="JDE71" s="1"/>
      <c r="JDF71" s="1"/>
      <c r="JDG71" s="1"/>
      <c r="JDH71" s="1"/>
      <c r="JDI71" s="1"/>
      <c r="JDJ71" s="1"/>
      <c r="JDK71" s="1"/>
      <c r="JDL71" s="1"/>
      <c r="JDM71" s="1"/>
      <c r="JDN71" s="1"/>
      <c r="JDO71" s="1"/>
      <c r="JDP71" s="1"/>
      <c r="JDQ71" s="1"/>
      <c r="JDR71" s="1"/>
      <c r="JDS71" s="1"/>
      <c r="JDT71" s="1"/>
      <c r="JDU71" s="1"/>
      <c r="JDV71" s="1"/>
      <c r="JDW71" s="1"/>
      <c r="JDX71" s="1"/>
      <c r="JDY71" s="1"/>
      <c r="JDZ71" s="1"/>
      <c r="JEA71" s="1"/>
      <c r="JEB71" s="1"/>
      <c r="JEC71" s="1"/>
      <c r="JED71" s="1"/>
      <c r="JEE71" s="1"/>
      <c r="JEF71" s="1"/>
      <c r="JEG71" s="1"/>
      <c r="JEH71" s="1"/>
      <c r="JEI71" s="1"/>
      <c r="JEJ71" s="1"/>
      <c r="JEK71" s="1"/>
      <c r="JEL71" s="1"/>
      <c r="JEM71" s="1"/>
      <c r="JEN71" s="1"/>
      <c r="JEO71" s="1"/>
      <c r="JEP71" s="1"/>
      <c r="JEQ71" s="1"/>
      <c r="JER71" s="1"/>
      <c r="JES71" s="1"/>
      <c r="JET71" s="1"/>
      <c r="JEU71" s="1"/>
      <c r="JEV71" s="1"/>
      <c r="JEW71" s="1"/>
      <c r="JEX71" s="1"/>
      <c r="JEY71" s="1"/>
      <c r="JEZ71" s="1"/>
      <c r="JFA71" s="1"/>
      <c r="JFB71" s="1"/>
      <c r="JFC71" s="1"/>
      <c r="JFD71" s="1"/>
      <c r="JFE71" s="1"/>
      <c r="JFF71" s="1"/>
      <c r="JFG71" s="1"/>
      <c r="JFH71" s="1"/>
      <c r="JFI71" s="1"/>
      <c r="JFJ71" s="1"/>
      <c r="JFK71" s="1"/>
      <c r="JFL71" s="1"/>
      <c r="JFM71" s="1"/>
      <c r="JFN71" s="1"/>
      <c r="JFO71" s="1"/>
      <c r="JFP71" s="1"/>
      <c r="JFQ71" s="1"/>
      <c r="JFR71" s="1"/>
      <c r="JFS71" s="1"/>
      <c r="JFT71" s="1"/>
      <c r="JFU71" s="1"/>
      <c r="JFV71" s="1"/>
      <c r="JFW71" s="1"/>
      <c r="JFX71" s="1"/>
      <c r="JFY71" s="1"/>
      <c r="JFZ71" s="1"/>
      <c r="JGA71" s="1"/>
      <c r="JGB71" s="1"/>
      <c r="JGC71" s="1"/>
      <c r="JGD71" s="1"/>
      <c r="JGE71" s="1"/>
      <c r="JGF71" s="1"/>
      <c r="JGG71" s="1"/>
      <c r="JGH71" s="1"/>
      <c r="JGI71" s="1"/>
      <c r="JGJ71" s="1"/>
      <c r="JGK71" s="1"/>
      <c r="JGL71" s="1"/>
      <c r="JGM71" s="1"/>
      <c r="JGN71" s="1"/>
      <c r="JGO71" s="1"/>
      <c r="JGP71" s="1"/>
      <c r="JGQ71" s="1"/>
      <c r="JGR71" s="1"/>
      <c r="JGS71" s="1"/>
      <c r="JGT71" s="1"/>
      <c r="JGU71" s="1"/>
      <c r="JGV71" s="1"/>
      <c r="JGW71" s="1"/>
      <c r="JGX71" s="1"/>
      <c r="JGY71" s="1"/>
      <c r="JGZ71" s="1"/>
      <c r="JHA71" s="1"/>
      <c r="JHB71" s="1"/>
      <c r="JHC71" s="1"/>
      <c r="JHD71" s="1"/>
      <c r="JHE71" s="1"/>
      <c r="JHF71" s="1"/>
      <c r="JHG71" s="1"/>
      <c r="JHH71" s="1"/>
      <c r="JHI71" s="1"/>
      <c r="JHJ71" s="1"/>
      <c r="JHK71" s="1"/>
      <c r="JHL71" s="1"/>
      <c r="JHM71" s="1"/>
      <c r="JHN71" s="1"/>
      <c r="JHO71" s="1"/>
      <c r="JHP71" s="1"/>
      <c r="JHQ71" s="1"/>
      <c r="JHR71" s="1"/>
      <c r="JHS71" s="1"/>
      <c r="JHT71" s="1"/>
      <c r="JHU71" s="1"/>
      <c r="JHV71" s="1"/>
      <c r="JHW71" s="1"/>
      <c r="JHX71" s="1"/>
      <c r="JHY71" s="1"/>
      <c r="JHZ71" s="1"/>
      <c r="JIA71" s="1"/>
      <c r="JIB71" s="1"/>
      <c r="JIC71" s="1"/>
      <c r="JID71" s="1"/>
      <c r="JIE71" s="1"/>
      <c r="JIF71" s="1"/>
      <c r="JIG71" s="1"/>
      <c r="JIH71" s="1"/>
      <c r="JII71" s="1"/>
      <c r="JIJ71" s="1"/>
      <c r="JIK71" s="1"/>
      <c r="JIL71" s="1"/>
      <c r="JIM71" s="1"/>
      <c r="JIN71" s="1"/>
      <c r="JIO71" s="1"/>
      <c r="JIP71" s="1"/>
      <c r="JIQ71" s="1"/>
      <c r="JIR71" s="1"/>
      <c r="JIS71" s="1"/>
      <c r="JIT71" s="1"/>
      <c r="JIU71" s="1"/>
      <c r="JIV71" s="1"/>
      <c r="JIW71" s="1"/>
      <c r="JIX71" s="1"/>
      <c r="JIY71" s="1"/>
      <c r="JIZ71" s="1"/>
      <c r="JJA71" s="1"/>
      <c r="JJB71" s="1"/>
      <c r="JJC71" s="1"/>
      <c r="JJD71" s="1"/>
      <c r="JJE71" s="1"/>
      <c r="JJF71" s="1"/>
      <c r="JJG71" s="1"/>
      <c r="JJH71" s="1"/>
      <c r="JJI71" s="1"/>
      <c r="JJJ71" s="1"/>
      <c r="JJK71" s="1"/>
      <c r="JJL71" s="1"/>
      <c r="JJM71" s="1"/>
      <c r="JJN71" s="1"/>
      <c r="JJO71" s="1"/>
      <c r="JJP71" s="1"/>
      <c r="JJQ71" s="1"/>
      <c r="JJR71" s="1"/>
      <c r="JJS71" s="1"/>
      <c r="JJT71" s="1"/>
      <c r="JJU71" s="1"/>
      <c r="JJV71" s="1"/>
      <c r="JJW71" s="1"/>
      <c r="JJX71" s="1"/>
      <c r="JJY71" s="1"/>
      <c r="JJZ71" s="1"/>
      <c r="JKA71" s="1"/>
      <c r="JKB71" s="1"/>
      <c r="JKC71" s="1"/>
      <c r="JKD71" s="1"/>
      <c r="JKE71" s="1"/>
      <c r="JKF71" s="1"/>
      <c r="JKG71" s="1"/>
      <c r="JKH71" s="1"/>
      <c r="JKI71" s="1"/>
      <c r="JKJ71" s="1"/>
      <c r="JKK71" s="1"/>
      <c r="JKL71" s="1"/>
      <c r="JKM71" s="1"/>
      <c r="JKN71" s="1"/>
      <c r="JKO71" s="1"/>
      <c r="JKP71" s="1"/>
      <c r="JKQ71" s="1"/>
      <c r="JKR71" s="1"/>
      <c r="JKS71" s="1"/>
      <c r="JKT71" s="1"/>
      <c r="JKU71" s="1"/>
      <c r="JKV71" s="1"/>
      <c r="JKW71" s="1"/>
      <c r="JKX71" s="1"/>
      <c r="JKY71" s="1"/>
      <c r="JKZ71" s="1"/>
      <c r="JLA71" s="1"/>
      <c r="JLB71" s="1"/>
      <c r="JLC71" s="1"/>
      <c r="JLD71" s="1"/>
      <c r="JLE71" s="1"/>
      <c r="JLF71" s="1"/>
      <c r="JLG71" s="1"/>
      <c r="JLH71" s="1"/>
      <c r="JLI71" s="1"/>
      <c r="JLJ71" s="1"/>
      <c r="JLK71" s="1"/>
      <c r="JLL71" s="1"/>
      <c r="JLM71" s="1"/>
      <c r="JLN71" s="1"/>
      <c r="JLO71" s="1"/>
      <c r="JLP71" s="1"/>
      <c r="JLQ71" s="1"/>
      <c r="JLR71" s="1"/>
      <c r="JLS71" s="1"/>
      <c r="JLT71" s="1"/>
      <c r="JLU71" s="1"/>
      <c r="JLV71" s="1"/>
      <c r="JLW71" s="1"/>
      <c r="JLX71" s="1"/>
      <c r="JLY71" s="1"/>
      <c r="JLZ71" s="1"/>
      <c r="JMA71" s="1"/>
      <c r="JMB71" s="1"/>
      <c r="JMC71" s="1"/>
      <c r="JMD71" s="1"/>
      <c r="JME71" s="1"/>
      <c r="JMF71" s="1"/>
      <c r="JMG71" s="1"/>
      <c r="JMH71" s="1"/>
      <c r="JMI71" s="1"/>
      <c r="JMJ71" s="1"/>
      <c r="JMK71" s="1"/>
      <c r="JML71" s="1"/>
      <c r="JMM71" s="1"/>
      <c r="JMN71" s="1"/>
      <c r="JMO71" s="1"/>
      <c r="JMP71" s="1"/>
      <c r="JMQ71" s="1"/>
      <c r="JMR71" s="1"/>
      <c r="JMS71" s="1"/>
      <c r="JMT71" s="1"/>
      <c r="JMU71" s="1"/>
      <c r="JMV71" s="1"/>
      <c r="JMW71" s="1"/>
      <c r="JMX71" s="1"/>
      <c r="JMY71" s="1"/>
      <c r="JMZ71" s="1"/>
      <c r="JNA71" s="1"/>
      <c r="JNB71" s="1"/>
      <c r="JNC71" s="1"/>
      <c r="JND71" s="1"/>
      <c r="JNE71" s="1"/>
      <c r="JNF71" s="1"/>
      <c r="JNG71" s="1"/>
      <c r="JNH71" s="1"/>
      <c r="JNI71" s="1"/>
      <c r="JNJ71" s="1"/>
      <c r="JNK71" s="1"/>
      <c r="JNL71" s="1"/>
      <c r="JNM71" s="1"/>
      <c r="JNN71" s="1"/>
      <c r="JNO71" s="1"/>
      <c r="JNP71" s="1"/>
      <c r="JNQ71" s="1"/>
      <c r="JNR71" s="1"/>
      <c r="JNS71" s="1"/>
      <c r="JNT71" s="1"/>
      <c r="JNU71" s="1"/>
      <c r="JNV71" s="1"/>
      <c r="JNW71" s="1"/>
      <c r="JNX71" s="1"/>
      <c r="JNY71" s="1"/>
      <c r="JNZ71" s="1"/>
      <c r="JOA71" s="1"/>
      <c r="JOB71" s="1"/>
      <c r="JOC71" s="1"/>
      <c r="JOD71" s="1"/>
      <c r="JOE71" s="1"/>
      <c r="JOF71" s="1"/>
      <c r="JOG71" s="1"/>
      <c r="JOH71" s="1"/>
      <c r="JOI71" s="1"/>
      <c r="JOJ71" s="1"/>
      <c r="JOK71" s="1"/>
      <c r="JOL71" s="1"/>
      <c r="JOM71" s="1"/>
      <c r="JON71" s="1"/>
      <c r="JOO71" s="1"/>
      <c r="JOP71" s="1"/>
      <c r="JOQ71" s="1"/>
      <c r="JOR71" s="1"/>
      <c r="JOS71" s="1"/>
      <c r="JOT71" s="1"/>
      <c r="JOU71" s="1"/>
      <c r="JOV71" s="1"/>
      <c r="JOW71" s="1"/>
      <c r="JOX71" s="1"/>
      <c r="JOY71" s="1"/>
      <c r="JOZ71" s="1"/>
      <c r="JPA71" s="1"/>
      <c r="JPB71" s="1"/>
      <c r="JPC71" s="1"/>
      <c r="JPD71" s="1"/>
      <c r="JPE71" s="1"/>
      <c r="JPF71" s="1"/>
      <c r="JPG71" s="1"/>
      <c r="JPH71" s="1"/>
      <c r="JPI71" s="1"/>
      <c r="JPJ71" s="1"/>
      <c r="JPK71" s="1"/>
      <c r="JPL71" s="1"/>
      <c r="JPM71" s="1"/>
      <c r="JPN71" s="1"/>
      <c r="JPO71" s="1"/>
      <c r="JPP71" s="1"/>
      <c r="JPQ71" s="1"/>
      <c r="JPR71" s="1"/>
      <c r="JPS71" s="1"/>
      <c r="JPT71" s="1"/>
      <c r="JPU71" s="1"/>
      <c r="JPV71" s="1"/>
      <c r="JPW71" s="1"/>
      <c r="JPX71" s="1"/>
      <c r="JPY71" s="1"/>
      <c r="JPZ71" s="1"/>
      <c r="JQA71" s="1"/>
      <c r="JQB71" s="1"/>
      <c r="JQC71" s="1"/>
      <c r="JQD71" s="1"/>
      <c r="JQE71" s="1"/>
      <c r="JQF71" s="1"/>
      <c r="JQG71" s="1"/>
      <c r="JQH71" s="1"/>
      <c r="JQI71" s="1"/>
      <c r="JQJ71" s="1"/>
      <c r="JQK71" s="1"/>
      <c r="JQL71" s="1"/>
      <c r="JQM71" s="1"/>
      <c r="JQN71" s="1"/>
      <c r="JQO71" s="1"/>
      <c r="JQP71" s="1"/>
      <c r="JQQ71" s="1"/>
      <c r="JQR71" s="1"/>
      <c r="JQS71" s="1"/>
      <c r="JQT71" s="1"/>
      <c r="JQU71" s="1"/>
      <c r="JQV71" s="1"/>
      <c r="JQW71" s="1"/>
      <c r="JQX71" s="1"/>
      <c r="JQY71" s="1"/>
      <c r="JQZ71" s="1"/>
      <c r="JRA71" s="1"/>
      <c r="JRB71" s="1"/>
      <c r="JRC71" s="1"/>
      <c r="JRD71" s="1"/>
      <c r="JRE71" s="1"/>
      <c r="JRF71" s="1"/>
      <c r="JRG71" s="1"/>
      <c r="JRH71" s="1"/>
      <c r="JRI71" s="1"/>
      <c r="JRJ71" s="1"/>
      <c r="JRK71" s="1"/>
      <c r="JRL71" s="1"/>
      <c r="JRM71" s="1"/>
      <c r="JRN71" s="1"/>
      <c r="JRO71" s="1"/>
      <c r="JRP71" s="1"/>
      <c r="JRQ71" s="1"/>
      <c r="JRR71" s="1"/>
      <c r="JRS71" s="1"/>
      <c r="JRT71" s="1"/>
      <c r="JRU71" s="1"/>
      <c r="JRV71" s="1"/>
      <c r="JRW71" s="1"/>
      <c r="JRX71" s="1"/>
      <c r="JRY71" s="1"/>
      <c r="JRZ71" s="1"/>
      <c r="JSA71" s="1"/>
      <c r="JSB71" s="1"/>
      <c r="JSC71" s="1"/>
      <c r="JSD71" s="1"/>
      <c r="JSE71" s="1"/>
      <c r="JSF71" s="1"/>
      <c r="JSG71" s="1"/>
      <c r="JSH71" s="1"/>
      <c r="JSI71" s="1"/>
      <c r="JSJ71" s="1"/>
      <c r="JSK71" s="1"/>
      <c r="JSL71" s="1"/>
      <c r="JSM71" s="1"/>
      <c r="JSN71" s="1"/>
      <c r="JSO71" s="1"/>
      <c r="JSP71" s="1"/>
      <c r="JSQ71" s="1"/>
      <c r="JSR71" s="1"/>
      <c r="JSS71" s="1"/>
      <c r="JST71" s="1"/>
      <c r="JSU71" s="1"/>
      <c r="JSV71" s="1"/>
      <c r="JSW71" s="1"/>
      <c r="JSX71" s="1"/>
      <c r="JSY71" s="1"/>
      <c r="JSZ71" s="1"/>
      <c r="JTA71" s="1"/>
      <c r="JTB71" s="1"/>
      <c r="JTC71" s="1"/>
      <c r="JTD71" s="1"/>
      <c r="JTE71" s="1"/>
      <c r="JTF71" s="1"/>
      <c r="JTG71" s="1"/>
      <c r="JTH71" s="1"/>
      <c r="JTI71" s="1"/>
      <c r="JTJ71" s="1"/>
      <c r="JTK71" s="1"/>
      <c r="JTL71" s="1"/>
      <c r="JTM71" s="1"/>
      <c r="JTN71" s="1"/>
      <c r="JTO71" s="1"/>
      <c r="JTP71" s="1"/>
      <c r="JTQ71" s="1"/>
      <c r="JTR71" s="1"/>
      <c r="JTS71" s="1"/>
      <c r="JTT71" s="1"/>
      <c r="JTU71" s="1"/>
      <c r="JTV71" s="1"/>
      <c r="JTW71" s="1"/>
      <c r="JTX71" s="1"/>
      <c r="JTY71" s="1"/>
      <c r="JTZ71" s="1"/>
      <c r="JUA71" s="1"/>
      <c r="JUB71" s="1"/>
      <c r="JUC71" s="1"/>
      <c r="JUD71" s="1"/>
      <c r="JUE71" s="1"/>
      <c r="JUF71" s="1"/>
      <c r="JUG71" s="1"/>
      <c r="JUH71" s="1"/>
      <c r="JUI71" s="1"/>
      <c r="JUJ71" s="1"/>
      <c r="JUK71" s="1"/>
      <c r="JUL71" s="1"/>
      <c r="JUM71" s="1"/>
      <c r="JUN71" s="1"/>
      <c r="JUO71" s="1"/>
      <c r="JUP71" s="1"/>
      <c r="JUQ71" s="1"/>
      <c r="JUR71" s="1"/>
      <c r="JUS71" s="1"/>
      <c r="JUT71" s="1"/>
      <c r="JUU71" s="1"/>
      <c r="JUV71" s="1"/>
      <c r="JUW71" s="1"/>
      <c r="JUX71" s="1"/>
      <c r="JUY71" s="1"/>
      <c r="JUZ71" s="1"/>
      <c r="JVA71" s="1"/>
      <c r="JVB71" s="1"/>
      <c r="JVC71" s="1"/>
      <c r="JVD71" s="1"/>
      <c r="JVE71" s="1"/>
      <c r="JVF71" s="1"/>
      <c r="JVG71" s="1"/>
      <c r="JVH71" s="1"/>
      <c r="JVI71" s="1"/>
      <c r="JVJ71" s="1"/>
      <c r="JVK71" s="1"/>
      <c r="JVL71" s="1"/>
      <c r="JVM71" s="1"/>
      <c r="JVN71" s="1"/>
      <c r="JVO71" s="1"/>
      <c r="JVP71" s="1"/>
      <c r="JVQ71" s="1"/>
      <c r="JVR71" s="1"/>
      <c r="JVS71" s="1"/>
      <c r="JVT71" s="1"/>
      <c r="JVU71" s="1"/>
      <c r="JVV71" s="1"/>
      <c r="JVW71" s="1"/>
      <c r="JVX71" s="1"/>
      <c r="JVY71" s="1"/>
      <c r="JVZ71" s="1"/>
      <c r="JWA71" s="1"/>
      <c r="JWB71" s="1"/>
      <c r="JWC71" s="1"/>
      <c r="JWD71" s="1"/>
      <c r="JWE71" s="1"/>
      <c r="JWF71" s="1"/>
      <c r="JWG71" s="1"/>
      <c r="JWH71" s="1"/>
      <c r="JWI71" s="1"/>
      <c r="JWJ71" s="1"/>
      <c r="JWK71" s="1"/>
      <c r="JWL71" s="1"/>
      <c r="JWM71" s="1"/>
      <c r="JWN71" s="1"/>
      <c r="JWO71" s="1"/>
      <c r="JWP71" s="1"/>
      <c r="JWQ71" s="1"/>
      <c r="JWR71" s="1"/>
      <c r="JWS71" s="1"/>
      <c r="JWT71" s="1"/>
      <c r="JWU71" s="1"/>
      <c r="JWV71" s="1"/>
      <c r="JWW71" s="1"/>
      <c r="JWX71" s="1"/>
      <c r="JWY71" s="1"/>
      <c r="JWZ71" s="1"/>
      <c r="JXA71" s="1"/>
      <c r="JXB71" s="1"/>
      <c r="JXC71" s="1"/>
      <c r="JXD71" s="1"/>
      <c r="JXE71" s="1"/>
      <c r="JXF71" s="1"/>
      <c r="JXG71" s="1"/>
      <c r="JXH71" s="1"/>
      <c r="JXI71" s="1"/>
      <c r="JXJ71" s="1"/>
      <c r="JXK71" s="1"/>
      <c r="JXL71" s="1"/>
      <c r="JXM71" s="1"/>
      <c r="JXN71" s="1"/>
      <c r="JXO71" s="1"/>
      <c r="JXP71" s="1"/>
      <c r="JXQ71" s="1"/>
      <c r="JXR71" s="1"/>
      <c r="JXS71" s="1"/>
      <c r="JXT71" s="1"/>
      <c r="JXU71" s="1"/>
      <c r="JXV71" s="1"/>
      <c r="JXW71" s="1"/>
      <c r="JXX71" s="1"/>
      <c r="JXY71" s="1"/>
      <c r="JXZ71" s="1"/>
      <c r="JYA71" s="1"/>
      <c r="JYB71" s="1"/>
      <c r="JYC71" s="1"/>
      <c r="JYD71" s="1"/>
      <c r="JYE71" s="1"/>
      <c r="JYF71" s="1"/>
      <c r="JYG71" s="1"/>
      <c r="JYH71" s="1"/>
      <c r="JYI71" s="1"/>
      <c r="JYJ71" s="1"/>
      <c r="JYK71" s="1"/>
      <c r="JYL71" s="1"/>
      <c r="JYM71" s="1"/>
      <c r="JYN71" s="1"/>
      <c r="JYO71" s="1"/>
      <c r="JYP71" s="1"/>
      <c r="JYQ71" s="1"/>
      <c r="JYR71" s="1"/>
      <c r="JYS71" s="1"/>
      <c r="JYT71" s="1"/>
      <c r="JYU71" s="1"/>
      <c r="JYV71" s="1"/>
      <c r="JYW71" s="1"/>
      <c r="JYX71" s="1"/>
      <c r="JYY71" s="1"/>
      <c r="JYZ71" s="1"/>
      <c r="JZA71" s="1"/>
      <c r="JZB71" s="1"/>
      <c r="JZC71" s="1"/>
      <c r="JZD71" s="1"/>
      <c r="JZE71" s="1"/>
      <c r="JZF71" s="1"/>
      <c r="JZG71" s="1"/>
      <c r="JZH71" s="1"/>
      <c r="JZI71" s="1"/>
      <c r="JZJ71" s="1"/>
      <c r="JZK71" s="1"/>
      <c r="JZL71" s="1"/>
      <c r="JZM71" s="1"/>
      <c r="JZN71" s="1"/>
      <c r="JZO71" s="1"/>
      <c r="JZP71" s="1"/>
      <c r="JZQ71" s="1"/>
      <c r="JZR71" s="1"/>
      <c r="JZS71" s="1"/>
      <c r="JZT71" s="1"/>
      <c r="JZU71" s="1"/>
      <c r="JZV71" s="1"/>
      <c r="JZW71" s="1"/>
      <c r="JZX71" s="1"/>
      <c r="JZY71" s="1"/>
      <c r="JZZ71" s="1"/>
      <c r="KAA71" s="1"/>
      <c r="KAB71" s="1"/>
      <c r="KAC71" s="1"/>
      <c r="KAD71" s="1"/>
      <c r="KAE71" s="1"/>
      <c r="KAF71" s="1"/>
      <c r="KAG71" s="1"/>
      <c r="KAH71" s="1"/>
      <c r="KAI71" s="1"/>
      <c r="KAJ71" s="1"/>
      <c r="KAK71" s="1"/>
      <c r="KAL71" s="1"/>
      <c r="KAM71" s="1"/>
      <c r="KAN71" s="1"/>
      <c r="KAO71" s="1"/>
      <c r="KAP71" s="1"/>
      <c r="KAQ71" s="1"/>
      <c r="KAR71" s="1"/>
      <c r="KAS71" s="1"/>
      <c r="KAT71" s="1"/>
      <c r="KAU71" s="1"/>
      <c r="KAV71" s="1"/>
      <c r="KAW71" s="1"/>
      <c r="KAX71" s="1"/>
      <c r="KAY71" s="1"/>
      <c r="KAZ71" s="1"/>
      <c r="KBA71" s="1"/>
      <c r="KBB71" s="1"/>
      <c r="KBC71" s="1"/>
      <c r="KBD71" s="1"/>
      <c r="KBE71" s="1"/>
      <c r="KBF71" s="1"/>
      <c r="KBG71" s="1"/>
      <c r="KBH71" s="1"/>
      <c r="KBI71" s="1"/>
      <c r="KBJ71" s="1"/>
      <c r="KBK71" s="1"/>
      <c r="KBL71" s="1"/>
      <c r="KBM71" s="1"/>
      <c r="KBN71" s="1"/>
      <c r="KBO71" s="1"/>
      <c r="KBP71" s="1"/>
      <c r="KBQ71" s="1"/>
      <c r="KBR71" s="1"/>
      <c r="KBS71" s="1"/>
      <c r="KBT71" s="1"/>
      <c r="KBU71" s="1"/>
      <c r="KBV71" s="1"/>
      <c r="KBW71" s="1"/>
      <c r="KBX71" s="1"/>
      <c r="KBY71" s="1"/>
      <c r="KBZ71" s="1"/>
      <c r="KCA71" s="1"/>
      <c r="KCB71" s="1"/>
      <c r="KCC71" s="1"/>
      <c r="KCD71" s="1"/>
      <c r="KCE71" s="1"/>
      <c r="KCF71" s="1"/>
      <c r="KCG71" s="1"/>
      <c r="KCH71" s="1"/>
      <c r="KCI71" s="1"/>
      <c r="KCJ71" s="1"/>
      <c r="KCK71" s="1"/>
      <c r="KCL71" s="1"/>
      <c r="KCM71" s="1"/>
      <c r="KCN71" s="1"/>
      <c r="KCO71" s="1"/>
      <c r="KCP71" s="1"/>
      <c r="KCQ71" s="1"/>
      <c r="KCR71" s="1"/>
      <c r="KCS71" s="1"/>
      <c r="KCT71" s="1"/>
      <c r="KCU71" s="1"/>
      <c r="KCV71" s="1"/>
      <c r="KCW71" s="1"/>
      <c r="KCX71" s="1"/>
      <c r="KCY71" s="1"/>
      <c r="KCZ71" s="1"/>
      <c r="KDA71" s="1"/>
      <c r="KDB71" s="1"/>
      <c r="KDC71" s="1"/>
      <c r="KDD71" s="1"/>
      <c r="KDE71" s="1"/>
      <c r="KDF71" s="1"/>
      <c r="KDG71" s="1"/>
      <c r="KDH71" s="1"/>
      <c r="KDI71" s="1"/>
      <c r="KDJ71" s="1"/>
      <c r="KDK71" s="1"/>
      <c r="KDL71" s="1"/>
      <c r="KDM71" s="1"/>
      <c r="KDN71" s="1"/>
      <c r="KDO71" s="1"/>
      <c r="KDP71" s="1"/>
      <c r="KDQ71" s="1"/>
      <c r="KDR71" s="1"/>
      <c r="KDS71" s="1"/>
      <c r="KDT71" s="1"/>
      <c r="KDU71" s="1"/>
      <c r="KDV71" s="1"/>
      <c r="KDW71" s="1"/>
      <c r="KDX71" s="1"/>
      <c r="KDY71" s="1"/>
      <c r="KDZ71" s="1"/>
      <c r="KEA71" s="1"/>
      <c r="KEB71" s="1"/>
      <c r="KEC71" s="1"/>
      <c r="KED71" s="1"/>
      <c r="KEE71" s="1"/>
      <c r="KEF71" s="1"/>
      <c r="KEG71" s="1"/>
      <c r="KEH71" s="1"/>
      <c r="KEI71" s="1"/>
      <c r="KEJ71" s="1"/>
      <c r="KEK71" s="1"/>
      <c r="KEL71" s="1"/>
      <c r="KEM71" s="1"/>
      <c r="KEN71" s="1"/>
      <c r="KEO71" s="1"/>
      <c r="KEP71" s="1"/>
      <c r="KEQ71" s="1"/>
      <c r="KER71" s="1"/>
      <c r="KES71" s="1"/>
      <c r="KET71" s="1"/>
      <c r="KEU71" s="1"/>
      <c r="KEV71" s="1"/>
      <c r="KEW71" s="1"/>
      <c r="KEX71" s="1"/>
      <c r="KEY71" s="1"/>
      <c r="KEZ71" s="1"/>
      <c r="KFA71" s="1"/>
      <c r="KFB71" s="1"/>
      <c r="KFC71" s="1"/>
      <c r="KFD71" s="1"/>
      <c r="KFE71" s="1"/>
      <c r="KFF71" s="1"/>
      <c r="KFG71" s="1"/>
      <c r="KFH71" s="1"/>
      <c r="KFI71" s="1"/>
      <c r="KFJ71" s="1"/>
      <c r="KFK71" s="1"/>
      <c r="KFL71" s="1"/>
      <c r="KFM71" s="1"/>
      <c r="KFN71" s="1"/>
      <c r="KFO71" s="1"/>
      <c r="KFP71" s="1"/>
      <c r="KFQ71" s="1"/>
      <c r="KFR71" s="1"/>
      <c r="KFS71" s="1"/>
      <c r="KFT71" s="1"/>
      <c r="KFU71" s="1"/>
      <c r="KFV71" s="1"/>
      <c r="KFW71" s="1"/>
      <c r="KFX71" s="1"/>
      <c r="KFY71" s="1"/>
      <c r="KFZ71" s="1"/>
      <c r="KGA71" s="1"/>
      <c r="KGB71" s="1"/>
      <c r="KGC71" s="1"/>
      <c r="KGD71" s="1"/>
      <c r="KGE71" s="1"/>
      <c r="KGF71" s="1"/>
      <c r="KGG71" s="1"/>
      <c r="KGH71" s="1"/>
      <c r="KGI71" s="1"/>
      <c r="KGJ71" s="1"/>
      <c r="KGK71" s="1"/>
      <c r="KGL71" s="1"/>
      <c r="KGM71" s="1"/>
      <c r="KGN71" s="1"/>
      <c r="KGO71" s="1"/>
      <c r="KGP71" s="1"/>
      <c r="KGQ71" s="1"/>
      <c r="KGR71" s="1"/>
      <c r="KGS71" s="1"/>
      <c r="KGT71" s="1"/>
      <c r="KGU71" s="1"/>
      <c r="KGV71" s="1"/>
      <c r="KGW71" s="1"/>
      <c r="KGX71" s="1"/>
      <c r="KGY71" s="1"/>
      <c r="KGZ71" s="1"/>
      <c r="KHA71" s="1"/>
      <c r="KHB71" s="1"/>
      <c r="KHC71" s="1"/>
      <c r="KHD71" s="1"/>
      <c r="KHE71" s="1"/>
      <c r="KHF71" s="1"/>
      <c r="KHG71" s="1"/>
      <c r="KHH71" s="1"/>
      <c r="KHI71" s="1"/>
      <c r="KHJ71" s="1"/>
      <c r="KHK71" s="1"/>
      <c r="KHL71" s="1"/>
      <c r="KHM71" s="1"/>
      <c r="KHN71" s="1"/>
      <c r="KHO71" s="1"/>
      <c r="KHP71" s="1"/>
      <c r="KHQ71" s="1"/>
      <c r="KHR71" s="1"/>
      <c r="KHS71" s="1"/>
      <c r="KHT71" s="1"/>
      <c r="KHU71" s="1"/>
      <c r="KHV71" s="1"/>
      <c r="KHW71" s="1"/>
      <c r="KHX71" s="1"/>
      <c r="KHY71" s="1"/>
      <c r="KHZ71" s="1"/>
      <c r="KIA71" s="1"/>
      <c r="KIB71" s="1"/>
      <c r="KIC71" s="1"/>
      <c r="KID71" s="1"/>
      <c r="KIE71" s="1"/>
      <c r="KIF71" s="1"/>
      <c r="KIG71" s="1"/>
      <c r="KIH71" s="1"/>
      <c r="KII71" s="1"/>
      <c r="KIJ71" s="1"/>
      <c r="KIK71" s="1"/>
      <c r="KIL71" s="1"/>
      <c r="KIM71" s="1"/>
      <c r="KIN71" s="1"/>
      <c r="KIO71" s="1"/>
      <c r="KIP71" s="1"/>
      <c r="KIQ71" s="1"/>
      <c r="KIR71" s="1"/>
      <c r="KIS71" s="1"/>
      <c r="KIT71" s="1"/>
      <c r="KIU71" s="1"/>
      <c r="KIV71" s="1"/>
      <c r="KIW71" s="1"/>
      <c r="KIX71" s="1"/>
      <c r="KIY71" s="1"/>
      <c r="KIZ71" s="1"/>
      <c r="KJA71" s="1"/>
      <c r="KJB71" s="1"/>
      <c r="KJC71" s="1"/>
      <c r="KJD71" s="1"/>
      <c r="KJE71" s="1"/>
      <c r="KJF71" s="1"/>
      <c r="KJG71" s="1"/>
      <c r="KJH71" s="1"/>
      <c r="KJI71" s="1"/>
      <c r="KJJ71" s="1"/>
      <c r="KJK71" s="1"/>
      <c r="KJL71" s="1"/>
      <c r="KJM71" s="1"/>
      <c r="KJN71" s="1"/>
      <c r="KJO71" s="1"/>
      <c r="KJP71" s="1"/>
      <c r="KJQ71" s="1"/>
      <c r="KJR71" s="1"/>
      <c r="KJS71" s="1"/>
      <c r="KJT71" s="1"/>
      <c r="KJU71" s="1"/>
      <c r="KJV71" s="1"/>
      <c r="KJW71" s="1"/>
      <c r="KJX71" s="1"/>
      <c r="KJY71" s="1"/>
      <c r="KJZ71" s="1"/>
      <c r="KKA71" s="1"/>
      <c r="KKB71" s="1"/>
      <c r="KKC71" s="1"/>
      <c r="KKD71" s="1"/>
      <c r="KKE71" s="1"/>
      <c r="KKF71" s="1"/>
      <c r="KKG71" s="1"/>
      <c r="KKH71" s="1"/>
      <c r="KKI71" s="1"/>
      <c r="KKJ71" s="1"/>
      <c r="KKK71" s="1"/>
      <c r="KKL71" s="1"/>
      <c r="KKM71" s="1"/>
      <c r="KKN71" s="1"/>
      <c r="KKO71" s="1"/>
      <c r="KKP71" s="1"/>
      <c r="KKQ71" s="1"/>
      <c r="KKR71" s="1"/>
      <c r="KKS71" s="1"/>
      <c r="KKT71" s="1"/>
      <c r="KKU71" s="1"/>
      <c r="KKV71" s="1"/>
      <c r="KKW71" s="1"/>
      <c r="KKX71" s="1"/>
      <c r="KKY71" s="1"/>
      <c r="KKZ71" s="1"/>
      <c r="KLA71" s="1"/>
      <c r="KLB71" s="1"/>
      <c r="KLC71" s="1"/>
      <c r="KLD71" s="1"/>
      <c r="KLE71" s="1"/>
      <c r="KLF71" s="1"/>
      <c r="KLG71" s="1"/>
      <c r="KLH71" s="1"/>
      <c r="KLI71" s="1"/>
      <c r="KLJ71" s="1"/>
      <c r="KLK71" s="1"/>
      <c r="KLL71" s="1"/>
      <c r="KLM71" s="1"/>
      <c r="KLN71" s="1"/>
      <c r="KLO71" s="1"/>
      <c r="KLP71" s="1"/>
      <c r="KLQ71" s="1"/>
      <c r="KLR71" s="1"/>
      <c r="KLS71" s="1"/>
      <c r="KLT71" s="1"/>
      <c r="KLU71" s="1"/>
      <c r="KLV71" s="1"/>
      <c r="KLW71" s="1"/>
      <c r="KLX71" s="1"/>
      <c r="KLY71" s="1"/>
      <c r="KLZ71" s="1"/>
      <c r="KMA71" s="1"/>
      <c r="KMB71" s="1"/>
      <c r="KMC71" s="1"/>
      <c r="KMD71" s="1"/>
      <c r="KME71" s="1"/>
      <c r="KMF71" s="1"/>
      <c r="KMG71" s="1"/>
      <c r="KMH71" s="1"/>
      <c r="KMI71" s="1"/>
      <c r="KMJ71" s="1"/>
      <c r="KMK71" s="1"/>
      <c r="KML71" s="1"/>
      <c r="KMM71" s="1"/>
      <c r="KMN71" s="1"/>
      <c r="KMO71" s="1"/>
      <c r="KMP71" s="1"/>
      <c r="KMQ71" s="1"/>
      <c r="KMR71" s="1"/>
      <c r="KMS71" s="1"/>
      <c r="KMT71" s="1"/>
      <c r="KMU71" s="1"/>
      <c r="KMV71" s="1"/>
      <c r="KMW71" s="1"/>
      <c r="KMX71" s="1"/>
      <c r="KMY71" s="1"/>
      <c r="KMZ71" s="1"/>
      <c r="KNA71" s="1"/>
      <c r="KNB71" s="1"/>
      <c r="KNC71" s="1"/>
      <c r="KND71" s="1"/>
      <c r="KNE71" s="1"/>
      <c r="KNF71" s="1"/>
      <c r="KNG71" s="1"/>
      <c r="KNH71" s="1"/>
      <c r="KNI71" s="1"/>
      <c r="KNJ71" s="1"/>
      <c r="KNK71" s="1"/>
      <c r="KNL71" s="1"/>
      <c r="KNM71" s="1"/>
      <c r="KNN71" s="1"/>
      <c r="KNO71" s="1"/>
      <c r="KNP71" s="1"/>
      <c r="KNQ71" s="1"/>
      <c r="KNR71" s="1"/>
      <c r="KNS71" s="1"/>
      <c r="KNT71" s="1"/>
      <c r="KNU71" s="1"/>
      <c r="KNV71" s="1"/>
      <c r="KNW71" s="1"/>
      <c r="KNX71" s="1"/>
      <c r="KNY71" s="1"/>
      <c r="KNZ71" s="1"/>
      <c r="KOA71" s="1"/>
      <c r="KOB71" s="1"/>
      <c r="KOC71" s="1"/>
      <c r="KOD71" s="1"/>
      <c r="KOE71" s="1"/>
      <c r="KOF71" s="1"/>
      <c r="KOG71" s="1"/>
      <c r="KOH71" s="1"/>
      <c r="KOI71" s="1"/>
      <c r="KOJ71" s="1"/>
      <c r="KOK71" s="1"/>
      <c r="KOL71" s="1"/>
      <c r="KOM71" s="1"/>
      <c r="KON71" s="1"/>
      <c r="KOO71" s="1"/>
      <c r="KOP71" s="1"/>
      <c r="KOQ71" s="1"/>
      <c r="KOR71" s="1"/>
      <c r="KOS71" s="1"/>
      <c r="KOT71" s="1"/>
      <c r="KOU71" s="1"/>
      <c r="KOV71" s="1"/>
      <c r="KOW71" s="1"/>
      <c r="KOX71" s="1"/>
      <c r="KOY71" s="1"/>
      <c r="KOZ71" s="1"/>
      <c r="KPA71" s="1"/>
      <c r="KPB71" s="1"/>
      <c r="KPC71" s="1"/>
      <c r="KPD71" s="1"/>
      <c r="KPE71" s="1"/>
      <c r="KPF71" s="1"/>
      <c r="KPG71" s="1"/>
      <c r="KPH71" s="1"/>
      <c r="KPI71" s="1"/>
      <c r="KPJ71" s="1"/>
      <c r="KPK71" s="1"/>
      <c r="KPL71" s="1"/>
      <c r="KPM71" s="1"/>
      <c r="KPN71" s="1"/>
      <c r="KPO71" s="1"/>
      <c r="KPP71" s="1"/>
      <c r="KPQ71" s="1"/>
      <c r="KPR71" s="1"/>
      <c r="KPS71" s="1"/>
      <c r="KPT71" s="1"/>
      <c r="KPU71" s="1"/>
      <c r="KPV71" s="1"/>
      <c r="KPW71" s="1"/>
      <c r="KPX71" s="1"/>
      <c r="KPY71" s="1"/>
      <c r="KPZ71" s="1"/>
      <c r="KQA71" s="1"/>
      <c r="KQB71" s="1"/>
      <c r="KQC71" s="1"/>
      <c r="KQD71" s="1"/>
      <c r="KQE71" s="1"/>
      <c r="KQF71" s="1"/>
      <c r="KQG71" s="1"/>
      <c r="KQH71" s="1"/>
      <c r="KQI71" s="1"/>
      <c r="KQJ71" s="1"/>
      <c r="KQK71" s="1"/>
      <c r="KQL71" s="1"/>
      <c r="KQM71" s="1"/>
      <c r="KQN71" s="1"/>
      <c r="KQO71" s="1"/>
      <c r="KQP71" s="1"/>
      <c r="KQQ71" s="1"/>
      <c r="KQR71" s="1"/>
      <c r="KQS71" s="1"/>
      <c r="KQT71" s="1"/>
      <c r="KQU71" s="1"/>
      <c r="KQV71" s="1"/>
      <c r="KQW71" s="1"/>
      <c r="KQX71" s="1"/>
      <c r="KQY71" s="1"/>
      <c r="KQZ71" s="1"/>
      <c r="KRA71" s="1"/>
      <c r="KRB71" s="1"/>
      <c r="KRC71" s="1"/>
      <c r="KRD71" s="1"/>
      <c r="KRE71" s="1"/>
      <c r="KRF71" s="1"/>
      <c r="KRG71" s="1"/>
      <c r="KRH71" s="1"/>
      <c r="KRI71" s="1"/>
      <c r="KRJ71" s="1"/>
      <c r="KRK71" s="1"/>
      <c r="KRL71" s="1"/>
      <c r="KRM71" s="1"/>
      <c r="KRN71" s="1"/>
      <c r="KRO71" s="1"/>
      <c r="KRP71" s="1"/>
      <c r="KRQ71" s="1"/>
      <c r="KRR71" s="1"/>
      <c r="KRS71" s="1"/>
      <c r="KRT71" s="1"/>
      <c r="KRU71" s="1"/>
      <c r="KRV71" s="1"/>
      <c r="KRW71" s="1"/>
      <c r="KRX71" s="1"/>
      <c r="KRY71" s="1"/>
      <c r="KRZ71" s="1"/>
      <c r="KSA71" s="1"/>
      <c r="KSB71" s="1"/>
      <c r="KSC71" s="1"/>
      <c r="KSD71" s="1"/>
      <c r="KSE71" s="1"/>
      <c r="KSF71" s="1"/>
      <c r="KSG71" s="1"/>
      <c r="KSH71" s="1"/>
      <c r="KSI71" s="1"/>
      <c r="KSJ71" s="1"/>
      <c r="KSK71" s="1"/>
      <c r="KSL71" s="1"/>
      <c r="KSM71" s="1"/>
      <c r="KSN71" s="1"/>
      <c r="KSO71" s="1"/>
      <c r="KSP71" s="1"/>
      <c r="KSQ71" s="1"/>
      <c r="KSR71" s="1"/>
      <c r="KSS71" s="1"/>
      <c r="KST71" s="1"/>
      <c r="KSU71" s="1"/>
      <c r="KSV71" s="1"/>
      <c r="KSW71" s="1"/>
      <c r="KSX71" s="1"/>
      <c r="KSY71" s="1"/>
      <c r="KSZ71" s="1"/>
      <c r="KTA71" s="1"/>
      <c r="KTB71" s="1"/>
      <c r="KTC71" s="1"/>
      <c r="KTD71" s="1"/>
      <c r="KTE71" s="1"/>
      <c r="KTF71" s="1"/>
      <c r="KTG71" s="1"/>
      <c r="KTH71" s="1"/>
      <c r="KTI71" s="1"/>
      <c r="KTJ71" s="1"/>
      <c r="KTK71" s="1"/>
      <c r="KTL71" s="1"/>
      <c r="KTM71" s="1"/>
      <c r="KTN71" s="1"/>
      <c r="KTO71" s="1"/>
      <c r="KTP71" s="1"/>
      <c r="KTQ71" s="1"/>
      <c r="KTR71" s="1"/>
      <c r="KTS71" s="1"/>
      <c r="KTT71" s="1"/>
      <c r="KTU71" s="1"/>
      <c r="KTV71" s="1"/>
      <c r="KTW71" s="1"/>
      <c r="KTX71" s="1"/>
      <c r="KTY71" s="1"/>
      <c r="KTZ71" s="1"/>
      <c r="KUA71" s="1"/>
      <c r="KUB71" s="1"/>
      <c r="KUC71" s="1"/>
      <c r="KUD71" s="1"/>
      <c r="KUE71" s="1"/>
      <c r="KUF71" s="1"/>
      <c r="KUG71" s="1"/>
      <c r="KUH71" s="1"/>
      <c r="KUI71" s="1"/>
      <c r="KUJ71" s="1"/>
      <c r="KUK71" s="1"/>
      <c r="KUL71" s="1"/>
      <c r="KUM71" s="1"/>
      <c r="KUN71" s="1"/>
      <c r="KUO71" s="1"/>
      <c r="KUP71" s="1"/>
      <c r="KUQ71" s="1"/>
      <c r="KUR71" s="1"/>
      <c r="KUS71" s="1"/>
      <c r="KUT71" s="1"/>
      <c r="KUU71" s="1"/>
      <c r="KUV71" s="1"/>
      <c r="KUW71" s="1"/>
      <c r="KUX71" s="1"/>
      <c r="KUY71" s="1"/>
      <c r="KUZ71" s="1"/>
      <c r="KVA71" s="1"/>
      <c r="KVB71" s="1"/>
      <c r="KVC71" s="1"/>
      <c r="KVD71" s="1"/>
      <c r="KVE71" s="1"/>
      <c r="KVF71" s="1"/>
      <c r="KVG71" s="1"/>
      <c r="KVH71" s="1"/>
      <c r="KVI71" s="1"/>
      <c r="KVJ71" s="1"/>
      <c r="KVK71" s="1"/>
      <c r="KVL71" s="1"/>
      <c r="KVM71" s="1"/>
      <c r="KVN71" s="1"/>
      <c r="KVO71" s="1"/>
      <c r="KVP71" s="1"/>
      <c r="KVQ71" s="1"/>
      <c r="KVR71" s="1"/>
      <c r="KVS71" s="1"/>
      <c r="KVT71" s="1"/>
      <c r="KVU71" s="1"/>
      <c r="KVV71" s="1"/>
      <c r="KVW71" s="1"/>
      <c r="KVX71" s="1"/>
      <c r="KVY71" s="1"/>
      <c r="KVZ71" s="1"/>
      <c r="KWA71" s="1"/>
      <c r="KWB71" s="1"/>
      <c r="KWC71" s="1"/>
      <c r="KWD71" s="1"/>
      <c r="KWE71" s="1"/>
      <c r="KWF71" s="1"/>
      <c r="KWG71" s="1"/>
      <c r="KWH71" s="1"/>
      <c r="KWI71" s="1"/>
      <c r="KWJ71" s="1"/>
      <c r="KWK71" s="1"/>
      <c r="KWL71" s="1"/>
      <c r="KWM71" s="1"/>
      <c r="KWN71" s="1"/>
      <c r="KWO71" s="1"/>
      <c r="KWP71" s="1"/>
      <c r="KWQ71" s="1"/>
      <c r="KWR71" s="1"/>
      <c r="KWS71" s="1"/>
      <c r="KWT71" s="1"/>
      <c r="KWU71" s="1"/>
      <c r="KWV71" s="1"/>
      <c r="KWW71" s="1"/>
      <c r="KWX71" s="1"/>
      <c r="KWY71" s="1"/>
      <c r="KWZ71" s="1"/>
      <c r="KXA71" s="1"/>
      <c r="KXB71" s="1"/>
      <c r="KXC71" s="1"/>
      <c r="KXD71" s="1"/>
      <c r="KXE71" s="1"/>
      <c r="KXF71" s="1"/>
      <c r="KXG71" s="1"/>
      <c r="KXH71" s="1"/>
      <c r="KXI71" s="1"/>
      <c r="KXJ71" s="1"/>
      <c r="KXK71" s="1"/>
      <c r="KXL71" s="1"/>
      <c r="KXM71" s="1"/>
      <c r="KXN71" s="1"/>
      <c r="KXO71" s="1"/>
      <c r="KXP71" s="1"/>
      <c r="KXQ71" s="1"/>
      <c r="KXR71" s="1"/>
      <c r="KXS71" s="1"/>
      <c r="KXT71" s="1"/>
      <c r="KXU71" s="1"/>
      <c r="KXV71" s="1"/>
      <c r="KXW71" s="1"/>
      <c r="KXX71" s="1"/>
      <c r="KXY71" s="1"/>
      <c r="KXZ71" s="1"/>
      <c r="KYA71" s="1"/>
      <c r="KYB71" s="1"/>
      <c r="KYC71" s="1"/>
      <c r="KYD71" s="1"/>
      <c r="KYE71" s="1"/>
      <c r="KYF71" s="1"/>
      <c r="KYG71" s="1"/>
      <c r="KYH71" s="1"/>
      <c r="KYI71" s="1"/>
      <c r="KYJ71" s="1"/>
      <c r="KYK71" s="1"/>
      <c r="KYL71" s="1"/>
      <c r="KYM71" s="1"/>
      <c r="KYN71" s="1"/>
      <c r="KYO71" s="1"/>
      <c r="KYP71" s="1"/>
      <c r="KYQ71" s="1"/>
      <c r="KYR71" s="1"/>
      <c r="KYS71" s="1"/>
      <c r="KYT71" s="1"/>
      <c r="KYU71" s="1"/>
      <c r="KYV71" s="1"/>
      <c r="KYW71" s="1"/>
      <c r="KYX71" s="1"/>
      <c r="KYY71" s="1"/>
      <c r="KYZ71" s="1"/>
      <c r="KZA71" s="1"/>
      <c r="KZB71" s="1"/>
      <c r="KZC71" s="1"/>
      <c r="KZD71" s="1"/>
      <c r="KZE71" s="1"/>
      <c r="KZF71" s="1"/>
      <c r="KZG71" s="1"/>
      <c r="KZH71" s="1"/>
      <c r="KZI71" s="1"/>
      <c r="KZJ71" s="1"/>
      <c r="KZK71" s="1"/>
      <c r="KZL71" s="1"/>
      <c r="KZM71" s="1"/>
      <c r="KZN71" s="1"/>
      <c r="KZO71" s="1"/>
      <c r="KZP71" s="1"/>
      <c r="KZQ71" s="1"/>
      <c r="KZR71" s="1"/>
      <c r="KZS71" s="1"/>
      <c r="KZT71" s="1"/>
      <c r="KZU71" s="1"/>
      <c r="KZV71" s="1"/>
      <c r="KZW71" s="1"/>
      <c r="KZX71" s="1"/>
      <c r="KZY71" s="1"/>
      <c r="KZZ71" s="1"/>
      <c r="LAA71" s="1"/>
      <c r="LAB71" s="1"/>
      <c r="LAC71" s="1"/>
      <c r="LAD71" s="1"/>
      <c r="LAE71" s="1"/>
      <c r="LAF71" s="1"/>
      <c r="LAG71" s="1"/>
      <c r="LAH71" s="1"/>
      <c r="LAI71" s="1"/>
      <c r="LAJ71" s="1"/>
      <c r="LAK71" s="1"/>
      <c r="LAL71" s="1"/>
      <c r="LAM71" s="1"/>
      <c r="LAN71" s="1"/>
      <c r="LAO71" s="1"/>
      <c r="LAP71" s="1"/>
      <c r="LAQ71" s="1"/>
      <c r="LAR71" s="1"/>
      <c r="LAS71" s="1"/>
      <c r="LAT71" s="1"/>
      <c r="LAU71" s="1"/>
      <c r="LAV71" s="1"/>
      <c r="LAW71" s="1"/>
      <c r="LAX71" s="1"/>
      <c r="LAY71" s="1"/>
      <c r="LAZ71" s="1"/>
      <c r="LBA71" s="1"/>
      <c r="LBB71" s="1"/>
      <c r="LBC71" s="1"/>
      <c r="LBD71" s="1"/>
      <c r="LBE71" s="1"/>
      <c r="LBF71" s="1"/>
      <c r="LBG71" s="1"/>
      <c r="LBH71" s="1"/>
      <c r="LBI71" s="1"/>
      <c r="LBJ71" s="1"/>
      <c r="LBK71" s="1"/>
      <c r="LBL71" s="1"/>
      <c r="LBM71" s="1"/>
      <c r="LBN71" s="1"/>
      <c r="LBO71" s="1"/>
      <c r="LBP71" s="1"/>
      <c r="LBQ71" s="1"/>
      <c r="LBR71" s="1"/>
      <c r="LBS71" s="1"/>
      <c r="LBT71" s="1"/>
      <c r="LBU71" s="1"/>
      <c r="LBV71" s="1"/>
      <c r="LBW71" s="1"/>
      <c r="LBX71" s="1"/>
      <c r="LBY71" s="1"/>
      <c r="LBZ71" s="1"/>
      <c r="LCA71" s="1"/>
      <c r="LCB71" s="1"/>
      <c r="LCC71" s="1"/>
      <c r="LCD71" s="1"/>
      <c r="LCE71" s="1"/>
      <c r="LCF71" s="1"/>
      <c r="LCG71" s="1"/>
      <c r="LCH71" s="1"/>
      <c r="LCI71" s="1"/>
      <c r="LCJ71" s="1"/>
      <c r="LCK71" s="1"/>
      <c r="LCL71" s="1"/>
      <c r="LCM71" s="1"/>
      <c r="LCN71" s="1"/>
      <c r="LCO71" s="1"/>
      <c r="LCP71" s="1"/>
      <c r="LCQ71" s="1"/>
      <c r="LCR71" s="1"/>
      <c r="LCS71" s="1"/>
      <c r="LCT71" s="1"/>
      <c r="LCU71" s="1"/>
      <c r="LCV71" s="1"/>
      <c r="LCW71" s="1"/>
      <c r="LCX71" s="1"/>
      <c r="LCY71" s="1"/>
      <c r="LCZ71" s="1"/>
      <c r="LDA71" s="1"/>
      <c r="LDB71" s="1"/>
      <c r="LDC71" s="1"/>
      <c r="LDD71" s="1"/>
      <c r="LDE71" s="1"/>
      <c r="LDF71" s="1"/>
      <c r="LDG71" s="1"/>
      <c r="LDH71" s="1"/>
      <c r="LDI71" s="1"/>
      <c r="LDJ71" s="1"/>
      <c r="LDK71" s="1"/>
      <c r="LDL71" s="1"/>
      <c r="LDM71" s="1"/>
      <c r="LDN71" s="1"/>
      <c r="LDO71" s="1"/>
      <c r="LDP71" s="1"/>
      <c r="LDQ71" s="1"/>
      <c r="LDR71" s="1"/>
      <c r="LDS71" s="1"/>
      <c r="LDT71" s="1"/>
      <c r="LDU71" s="1"/>
      <c r="LDV71" s="1"/>
      <c r="LDW71" s="1"/>
      <c r="LDX71" s="1"/>
      <c r="LDY71" s="1"/>
      <c r="LDZ71" s="1"/>
      <c r="LEA71" s="1"/>
      <c r="LEB71" s="1"/>
      <c r="LEC71" s="1"/>
      <c r="LED71" s="1"/>
      <c r="LEE71" s="1"/>
      <c r="LEF71" s="1"/>
      <c r="LEG71" s="1"/>
      <c r="LEH71" s="1"/>
      <c r="LEI71" s="1"/>
      <c r="LEJ71" s="1"/>
      <c r="LEK71" s="1"/>
      <c r="LEL71" s="1"/>
      <c r="LEM71" s="1"/>
      <c r="LEN71" s="1"/>
      <c r="LEO71" s="1"/>
      <c r="LEP71" s="1"/>
      <c r="LEQ71" s="1"/>
      <c r="LER71" s="1"/>
      <c r="LES71" s="1"/>
      <c r="LET71" s="1"/>
      <c r="LEU71" s="1"/>
      <c r="LEV71" s="1"/>
      <c r="LEW71" s="1"/>
      <c r="LEX71" s="1"/>
      <c r="LEY71" s="1"/>
      <c r="LEZ71" s="1"/>
      <c r="LFA71" s="1"/>
      <c r="LFB71" s="1"/>
      <c r="LFC71" s="1"/>
      <c r="LFD71" s="1"/>
      <c r="LFE71" s="1"/>
      <c r="LFF71" s="1"/>
      <c r="LFG71" s="1"/>
      <c r="LFH71" s="1"/>
      <c r="LFI71" s="1"/>
      <c r="LFJ71" s="1"/>
      <c r="LFK71" s="1"/>
      <c r="LFL71" s="1"/>
      <c r="LFM71" s="1"/>
      <c r="LFN71" s="1"/>
      <c r="LFO71" s="1"/>
      <c r="LFP71" s="1"/>
      <c r="LFQ71" s="1"/>
      <c r="LFR71" s="1"/>
      <c r="LFS71" s="1"/>
      <c r="LFT71" s="1"/>
      <c r="LFU71" s="1"/>
      <c r="LFV71" s="1"/>
      <c r="LFW71" s="1"/>
      <c r="LFX71" s="1"/>
      <c r="LFY71" s="1"/>
      <c r="LFZ71" s="1"/>
      <c r="LGA71" s="1"/>
      <c r="LGB71" s="1"/>
      <c r="LGC71" s="1"/>
      <c r="LGD71" s="1"/>
      <c r="LGE71" s="1"/>
      <c r="LGF71" s="1"/>
      <c r="LGG71" s="1"/>
      <c r="LGH71" s="1"/>
      <c r="LGI71" s="1"/>
      <c r="LGJ71" s="1"/>
      <c r="LGK71" s="1"/>
      <c r="LGL71" s="1"/>
      <c r="LGM71" s="1"/>
      <c r="LGN71" s="1"/>
      <c r="LGO71" s="1"/>
      <c r="LGP71" s="1"/>
      <c r="LGQ71" s="1"/>
      <c r="LGR71" s="1"/>
      <c r="LGS71" s="1"/>
      <c r="LGT71" s="1"/>
      <c r="LGU71" s="1"/>
      <c r="LGV71" s="1"/>
      <c r="LGW71" s="1"/>
      <c r="LGX71" s="1"/>
      <c r="LGY71" s="1"/>
      <c r="LGZ71" s="1"/>
      <c r="LHA71" s="1"/>
      <c r="LHB71" s="1"/>
      <c r="LHC71" s="1"/>
      <c r="LHD71" s="1"/>
      <c r="LHE71" s="1"/>
      <c r="LHF71" s="1"/>
      <c r="LHG71" s="1"/>
      <c r="LHH71" s="1"/>
      <c r="LHI71" s="1"/>
      <c r="LHJ71" s="1"/>
      <c r="LHK71" s="1"/>
      <c r="LHL71" s="1"/>
      <c r="LHM71" s="1"/>
      <c r="LHN71" s="1"/>
      <c r="LHO71" s="1"/>
      <c r="LHP71" s="1"/>
      <c r="LHQ71" s="1"/>
      <c r="LHR71" s="1"/>
      <c r="LHS71" s="1"/>
      <c r="LHT71" s="1"/>
      <c r="LHU71" s="1"/>
      <c r="LHV71" s="1"/>
      <c r="LHW71" s="1"/>
      <c r="LHX71" s="1"/>
      <c r="LHY71" s="1"/>
      <c r="LHZ71" s="1"/>
      <c r="LIA71" s="1"/>
      <c r="LIB71" s="1"/>
      <c r="LIC71" s="1"/>
      <c r="LID71" s="1"/>
      <c r="LIE71" s="1"/>
      <c r="LIF71" s="1"/>
      <c r="LIG71" s="1"/>
      <c r="LIH71" s="1"/>
      <c r="LII71" s="1"/>
      <c r="LIJ71" s="1"/>
      <c r="LIK71" s="1"/>
      <c r="LIL71" s="1"/>
      <c r="LIM71" s="1"/>
      <c r="LIN71" s="1"/>
      <c r="LIO71" s="1"/>
      <c r="LIP71" s="1"/>
      <c r="LIQ71" s="1"/>
      <c r="LIR71" s="1"/>
      <c r="LIS71" s="1"/>
      <c r="LIT71" s="1"/>
      <c r="LIU71" s="1"/>
      <c r="LIV71" s="1"/>
      <c r="LIW71" s="1"/>
      <c r="LIX71" s="1"/>
      <c r="LIY71" s="1"/>
      <c r="LIZ71" s="1"/>
      <c r="LJA71" s="1"/>
      <c r="LJB71" s="1"/>
      <c r="LJC71" s="1"/>
      <c r="LJD71" s="1"/>
      <c r="LJE71" s="1"/>
      <c r="LJF71" s="1"/>
      <c r="LJG71" s="1"/>
      <c r="LJH71" s="1"/>
      <c r="LJI71" s="1"/>
      <c r="LJJ71" s="1"/>
      <c r="LJK71" s="1"/>
      <c r="LJL71" s="1"/>
      <c r="LJM71" s="1"/>
      <c r="LJN71" s="1"/>
      <c r="LJO71" s="1"/>
      <c r="LJP71" s="1"/>
      <c r="LJQ71" s="1"/>
      <c r="LJR71" s="1"/>
      <c r="LJS71" s="1"/>
      <c r="LJT71" s="1"/>
      <c r="LJU71" s="1"/>
      <c r="LJV71" s="1"/>
      <c r="LJW71" s="1"/>
      <c r="LJX71" s="1"/>
      <c r="LJY71" s="1"/>
      <c r="LJZ71" s="1"/>
      <c r="LKA71" s="1"/>
      <c r="LKB71" s="1"/>
      <c r="LKC71" s="1"/>
      <c r="LKD71" s="1"/>
      <c r="LKE71" s="1"/>
      <c r="LKF71" s="1"/>
      <c r="LKG71" s="1"/>
      <c r="LKH71" s="1"/>
      <c r="LKI71" s="1"/>
      <c r="LKJ71" s="1"/>
      <c r="LKK71" s="1"/>
      <c r="LKL71" s="1"/>
      <c r="LKM71" s="1"/>
      <c r="LKN71" s="1"/>
      <c r="LKO71" s="1"/>
      <c r="LKP71" s="1"/>
      <c r="LKQ71" s="1"/>
      <c r="LKR71" s="1"/>
      <c r="LKS71" s="1"/>
      <c r="LKT71" s="1"/>
      <c r="LKU71" s="1"/>
      <c r="LKV71" s="1"/>
      <c r="LKW71" s="1"/>
      <c r="LKX71" s="1"/>
      <c r="LKY71" s="1"/>
      <c r="LKZ71" s="1"/>
      <c r="LLA71" s="1"/>
      <c r="LLB71" s="1"/>
      <c r="LLC71" s="1"/>
      <c r="LLD71" s="1"/>
      <c r="LLE71" s="1"/>
      <c r="LLF71" s="1"/>
      <c r="LLG71" s="1"/>
      <c r="LLH71" s="1"/>
      <c r="LLI71" s="1"/>
      <c r="LLJ71" s="1"/>
      <c r="LLK71" s="1"/>
      <c r="LLL71" s="1"/>
      <c r="LLM71" s="1"/>
      <c r="LLN71" s="1"/>
      <c r="LLO71" s="1"/>
      <c r="LLP71" s="1"/>
      <c r="LLQ71" s="1"/>
      <c r="LLR71" s="1"/>
      <c r="LLS71" s="1"/>
      <c r="LLT71" s="1"/>
      <c r="LLU71" s="1"/>
      <c r="LLV71" s="1"/>
      <c r="LLW71" s="1"/>
      <c r="LLX71" s="1"/>
      <c r="LLY71" s="1"/>
      <c r="LLZ71" s="1"/>
      <c r="LMA71" s="1"/>
      <c r="LMB71" s="1"/>
      <c r="LMC71" s="1"/>
      <c r="LMD71" s="1"/>
      <c r="LME71" s="1"/>
      <c r="LMF71" s="1"/>
      <c r="LMG71" s="1"/>
      <c r="LMH71" s="1"/>
      <c r="LMI71" s="1"/>
      <c r="LMJ71" s="1"/>
      <c r="LMK71" s="1"/>
      <c r="LML71" s="1"/>
      <c r="LMM71" s="1"/>
      <c r="LMN71" s="1"/>
      <c r="LMO71" s="1"/>
      <c r="LMP71" s="1"/>
      <c r="LMQ71" s="1"/>
      <c r="LMR71" s="1"/>
      <c r="LMS71" s="1"/>
      <c r="LMT71" s="1"/>
      <c r="LMU71" s="1"/>
      <c r="LMV71" s="1"/>
      <c r="LMW71" s="1"/>
      <c r="LMX71" s="1"/>
      <c r="LMY71" s="1"/>
      <c r="LMZ71" s="1"/>
      <c r="LNA71" s="1"/>
      <c r="LNB71" s="1"/>
      <c r="LNC71" s="1"/>
      <c r="LND71" s="1"/>
      <c r="LNE71" s="1"/>
      <c r="LNF71" s="1"/>
      <c r="LNG71" s="1"/>
      <c r="LNH71" s="1"/>
      <c r="LNI71" s="1"/>
      <c r="LNJ71" s="1"/>
      <c r="LNK71" s="1"/>
      <c r="LNL71" s="1"/>
      <c r="LNM71" s="1"/>
      <c r="LNN71" s="1"/>
      <c r="LNO71" s="1"/>
      <c r="LNP71" s="1"/>
      <c r="LNQ71" s="1"/>
      <c r="LNR71" s="1"/>
      <c r="LNS71" s="1"/>
      <c r="LNT71" s="1"/>
      <c r="LNU71" s="1"/>
      <c r="LNV71" s="1"/>
      <c r="LNW71" s="1"/>
      <c r="LNX71" s="1"/>
      <c r="LNY71" s="1"/>
      <c r="LNZ71" s="1"/>
      <c r="LOA71" s="1"/>
      <c r="LOB71" s="1"/>
      <c r="LOC71" s="1"/>
      <c r="LOD71" s="1"/>
      <c r="LOE71" s="1"/>
      <c r="LOF71" s="1"/>
      <c r="LOG71" s="1"/>
      <c r="LOH71" s="1"/>
      <c r="LOI71" s="1"/>
      <c r="LOJ71" s="1"/>
      <c r="LOK71" s="1"/>
      <c r="LOL71" s="1"/>
      <c r="LOM71" s="1"/>
      <c r="LON71" s="1"/>
      <c r="LOO71" s="1"/>
      <c r="LOP71" s="1"/>
      <c r="LOQ71" s="1"/>
      <c r="LOR71" s="1"/>
      <c r="LOS71" s="1"/>
      <c r="LOT71" s="1"/>
      <c r="LOU71" s="1"/>
      <c r="LOV71" s="1"/>
      <c r="LOW71" s="1"/>
      <c r="LOX71" s="1"/>
      <c r="LOY71" s="1"/>
      <c r="LOZ71" s="1"/>
      <c r="LPA71" s="1"/>
      <c r="LPB71" s="1"/>
      <c r="LPC71" s="1"/>
      <c r="LPD71" s="1"/>
      <c r="LPE71" s="1"/>
      <c r="LPF71" s="1"/>
      <c r="LPG71" s="1"/>
      <c r="LPH71" s="1"/>
      <c r="LPI71" s="1"/>
      <c r="LPJ71" s="1"/>
      <c r="LPK71" s="1"/>
      <c r="LPL71" s="1"/>
      <c r="LPM71" s="1"/>
      <c r="LPN71" s="1"/>
      <c r="LPO71" s="1"/>
      <c r="LPP71" s="1"/>
      <c r="LPQ71" s="1"/>
      <c r="LPR71" s="1"/>
      <c r="LPS71" s="1"/>
      <c r="LPT71" s="1"/>
      <c r="LPU71" s="1"/>
      <c r="LPV71" s="1"/>
      <c r="LPW71" s="1"/>
      <c r="LPX71" s="1"/>
      <c r="LPY71" s="1"/>
      <c r="LPZ71" s="1"/>
      <c r="LQA71" s="1"/>
      <c r="LQB71" s="1"/>
      <c r="LQC71" s="1"/>
      <c r="LQD71" s="1"/>
      <c r="LQE71" s="1"/>
      <c r="LQF71" s="1"/>
      <c r="LQG71" s="1"/>
      <c r="LQH71" s="1"/>
      <c r="LQI71" s="1"/>
      <c r="LQJ71" s="1"/>
      <c r="LQK71" s="1"/>
      <c r="LQL71" s="1"/>
      <c r="LQM71" s="1"/>
      <c r="LQN71" s="1"/>
      <c r="LQO71" s="1"/>
      <c r="LQP71" s="1"/>
      <c r="LQQ71" s="1"/>
      <c r="LQR71" s="1"/>
      <c r="LQS71" s="1"/>
      <c r="LQT71" s="1"/>
      <c r="LQU71" s="1"/>
      <c r="LQV71" s="1"/>
      <c r="LQW71" s="1"/>
      <c r="LQX71" s="1"/>
      <c r="LQY71" s="1"/>
      <c r="LQZ71" s="1"/>
      <c r="LRA71" s="1"/>
      <c r="LRB71" s="1"/>
      <c r="LRC71" s="1"/>
      <c r="LRD71" s="1"/>
      <c r="LRE71" s="1"/>
      <c r="LRF71" s="1"/>
      <c r="LRG71" s="1"/>
      <c r="LRH71" s="1"/>
      <c r="LRI71" s="1"/>
      <c r="LRJ71" s="1"/>
      <c r="LRK71" s="1"/>
      <c r="LRL71" s="1"/>
      <c r="LRM71" s="1"/>
      <c r="LRN71" s="1"/>
      <c r="LRO71" s="1"/>
      <c r="LRP71" s="1"/>
      <c r="LRQ71" s="1"/>
      <c r="LRR71" s="1"/>
      <c r="LRS71" s="1"/>
      <c r="LRT71" s="1"/>
      <c r="LRU71" s="1"/>
      <c r="LRV71" s="1"/>
      <c r="LRW71" s="1"/>
      <c r="LRX71" s="1"/>
      <c r="LRY71" s="1"/>
      <c r="LRZ71" s="1"/>
      <c r="LSA71" s="1"/>
      <c r="LSB71" s="1"/>
      <c r="LSC71" s="1"/>
      <c r="LSD71" s="1"/>
      <c r="LSE71" s="1"/>
      <c r="LSF71" s="1"/>
      <c r="LSG71" s="1"/>
      <c r="LSH71" s="1"/>
      <c r="LSI71" s="1"/>
      <c r="LSJ71" s="1"/>
      <c r="LSK71" s="1"/>
      <c r="LSL71" s="1"/>
      <c r="LSM71" s="1"/>
      <c r="LSN71" s="1"/>
      <c r="LSO71" s="1"/>
      <c r="LSP71" s="1"/>
      <c r="LSQ71" s="1"/>
      <c r="LSR71" s="1"/>
      <c r="LSS71" s="1"/>
      <c r="LST71" s="1"/>
      <c r="LSU71" s="1"/>
      <c r="LSV71" s="1"/>
      <c r="LSW71" s="1"/>
      <c r="LSX71" s="1"/>
      <c r="LSY71" s="1"/>
      <c r="LSZ71" s="1"/>
      <c r="LTA71" s="1"/>
      <c r="LTB71" s="1"/>
      <c r="LTC71" s="1"/>
      <c r="LTD71" s="1"/>
      <c r="LTE71" s="1"/>
      <c r="LTF71" s="1"/>
      <c r="LTG71" s="1"/>
      <c r="LTH71" s="1"/>
      <c r="LTI71" s="1"/>
      <c r="LTJ71" s="1"/>
      <c r="LTK71" s="1"/>
      <c r="LTL71" s="1"/>
      <c r="LTM71" s="1"/>
      <c r="LTN71" s="1"/>
      <c r="LTO71" s="1"/>
      <c r="LTP71" s="1"/>
      <c r="LTQ71" s="1"/>
      <c r="LTR71" s="1"/>
      <c r="LTS71" s="1"/>
      <c r="LTT71" s="1"/>
      <c r="LTU71" s="1"/>
      <c r="LTV71" s="1"/>
      <c r="LTW71" s="1"/>
      <c r="LTX71" s="1"/>
      <c r="LTY71" s="1"/>
      <c r="LTZ71" s="1"/>
      <c r="LUA71" s="1"/>
      <c r="LUB71" s="1"/>
      <c r="LUC71" s="1"/>
      <c r="LUD71" s="1"/>
      <c r="LUE71" s="1"/>
      <c r="LUF71" s="1"/>
      <c r="LUG71" s="1"/>
      <c r="LUH71" s="1"/>
      <c r="LUI71" s="1"/>
      <c r="LUJ71" s="1"/>
      <c r="LUK71" s="1"/>
      <c r="LUL71" s="1"/>
      <c r="LUM71" s="1"/>
      <c r="LUN71" s="1"/>
      <c r="LUO71" s="1"/>
      <c r="LUP71" s="1"/>
      <c r="LUQ71" s="1"/>
      <c r="LUR71" s="1"/>
      <c r="LUS71" s="1"/>
      <c r="LUT71" s="1"/>
      <c r="LUU71" s="1"/>
      <c r="LUV71" s="1"/>
      <c r="LUW71" s="1"/>
      <c r="LUX71" s="1"/>
      <c r="LUY71" s="1"/>
      <c r="LUZ71" s="1"/>
      <c r="LVA71" s="1"/>
      <c r="LVB71" s="1"/>
      <c r="LVC71" s="1"/>
      <c r="LVD71" s="1"/>
      <c r="LVE71" s="1"/>
      <c r="LVF71" s="1"/>
      <c r="LVG71" s="1"/>
      <c r="LVH71" s="1"/>
      <c r="LVI71" s="1"/>
      <c r="LVJ71" s="1"/>
      <c r="LVK71" s="1"/>
      <c r="LVL71" s="1"/>
      <c r="LVM71" s="1"/>
      <c r="LVN71" s="1"/>
      <c r="LVO71" s="1"/>
      <c r="LVP71" s="1"/>
      <c r="LVQ71" s="1"/>
      <c r="LVR71" s="1"/>
      <c r="LVS71" s="1"/>
      <c r="LVT71" s="1"/>
      <c r="LVU71" s="1"/>
      <c r="LVV71" s="1"/>
      <c r="LVW71" s="1"/>
      <c r="LVX71" s="1"/>
      <c r="LVY71" s="1"/>
      <c r="LVZ71" s="1"/>
      <c r="LWA71" s="1"/>
      <c r="LWB71" s="1"/>
      <c r="LWC71" s="1"/>
      <c r="LWD71" s="1"/>
      <c r="LWE71" s="1"/>
      <c r="LWF71" s="1"/>
      <c r="LWG71" s="1"/>
      <c r="LWH71" s="1"/>
      <c r="LWI71" s="1"/>
      <c r="LWJ71" s="1"/>
      <c r="LWK71" s="1"/>
      <c r="LWL71" s="1"/>
      <c r="LWM71" s="1"/>
      <c r="LWN71" s="1"/>
      <c r="LWO71" s="1"/>
      <c r="LWP71" s="1"/>
      <c r="LWQ71" s="1"/>
      <c r="LWR71" s="1"/>
      <c r="LWS71" s="1"/>
      <c r="LWT71" s="1"/>
      <c r="LWU71" s="1"/>
      <c r="LWV71" s="1"/>
      <c r="LWW71" s="1"/>
      <c r="LWX71" s="1"/>
      <c r="LWY71" s="1"/>
      <c r="LWZ71" s="1"/>
      <c r="LXA71" s="1"/>
      <c r="LXB71" s="1"/>
      <c r="LXC71" s="1"/>
      <c r="LXD71" s="1"/>
      <c r="LXE71" s="1"/>
      <c r="LXF71" s="1"/>
      <c r="LXG71" s="1"/>
      <c r="LXH71" s="1"/>
      <c r="LXI71" s="1"/>
      <c r="LXJ71" s="1"/>
      <c r="LXK71" s="1"/>
      <c r="LXL71" s="1"/>
      <c r="LXM71" s="1"/>
      <c r="LXN71" s="1"/>
      <c r="LXO71" s="1"/>
      <c r="LXP71" s="1"/>
      <c r="LXQ71" s="1"/>
      <c r="LXR71" s="1"/>
      <c r="LXS71" s="1"/>
      <c r="LXT71" s="1"/>
      <c r="LXU71" s="1"/>
      <c r="LXV71" s="1"/>
      <c r="LXW71" s="1"/>
      <c r="LXX71" s="1"/>
      <c r="LXY71" s="1"/>
      <c r="LXZ71" s="1"/>
      <c r="LYA71" s="1"/>
      <c r="LYB71" s="1"/>
      <c r="LYC71" s="1"/>
      <c r="LYD71" s="1"/>
      <c r="LYE71" s="1"/>
      <c r="LYF71" s="1"/>
      <c r="LYG71" s="1"/>
      <c r="LYH71" s="1"/>
      <c r="LYI71" s="1"/>
      <c r="LYJ71" s="1"/>
      <c r="LYK71" s="1"/>
      <c r="LYL71" s="1"/>
      <c r="LYM71" s="1"/>
      <c r="LYN71" s="1"/>
      <c r="LYO71" s="1"/>
      <c r="LYP71" s="1"/>
      <c r="LYQ71" s="1"/>
      <c r="LYR71" s="1"/>
      <c r="LYS71" s="1"/>
      <c r="LYT71" s="1"/>
      <c r="LYU71" s="1"/>
      <c r="LYV71" s="1"/>
      <c r="LYW71" s="1"/>
      <c r="LYX71" s="1"/>
      <c r="LYY71" s="1"/>
      <c r="LYZ71" s="1"/>
      <c r="LZA71" s="1"/>
      <c r="LZB71" s="1"/>
      <c r="LZC71" s="1"/>
      <c r="LZD71" s="1"/>
      <c r="LZE71" s="1"/>
      <c r="LZF71" s="1"/>
      <c r="LZG71" s="1"/>
      <c r="LZH71" s="1"/>
      <c r="LZI71" s="1"/>
      <c r="LZJ71" s="1"/>
      <c r="LZK71" s="1"/>
      <c r="LZL71" s="1"/>
      <c r="LZM71" s="1"/>
      <c r="LZN71" s="1"/>
      <c r="LZO71" s="1"/>
      <c r="LZP71" s="1"/>
      <c r="LZQ71" s="1"/>
      <c r="LZR71" s="1"/>
      <c r="LZS71" s="1"/>
      <c r="LZT71" s="1"/>
      <c r="LZU71" s="1"/>
      <c r="LZV71" s="1"/>
      <c r="LZW71" s="1"/>
      <c r="LZX71" s="1"/>
      <c r="LZY71" s="1"/>
      <c r="LZZ71" s="1"/>
      <c r="MAA71" s="1"/>
      <c r="MAB71" s="1"/>
      <c r="MAC71" s="1"/>
      <c r="MAD71" s="1"/>
      <c r="MAE71" s="1"/>
      <c r="MAF71" s="1"/>
      <c r="MAG71" s="1"/>
      <c r="MAH71" s="1"/>
      <c r="MAI71" s="1"/>
      <c r="MAJ71" s="1"/>
      <c r="MAK71" s="1"/>
      <c r="MAL71" s="1"/>
      <c r="MAM71" s="1"/>
      <c r="MAN71" s="1"/>
      <c r="MAO71" s="1"/>
      <c r="MAP71" s="1"/>
      <c r="MAQ71" s="1"/>
      <c r="MAR71" s="1"/>
      <c r="MAS71" s="1"/>
      <c r="MAT71" s="1"/>
      <c r="MAU71" s="1"/>
      <c r="MAV71" s="1"/>
      <c r="MAW71" s="1"/>
      <c r="MAX71" s="1"/>
      <c r="MAY71" s="1"/>
      <c r="MAZ71" s="1"/>
      <c r="MBA71" s="1"/>
      <c r="MBB71" s="1"/>
      <c r="MBC71" s="1"/>
      <c r="MBD71" s="1"/>
      <c r="MBE71" s="1"/>
      <c r="MBF71" s="1"/>
      <c r="MBG71" s="1"/>
      <c r="MBH71" s="1"/>
      <c r="MBI71" s="1"/>
      <c r="MBJ71" s="1"/>
      <c r="MBK71" s="1"/>
      <c r="MBL71" s="1"/>
      <c r="MBM71" s="1"/>
      <c r="MBN71" s="1"/>
      <c r="MBO71" s="1"/>
      <c r="MBP71" s="1"/>
      <c r="MBQ71" s="1"/>
      <c r="MBR71" s="1"/>
      <c r="MBS71" s="1"/>
      <c r="MBT71" s="1"/>
      <c r="MBU71" s="1"/>
      <c r="MBV71" s="1"/>
      <c r="MBW71" s="1"/>
      <c r="MBX71" s="1"/>
      <c r="MBY71" s="1"/>
      <c r="MBZ71" s="1"/>
      <c r="MCA71" s="1"/>
      <c r="MCB71" s="1"/>
      <c r="MCC71" s="1"/>
      <c r="MCD71" s="1"/>
      <c r="MCE71" s="1"/>
      <c r="MCF71" s="1"/>
      <c r="MCG71" s="1"/>
      <c r="MCH71" s="1"/>
      <c r="MCI71" s="1"/>
      <c r="MCJ71" s="1"/>
      <c r="MCK71" s="1"/>
      <c r="MCL71" s="1"/>
      <c r="MCM71" s="1"/>
      <c r="MCN71" s="1"/>
      <c r="MCO71" s="1"/>
      <c r="MCP71" s="1"/>
      <c r="MCQ71" s="1"/>
      <c r="MCR71" s="1"/>
      <c r="MCS71" s="1"/>
      <c r="MCT71" s="1"/>
      <c r="MCU71" s="1"/>
      <c r="MCV71" s="1"/>
      <c r="MCW71" s="1"/>
      <c r="MCX71" s="1"/>
      <c r="MCY71" s="1"/>
      <c r="MCZ71" s="1"/>
      <c r="MDA71" s="1"/>
      <c r="MDB71" s="1"/>
      <c r="MDC71" s="1"/>
      <c r="MDD71" s="1"/>
      <c r="MDE71" s="1"/>
      <c r="MDF71" s="1"/>
      <c r="MDG71" s="1"/>
      <c r="MDH71" s="1"/>
      <c r="MDI71" s="1"/>
      <c r="MDJ71" s="1"/>
      <c r="MDK71" s="1"/>
      <c r="MDL71" s="1"/>
      <c r="MDM71" s="1"/>
      <c r="MDN71" s="1"/>
      <c r="MDO71" s="1"/>
      <c r="MDP71" s="1"/>
      <c r="MDQ71" s="1"/>
      <c r="MDR71" s="1"/>
      <c r="MDS71" s="1"/>
      <c r="MDT71" s="1"/>
      <c r="MDU71" s="1"/>
      <c r="MDV71" s="1"/>
      <c r="MDW71" s="1"/>
      <c r="MDX71" s="1"/>
      <c r="MDY71" s="1"/>
      <c r="MDZ71" s="1"/>
      <c r="MEA71" s="1"/>
      <c r="MEB71" s="1"/>
      <c r="MEC71" s="1"/>
      <c r="MED71" s="1"/>
      <c r="MEE71" s="1"/>
      <c r="MEF71" s="1"/>
      <c r="MEG71" s="1"/>
      <c r="MEH71" s="1"/>
      <c r="MEI71" s="1"/>
      <c r="MEJ71" s="1"/>
      <c r="MEK71" s="1"/>
      <c r="MEL71" s="1"/>
      <c r="MEM71" s="1"/>
      <c r="MEN71" s="1"/>
      <c r="MEO71" s="1"/>
      <c r="MEP71" s="1"/>
      <c r="MEQ71" s="1"/>
      <c r="MER71" s="1"/>
      <c r="MES71" s="1"/>
      <c r="MET71" s="1"/>
      <c r="MEU71" s="1"/>
      <c r="MEV71" s="1"/>
      <c r="MEW71" s="1"/>
      <c r="MEX71" s="1"/>
      <c r="MEY71" s="1"/>
      <c r="MEZ71" s="1"/>
      <c r="MFA71" s="1"/>
      <c r="MFB71" s="1"/>
      <c r="MFC71" s="1"/>
      <c r="MFD71" s="1"/>
      <c r="MFE71" s="1"/>
      <c r="MFF71" s="1"/>
      <c r="MFG71" s="1"/>
      <c r="MFH71" s="1"/>
      <c r="MFI71" s="1"/>
      <c r="MFJ71" s="1"/>
      <c r="MFK71" s="1"/>
      <c r="MFL71" s="1"/>
      <c r="MFM71" s="1"/>
      <c r="MFN71" s="1"/>
      <c r="MFO71" s="1"/>
      <c r="MFP71" s="1"/>
      <c r="MFQ71" s="1"/>
      <c r="MFR71" s="1"/>
      <c r="MFS71" s="1"/>
      <c r="MFT71" s="1"/>
      <c r="MFU71" s="1"/>
      <c r="MFV71" s="1"/>
      <c r="MFW71" s="1"/>
      <c r="MFX71" s="1"/>
      <c r="MFY71" s="1"/>
      <c r="MFZ71" s="1"/>
      <c r="MGA71" s="1"/>
      <c r="MGB71" s="1"/>
      <c r="MGC71" s="1"/>
      <c r="MGD71" s="1"/>
      <c r="MGE71" s="1"/>
      <c r="MGF71" s="1"/>
      <c r="MGG71" s="1"/>
      <c r="MGH71" s="1"/>
      <c r="MGI71" s="1"/>
      <c r="MGJ71" s="1"/>
      <c r="MGK71" s="1"/>
      <c r="MGL71" s="1"/>
      <c r="MGM71" s="1"/>
      <c r="MGN71" s="1"/>
      <c r="MGO71" s="1"/>
      <c r="MGP71" s="1"/>
      <c r="MGQ71" s="1"/>
      <c r="MGR71" s="1"/>
      <c r="MGS71" s="1"/>
      <c r="MGT71" s="1"/>
      <c r="MGU71" s="1"/>
      <c r="MGV71" s="1"/>
      <c r="MGW71" s="1"/>
      <c r="MGX71" s="1"/>
      <c r="MGY71" s="1"/>
      <c r="MGZ71" s="1"/>
      <c r="MHA71" s="1"/>
      <c r="MHB71" s="1"/>
      <c r="MHC71" s="1"/>
      <c r="MHD71" s="1"/>
      <c r="MHE71" s="1"/>
      <c r="MHF71" s="1"/>
      <c r="MHG71" s="1"/>
      <c r="MHH71" s="1"/>
      <c r="MHI71" s="1"/>
      <c r="MHJ71" s="1"/>
      <c r="MHK71" s="1"/>
      <c r="MHL71" s="1"/>
      <c r="MHM71" s="1"/>
      <c r="MHN71" s="1"/>
      <c r="MHO71" s="1"/>
      <c r="MHP71" s="1"/>
      <c r="MHQ71" s="1"/>
      <c r="MHR71" s="1"/>
      <c r="MHS71" s="1"/>
      <c r="MHT71" s="1"/>
      <c r="MHU71" s="1"/>
      <c r="MHV71" s="1"/>
      <c r="MHW71" s="1"/>
      <c r="MHX71" s="1"/>
      <c r="MHY71" s="1"/>
      <c r="MHZ71" s="1"/>
      <c r="MIA71" s="1"/>
      <c r="MIB71" s="1"/>
      <c r="MIC71" s="1"/>
      <c r="MID71" s="1"/>
      <c r="MIE71" s="1"/>
      <c r="MIF71" s="1"/>
      <c r="MIG71" s="1"/>
      <c r="MIH71" s="1"/>
      <c r="MII71" s="1"/>
      <c r="MIJ71" s="1"/>
      <c r="MIK71" s="1"/>
      <c r="MIL71" s="1"/>
      <c r="MIM71" s="1"/>
      <c r="MIN71" s="1"/>
      <c r="MIO71" s="1"/>
      <c r="MIP71" s="1"/>
      <c r="MIQ71" s="1"/>
      <c r="MIR71" s="1"/>
      <c r="MIS71" s="1"/>
      <c r="MIT71" s="1"/>
      <c r="MIU71" s="1"/>
      <c r="MIV71" s="1"/>
      <c r="MIW71" s="1"/>
      <c r="MIX71" s="1"/>
      <c r="MIY71" s="1"/>
      <c r="MIZ71" s="1"/>
      <c r="MJA71" s="1"/>
      <c r="MJB71" s="1"/>
      <c r="MJC71" s="1"/>
      <c r="MJD71" s="1"/>
      <c r="MJE71" s="1"/>
      <c r="MJF71" s="1"/>
      <c r="MJG71" s="1"/>
      <c r="MJH71" s="1"/>
      <c r="MJI71" s="1"/>
      <c r="MJJ71" s="1"/>
      <c r="MJK71" s="1"/>
      <c r="MJL71" s="1"/>
      <c r="MJM71" s="1"/>
      <c r="MJN71" s="1"/>
      <c r="MJO71" s="1"/>
      <c r="MJP71" s="1"/>
      <c r="MJQ71" s="1"/>
      <c r="MJR71" s="1"/>
      <c r="MJS71" s="1"/>
      <c r="MJT71" s="1"/>
      <c r="MJU71" s="1"/>
      <c r="MJV71" s="1"/>
      <c r="MJW71" s="1"/>
      <c r="MJX71" s="1"/>
      <c r="MJY71" s="1"/>
      <c r="MJZ71" s="1"/>
      <c r="MKA71" s="1"/>
      <c r="MKB71" s="1"/>
      <c r="MKC71" s="1"/>
      <c r="MKD71" s="1"/>
      <c r="MKE71" s="1"/>
      <c r="MKF71" s="1"/>
      <c r="MKG71" s="1"/>
      <c r="MKH71" s="1"/>
      <c r="MKI71" s="1"/>
      <c r="MKJ71" s="1"/>
      <c r="MKK71" s="1"/>
      <c r="MKL71" s="1"/>
      <c r="MKM71" s="1"/>
      <c r="MKN71" s="1"/>
      <c r="MKO71" s="1"/>
      <c r="MKP71" s="1"/>
      <c r="MKQ71" s="1"/>
      <c r="MKR71" s="1"/>
      <c r="MKS71" s="1"/>
      <c r="MKT71" s="1"/>
      <c r="MKU71" s="1"/>
      <c r="MKV71" s="1"/>
      <c r="MKW71" s="1"/>
      <c r="MKX71" s="1"/>
      <c r="MKY71" s="1"/>
      <c r="MKZ71" s="1"/>
      <c r="MLA71" s="1"/>
      <c r="MLB71" s="1"/>
      <c r="MLC71" s="1"/>
      <c r="MLD71" s="1"/>
      <c r="MLE71" s="1"/>
      <c r="MLF71" s="1"/>
      <c r="MLG71" s="1"/>
      <c r="MLH71" s="1"/>
      <c r="MLI71" s="1"/>
      <c r="MLJ71" s="1"/>
      <c r="MLK71" s="1"/>
      <c r="MLL71" s="1"/>
      <c r="MLM71" s="1"/>
      <c r="MLN71" s="1"/>
      <c r="MLO71" s="1"/>
      <c r="MLP71" s="1"/>
      <c r="MLQ71" s="1"/>
      <c r="MLR71" s="1"/>
      <c r="MLS71" s="1"/>
      <c r="MLT71" s="1"/>
      <c r="MLU71" s="1"/>
      <c r="MLV71" s="1"/>
      <c r="MLW71" s="1"/>
      <c r="MLX71" s="1"/>
      <c r="MLY71" s="1"/>
      <c r="MLZ71" s="1"/>
      <c r="MMA71" s="1"/>
      <c r="MMB71" s="1"/>
      <c r="MMC71" s="1"/>
      <c r="MMD71" s="1"/>
      <c r="MME71" s="1"/>
      <c r="MMF71" s="1"/>
      <c r="MMG71" s="1"/>
      <c r="MMH71" s="1"/>
      <c r="MMI71" s="1"/>
      <c r="MMJ71" s="1"/>
      <c r="MMK71" s="1"/>
      <c r="MML71" s="1"/>
      <c r="MMM71" s="1"/>
      <c r="MMN71" s="1"/>
      <c r="MMO71" s="1"/>
      <c r="MMP71" s="1"/>
      <c r="MMQ71" s="1"/>
      <c r="MMR71" s="1"/>
      <c r="MMS71" s="1"/>
      <c r="MMT71" s="1"/>
      <c r="MMU71" s="1"/>
      <c r="MMV71" s="1"/>
      <c r="MMW71" s="1"/>
      <c r="MMX71" s="1"/>
      <c r="MMY71" s="1"/>
      <c r="MMZ71" s="1"/>
      <c r="MNA71" s="1"/>
      <c r="MNB71" s="1"/>
      <c r="MNC71" s="1"/>
      <c r="MND71" s="1"/>
      <c r="MNE71" s="1"/>
      <c r="MNF71" s="1"/>
      <c r="MNG71" s="1"/>
      <c r="MNH71" s="1"/>
      <c r="MNI71" s="1"/>
      <c r="MNJ71" s="1"/>
      <c r="MNK71" s="1"/>
      <c r="MNL71" s="1"/>
      <c r="MNM71" s="1"/>
      <c r="MNN71" s="1"/>
      <c r="MNO71" s="1"/>
      <c r="MNP71" s="1"/>
      <c r="MNQ71" s="1"/>
      <c r="MNR71" s="1"/>
      <c r="MNS71" s="1"/>
      <c r="MNT71" s="1"/>
      <c r="MNU71" s="1"/>
      <c r="MNV71" s="1"/>
      <c r="MNW71" s="1"/>
      <c r="MNX71" s="1"/>
      <c r="MNY71" s="1"/>
      <c r="MNZ71" s="1"/>
      <c r="MOA71" s="1"/>
      <c r="MOB71" s="1"/>
      <c r="MOC71" s="1"/>
      <c r="MOD71" s="1"/>
      <c r="MOE71" s="1"/>
      <c r="MOF71" s="1"/>
      <c r="MOG71" s="1"/>
      <c r="MOH71" s="1"/>
      <c r="MOI71" s="1"/>
      <c r="MOJ71" s="1"/>
      <c r="MOK71" s="1"/>
      <c r="MOL71" s="1"/>
      <c r="MOM71" s="1"/>
      <c r="MON71" s="1"/>
      <c r="MOO71" s="1"/>
      <c r="MOP71" s="1"/>
      <c r="MOQ71" s="1"/>
      <c r="MOR71" s="1"/>
      <c r="MOS71" s="1"/>
      <c r="MOT71" s="1"/>
      <c r="MOU71" s="1"/>
      <c r="MOV71" s="1"/>
      <c r="MOW71" s="1"/>
      <c r="MOX71" s="1"/>
      <c r="MOY71" s="1"/>
      <c r="MOZ71" s="1"/>
      <c r="MPA71" s="1"/>
      <c r="MPB71" s="1"/>
      <c r="MPC71" s="1"/>
      <c r="MPD71" s="1"/>
      <c r="MPE71" s="1"/>
      <c r="MPF71" s="1"/>
      <c r="MPG71" s="1"/>
      <c r="MPH71" s="1"/>
      <c r="MPI71" s="1"/>
      <c r="MPJ71" s="1"/>
      <c r="MPK71" s="1"/>
      <c r="MPL71" s="1"/>
      <c r="MPM71" s="1"/>
      <c r="MPN71" s="1"/>
      <c r="MPO71" s="1"/>
      <c r="MPP71" s="1"/>
      <c r="MPQ71" s="1"/>
      <c r="MPR71" s="1"/>
      <c r="MPS71" s="1"/>
      <c r="MPT71" s="1"/>
      <c r="MPU71" s="1"/>
      <c r="MPV71" s="1"/>
      <c r="MPW71" s="1"/>
      <c r="MPX71" s="1"/>
      <c r="MPY71" s="1"/>
      <c r="MPZ71" s="1"/>
      <c r="MQA71" s="1"/>
      <c r="MQB71" s="1"/>
      <c r="MQC71" s="1"/>
      <c r="MQD71" s="1"/>
      <c r="MQE71" s="1"/>
      <c r="MQF71" s="1"/>
      <c r="MQG71" s="1"/>
      <c r="MQH71" s="1"/>
      <c r="MQI71" s="1"/>
      <c r="MQJ71" s="1"/>
      <c r="MQK71" s="1"/>
      <c r="MQL71" s="1"/>
      <c r="MQM71" s="1"/>
      <c r="MQN71" s="1"/>
      <c r="MQO71" s="1"/>
      <c r="MQP71" s="1"/>
      <c r="MQQ71" s="1"/>
      <c r="MQR71" s="1"/>
      <c r="MQS71" s="1"/>
      <c r="MQT71" s="1"/>
      <c r="MQU71" s="1"/>
      <c r="MQV71" s="1"/>
      <c r="MQW71" s="1"/>
      <c r="MQX71" s="1"/>
      <c r="MQY71" s="1"/>
      <c r="MQZ71" s="1"/>
      <c r="MRA71" s="1"/>
      <c r="MRB71" s="1"/>
      <c r="MRC71" s="1"/>
      <c r="MRD71" s="1"/>
      <c r="MRE71" s="1"/>
      <c r="MRF71" s="1"/>
      <c r="MRG71" s="1"/>
      <c r="MRH71" s="1"/>
      <c r="MRI71" s="1"/>
      <c r="MRJ71" s="1"/>
      <c r="MRK71" s="1"/>
      <c r="MRL71" s="1"/>
      <c r="MRM71" s="1"/>
      <c r="MRN71" s="1"/>
      <c r="MRO71" s="1"/>
      <c r="MRP71" s="1"/>
      <c r="MRQ71" s="1"/>
      <c r="MRR71" s="1"/>
      <c r="MRS71" s="1"/>
      <c r="MRT71" s="1"/>
      <c r="MRU71" s="1"/>
      <c r="MRV71" s="1"/>
      <c r="MRW71" s="1"/>
      <c r="MRX71" s="1"/>
      <c r="MRY71" s="1"/>
      <c r="MRZ71" s="1"/>
      <c r="MSA71" s="1"/>
      <c r="MSB71" s="1"/>
      <c r="MSC71" s="1"/>
      <c r="MSD71" s="1"/>
      <c r="MSE71" s="1"/>
      <c r="MSF71" s="1"/>
      <c r="MSG71" s="1"/>
      <c r="MSH71" s="1"/>
      <c r="MSI71" s="1"/>
      <c r="MSJ71" s="1"/>
      <c r="MSK71" s="1"/>
      <c r="MSL71" s="1"/>
      <c r="MSM71" s="1"/>
      <c r="MSN71" s="1"/>
      <c r="MSO71" s="1"/>
      <c r="MSP71" s="1"/>
      <c r="MSQ71" s="1"/>
      <c r="MSR71" s="1"/>
      <c r="MSS71" s="1"/>
      <c r="MST71" s="1"/>
      <c r="MSU71" s="1"/>
      <c r="MSV71" s="1"/>
      <c r="MSW71" s="1"/>
      <c r="MSX71" s="1"/>
      <c r="MSY71" s="1"/>
      <c r="MSZ71" s="1"/>
      <c r="MTA71" s="1"/>
      <c r="MTB71" s="1"/>
      <c r="MTC71" s="1"/>
      <c r="MTD71" s="1"/>
      <c r="MTE71" s="1"/>
      <c r="MTF71" s="1"/>
      <c r="MTG71" s="1"/>
      <c r="MTH71" s="1"/>
      <c r="MTI71" s="1"/>
      <c r="MTJ71" s="1"/>
      <c r="MTK71" s="1"/>
      <c r="MTL71" s="1"/>
      <c r="MTM71" s="1"/>
      <c r="MTN71" s="1"/>
      <c r="MTO71" s="1"/>
      <c r="MTP71" s="1"/>
      <c r="MTQ71" s="1"/>
      <c r="MTR71" s="1"/>
      <c r="MTS71" s="1"/>
      <c r="MTT71" s="1"/>
      <c r="MTU71" s="1"/>
      <c r="MTV71" s="1"/>
      <c r="MTW71" s="1"/>
      <c r="MTX71" s="1"/>
      <c r="MTY71" s="1"/>
      <c r="MTZ71" s="1"/>
      <c r="MUA71" s="1"/>
      <c r="MUB71" s="1"/>
      <c r="MUC71" s="1"/>
      <c r="MUD71" s="1"/>
      <c r="MUE71" s="1"/>
      <c r="MUF71" s="1"/>
      <c r="MUG71" s="1"/>
      <c r="MUH71" s="1"/>
      <c r="MUI71" s="1"/>
      <c r="MUJ71" s="1"/>
      <c r="MUK71" s="1"/>
      <c r="MUL71" s="1"/>
      <c r="MUM71" s="1"/>
      <c r="MUN71" s="1"/>
      <c r="MUO71" s="1"/>
      <c r="MUP71" s="1"/>
      <c r="MUQ71" s="1"/>
      <c r="MUR71" s="1"/>
      <c r="MUS71" s="1"/>
      <c r="MUT71" s="1"/>
      <c r="MUU71" s="1"/>
      <c r="MUV71" s="1"/>
      <c r="MUW71" s="1"/>
      <c r="MUX71" s="1"/>
      <c r="MUY71" s="1"/>
      <c r="MUZ71" s="1"/>
      <c r="MVA71" s="1"/>
      <c r="MVB71" s="1"/>
      <c r="MVC71" s="1"/>
      <c r="MVD71" s="1"/>
      <c r="MVE71" s="1"/>
      <c r="MVF71" s="1"/>
      <c r="MVG71" s="1"/>
      <c r="MVH71" s="1"/>
      <c r="MVI71" s="1"/>
      <c r="MVJ71" s="1"/>
      <c r="MVK71" s="1"/>
      <c r="MVL71" s="1"/>
      <c r="MVM71" s="1"/>
      <c r="MVN71" s="1"/>
      <c r="MVO71" s="1"/>
      <c r="MVP71" s="1"/>
      <c r="MVQ71" s="1"/>
      <c r="MVR71" s="1"/>
      <c r="MVS71" s="1"/>
      <c r="MVT71" s="1"/>
      <c r="MVU71" s="1"/>
      <c r="MVV71" s="1"/>
      <c r="MVW71" s="1"/>
      <c r="MVX71" s="1"/>
      <c r="MVY71" s="1"/>
      <c r="MVZ71" s="1"/>
      <c r="MWA71" s="1"/>
      <c r="MWB71" s="1"/>
      <c r="MWC71" s="1"/>
      <c r="MWD71" s="1"/>
      <c r="MWE71" s="1"/>
      <c r="MWF71" s="1"/>
      <c r="MWG71" s="1"/>
      <c r="MWH71" s="1"/>
      <c r="MWI71" s="1"/>
      <c r="MWJ71" s="1"/>
      <c r="MWK71" s="1"/>
      <c r="MWL71" s="1"/>
      <c r="MWM71" s="1"/>
      <c r="MWN71" s="1"/>
      <c r="MWO71" s="1"/>
      <c r="MWP71" s="1"/>
      <c r="MWQ71" s="1"/>
      <c r="MWR71" s="1"/>
      <c r="MWS71" s="1"/>
      <c r="MWT71" s="1"/>
      <c r="MWU71" s="1"/>
      <c r="MWV71" s="1"/>
      <c r="MWW71" s="1"/>
      <c r="MWX71" s="1"/>
      <c r="MWY71" s="1"/>
      <c r="MWZ71" s="1"/>
      <c r="MXA71" s="1"/>
      <c r="MXB71" s="1"/>
      <c r="MXC71" s="1"/>
      <c r="MXD71" s="1"/>
      <c r="MXE71" s="1"/>
      <c r="MXF71" s="1"/>
      <c r="MXG71" s="1"/>
      <c r="MXH71" s="1"/>
      <c r="MXI71" s="1"/>
      <c r="MXJ71" s="1"/>
      <c r="MXK71" s="1"/>
      <c r="MXL71" s="1"/>
      <c r="MXM71" s="1"/>
      <c r="MXN71" s="1"/>
      <c r="MXO71" s="1"/>
      <c r="MXP71" s="1"/>
      <c r="MXQ71" s="1"/>
      <c r="MXR71" s="1"/>
      <c r="MXS71" s="1"/>
      <c r="MXT71" s="1"/>
      <c r="MXU71" s="1"/>
      <c r="MXV71" s="1"/>
      <c r="MXW71" s="1"/>
      <c r="MXX71" s="1"/>
      <c r="MXY71" s="1"/>
      <c r="MXZ71" s="1"/>
      <c r="MYA71" s="1"/>
      <c r="MYB71" s="1"/>
      <c r="MYC71" s="1"/>
      <c r="MYD71" s="1"/>
      <c r="MYE71" s="1"/>
      <c r="MYF71" s="1"/>
      <c r="MYG71" s="1"/>
      <c r="MYH71" s="1"/>
      <c r="MYI71" s="1"/>
      <c r="MYJ71" s="1"/>
      <c r="MYK71" s="1"/>
      <c r="MYL71" s="1"/>
      <c r="MYM71" s="1"/>
      <c r="MYN71" s="1"/>
      <c r="MYO71" s="1"/>
      <c r="MYP71" s="1"/>
      <c r="MYQ71" s="1"/>
      <c r="MYR71" s="1"/>
      <c r="MYS71" s="1"/>
      <c r="MYT71" s="1"/>
      <c r="MYU71" s="1"/>
      <c r="MYV71" s="1"/>
      <c r="MYW71" s="1"/>
      <c r="MYX71" s="1"/>
      <c r="MYY71" s="1"/>
      <c r="MYZ71" s="1"/>
      <c r="MZA71" s="1"/>
      <c r="MZB71" s="1"/>
      <c r="MZC71" s="1"/>
      <c r="MZD71" s="1"/>
      <c r="MZE71" s="1"/>
      <c r="MZF71" s="1"/>
      <c r="MZG71" s="1"/>
      <c r="MZH71" s="1"/>
      <c r="MZI71" s="1"/>
      <c r="MZJ71" s="1"/>
      <c r="MZK71" s="1"/>
      <c r="MZL71" s="1"/>
      <c r="MZM71" s="1"/>
      <c r="MZN71" s="1"/>
      <c r="MZO71" s="1"/>
      <c r="MZP71" s="1"/>
      <c r="MZQ71" s="1"/>
      <c r="MZR71" s="1"/>
      <c r="MZS71" s="1"/>
      <c r="MZT71" s="1"/>
      <c r="MZU71" s="1"/>
      <c r="MZV71" s="1"/>
      <c r="MZW71" s="1"/>
      <c r="MZX71" s="1"/>
      <c r="MZY71" s="1"/>
      <c r="MZZ71" s="1"/>
      <c r="NAA71" s="1"/>
      <c r="NAB71" s="1"/>
      <c r="NAC71" s="1"/>
      <c r="NAD71" s="1"/>
      <c r="NAE71" s="1"/>
      <c r="NAF71" s="1"/>
      <c r="NAG71" s="1"/>
      <c r="NAH71" s="1"/>
      <c r="NAI71" s="1"/>
      <c r="NAJ71" s="1"/>
      <c r="NAK71" s="1"/>
      <c r="NAL71" s="1"/>
      <c r="NAM71" s="1"/>
      <c r="NAN71" s="1"/>
      <c r="NAO71" s="1"/>
      <c r="NAP71" s="1"/>
      <c r="NAQ71" s="1"/>
      <c r="NAR71" s="1"/>
      <c r="NAS71" s="1"/>
      <c r="NAT71" s="1"/>
      <c r="NAU71" s="1"/>
      <c r="NAV71" s="1"/>
      <c r="NAW71" s="1"/>
      <c r="NAX71" s="1"/>
      <c r="NAY71" s="1"/>
      <c r="NAZ71" s="1"/>
      <c r="NBA71" s="1"/>
      <c r="NBB71" s="1"/>
      <c r="NBC71" s="1"/>
      <c r="NBD71" s="1"/>
      <c r="NBE71" s="1"/>
      <c r="NBF71" s="1"/>
      <c r="NBG71" s="1"/>
      <c r="NBH71" s="1"/>
      <c r="NBI71" s="1"/>
      <c r="NBJ71" s="1"/>
      <c r="NBK71" s="1"/>
      <c r="NBL71" s="1"/>
      <c r="NBM71" s="1"/>
      <c r="NBN71" s="1"/>
      <c r="NBO71" s="1"/>
      <c r="NBP71" s="1"/>
      <c r="NBQ71" s="1"/>
      <c r="NBR71" s="1"/>
      <c r="NBS71" s="1"/>
      <c r="NBT71" s="1"/>
      <c r="NBU71" s="1"/>
      <c r="NBV71" s="1"/>
      <c r="NBW71" s="1"/>
      <c r="NBX71" s="1"/>
      <c r="NBY71" s="1"/>
      <c r="NBZ71" s="1"/>
      <c r="NCA71" s="1"/>
      <c r="NCB71" s="1"/>
      <c r="NCC71" s="1"/>
      <c r="NCD71" s="1"/>
      <c r="NCE71" s="1"/>
      <c r="NCF71" s="1"/>
      <c r="NCG71" s="1"/>
      <c r="NCH71" s="1"/>
      <c r="NCI71" s="1"/>
      <c r="NCJ71" s="1"/>
      <c r="NCK71" s="1"/>
      <c r="NCL71" s="1"/>
      <c r="NCM71" s="1"/>
      <c r="NCN71" s="1"/>
      <c r="NCO71" s="1"/>
      <c r="NCP71" s="1"/>
      <c r="NCQ71" s="1"/>
      <c r="NCR71" s="1"/>
      <c r="NCS71" s="1"/>
      <c r="NCT71" s="1"/>
      <c r="NCU71" s="1"/>
      <c r="NCV71" s="1"/>
      <c r="NCW71" s="1"/>
      <c r="NCX71" s="1"/>
      <c r="NCY71" s="1"/>
      <c r="NCZ71" s="1"/>
      <c r="NDA71" s="1"/>
      <c r="NDB71" s="1"/>
      <c r="NDC71" s="1"/>
      <c r="NDD71" s="1"/>
      <c r="NDE71" s="1"/>
      <c r="NDF71" s="1"/>
      <c r="NDG71" s="1"/>
      <c r="NDH71" s="1"/>
      <c r="NDI71" s="1"/>
      <c r="NDJ71" s="1"/>
      <c r="NDK71" s="1"/>
      <c r="NDL71" s="1"/>
      <c r="NDM71" s="1"/>
      <c r="NDN71" s="1"/>
      <c r="NDO71" s="1"/>
      <c r="NDP71" s="1"/>
      <c r="NDQ71" s="1"/>
      <c r="NDR71" s="1"/>
      <c r="NDS71" s="1"/>
      <c r="NDT71" s="1"/>
      <c r="NDU71" s="1"/>
      <c r="NDV71" s="1"/>
      <c r="NDW71" s="1"/>
      <c r="NDX71" s="1"/>
      <c r="NDY71" s="1"/>
      <c r="NDZ71" s="1"/>
      <c r="NEA71" s="1"/>
      <c r="NEB71" s="1"/>
      <c r="NEC71" s="1"/>
      <c r="NED71" s="1"/>
      <c r="NEE71" s="1"/>
      <c r="NEF71" s="1"/>
      <c r="NEG71" s="1"/>
      <c r="NEH71" s="1"/>
      <c r="NEI71" s="1"/>
      <c r="NEJ71" s="1"/>
      <c r="NEK71" s="1"/>
      <c r="NEL71" s="1"/>
      <c r="NEM71" s="1"/>
      <c r="NEN71" s="1"/>
      <c r="NEO71" s="1"/>
      <c r="NEP71" s="1"/>
      <c r="NEQ71" s="1"/>
      <c r="NER71" s="1"/>
      <c r="NES71" s="1"/>
      <c r="NET71" s="1"/>
      <c r="NEU71" s="1"/>
      <c r="NEV71" s="1"/>
      <c r="NEW71" s="1"/>
      <c r="NEX71" s="1"/>
      <c r="NEY71" s="1"/>
      <c r="NEZ71" s="1"/>
      <c r="NFA71" s="1"/>
      <c r="NFB71" s="1"/>
      <c r="NFC71" s="1"/>
      <c r="NFD71" s="1"/>
      <c r="NFE71" s="1"/>
      <c r="NFF71" s="1"/>
      <c r="NFG71" s="1"/>
      <c r="NFH71" s="1"/>
      <c r="NFI71" s="1"/>
      <c r="NFJ71" s="1"/>
      <c r="NFK71" s="1"/>
      <c r="NFL71" s="1"/>
      <c r="NFM71" s="1"/>
      <c r="NFN71" s="1"/>
      <c r="NFO71" s="1"/>
      <c r="NFP71" s="1"/>
      <c r="NFQ71" s="1"/>
      <c r="NFR71" s="1"/>
      <c r="NFS71" s="1"/>
      <c r="NFT71" s="1"/>
      <c r="NFU71" s="1"/>
      <c r="NFV71" s="1"/>
      <c r="NFW71" s="1"/>
      <c r="NFX71" s="1"/>
      <c r="NFY71" s="1"/>
      <c r="NFZ71" s="1"/>
      <c r="NGA71" s="1"/>
      <c r="NGB71" s="1"/>
      <c r="NGC71" s="1"/>
      <c r="NGD71" s="1"/>
      <c r="NGE71" s="1"/>
      <c r="NGF71" s="1"/>
      <c r="NGG71" s="1"/>
      <c r="NGH71" s="1"/>
      <c r="NGI71" s="1"/>
      <c r="NGJ71" s="1"/>
      <c r="NGK71" s="1"/>
      <c r="NGL71" s="1"/>
      <c r="NGM71" s="1"/>
      <c r="NGN71" s="1"/>
      <c r="NGO71" s="1"/>
      <c r="NGP71" s="1"/>
      <c r="NGQ71" s="1"/>
      <c r="NGR71" s="1"/>
      <c r="NGS71" s="1"/>
      <c r="NGT71" s="1"/>
      <c r="NGU71" s="1"/>
      <c r="NGV71" s="1"/>
      <c r="NGW71" s="1"/>
      <c r="NGX71" s="1"/>
      <c r="NGY71" s="1"/>
      <c r="NGZ71" s="1"/>
      <c r="NHA71" s="1"/>
      <c r="NHB71" s="1"/>
      <c r="NHC71" s="1"/>
      <c r="NHD71" s="1"/>
      <c r="NHE71" s="1"/>
      <c r="NHF71" s="1"/>
      <c r="NHG71" s="1"/>
      <c r="NHH71" s="1"/>
      <c r="NHI71" s="1"/>
      <c r="NHJ71" s="1"/>
      <c r="NHK71" s="1"/>
      <c r="NHL71" s="1"/>
      <c r="NHM71" s="1"/>
      <c r="NHN71" s="1"/>
      <c r="NHO71" s="1"/>
      <c r="NHP71" s="1"/>
      <c r="NHQ71" s="1"/>
      <c r="NHR71" s="1"/>
      <c r="NHS71" s="1"/>
      <c r="NHT71" s="1"/>
      <c r="NHU71" s="1"/>
      <c r="NHV71" s="1"/>
      <c r="NHW71" s="1"/>
      <c r="NHX71" s="1"/>
      <c r="NHY71" s="1"/>
      <c r="NHZ71" s="1"/>
      <c r="NIA71" s="1"/>
      <c r="NIB71" s="1"/>
      <c r="NIC71" s="1"/>
      <c r="NID71" s="1"/>
      <c r="NIE71" s="1"/>
      <c r="NIF71" s="1"/>
      <c r="NIG71" s="1"/>
      <c r="NIH71" s="1"/>
      <c r="NII71" s="1"/>
      <c r="NIJ71" s="1"/>
      <c r="NIK71" s="1"/>
      <c r="NIL71" s="1"/>
      <c r="NIM71" s="1"/>
      <c r="NIN71" s="1"/>
      <c r="NIO71" s="1"/>
      <c r="NIP71" s="1"/>
      <c r="NIQ71" s="1"/>
      <c r="NIR71" s="1"/>
      <c r="NIS71" s="1"/>
      <c r="NIT71" s="1"/>
      <c r="NIU71" s="1"/>
      <c r="NIV71" s="1"/>
      <c r="NIW71" s="1"/>
      <c r="NIX71" s="1"/>
      <c r="NIY71" s="1"/>
      <c r="NIZ71" s="1"/>
      <c r="NJA71" s="1"/>
      <c r="NJB71" s="1"/>
      <c r="NJC71" s="1"/>
      <c r="NJD71" s="1"/>
      <c r="NJE71" s="1"/>
      <c r="NJF71" s="1"/>
      <c r="NJG71" s="1"/>
      <c r="NJH71" s="1"/>
      <c r="NJI71" s="1"/>
      <c r="NJJ71" s="1"/>
      <c r="NJK71" s="1"/>
      <c r="NJL71" s="1"/>
      <c r="NJM71" s="1"/>
      <c r="NJN71" s="1"/>
      <c r="NJO71" s="1"/>
      <c r="NJP71" s="1"/>
      <c r="NJQ71" s="1"/>
      <c r="NJR71" s="1"/>
      <c r="NJS71" s="1"/>
      <c r="NJT71" s="1"/>
      <c r="NJU71" s="1"/>
      <c r="NJV71" s="1"/>
      <c r="NJW71" s="1"/>
      <c r="NJX71" s="1"/>
      <c r="NJY71" s="1"/>
      <c r="NJZ71" s="1"/>
      <c r="NKA71" s="1"/>
      <c r="NKB71" s="1"/>
      <c r="NKC71" s="1"/>
      <c r="NKD71" s="1"/>
      <c r="NKE71" s="1"/>
      <c r="NKF71" s="1"/>
      <c r="NKG71" s="1"/>
      <c r="NKH71" s="1"/>
      <c r="NKI71" s="1"/>
      <c r="NKJ71" s="1"/>
      <c r="NKK71" s="1"/>
      <c r="NKL71" s="1"/>
      <c r="NKM71" s="1"/>
      <c r="NKN71" s="1"/>
      <c r="NKO71" s="1"/>
      <c r="NKP71" s="1"/>
      <c r="NKQ71" s="1"/>
      <c r="NKR71" s="1"/>
      <c r="NKS71" s="1"/>
      <c r="NKT71" s="1"/>
      <c r="NKU71" s="1"/>
      <c r="NKV71" s="1"/>
      <c r="NKW71" s="1"/>
      <c r="NKX71" s="1"/>
      <c r="NKY71" s="1"/>
      <c r="NKZ71" s="1"/>
      <c r="NLA71" s="1"/>
      <c r="NLB71" s="1"/>
      <c r="NLC71" s="1"/>
      <c r="NLD71" s="1"/>
      <c r="NLE71" s="1"/>
      <c r="NLF71" s="1"/>
      <c r="NLG71" s="1"/>
      <c r="NLH71" s="1"/>
      <c r="NLI71" s="1"/>
      <c r="NLJ71" s="1"/>
      <c r="NLK71" s="1"/>
      <c r="NLL71" s="1"/>
      <c r="NLM71" s="1"/>
      <c r="NLN71" s="1"/>
      <c r="NLO71" s="1"/>
      <c r="NLP71" s="1"/>
      <c r="NLQ71" s="1"/>
      <c r="NLR71" s="1"/>
      <c r="NLS71" s="1"/>
      <c r="NLT71" s="1"/>
      <c r="NLU71" s="1"/>
      <c r="NLV71" s="1"/>
      <c r="NLW71" s="1"/>
      <c r="NLX71" s="1"/>
      <c r="NLY71" s="1"/>
      <c r="NLZ71" s="1"/>
      <c r="NMA71" s="1"/>
      <c r="NMB71" s="1"/>
      <c r="NMC71" s="1"/>
      <c r="NMD71" s="1"/>
      <c r="NME71" s="1"/>
      <c r="NMF71" s="1"/>
      <c r="NMG71" s="1"/>
      <c r="NMH71" s="1"/>
      <c r="NMI71" s="1"/>
      <c r="NMJ71" s="1"/>
      <c r="NMK71" s="1"/>
      <c r="NML71" s="1"/>
      <c r="NMM71" s="1"/>
      <c r="NMN71" s="1"/>
      <c r="NMO71" s="1"/>
      <c r="NMP71" s="1"/>
      <c r="NMQ71" s="1"/>
      <c r="NMR71" s="1"/>
      <c r="NMS71" s="1"/>
      <c r="NMT71" s="1"/>
      <c r="NMU71" s="1"/>
      <c r="NMV71" s="1"/>
      <c r="NMW71" s="1"/>
      <c r="NMX71" s="1"/>
      <c r="NMY71" s="1"/>
      <c r="NMZ71" s="1"/>
      <c r="NNA71" s="1"/>
      <c r="NNB71" s="1"/>
      <c r="NNC71" s="1"/>
      <c r="NND71" s="1"/>
      <c r="NNE71" s="1"/>
      <c r="NNF71" s="1"/>
      <c r="NNG71" s="1"/>
      <c r="NNH71" s="1"/>
      <c r="NNI71" s="1"/>
      <c r="NNJ71" s="1"/>
      <c r="NNK71" s="1"/>
      <c r="NNL71" s="1"/>
      <c r="NNM71" s="1"/>
      <c r="NNN71" s="1"/>
      <c r="NNO71" s="1"/>
      <c r="NNP71" s="1"/>
      <c r="NNQ71" s="1"/>
      <c r="NNR71" s="1"/>
      <c r="NNS71" s="1"/>
      <c r="NNT71" s="1"/>
      <c r="NNU71" s="1"/>
      <c r="NNV71" s="1"/>
      <c r="NNW71" s="1"/>
      <c r="NNX71" s="1"/>
      <c r="NNY71" s="1"/>
      <c r="NNZ71" s="1"/>
      <c r="NOA71" s="1"/>
      <c r="NOB71" s="1"/>
      <c r="NOC71" s="1"/>
      <c r="NOD71" s="1"/>
      <c r="NOE71" s="1"/>
      <c r="NOF71" s="1"/>
      <c r="NOG71" s="1"/>
      <c r="NOH71" s="1"/>
      <c r="NOI71" s="1"/>
      <c r="NOJ71" s="1"/>
      <c r="NOK71" s="1"/>
      <c r="NOL71" s="1"/>
      <c r="NOM71" s="1"/>
      <c r="NON71" s="1"/>
      <c r="NOO71" s="1"/>
      <c r="NOP71" s="1"/>
      <c r="NOQ71" s="1"/>
      <c r="NOR71" s="1"/>
      <c r="NOS71" s="1"/>
      <c r="NOT71" s="1"/>
      <c r="NOU71" s="1"/>
      <c r="NOV71" s="1"/>
      <c r="NOW71" s="1"/>
      <c r="NOX71" s="1"/>
      <c r="NOY71" s="1"/>
      <c r="NOZ71" s="1"/>
      <c r="NPA71" s="1"/>
      <c r="NPB71" s="1"/>
      <c r="NPC71" s="1"/>
      <c r="NPD71" s="1"/>
      <c r="NPE71" s="1"/>
      <c r="NPF71" s="1"/>
      <c r="NPG71" s="1"/>
      <c r="NPH71" s="1"/>
      <c r="NPI71" s="1"/>
      <c r="NPJ71" s="1"/>
      <c r="NPK71" s="1"/>
      <c r="NPL71" s="1"/>
      <c r="NPM71" s="1"/>
      <c r="NPN71" s="1"/>
      <c r="NPO71" s="1"/>
      <c r="NPP71" s="1"/>
      <c r="NPQ71" s="1"/>
      <c r="NPR71" s="1"/>
      <c r="NPS71" s="1"/>
      <c r="NPT71" s="1"/>
      <c r="NPU71" s="1"/>
      <c r="NPV71" s="1"/>
      <c r="NPW71" s="1"/>
      <c r="NPX71" s="1"/>
      <c r="NPY71" s="1"/>
      <c r="NPZ71" s="1"/>
      <c r="NQA71" s="1"/>
      <c r="NQB71" s="1"/>
      <c r="NQC71" s="1"/>
      <c r="NQD71" s="1"/>
      <c r="NQE71" s="1"/>
      <c r="NQF71" s="1"/>
      <c r="NQG71" s="1"/>
      <c r="NQH71" s="1"/>
      <c r="NQI71" s="1"/>
      <c r="NQJ71" s="1"/>
      <c r="NQK71" s="1"/>
      <c r="NQL71" s="1"/>
      <c r="NQM71" s="1"/>
      <c r="NQN71" s="1"/>
      <c r="NQO71" s="1"/>
      <c r="NQP71" s="1"/>
      <c r="NQQ71" s="1"/>
      <c r="NQR71" s="1"/>
      <c r="NQS71" s="1"/>
      <c r="NQT71" s="1"/>
      <c r="NQU71" s="1"/>
      <c r="NQV71" s="1"/>
      <c r="NQW71" s="1"/>
      <c r="NQX71" s="1"/>
      <c r="NQY71" s="1"/>
      <c r="NQZ71" s="1"/>
      <c r="NRA71" s="1"/>
      <c r="NRB71" s="1"/>
      <c r="NRC71" s="1"/>
      <c r="NRD71" s="1"/>
      <c r="NRE71" s="1"/>
      <c r="NRF71" s="1"/>
      <c r="NRG71" s="1"/>
      <c r="NRH71" s="1"/>
      <c r="NRI71" s="1"/>
      <c r="NRJ71" s="1"/>
      <c r="NRK71" s="1"/>
      <c r="NRL71" s="1"/>
      <c r="NRM71" s="1"/>
      <c r="NRN71" s="1"/>
      <c r="NRO71" s="1"/>
      <c r="NRP71" s="1"/>
      <c r="NRQ71" s="1"/>
      <c r="NRR71" s="1"/>
      <c r="NRS71" s="1"/>
      <c r="NRT71" s="1"/>
      <c r="NRU71" s="1"/>
      <c r="NRV71" s="1"/>
      <c r="NRW71" s="1"/>
      <c r="NRX71" s="1"/>
      <c r="NRY71" s="1"/>
      <c r="NRZ71" s="1"/>
      <c r="NSA71" s="1"/>
      <c r="NSB71" s="1"/>
      <c r="NSC71" s="1"/>
      <c r="NSD71" s="1"/>
      <c r="NSE71" s="1"/>
      <c r="NSF71" s="1"/>
      <c r="NSG71" s="1"/>
      <c r="NSH71" s="1"/>
      <c r="NSI71" s="1"/>
      <c r="NSJ71" s="1"/>
      <c r="NSK71" s="1"/>
      <c r="NSL71" s="1"/>
      <c r="NSM71" s="1"/>
      <c r="NSN71" s="1"/>
      <c r="NSO71" s="1"/>
      <c r="NSP71" s="1"/>
      <c r="NSQ71" s="1"/>
      <c r="NSR71" s="1"/>
      <c r="NSS71" s="1"/>
      <c r="NST71" s="1"/>
      <c r="NSU71" s="1"/>
      <c r="NSV71" s="1"/>
      <c r="NSW71" s="1"/>
      <c r="NSX71" s="1"/>
      <c r="NSY71" s="1"/>
      <c r="NSZ71" s="1"/>
      <c r="NTA71" s="1"/>
      <c r="NTB71" s="1"/>
      <c r="NTC71" s="1"/>
      <c r="NTD71" s="1"/>
      <c r="NTE71" s="1"/>
      <c r="NTF71" s="1"/>
      <c r="NTG71" s="1"/>
      <c r="NTH71" s="1"/>
      <c r="NTI71" s="1"/>
      <c r="NTJ71" s="1"/>
      <c r="NTK71" s="1"/>
      <c r="NTL71" s="1"/>
      <c r="NTM71" s="1"/>
      <c r="NTN71" s="1"/>
      <c r="NTO71" s="1"/>
      <c r="NTP71" s="1"/>
      <c r="NTQ71" s="1"/>
      <c r="NTR71" s="1"/>
      <c r="NTS71" s="1"/>
      <c r="NTT71" s="1"/>
      <c r="NTU71" s="1"/>
      <c r="NTV71" s="1"/>
      <c r="NTW71" s="1"/>
      <c r="NTX71" s="1"/>
      <c r="NTY71" s="1"/>
      <c r="NTZ71" s="1"/>
      <c r="NUA71" s="1"/>
      <c r="NUB71" s="1"/>
      <c r="NUC71" s="1"/>
      <c r="NUD71" s="1"/>
      <c r="NUE71" s="1"/>
      <c r="NUF71" s="1"/>
      <c r="NUG71" s="1"/>
      <c r="NUH71" s="1"/>
      <c r="NUI71" s="1"/>
      <c r="NUJ71" s="1"/>
      <c r="NUK71" s="1"/>
      <c r="NUL71" s="1"/>
      <c r="NUM71" s="1"/>
      <c r="NUN71" s="1"/>
      <c r="NUO71" s="1"/>
      <c r="NUP71" s="1"/>
      <c r="NUQ71" s="1"/>
      <c r="NUR71" s="1"/>
      <c r="NUS71" s="1"/>
      <c r="NUT71" s="1"/>
      <c r="NUU71" s="1"/>
      <c r="NUV71" s="1"/>
      <c r="NUW71" s="1"/>
      <c r="NUX71" s="1"/>
      <c r="NUY71" s="1"/>
      <c r="NUZ71" s="1"/>
      <c r="NVA71" s="1"/>
      <c r="NVB71" s="1"/>
      <c r="NVC71" s="1"/>
      <c r="NVD71" s="1"/>
      <c r="NVE71" s="1"/>
      <c r="NVF71" s="1"/>
      <c r="NVG71" s="1"/>
      <c r="NVH71" s="1"/>
      <c r="NVI71" s="1"/>
      <c r="NVJ71" s="1"/>
      <c r="NVK71" s="1"/>
      <c r="NVL71" s="1"/>
      <c r="NVM71" s="1"/>
      <c r="NVN71" s="1"/>
      <c r="NVO71" s="1"/>
      <c r="NVP71" s="1"/>
      <c r="NVQ71" s="1"/>
      <c r="NVR71" s="1"/>
      <c r="NVS71" s="1"/>
      <c r="NVT71" s="1"/>
      <c r="NVU71" s="1"/>
      <c r="NVV71" s="1"/>
      <c r="NVW71" s="1"/>
      <c r="NVX71" s="1"/>
      <c r="NVY71" s="1"/>
      <c r="NVZ71" s="1"/>
      <c r="NWA71" s="1"/>
      <c r="NWB71" s="1"/>
      <c r="NWC71" s="1"/>
      <c r="NWD71" s="1"/>
      <c r="NWE71" s="1"/>
      <c r="NWF71" s="1"/>
      <c r="NWG71" s="1"/>
      <c r="NWH71" s="1"/>
      <c r="NWI71" s="1"/>
      <c r="NWJ71" s="1"/>
      <c r="NWK71" s="1"/>
      <c r="NWL71" s="1"/>
      <c r="NWM71" s="1"/>
      <c r="NWN71" s="1"/>
      <c r="NWO71" s="1"/>
      <c r="NWP71" s="1"/>
      <c r="NWQ71" s="1"/>
      <c r="NWR71" s="1"/>
      <c r="NWS71" s="1"/>
      <c r="NWT71" s="1"/>
      <c r="NWU71" s="1"/>
      <c r="NWV71" s="1"/>
      <c r="NWW71" s="1"/>
      <c r="NWX71" s="1"/>
      <c r="NWY71" s="1"/>
      <c r="NWZ71" s="1"/>
      <c r="NXA71" s="1"/>
      <c r="NXB71" s="1"/>
      <c r="NXC71" s="1"/>
      <c r="NXD71" s="1"/>
      <c r="NXE71" s="1"/>
      <c r="NXF71" s="1"/>
      <c r="NXG71" s="1"/>
      <c r="NXH71" s="1"/>
      <c r="NXI71" s="1"/>
      <c r="NXJ71" s="1"/>
      <c r="NXK71" s="1"/>
      <c r="NXL71" s="1"/>
      <c r="NXM71" s="1"/>
      <c r="NXN71" s="1"/>
      <c r="NXO71" s="1"/>
      <c r="NXP71" s="1"/>
      <c r="NXQ71" s="1"/>
      <c r="NXR71" s="1"/>
      <c r="NXS71" s="1"/>
      <c r="NXT71" s="1"/>
      <c r="NXU71" s="1"/>
      <c r="NXV71" s="1"/>
      <c r="NXW71" s="1"/>
      <c r="NXX71" s="1"/>
      <c r="NXY71" s="1"/>
      <c r="NXZ71" s="1"/>
      <c r="NYA71" s="1"/>
      <c r="NYB71" s="1"/>
      <c r="NYC71" s="1"/>
      <c r="NYD71" s="1"/>
      <c r="NYE71" s="1"/>
      <c r="NYF71" s="1"/>
      <c r="NYG71" s="1"/>
      <c r="NYH71" s="1"/>
      <c r="NYI71" s="1"/>
      <c r="NYJ71" s="1"/>
      <c r="NYK71" s="1"/>
      <c r="NYL71" s="1"/>
      <c r="NYM71" s="1"/>
      <c r="NYN71" s="1"/>
      <c r="NYO71" s="1"/>
      <c r="NYP71" s="1"/>
      <c r="NYQ71" s="1"/>
      <c r="NYR71" s="1"/>
      <c r="NYS71" s="1"/>
      <c r="NYT71" s="1"/>
      <c r="NYU71" s="1"/>
      <c r="NYV71" s="1"/>
      <c r="NYW71" s="1"/>
      <c r="NYX71" s="1"/>
      <c r="NYY71" s="1"/>
      <c r="NYZ71" s="1"/>
      <c r="NZA71" s="1"/>
      <c r="NZB71" s="1"/>
      <c r="NZC71" s="1"/>
      <c r="NZD71" s="1"/>
      <c r="NZE71" s="1"/>
      <c r="NZF71" s="1"/>
      <c r="NZG71" s="1"/>
      <c r="NZH71" s="1"/>
      <c r="NZI71" s="1"/>
      <c r="NZJ71" s="1"/>
      <c r="NZK71" s="1"/>
      <c r="NZL71" s="1"/>
      <c r="NZM71" s="1"/>
      <c r="NZN71" s="1"/>
      <c r="NZO71" s="1"/>
      <c r="NZP71" s="1"/>
      <c r="NZQ71" s="1"/>
      <c r="NZR71" s="1"/>
      <c r="NZS71" s="1"/>
      <c r="NZT71" s="1"/>
      <c r="NZU71" s="1"/>
      <c r="NZV71" s="1"/>
      <c r="NZW71" s="1"/>
      <c r="NZX71" s="1"/>
      <c r="NZY71" s="1"/>
      <c r="NZZ71" s="1"/>
      <c r="OAA71" s="1"/>
      <c r="OAB71" s="1"/>
      <c r="OAC71" s="1"/>
      <c r="OAD71" s="1"/>
      <c r="OAE71" s="1"/>
      <c r="OAF71" s="1"/>
      <c r="OAG71" s="1"/>
      <c r="OAH71" s="1"/>
      <c r="OAI71" s="1"/>
      <c r="OAJ71" s="1"/>
      <c r="OAK71" s="1"/>
      <c r="OAL71" s="1"/>
      <c r="OAM71" s="1"/>
      <c r="OAN71" s="1"/>
      <c r="OAO71" s="1"/>
      <c r="OAP71" s="1"/>
      <c r="OAQ71" s="1"/>
      <c r="OAR71" s="1"/>
      <c r="OAS71" s="1"/>
      <c r="OAT71" s="1"/>
      <c r="OAU71" s="1"/>
      <c r="OAV71" s="1"/>
      <c r="OAW71" s="1"/>
      <c r="OAX71" s="1"/>
      <c r="OAY71" s="1"/>
      <c r="OAZ71" s="1"/>
      <c r="OBA71" s="1"/>
      <c r="OBB71" s="1"/>
      <c r="OBC71" s="1"/>
      <c r="OBD71" s="1"/>
      <c r="OBE71" s="1"/>
      <c r="OBF71" s="1"/>
      <c r="OBG71" s="1"/>
      <c r="OBH71" s="1"/>
      <c r="OBI71" s="1"/>
      <c r="OBJ71" s="1"/>
      <c r="OBK71" s="1"/>
      <c r="OBL71" s="1"/>
      <c r="OBM71" s="1"/>
      <c r="OBN71" s="1"/>
      <c r="OBO71" s="1"/>
      <c r="OBP71" s="1"/>
      <c r="OBQ71" s="1"/>
      <c r="OBR71" s="1"/>
      <c r="OBS71" s="1"/>
      <c r="OBT71" s="1"/>
      <c r="OBU71" s="1"/>
      <c r="OBV71" s="1"/>
      <c r="OBW71" s="1"/>
      <c r="OBX71" s="1"/>
      <c r="OBY71" s="1"/>
      <c r="OBZ71" s="1"/>
      <c r="OCA71" s="1"/>
      <c r="OCB71" s="1"/>
      <c r="OCC71" s="1"/>
      <c r="OCD71" s="1"/>
      <c r="OCE71" s="1"/>
      <c r="OCF71" s="1"/>
      <c r="OCG71" s="1"/>
      <c r="OCH71" s="1"/>
      <c r="OCI71" s="1"/>
      <c r="OCJ71" s="1"/>
      <c r="OCK71" s="1"/>
      <c r="OCL71" s="1"/>
      <c r="OCM71" s="1"/>
      <c r="OCN71" s="1"/>
      <c r="OCO71" s="1"/>
      <c r="OCP71" s="1"/>
      <c r="OCQ71" s="1"/>
      <c r="OCR71" s="1"/>
      <c r="OCS71" s="1"/>
      <c r="OCT71" s="1"/>
      <c r="OCU71" s="1"/>
      <c r="OCV71" s="1"/>
      <c r="OCW71" s="1"/>
      <c r="OCX71" s="1"/>
      <c r="OCY71" s="1"/>
      <c r="OCZ71" s="1"/>
      <c r="ODA71" s="1"/>
      <c r="ODB71" s="1"/>
      <c r="ODC71" s="1"/>
      <c r="ODD71" s="1"/>
      <c r="ODE71" s="1"/>
      <c r="ODF71" s="1"/>
      <c r="ODG71" s="1"/>
      <c r="ODH71" s="1"/>
      <c r="ODI71" s="1"/>
      <c r="ODJ71" s="1"/>
      <c r="ODK71" s="1"/>
      <c r="ODL71" s="1"/>
      <c r="ODM71" s="1"/>
      <c r="ODN71" s="1"/>
      <c r="ODO71" s="1"/>
      <c r="ODP71" s="1"/>
      <c r="ODQ71" s="1"/>
      <c r="ODR71" s="1"/>
      <c r="ODS71" s="1"/>
      <c r="ODT71" s="1"/>
      <c r="ODU71" s="1"/>
      <c r="ODV71" s="1"/>
      <c r="ODW71" s="1"/>
      <c r="ODX71" s="1"/>
      <c r="ODY71" s="1"/>
      <c r="ODZ71" s="1"/>
      <c r="OEA71" s="1"/>
      <c r="OEB71" s="1"/>
      <c r="OEC71" s="1"/>
      <c r="OED71" s="1"/>
      <c r="OEE71" s="1"/>
      <c r="OEF71" s="1"/>
      <c r="OEG71" s="1"/>
      <c r="OEH71" s="1"/>
      <c r="OEI71" s="1"/>
      <c r="OEJ71" s="1"/>
      <c r="OEK71" s="1"/>
      <c r="OEL71" s="1"/>
      <c r="OEM71" s="1"/>
      <c r="OEN71" s="1"/>
      <c r="OEO71" s="1"/>
      <c r="OEP71" s="1"/>
      <c r="OEQ71" s="1"/>
      <c r="OER71" s="1"/>
      <c r="OES71" s="1"/>
      <c r="OET71" s="1"/>
      <c r="OEU71" s="1"/>
      <c r="OEV71" s="1"/>
      <c r="OEW71" s="1"/>
      <c r="OEX71" s="1"/>
      <c r="OEY71" s="1"/>
      <c r="OEZ71" s="1"/>
      <c r="OFA71" s="1"/>
      <c r="OFB71" s="1"/>
      <c r="OFC71" s="1"/>
      <c r="OFD71" s="1"/>
      <c r="OFE71" s="1"/>
      <c r="OFF71" s="1"/>
      <c r="OFG71" s="1"/>
      <c r="OFH71" s="1"/>
      <c r="OFI71" s="1"/>
      <c r="OFJ71" s="1"/>
      <c r="OFK71" s="1"/>
      <c r="OFL71" s="1"/>
      <c r="OFM71" s="1"/>
      <c r="OFN71" s="1"/>
      <c r="OFO71" s="1"/>
      <c r="OFP71" s="1"/>
      <c r="OFQ71" s="1"/>
      <c r="OFR71" s="1"/>
      <c r="OFS71" s="1"/>
      <c r="OFT71" s="1"/>
      <c r="OFU71" s="1"/>
      <c r="OFV71" s="1"/>
      <c r="OFW71" s="1"/>
      <c r="OFX71" s="1"/>
      <c r="OFY71" s="1"/>
      <c r="OFZ71" s="1"/>
      <c r="OGA71" s="1"/>
      <c r="OGB71" s="1"/>
      <c r="OGC71" s="1"/>
      <c r="OGD71" s="1"/>
      <c r="OGE71" s="1"/>
      <c r="OGF71" s="1"/>
      <c r="OGG71" s="1"/>
      <c r="OGH71" s="1"/>
      <c r="OGI71" s="1"/>
      <c r="OGJ71" s="1"/>
      <c r="OGK71" s="1"/>
      <c r="OGL71" s="1"/>
      <c r="OGM71" s="1"/>
      <c r="OGN71" s="1"/>
      <c r="OGO71" s="1"/>
      <c r="OGP71" s="1"/>
      <c r="OGQ71" s="1"/>
      <c r="OGR71" s="1"/>
      <c r="OGS71" s="1"/>
      <c r="OGT71" s="1"/>
      <c r="OGU71" s="1"/>
      <c r="OGV71" s="1"/>
      <c r="OGW71" s="1"/>
      <c r="OGX71" s="1"/>
      <c r="OGY71" s="1"/>
      <c r="OGZ71" s="1"/>
      <c r="OHA71" s="1"/>
      <c r="OHB71" s="1"/>
      <c r="OHC71" s="1"/>
      <c r="OHD71" s="1"/>
      <c r="OHE71" s="1"/>
      <c r="OHF71" s="1"/>
      <c r="OHG71" s="1"/>
      <c r="OHH71" s="1"/>
      <c r="OHI71" s="1"/>
      <c r="OHJ71" s="1"/>
      <c r="OHK71" s="1"/>
      <c r="OHL71" s="1"/>
      <c r="OHM71" s="1"/>
      <c r="OHN71" s="1"/>
      <c r="OHO71" s="1"/>
      <c r="OHP71" s="1"/>
      <c r="OHQ71" s="1"/>
      <c r="OHR71" s="1"/>
      <c r="OHS71" s="1"/>
      <c r="OHT71" s="1"/>
      <c r="OHU71" s="1"/>
      <c r="OHV71" s="1"/>
      <c r="OHW71" s="1"/>
      <c r="OHX71" s="1"/>
      <c r="OHY71" s="1"/>
      <c r="OHZ71" s="1"/>
      <c r="OIA71" s="1"/>
      <c r="OIB71" s="1"/>
      <c r="OIC71" s="1"/>
      <c r="OID71" s="1"/>
      <c r="OIE71" s="1"/>
      <c r="OIF71" s="1"/>
      <c r="OIG71" s="1"/>
      <c r="OIH71" s="1"/>
      <c r="OII71" s="1"/>
      <c r="OIJ71" s="1"/>
      <c r="OIK71" s="1"/>
      <c r="OIL71" s="1"/>
      <c r="OIM71" s="1"/>
      <c r="OIN71" s="1"/>
      <c r="OIO71" s="1"/>
      <c r="OIP71" s="1"/>
      <c r="OIQ71" s="1"/>
      <c r="OIR71" s="1"/>
      <c r="OIS71" s="1"/>
      <c r="OIT71" s="1"/>
      <c r="OIU71" s="1"/>
      <c r="OIV71" s="1"/>
      <c r="OIW71" s="1"/>
      <c r="OIX71" s="1"/>
      <c r="OIY71" s="1"/>
      <c r="OIZ71" s="1"/>
      <c r="OJA71" s="1"/>
      <c r="OJB71" s="1"/>
      <c r="OJC71" s="1"/>
      <c r="OJD71" s="1"/>
      <c r="OJE71" s="1"/>
      <c r="OJF71" s="1"/>
      <c r="OJG71" s="1"/>
      <c r="OJH71" s="1"/>
      <c r="OJI71" s="1"/>
      <c r="OJJ71" s="1"/>
      <c r="OJK71" s="1"/>
      <c r="OJL71" s="1"/>
      <c r="OJM71" s="1"/>
      <c r="OJN71" s="1"/>
      <c r="OJO71" s="1"/>
      <c r="OJP71" s="1"/>
      <c r="OJQ71" s="1"/>
      <c r="OJR71" s="1"/>
      <c r="OJS71" s="1"/>
      <c r="OJT71" s="1"/>
      <c r="OJU71" s="1"/>
      <c r="OJV71" s="1"/>
      <c r="OJW71" s="1"/>
      <c r="OJX71" s="1"/>
      <c r="OJY71" s="1"/>
      <c r="OJZ71" s="1"/>
      <c r="OKA71" s="1"/>
      <c r="OKB71" s="1"/>
      <c r="OKC71" s="1"/>
      <c r="OKD71" s="1"/>
      <c r="OKE71" s="1"/>
      <c r="OKF71" s="1"/>
      <c r="OKG71" s="1"/>
      <c r="OKH71" s="1"/>
      <c r="OKI71" s="1"/>
      <c r="OKJ71" s="1"/>
      <c r="OKK71" s="1"/>
      <c r="OKL71" s="1"/>
      <c r="OKM71" s="1"/>
      <c r="OKN71" s="1"/>
      <c r="OKO71" s="1"/>
      <c r="OKP71" s="1"/>
      <c r="OKQ71" s="1"/>
      <c r="OKR71" s="1"/>
      <c r="OKS71" s="1"/>
      <c r="OKT71" s="1"/>
      <c r="OKU71" s="1"/>
      <c r="OKV71" s="1"/>
      <c r="OKW71" s="1"/>
      <c r="OKX71" s="1"/>
      <c r="OKY71" s="1"/>
      <c r="OKZ71" s="1"/>
      <c r="OLA71" s="1"/>
      <c r="OLB71" s="1"/>
      <c r="OLC71" s="1"/>
      <c r="OLD71" s="1"/>
      <c r="OLE71" s="1"/>
      <c r="OLF71" s="1"/>
      <c r="OLG71" s="1"/>
      <c r="OLH71" s="1"/>
      <c r="OLI71" s="1"/>
      <c r="OLJ71" s="1"/>
      <c r="OLK71" s="1"/>
      <c r="OLL71" s="1"/>
      <c r="OLM71" s="1"/>
      <c r="OLN71" s="1"/>
      <c r="OLO71" s="1"/>
      <c r="OLP71" s="1"/>
      <c r="OLQ71" s="1"/>
      <c r="OLR71" s="1"/>
      <c r="OLS71" s="1"/>
      <c r="OLT71" s="1"/>
      <c r="OLU71" s="1"/>
      <c r="OLV71" s="1"/>
      <c r="OLW71" s="1"/>
      <c r="OLX71" s="1"/>
      <c r="OLY71" s="1"/>
      <c r="OLZ71" s="1"/>
      <c r="OMA71" s="1"/>
      <c r="OMB71" s="1"/>
      <c r="OMC71" s="1"/>
      <c r="OMD71" s="1"/>
      <c r="OME71" s="1"/>
      <c r="OMF71" s="1"/>
      <c r="OMG71" s="1"/>
      <c r="OMH71" s="1"/>
      <c r="OMI71" s="1"/>
      <c r="OMJ71" s="1"/>
      <c r="OMK71" s="1"/>
      <c r="OML71" s="1"/>
      <c r="OMM71" s="1"/>
      <c r="OMN71" s="1"/>
      <c r="OMO71" s="1"/>
      <c r="OMP71" s="1"/>
      <c r="OMQ71" s="1"/>
      <c r="OMR71" s="1"/>
      <c r="OMS71" s="1"/>
      <c r="OMT71" s="1"/>
      <c r="OMU71" s="1"/>
      <c r="OMV71" s="1"/>
      <c r="OMW71" s="1"/>
      <c r="OMX71" s="1"/>
      <c r="OMY71" s="1"/>
      <c r="OMZ71" s="1"/>
      <c r="ONA71" s="1"/>
      <c r="ONB71" s="1"/>
      <c r="ONC71" s="1"/>
      <c r="OND71" s="1"/>
      <c r="ONE71" s="1"/>
      <c r="ONF71" s="1"/>
      <c r="ONG71" s="1"/>
      <c r="ONH71" s="1"/>
      <c r="ONI71" s="1"/>
      <c r="ONJ71" s="1"/>
      <c r="ONK71" s="1"/>
      <c r="ONL71" s="1"/>
      <c r="ONM71" s="1"/>
      <c r="ONN71" s="1"/>
      <c r="ONO71" s="1"/>
      <c r="ONP71" s="1"/>
      <c r="ONQ71" s="1"/>
      <c r="ONR71" s="1"/>
      <c r="ONS71" s="1"/>
      <c r="ONT71" s="1"/>
      <c r="ONU71" s="1"/>
      <c r="ONV71" s="1"/>
      <c r="ONW71" s="1"/>
      <c r="ONX71" s="1"/>
      <c r="ONY71" s="1"/>
      <c r="ONZ71" s="1"/>
      <c r="OOA71" s="1"/>
      <c r="OOB71" s="1"/>
      <c r="OOC71" s="1"/>
      <c r="OOD71" s="1"/>
      <c r="OOE71" s="1"/>
      <c r="OOF71" s="1"/>
      <c r="OOG71" s="1"/>
      <c r="OOH71" s="1"/>
      <c r="OOI71" s="1"/>
      <c r="OOJ71" s="1"/>
      <c r="OOK71" s="1"/>
      <c r="OOL71" s="1"/>
      <c r="OOM71" s="1"/>
      <c r="OON71" s="1"/>
      <c r="OOO71" s="1"/>
      <c r="OOP71" s="1"/>
      <c r="OOQ71" s="1"/>
      <c r="OOR71" s="1"/>
      <c r="OOS71" s="1"/>
      <c r="OOT71" s="1"/>
      <c r="OOU71" s="1"/>
      <c r="OOV71" s="1"/>
      <c r="OOW71" s="1"/>
      <c r="OOX71" s="1"/>
      <c r="OOY71" s="1"/>
      <c r="OOZ71" s="1"/>
      <c r="OPA71" s="1"/>
      <c r="OPB71" s="1"/>
      <c r="OPC71" s="1"/>
      <c r="OPD71" s="1"/>
      <c r="OPE71" s="1"/>
      <c r="OPF71" s="1"/>
      <c r="OPG71" s="1"/>
      <c r="OPH71" s="1"/>
      <c r="OPI71" s="1"/>
      <c r="OPJ71" s="1"/>
      <c r="OPK71" s="1"/>
      <c r="OPL71" s="1"/>
      <c r="OPM71" s="1"/>
      <c r="OPN71" s="1"/>
      <c r="OPO71" s="1"/>
      <c r="OPP71" s="1"/>
      <c r="OPQ71" s="1"/>
      <c r="OPR71" s="1"/>
      <c r="OPS71" s="1"/>
      <c r="OPT71" s="1"/>
      <c r="OPU71" s="1"/>
      <c r="OPV71" s="1"/>
      <c r="OPW71" s="1"/>
      <c r="OPX71" s="1"/>
      <c r="OPY71" s="1"/>
      <c r="OPZ71" s="1"/>
      <c r="OQA71" s="1"/>
      <c r="OQB71" s="1"/>
      <c r="OQC71" s="1"/>
      <c r="OQD71" s="1"/>
      <c r="OQE71" s="1"/>
      <c r="OQF71" s="1"/>
      <c r="OQG71" s="1"/>
      <c r="OQH71" s="1"/>
      <c r="OQI71" s="1"/>
      <c r="OQJ71" s="1"/>
      <c r="OQK71" s="1"/>
      <c r="OQL71" s="1"/>
      <c r="OQM71" s="1"/>
      <c r="OQN71" s="1"/>
      <c r="OQO71" s="1"/>
      <c r="OQP71" s="1"/>
      <c r="OQQ71" s="1"/>
      <c r="OQR71" s="1"/>
      <c r="OQS71" s="1"/>
      <c r="OQT71" s="1"/>
      <c r="OQU71" s="1"/>
      <c r="OQV71" s="1"/>
      <c r="OQW71" s="1"/>
      <c r="OQX71" s="1"/>
      <c r="OQY71" s="1"/>
      <c r="OQZ71" s="1"/>
      <c r="ORA71" s="1"/>
      <c r="ORB71" s="1"/>
      <c r="ORC71" s="1"/>
      <c r="ORD71" s="1"/>
      <c r="ORE71" s="1"/>
      <c r="ORF71" s="1"/>
      <c r="ORG71" s="1"/>
      <c r="ORH71" s="1"/>
      <c r="ORI71" s="1"/>
      <c r="ORJ71" s="1"/>
      <c r="ORK71" s="1"/>
      <c r="ORL71" s="1"/>
      <c r="ORM71" s="1"/>
      <c r="ORN71" s="1"/>
      <c r="ORO71" s="1"/>
      <c r="ORP71" s="1"/>
      <c r="ORQ71" s="1"/>
      <c r="ORR71" s="1"/>
      <c r="ORS71" s="1"/>
      <c r="ORT71" s="1"/>
      <c r="ORU71" s="1"/>
      <c r="ORV71" s="1"/>
      <c r="ORW71" s="1"/>
      <c r="ORX71" s="1"/>
      <c r="ORY71" s="1"/>
      <c r="ORZ71" s="1"/>
      <c r="OSA71" s="1"/>
      <c r="OSB71" s="1"/>
      <c r="OSC71" s="1"/>
      <c r="OSD71" s="1"/>
      <c r="OSE71" s="1"/>
      <c r="OSF71" s="1"/>
      <c r="OSG71" s="1"/>
      <c r="OSH71" s="1"/>
      <c r="OSI71" s="1"/>
      <c r="OSJ71" s="1"/>
      <c r="OSK71" s="1"/>
      <c r="OSL71" s="1"/>
      <c r="OSM71" s="1"/>
      <c r="OSN71" s="1"/>
      <c r="OSO71" s="1"/>
      <c r="OSP71" s="1"/>
      <c r="OSQ71" s="1"/>
      <c r="OSR71" s="1"/>
      <c r="OSS71" s="1"/>
      <c r="OST71" s="1"/>
      <c r="OSU71" s="1"/>
      <c r="OSV71" s="1"/>
      <c r="OSW71" s="1"/>
      <c r="OSX71" s="1"/>
      <c r="OSY71" s="1"/>
      <c r="OSZ71" s="1"/>
      <c r="OTA71" s="1"/>
      <c r="OTB71" s="1"/>
      <c r="OTC71" s="1"/>
      <c r="OTD71" s="1"/>
      <c r="OTE71" s="1"/>
      <c r="OTF71" s="1"/>
      <c r="OTG71" s="1"/>
      <c r="OTH71" s="1"/>
      <c r="OTI71" s="1"/>
      <c r="OTJ71" s="1"/>
      <c r="OTK71" s="1"/>
      <c r="OTL71" s="1"/>
      <c r="OTM71" s="1"/>
      <c r="OTN71" s="1"/>
      <c r="OTO71" s="1"/>
      <c r="OTP71" s="1"/>
      <c r="OTQ71" s="1"/>
      <c r="OTR71" s="1"/>
      <c r="OTS71" s="1"/>
      <c r="OTT71" s="1"/>
      <c r="OTU71" s="1"/>
      <c r="OTV71" s="1"/>
      <c r="OTW71" s="1"/>
      <c r="OTX71" s="1"/>
      <c r="OTY71" s="1"/>
      <c r="OTZ71" s="1"/>
      <c r="OUA71" s="1"/>
      <c r="OUB71" s="1"/>
      <c r="OUC71" s="1"/>
      <c r="OUD71" s="1"/>
      <c r="OUE71" s="1"/>
      <c r="OUF71" s="1"/>
      <c r="OUG71" s="1"/>
      <c r="OUH71" s="1"/>
      <c r="OUI71" s="1"/>
      <c r="OUJ71" s="1"/>
      <c r="OUK71" s="1"/>
      <c r="OUL71" s="1"/>
      <c r="OUM71" s="1"/>
      <c r="OUN71" s="1"/>
      <c r="OUO71" s="1"/>
      <c r="OUP71" s="1"/>
      <c r="OUQ71" s="1"/>
      <c r="OUR71" s="1"/>
      <c r="OUS71" s="1"/>
      <c r="OUT71" s="1"/>
      <c r="OUU71" s="1"/>
      <c r="OUV71" s="1"/>
      <c r="OUW71" s="1"/>
      <c r="OUX71" s="1"/>
      <c r="OUY71" s="1"/>
      <c r="OUZ71" s="1"/>
      <c r="OVA71" s="1"/>
      <c r="OVB71" s="1"/>
      <c r="OVC71" s="1"/>
      <c r="OVD71" s="1"/>
      <c r="OVE71" s="1"/>
      <c r="OVF71" s="1"/>
      <c r="OVG71" s="1"/>
      <c r="OVH71" s="1"/>
      <c r="OVI71" s="1"/>
      <c r="OVJ71" s="1"/>
      <c r="OVK71" s="1"/>
      <c r="OVL71" s="1"/>
      <c r="OVM71" s="1"/>
      <c r="OVN71" s="1"/>
      <c r="OVO71" s="1"/>
      <c r="OVP71" s="1"/>
      <c r="OVQ71" s="1"/>
      <c r="OVR71" s="1"/>
      <c r="OVS71" s="1"/>
      <c r="OVT71" s="1"/>
      <c r="OVU71" s="1"/>
      <c r="OVV71" s="1"/>
      <c r="OVW71" s="1"/>
      <c r="OVX71" s="1"/>
      <c r="OVY71" s="1"/>
      <c r="OVZ71" s="1"/>
      <c r="OWA71" s="1"/>
      <c r="OWB71" s="1"/>
      <c r="OWC71" s="1"/>
      <c r="OWD71" s="1"/>
      <c r="OWE71" s="1"/>
      <c r="OWF71" s="1"/>
      <c r="OWG71" s="1"/>
      <c r="OWH71" s="1"/>
      <c r="OWI71" s="1"/>
      <c r="OWJ71" s="1"/>
      <c r="OWK71" s="1"/>
      <c r="OWL71" s="1"/>
      <c r="OWM71" s="1"/>
      <c r="OWN71" s="1"/>
      <c r="OWO71" s="1"/>
      <c r="OWP71" s="1"/>
      <c r="OWQ71" s="1"/>
      <c r="OWR71" s="1"/>
      <c r="OWS71" s="1"/>
      <c r="OWT71" s="1"/>
      <c r="OWU71" s="1"/>
      <c r="OWV71" s="1"/>
      <c r="OWW71" s="1"/>
      <c r="OWX71" s="1"/>
      <c r="OWY71" s="1"/>
      <c r="OWZ71" s="1"/>
      <c r="OXA71" s="1"/>
      <c r="OXB71" s="1"/>
      <c r="OXC71" s="1"/>
      <c r="OXD71" s="1"/>
      <c r="OXE71" s="1"/>
      <c r="OXF71" s="1"/>
      <c r="OXG71" s="1"/>
      <c r="OXH71" s="1"/>
      <c r="OXI71" s="1"/>
      <c r="OXJ71" s="1"/>
      <c r="OXK71" s="1"/>
      <c r="OXL71" s="1"/>
      <c r="OXM71" s="1"/>
      <c r="OXN71" s="1"/>
      <c r="OXO71" s="1"/>
      <c r="OXP71" s="1"/>
      <c r="OXQ71" s="1"/>
      <c r="OXR71" s="1"/>
      <c r="OXS71" s="1"/>
      <c r="OXT71" s="1"/>
      <c r="OXU71" s="1"/>
      <c r="OXV71" s="1"/>
      <c r="OXW71" s="1"/>
      <c r="OXX71" s="1"/>
      <c r="OXY71" s="1"/>
      <c r="OXZ71" s="1"/>
      <c r="OYA71" s="1"/>
      <c r="OYB71" s="1"/>
      <c r="OYC71" s="1"/>
      <c r="OYD71" s="1"/>
      <c r="OYE71" s="1"/>
      <c r="OYF71" s="1"/>
      <c r="OYG71" s="1"/>
      <c r="OYH71" s="1"/>
      <c r="OYI71" s="1"/>
      <c r="OYJ71" s="1"/>
      <c r="OYK71" s="1"/>
      <c r="OYL71" s="1"/>
      <c r="OYM71" s="1"/>
      <c r="OYN71" s="1"/>
      <c r="OYO71" s="1"/>
      <c r="OYP71" s="1"/>
      <c r="OYQ71" s="1"/>
      <c r="OYR71" s="1"/>
      <c r="OYS71" s="1"/>
      <c r="OYT71" s="1"/>
      <c r="OYU71" s="1"/>
      <c r="OYV71" s="1"/>
      <c r="OYW71" s="1"/>
      <c r="OYX71" s="1"/>
      <c r="OYY71" s="1"/>
      <c r="OYZ71" s="1"/>
      <c r="OZA71" s="1"/>
      <c r="OZB71" s="1"/>
      <c r="OZC71" s="1"/>
      <c r="OZD71" s="1"/>
      <c r="OZE71" s="1"/>
      <c r="OZF71" s="1"/>
      <c r="OZG71" s="1"/>
      <c r="OZH71" s="1"/>
      <c r="OZI71" s="1"/>
      <c r="OZJ71" s="1"/>
      <c r="OZK71" s="1"/>
      <c r="OZL71" s="1"/>
      <c r="OZM71" s="1"/>
      <c r="OZN71" s="1"/>
      <c r="OZO71" s="1"/>
      <c r="OZP71" s="1"/>
      <c r="OZQ71" s="1"/>
      <c r="OZR71" s="1"/>
      <c r="OZS71" s="1"/>
      <c r="OZT71" s="1"/>
      <c r="OZU71" s="1"/>
      <c r="OZV71" s="1"/>
      <c r="OZW71" s="1"/>
      <c r="OZX71" s="1"/>
      <c r="OZY71" s="1"/>
      <c r="OZZ71" s="1"/>
      <c r="PAA71" s="1"/>
      <c r="PAB71" s="1"/>
      <c r="PAC71" s="1"/>
      <c r="PAD71" s="1"/>
      <c r="PAE71" s="1"/>
      <c r="PAF71" s="1"/>
      <c r="PAG71" s="1"/>
      <c r="PAH71" s="1"/>
      <c r="PAI71" s="1"/>
      <c r="PAJ71" s="1"/>
      <c r="PAK71" s="1"/>
      <c r="PAL71" s="1"/>
      <c r="PAM71" s="1"/>
      <c r="PAN71" s="1"/>
      <c r="PAO71" s="1"/>
      <c r="PAP71" s="1"/>
      <c r="PAQ71" s="1"/>
      <c r="PAR71" s="1"/>
      <c r="PAS71" s="1"/>
      <c r="PAT71" s="1"/>
      <c r="PAU71" s="1"/>
      <c r="PAV71" s="1"/>
      <c r="PAW71" s="1"/>
      <c r="PAX71" s="1"/>
      <c r="PAY71" s="1"/>
      <c r="PAZ71" s="1"/>
      <c r="PBA71" s="1"/>
      <c r="PBB71" s="1"/>
      <c r="PBC71" s="1"/>
      <c r="PBD71" s="1"/>
      <c r="PBE71" s="1"/>
      <c r="PBF71" s="1"/>
      <c r="PBG71" s="1"/>
      <c r="PBH71" s="1"/>
      <c r="PBI71" s="1"/>
      <c r="PBJ71" s="1"/>
      <c r="PBK71" s="1"/>
      <c r="PBL71" s="1"/>
      <c r="PBM71" s="1"/>
      <c r="PBN71" s="1"/>
      <c r="PBO71" s="1"/>
      <c r="PBP71" s="1"/>
      <c r="PBQ71" s="1"/>
      <c r="PBR71" s="1"/>
      <c r="PBS71" s="1"/>
      <c r="PBT71" s="1"/>
      <c r="PBU71" s="1"/>
      <c r="PBV71" s="1"/>
      <c r="PBW71" s="1"/>
      <c r="PBX71" s="1"/>
      <c r="PBY71" s="1"/>
      <c r="PBZ71" s="1"/>
      <c r="PCA71" s="1"/>
      <c r="PCB71" s="1"/>
      <c r="PCC71" s="1"/>
      <c r="PCD71" s="1"/>
      <c r="PCE71" s="1"/>
      <c r="PCF71" s="1"/>
      <c r="PCG71" s="1"/>
      <c r="PCH71" s="1"/>
      <c r="PCI71" s="1"/>
      <c r="PCJ71" s="1"/>
      <c r="PCK71" s="1"/>
      <c r="PCL71" s="1"/>
      <c r="PCM71" s="1"/>
      <c r="PCN71" s="1"/>
      <c r="PCO71" s="1"/>
      <c r="PCP71" s="1"/>
      <c r="PCQ71" s="1"/>
      <c r="PCR71" s="1"/>
      <c r="PCS71" s="1"/>
      <c r="PCT71" s="1"/>
      <c r="PCU71" s="1"/>
      <c r="PCV71" s="1"/>
      <c r="PCW71" s="1"/>
      <c r="PCX71" s="1"/>
      <c r="PCY71" s="1"/>
      <c r="PCZ71" s="1"/>
      <c r="PDA71" s="1"/>
      <c r="PDB71" s="1"/>
      <c r="PDC71" s="1"/>
      <c r="PDD71" s="1"/>
      <c r="PDE71" s="1"/>
      <c r="PDF71" s="1"/>
      <c r="PDG71" s="1"/>
      <c r="PDH71" s="1"/>
      <c r="PDI71" s="1"/>
      <c r="PDJ71" s="1"/>
      <c r="PDK71" s="1"/>
      <c r="PDL71" s="1"/>
      <c r="PDM71" s="1"/>
      <c r="PDN71" s="1"/>
      <c r="PDO71" s="1"/>
      <c r="PDP71" s="1"/>
      <c r="PDQ71" s="1"/>
      <c r="PDR71" s="1"/>
      <c r="PDS71" s="1"/>
      <c r="PDT71" s="1"/>
      <c r="PDU71" s="1"/>
      <c r="PDV71" s="1"/>
      <c r="PDW71" s="1"/>
      <c r="PDX71" s="1"/>
      <c r="PDY71" s="1"/>
      <c r="PDZ71" s="1"/>
      <c r="PEA71" s="1"/>
      <c r="PEB71" s="1"/>
      <c r="PEC71" s="1"/>
      <c r="PED71" s="1"/>
      <c r="PEE71" s="1"/>
      <c r="PEF71" s="1"/>
      <c r="PEG71" s="1"/>
      <c r="PEH71" s="1"/>
      <c r="PEI71" s="1"/>
      <c r="PEJ71" s="1"/>
      <c r="PEK71" s="1"/>
      <c r="PEL71" s="1"/>
      <c r="PEM71" s="1"/>
      <c r="PEN71" s="1"/>
      <c r="PEO71" s="1"/>
      <c r="PEP71" s="1"/>
      <c r="PEQ71" s="1"/>
      <c r="PER71" s="1"/>
      <c r="PES71" s="1"/>
      <c r="PET71" s="1"/>
      <c r="PEU71" s="1"/>
      <c r="PEV71" s="1"/>
      <c r="PEW71" s="1"/>
      <c r="PEX71" s="1"/>
      <c r="PEY71" s="1"/>
      <c r="PEZ71" s="1"/>
      <c r="PFA71" s="1"/>
      <c r="PFB71" s="1"/>
      <c r="PFC71" s="1"/>
      <c r="PFD71" s="1"/>
      <c r="PFE71" s="1"/>
      <c r="PFF71" s="1"/>
      <c r="PFG71" s="1"/>
      <c r="PFH71" s="1"/>
      <c r="PFI71" s="1"/>
      <c r="PFJ71" s="1"/>
      <c r="PFK71" s="1"/>
      <c r="PFL71" s="1"/>
      <c r="PFM71" s="1"/>
      <c r="PFN71" s="1"/>
      <c r="PFO71" s="1"/>
      <c r="PFP71" s="1"/>
      <c r="PFQ71" s="1"/>
      <c r="PFR71" s="1"/>
      <c r="PFS71" s="1"/>
      <c r="PFT71" s="1"/>
      <c r="PFU71" s="1"/>
      <c r="PFV71" s="1"/>
      <c r="PFW71" s="1"/>
      <c r="PFX71" s="1"/>
      <c r="PFY71" s="1"/>
      <c r="PFZ71" s="1"/>
      <c r="PGA71" s="1"/>
      <c r="PGB71" s="1"/>
      <c r="PGC71" s="1"/>
      <c r="PGD71" s="1"/>
      <c r="PGE71" s="1"/>
      <c r="PGF71" s="1"/>
      <c r="PGG71" s="1"/>
      <c r="PGH71" s="1"/>
      <c r="PGI71" s="1"/>
      <c r="PGJ71" s="1"/>
      <c r="PGK71" s="1"/>
      <c r="PGL71" s="1"/>
      <c r="PGM71" s="1"/>
      <c r="PGN71" s="1"/>
      <c r="PGO71" s="1"/>
      <c r="PGP71" s="1"/>
      <c r="PGQ71" s="1"/>
      <c r="PGR71" s="1"/>
      <c r="PGS71" s="1"/>
      <c r="PGT71" s="1"/>
      <c r="PGU71" s="1"/>
      <c r="PGV71" s="1"/>
      <c r="PGW71" s="1"/>
      <c r="PGX71" s="1"/>
      <c r="PGY71" s="1"/>
      <c r="PGZ71" s="1"/>
      <c r="PHA71" s="1"/>
      <c r="PHB71" s="1"/>
      <c r="PHC71" s="1"/>
      <c r="PHD71" s="1"/>
      <c r="PHE71" s="1"/>
      <c r="PHF71" s="1"/>
      <c r="PHG71" s="1"/>
      <c r="PHH71" s="1"/>
      <c r="PHI71" s="1"/>
      <c r="PHJ71" s="1"/>
      <c r="PHK71" s="1"/>
      <c r="PHL71" s="1"/>
      <c r="PHM71" s="1"/>
      <c r="PHN71" s="1"/>
      <c r="PHO71" s="1"/>
      <c r="PHP71" s="1"/>
      <c r="PHQ71" s="1"/>
      <c r="PHR71" s="1"/>
      <c r="PHS71" s="1"/>
      <c r="PHT71" s="1"/>
      <c r="PHU71" s="1"/>
      <c r="PHV71" s="1"/>
      <c r="PHW71" s="1"/>
      <c r="PHX71" s="1"/>
      <c r="PHY71" s="1"/>
      <c r="PHZ71" s="1"/>
      <c r="PIA71" s="1"/>
      <c r="PIB71" s="1"/>
      <c r="PIC71" s="1"/>
      <c r="PID71" s="1"/>
      <c r="PIE71" s="1"/>
      <c r="PIF71" s="1"/>
      <c r="PIG71" s="1"/>
      <c r="PIH71" s="1"/>
      <c r="PII71" s="1"/>
      <c r="PIJ71" s="1"/>
      <c r="PIK71" s="1"/>
      <c r="PIL71" s="1"/>
      <c r="PIM71" s="1"/>
      <c r="PIN71" s="1"/>
      <c r="PIO71" s="1"/>
      <c r="PIP71" s="1"/>
      <c r="PIQ71" s="1"/>
      <c r="PIR71" s="1"/>
      <c r="PIS71" s="1"/>
      <c r="PIT71" s="1"/>
      <c r="PIU71" s="1"/>
      <c r="PIV71" s="1"/>
      <c r="PIW71" s="1"/>
      <c r="PIX71" s="1"/>
      <c r="PIY71" s="1"/>
      <c r="PIZ71" s="1"/>
      <c r="PJA71" s="1"/>
      <c r="PJB71" s="1"/>
      <c r="PJC71" s="1"/>
      <c r="PJD71" s="1"/>
      <c r="PJE71" s="1"/>
      <c r="PJF71" s="1"/>
      <c r="PJG71" s="1"/>
      <c r="PJH71" s="1"/>
      <c r="PJI71" s="1"/>
      <c r="PJJ71" s="1"/>
      <c r="PJK71" s="1"/>
      <c r="PJL71" s="1"/>
      <c r="PJM71" s="1"/>
      <c r="PJN71" s="1"/>
      <c r="PJO71" s="1"/>
      <c r="PJP71" s="1"/>
      <c r="PJQ71" s="1"/>
      <c r="PJR71" s="1"/>
      <c r="PJS71" s="1"/>
      <c r="PJT71" s="1"/>
      <c r="PJU71" s="1"/>
      <c r="PJV71" s="1"/>
      <c r="PJW71" s="1"/>
      <c r="PJX71" s="1"/>
      <c r="PJY71" s="1"/>
      <c r="PJZ71" s="1"/>
      <c r="PKA71" s="1"/>
      <c r="PKB71" s="1"/>
      <c r="PKC71" s="1"/>
      <c r="PKD71" s="1"/>
      <c r="PKE71" s="1"/>
      <c r="PKF71" s="1"/>
      <c r="PKG71" s="1"/>
      <c r="PKH71" s="1"/>
      <c r="PKI71" s="1"/>
      <c r="PKJ71" s="1"/>
      <c r="PKK71" s="1"/>
      <c r="PKL71" s="1"/>
      <c r="PKM71" s="1"/>
      <c r="PKN71" s="1"/>
      <c r="PKO71" s="1"/>
      <c r="PKP71" s="1"/>
      <c r="PKQ71" s="1"/>
      <c r="PKR71" s="1"/>
      <c r="PKS71" s="1"/>
      <c r="PKT71" s="1"/>
      <c r="PKU71" s="1"/>
      <c r="PKV71" s="1"/>
      <c r="PKW71" s="1"/>
      <c r="PKX71" s="1"/>
      <c r="PKY71" s="1"/>
      <c r="PKZ71" s="1"/>
      <c r="PLA71" s="1"/>
      <c r="PLB71" s="1"/>
      <c r="PLC71" s="1"/>
      <c r="PLD71" s="1"/>
      <c r="PLE71" s="1"/>
      <c r="PLF71" s="1"/>
      <c r="PLG71" s="1"/>
      <c r="PLH71" s="1"/>
      <c r="PLI71" s="1"/>
      <c r="PLJ71" s="1"/>
      <c r="PLK71" s="1"/>
      <c r="PLL71" s="1"/>
      <c r="PLM71" s="1"/>
      <c r="PLN71" s="1"/>
      <c r="PLO71" s="1"/>
      <c r="PLP71" s="1"/>
      <c r="PLQ71" s="1"/>
      <c r="PLR71" s="1"/>
      <c r="PLS71" s="1"/>
      <c r="PLT71" s="1"/>
      <c r="PLU71" s="1"/>
      <c r="PLV71" s="1"/>
      <c r="PLW71" s="1"/>
      <c r="PLX71" s="1"/>
      <c r="PLY71" s="1"/>
      <c r="PLZ71" s="1"/>
      <c r="PMA71" s="1"/>
      <c r="PMB71" s="1"/>
      <c r="PMC71" s="1"/>
      <c r="PMD71" s="1"/>
      <c r="PME71" s="1"/>
      <c r="PMF71" s="1"/>
      <c r="PMG71" s="1"/>
      <c r="PMH71" s="1"/>
      <c r="PMI71" s="1"/>
      <c r="PMJ71" s="1"/>
      <c r="PMK71" s="1"/>
      <c r="PML71" s="1"/>
      <c r="PMM71" s="1"/>
      <c r="PMN71" s="1"/>
      <c r="PMO71" s="1"/>
      <c r="PMP71" s="1"/>
      <c r="PMQ71" s="1"/>
      <c r="PMR71" s="1"/>
      <c r="PMS71" s="1"/>
      <c r="PMT71" s="1"/>
      <c r="PMU71" s="1"/>
      <c r="PMV71" s="1"/>
      <c r="PMW71" s="1"/>
      <c r="PMX71" s="1"/>
      <c r="PMY71" s="1"/>
      <c r="PMZ71" s="1"/>
      <c r="PNA71" s="1"/>
      <c r="PNB71" s="1"/>
      <c r="PNC71" s="1"/>
      <c r="PND71" s="1"/>
      <c r="PNE71" s="1"/>
      <c r="PNF71" s="1"/>
      <c r="PNG71" s="1"/>
      <c r="PNH71" s="1"/>
      <c r="PNI71" s="1"/>
      <c r="PNJ71" s="1"/>
      <c r="PNK71" s="1"/>
      <c r="PNL71" s="1"/>
      <c r="PNM71" s="1"/>
      <c r="PNN71" s="1"/>
      <c r="PNO71" s="1"/>
      <c r="PNP71" s="1"/>
      <c r="PNQ71" s="1"/>
      <c r="PNR71" s="1"/>
      <c r="PNS71" s="1"/>
      <c r="PNT71" s="1"/>
      <c r="PNU71" s="1"/>
      <c r="PNV71" s="1"/>
      <c r="PNW71" s="1"/>
      <c r="PNX71" s="1"/>
      <c r="PNY71" s="1"/>
      <c r="PNZ71" s="1"/>
      <c r="POA71" s="1"/>
      <c r="POB71" s="1"/>
      <c r="POC71" s="1"/>
      <c r="POD71" s="1"/>
      <c r="POE71" s="1"/>
      <c r="POF71" s="1"/>
      <c r="POG71" s="1"/>
      <c r="POH71" s="1"/>
      <c r="POI71" s="1"/>
      <c r="POJ71" s="1"/>
      <c r="POK71" s="1"/>
      <c r="POL71" s="1"/>
      <c r="POM71" s="1"/>
      <c r="PON71" s="1"/>
      <c r="POO71" s="1"/>
      <c r="POP71" s="1"/>
      <c r="POQ71" s="1"/>
      <c r="POR71" s="1"/>
      <c r="POS71" s="1"/>
      <c r="POT71" s="1"/>
      <c r="POU71" s="1"/>
      <c r="POV71" s="1"/>
      <c r="POW71" s="1"/>
      <c r="POX71" s="1"/>
      <c r="POY71" s="1"/>
      <c r="POZ71" s="1"/>
      <c r="PPA71" s="1"/>
      <c r="PPB71" s="1"/>
      <c r="PPC71" s="1"/>
      <c r="PPD71" s="1"/>
      <c r="PPE71" s="1"/>
      <c r="PPF71" s="1"/>
      <c r="PPG71" s="1"/>
      <c r="PPH71" s="1"/>
      <c r="PPI71" s="1"/>
      <c r="PPJ71" s="1"/>
      <c r="PPK71" s="1"/>
      <c r="PPL71" s="1"/>
      <c r="PPM71" s="1"/>
      <c r="PPN71" s="1"/>
      <c r="PPO71" s="1"/>
      <c r="PPP71" s="1"/>
      <c r="PPQ71" s="1"/>
      <c r="PPR71" s="1"/>
      <c r="PPS71" s="1"/>
      <c r="PPT71" s="1"/>
      <c r="PPU71" s="1"/>
      <c r="PPV71" s="1"/>
      <c r="PPW71" s="1"/>
      <c r="PPX71" s="1"/>
      <c r="PPY71" s="1"/>
      <c r="PPZ71" s="1"/>
      <c r="PQA71" s="1"/>
      <c r="PQB71" s="1"/>
      <c r="PQC71" s="1"/>
      <c r="PQD71" s="1"/>
      <c r="PQE71" s="1"/>
      <c r="PQF71" s="1"/>
      <c r="PQG71" s="1"/>
      <c r="PQH71" s="1"/>
      <c r="PQI71" s="1"/>
      <c r="PQJ71" s="1"/>
      <c r="PQK71" s="1"/>
      <c r="PQL71" s="1"/>
      <c r="PQM71" s="1"/>
      <c r="PQN71" s="1"/>
      <c r="PQO71" s="1"/>
      <c r="PQP71" s="1"/>
      <c r="PQQ71" s="1"/>
      <c r="PQR71" s="1"/>
      <c r="PQS71" s="1"/>
      <c r="PQT71" s="1"/>
      <c r="PQU71" s="1"/>
      <c r="PQV71" s="1"/>
      <c r="PQW71" s="1"/>
      <c r="PQX71" s="1"/>
      <c r="PQY71" s="1"/>
      <c r="PQZ71" s="1"/>
      <c r="PRA71" s="1"/>
      <c r="PRB71" s="1"/>
      <c r="PRC71" s="1"/>
      <c r="PRD71" s="1"/>
      <c r="PRE71" s="1"/>
      <c r="PRF71" s="1"/>
      <c r="PRG71" s="1"/>
      <c r="PRH71" s="1"/>
      <c r="PRI71" s="1"/>
      <c r="PRJ71" s="1"/>
      <c r="PRK71" s="1"/>
      <c r="PRL71" s="1"/>
      <c r="PRM71" s="1"/>
      <c r="PRN71" s="1"/>
      <c r="PRO71" s="1"/>
      <c r="PRP71" s="1"/>
      <c r="PRQ71" s="1"/>
      <c r="PRR71" s="1"/>
      <c r="PRS71" s="1"/>
      <c r="PRT71" s="1"/>
      <c r="PRU71" s="1"/>
      <c r="PRV71" s="1"/>
      <c r="PRW71" s="1"/>
      <c r="PRX71" s="1"/>
      <c r="PRY71" s="1"/>
      <c r="PRZ71" s="1"/>
      <c r="PSA71" s="1"/>
      <c r="PSB71" s="1"/>
      <c r="PSC71" s="1"/>
      <c r="PSD71" s="1"/>
      <c r="PSE71" s="1"/>
      <c r="PSF71" s="1"/>
      <c r="PSG71" s="1"/>
      <c r="PSH71" s="1"/>
      <c r="PSI71" s="1"/>
      <c r="PSJ71" s="1"/>
      <c r="PSK71" s="1"/>
      <c r="PSL71" s="1"/>
      <c r="PSM71" s="1"/>
      <c r="PSN71" s="1"/>
      <c r="PSO71" s="1"/>
      <c r="PSP71" s="1"/>
      <c r="PSQ71" s="1"/>
      <c r="PSR71" s="1"/>
      <c r="PSS71" s="1"/>
      <c r="PST71" s="1"/>
      <c r="PSU71" s="1"/>
      <c r="PSV71" s="1"/>
      <c r="PSW71" s="1"/>
      <c r="PSX71" s="1"/>
      <c r="PSY71" s="1"/>
      <c r="PSZ71" s="1"/>
      <c r="PTA71" s="1"/>
      <c r="PTB71" s="1"/>
      <c r="PTC71" s="1"/>
      <c r="PTD71" s="1"/>
      <c r="PTE71" s="1"/>
      <c r="PTF71" s="1"/>
      <c r="PTG71" s="1"/>
      <c r="PTH71" s="1"/>
      <c r="PTI71" s="1"/>
      <c r="PTJ71" s="1"/>
      <c r="PTK71" s="1"/>
      <c r="PTL71" s="1"/>
      <c r="PTM71" s="1"/>
      <c r="PTN71" s="1"/>
      <c r="PTO71" s="1"/>
      <c r="PTP71" s="1"/>
      <c r="PTQ71" s="1"/>
      <c r="PTR71" s="1"/>
      <c r="PTS71" s="1"/>
      <c r="PTT71" s="1"/>
      <c r="PTU71" s="1"/>
      <c r="PTV71" s="1"/>
      <c r="PTW71" s="1"/>
      <c r="PTX71" s="1"/>
      <c r="PTY71" s="1"/>
      <c r="PTZ71" s="1"/>
      <c r="PUA71" s="1"/>
      <c r="PUB71" s="1"/>
      <c r="PUC71" s="1"/>
      <c r="PUD71" s="1"/>
      <c r="PUE71" s="1"/>
      <c r="PUF71" s="1"/>
      <c r="PUG71" s="1"/>
      <c r="PUH71" s="1"/>
      <c r="PUI71" s="1"/>
      <c r="PUJ71" s="1"/>
      <c r="PUK71" s="1"/>
      <c r="PUL71" s="1"/>
      <c r="PUM71" s="1"/>
      <c r="PUN71" s="1"/>
      <c r="PUO71" s="1"/>
      <c r="PUP71" s="1"/>
      <c r="PUQ71" s="1"/>
      <c r="PUR71" s="1"/>
      <c r="PUS71" s="1"/>
      <c r="PUT71" s="1"/>
      <c r="PUU71" s="1"/>
      <c r="PUV71" s="1"/>
      <c r="PUW71" s="1"/>
      <c r="PUX71" s="1"/>
      <c r="PUY71" s="1"/>
      <c r="PUZ71" s="1"/>
      <c r="PVA71" s="1"/>
      <c r="PVB71" s="1"/>
      <c r="PVC71" s="1"/>
      <c r="PVD71" s="1"/>
      <c r="PVE71" s="1"/>
      <c r="PVF71" s="1"/>
      <c r="PVG71" s="1"/>
      <c r="PVH71" s="1"/>
      <c r="PVI71" s="1"/>
      <c r="PVJ71" s="1"/>
      <c r="PVK71" s="1"/>
      <c r="PVL71" s="1"/>
      <c r="PVM71" s="1"/>
      <c r="PVN71" s="1"/>
      <c r="PVO71" s="1"/>
      <c r="PVP71" s="1"/>
      <c r="PVQ71" s="1"/>
      <c r="PVR71" s="1"/>
      <c r="PVS71" s="1"/>
      <c r="PVT71" s="1"/>
      <c r="PVU71" s="1"/>
      <c r="PVV71" s="1"/>
      <c r="PVW71" s="1"/>
      <c r="PVX71" s="1"/>
      <c r="PVY71" s="1"/>
      <c r="PVZ71" s="1"/>
      <c r="PWA71" s="1"/>
      <c r="PWB71" s="1"/>
      <c r="PWC71" s="1"/>
      <c r="PWD71" s="1"/>
      <c r="PWE71" s="1"/>
      <c r="PWF71" s="1"/>
      <c r="PWG71" s="1"/>
      <c r="PWH71" s="1"/>
      <c r="PWI71" s="1"/>
      <c r="PWJ71" s="1"/>
      <c r="PWK71" s="1"/>
      <c r="PWL71" s="1"/>
      <c r="PWM71" s="1"/>
      <c r="PWN71" s="1"/>
      <c r="PWO71" s="1"/>
      <c r="PWP71" s="1"/>
      <c r="PWQ71" s="1"/>
      <c r="PWR71" s="1"/>
      <c r="PWS71" s="1"/>
      <c r="PWT71" s="1"/>
      <c r="PWU71" s="1"/>
      <c r="PWV71" s="1"/>
      <c r="PWW71" s="1"/>
      <c r="PWX71" s="1"/>
      <c r="PWY71" s="1"/>
      <c r="PWZ71" s="1"/>
      <c r="PXA71" s="1"/>
      <c r="PXB71" s="1"/>
      <c r="PXC71" s="1"/>
      <c r="PXD71" s="1"/>
      <c r="PXE71" s="1"/>
      <c r="PXF71" s="1"/>
      <c r="PXG71" s="1"/>
      <c r="PXH71" s="1"/>
      <c r="PXI71" s="1"/>
      <c r="PXJ71" s="1"/>
      <c r="PXK71" s="1"/>
      <c r="PXL71" s="1"/>
      <c r="PXM71" s="1"/>
      <c r="PXN71" s="1"/>
      <c r="PXO71" s="1"/>
      <c r="PXP71" s="1"/>
      <c r="PXQ71" s="1"/>
      <c r="PXR71" s="1"/>
      <c r="PXS71" s="1"/>
      <c r="PXT71" s="1"/>
      <c r="PXU71" s="1"/>
      <c r="PXV71" s="1"/>
      <c r="PXW71" s="1"/>
      <c r="PXX71" s="1"/>
      <c r="PXY71" s="1"/>
      <c r="PXZ71" s="1"/>
      <c r="PYA71" s="1"/>
      <c r="PYB71" s="1"/>
      <c r="PYC71" s="1"/>
      <c r="PYD71" s="1"/>
      <c r="PYE71" s="1"/>
      <c r="PYF71" s="1"/>
      <c r="PYG71" s="1"/>
      <c r="PYH71" s="1"/>
      <c r="PYI71" s="1"/>
      <c r="PYJ71" s="1"/>
      <c r="PYK71" s="1"/>
      <c r="PYL71" s="1"/>
      <c r="PYM71" s="1"/>
      <c r="PYN71" s="1"/>
      <c r="PYO71" s="1"/>
      <c r="PYP71" s="1"/>
      <c r="PYQ71" s="1"/>
      <c r="PYR71" s="1"/>
      <c r="PYS71" s="1"/>
      <c r="PYT71" s="1"/>
      <c r="PYU71" s="1"/>
      <c r="PYV71" s="1"/>
      <c r="PYW71" s="1"/>
      <c r="PYX71" s="1"/>
      <c r="PYY71" s="1"/>
      <c r="PYZ71" s="1"/>
      <c r="PZA71" s="1"/>
      <c r="PZB71" s="1"/>
      <c r="PZC71" s="1"/>
      <c r="PZD71" s="1"/>
      <c r="PZE71" s="1"/>
      <c r="PZF71" s="1"/>
      <c r="PZG71" s="1"/>
      <c r="PZH71" s="1"/>
      <c r="PZI71" s="1"/>
      <c r="PZJ71" s="1"/>
      <c r="PZK71" s="1"/>
      <c r="PZL71" s="1"/>
      <c r="PZM71" s="1"/>
      <c r="PZN71" s="1"/>
      <c r="PZO71" s="1"/>
      <c r="PZP71" s="1"/>
      <c r="PZQ71" s="1"/>
      <c r="PZR71" s="1"/>
      <c r="PZS71" s="1"/>
      <c r="PZT71" s="1"/>
      <c r="PZU71" s="1"/>
      <c r="PZV71" s="1"/>
      <c r="PZW71" s="1"/>
      <c r="PZX71" s="1"/>
      <c r="PZY71" s="1"/>
      <c r="PZZ71" s="1"/>
      <c r="QAA71" s="1"/>
      <c r="QAB71" s="1"/>
      <c r="QAC71" s="1"/>
      <c r="QAD71" s="1"/>
      <c r="QAE71" s="1"/>
      <c r="QAF71" s="1"/>
      <c r="QAG71" s="1"/>
      <c r="QAH71" s="1"/>
      <c r="QAI71" s="1"/>
      <c r="QAJ71" s="1"/>
      <c r="QAK71" s="1"/>
      <c r="QAL71" s="1"/>
      <c r="QAM71" s="1"/>
      <c r="QAN71" s="1"/>
      <c r="QAO71" s="1"/>
      <c r="QAP71" s="1"/>
      <c r="QAQ71" s="1"/>
      <c r="QAR71" s="1"/>
      <c r="QAS71" s="1"/>
      <c r="QAT71" s="1"/>
      <c r="QAU71" s="1"/>
      <c r="QAV71" s="1"/>
      <c r="QAW71" s="1"/>
      <c r="QAX71" s="1"/>
      <c r="QAY71" s="1"/>
      <c r="QAZ71" s="1"/>
      <c r="QBA71" s="1"/>
      <c r="QBB71" s="1"/>
      <c r="QBC71" s="1"/>
      <c r="QBD71" s="1"/>
      <c r="QBE71" s="1"/>
      <c r="QBF71" s="1"/>
      <c r="QBG71" s="1"/>
      <c r="QBH71" s="1"/>
      <c r="QBI71" s="1"/>
      <c r="QBJ71" s="1"/>
      <c r="QBK71" s="1"/>
      <c r="QBL71" s="1"/>
      <c r="QBM71" s="1"/>
      <c r="QBN71" s="1"/>
      <c r="QBO71" s="1"/>
      <c r="QBP71" s="1"/>
      <c r="QBQ71" s="1"/>
      <c r="QBR71" s="1"/>
      <c r="QBS71" s="1"/>
      <c r="QBT71" s="1"/>
      <c r="QBU71" s="1"/>
      <c r="QBV71" s="1"/>
      <c r="QBW71" s="1"/>
      <c r="QBX71" s="1"/>
      <c r="QBY71" s="1"/>
      <c r="QBZ71" s="1"/>
      <c r="QCA71" s="1"/>
      <c r="QCB71" s="1"/>
      <c r="QCC71" s="1"/>
      <c r="QCD71" s="1"/>
      <c r="QCE71" s="1"/>
      <c r="QCF71" s="1"/>
      <c r="QCG71" s="1"/>
      <c r="QCH71" s="1"/>
      <c r="QCI71" s="1"/>
      <c r="QCJ71" s="1"/>
      <c r="QCK71" s="1"/>
      <c r="QCL71" s="1"/>
      <c r="QCM71" s="1"/>
      <c r="QCN71" s="1"/>
      <c r="QCO71" s="1"/>
      <c r="QCP71" s="1"/>
      <c r="QCQ71" s="1"/>
      <c r="QCR71" s="1"/>
      <c r="QCS71" s="1"/>
      <c r="QCT71" s="1"/>
      <c r="QCU71" s="1"/>
      <c r="QCV71" s="1"/>
      <c r="QCW71" s="1"/>
      <c r="QCX71" s="1"/>
      <c r="QCY71" s="1"/>
      <c r="QCZ71" s="1"/>
      <c r="QDA71" s="1"/>
      <c r="QDB71" s="1"/>
      <c r="QDC71" s="1"/>
      <c r="QDD71" s="1"/>
      <c r="QDE71" s="1"/>
      <c r="QDF71" s="1"/>
      <c r="QDG71" s="1"/>
      <c r="QDH71" s="1"/>
      <c r="QDI71" s="1"/>
      <c r="QDJ71" s="1"/>
      <c r="QDK71" s="1"/>
      <c r="QDL71" s="1"/>
      <c r="QDM71" s="1"/>
      <c r="QDN71" s="1"/>
      <c r="QDO71" s="1"/>
      <c r="QDP71" s="1"/>
      <c r="QDQ71" s="1"/>
      <c r="QDR71" s="1"/>
      <c r="QDS71" s="1"/>
      <c r="QDT71" s="1"/>
      <c r="QDU71" s="1"/>
      <c r="QDV71" s="1"/>
      <c r="QDW71" s="1"/>
      <c r="QDX71" s="1"/>
      <c r="QDY71" s="1"/>
      <c r="QDZ71" s="1"/>
      <c r="QEA71" s="1"/>
      <c r="QEB71" s="1"/>
      <c r="QEC71" s="1"/>
      <c r="QED71" s="1"/>
      <c r="QEE71" s="1"/>
      <c r="QEF71" s="1"/>
      <c r="QEG71" s="1"/>
      <c r="QEH71" s="1"/>
      <c r="QEI71" s="1"/>
      <c r="QEJ71" s="1"/>
      <c r="QEK71" s="1"/>
      <c r="QEL71" s="1"/>
      <c r="QEM71" s="1"/>
      <c r="QEN71" s="1"/>
      <c r="QEO71" s="1"/>
      <c r="QEP71" s="1"/>
      <c r="QEQ71" s="1"/>
      <c r="QER71" s="1"/>
      <c r="QES71" s="1"/>
      <c r="QET71" s="1"/>
      <c r="QEU71" s="1"/>
      <c r="QEV71" s="1"/>
      <c r="QEW71" s="1"/>
      <c r="QEX71" s="1"/>
      <c r="QEY71" s="1"/>
      <c r="QEZ71" s="1"/>
      <c r="QFA71" s="1"/>
      <c r="QFB71" s="1"/>
      <c r="QFC71" s="1"/>
      <c r="QFD71" s="1"/>
      <c r="QFE71" s="1"/>
      <c r="QFF71" s="1"/>
      <c r="QFG71" s="1"/>
      <c r="QFH71" s="1"/>
      <c r="QFI71" s="1"/>
      <c r="QFJ71" s="1"/>
      <c r="QFK71" s="1"/>
      <c r="QFL71" s="1"/>
      <c r="QFM71" s="1"/>
      <c r="QFN71" s="1"/>
      <c r="QFO71" s="1"/>
      <c r="QFP71" s="1"/>
      <c r="QFQ71" s="1"/>
      <c r="QFR71" s="1"/>
      <c r="QFS71" s="1"/>
      <c r="QFT71" s="1"/>
      <c r="QFU71" s="1"/>
      <c r="QFV71" s="1"/>
      <c r="QFW71" s="1"/>
      <c r="QFX71" s="1"/>
      <c r="QFY71" s="1"/>
      <c r="QFZ71" s="1"/>
      <c r="QGA71" s="1"/>
      <c r="QGB71" s="1"/>
      <c r="QGC71" s="1"/>
      <c r="QGD71" s="1"/>
      <c r="QGE71" s="1"/>
      <c r="QGF71" s="1"/>
      <c r="QGG71" s="1"/>
      <c r="QGH71" s="1"/>
      <c r="QGI71" s="1"/>
      <c r="QGJ71" s="1"/>
      <c r="QGK71" s="1"/>
      <c r="QGL71" s="1"/>
      <c r="QGM71" s="1"/>
      <c r="QGN71" s="1"/>
      <c r="QGO71" s="1"/>
      <c r="QGP71" s="1"/>
      <c r="QGQ71" s="1"/>
      <c r="QGR71" s="1"/>
      <c r="QGS71" s="1"/>
      <c r="QGT71" s="1"/>
      <c r="QGU71" s="1"/>
      <c r="QGV71" s="1"/>
      <c r="QGW71" s="1"/>
      <c r="QGX71" s="1"/>
      <c r="QGY71" s="1"/>
      <c r="QGZ71" s="1"/>
      <c r="QHA71" s="1"/>
      <c r="QHB71" s="1"/>
      <c r="QHC71" s="1"/>
      <c r="QHD71" s="1"/>
      <c r="QHE71" s="1"/>
      <c r="QHF71" s="1"/>
      <c r="QHG71" s="1"/>
      <c r="QHH71" s="1"/>
      <c r="QHI71" s="1"/>
      <c r="QHJ71" s="1"/>
      <c r="QHK71" s="1"/>
      <c r="QHL71" s="1"/>
      <c r="QHM71" s="1"/>
      <c r="QHN71" s="1"/>
      <c r="QHO71" s="1"/>
      <c r="QHP71" s="1"/>
      <c r="QHQ71" s="1"/>
      <c r="QHR71" s="1"/>
      <c r="QHS71" s="1"/>
      <c r="QHT71" s="1"/>
      <c r="QHU71" s="1"/>
      <c r="QHV71" s="1"/>
      <c r="QHW71" s="1"/>
      <c r="QHX71" s="1"/>
      <c r="QHY71" s="1"/>
      <c r="QHZ71" s="1"/>
      <c r="QIA71" s="1"/>
      <c r="QIB71" s="1"/>
      <c r="QIC71" s="1"/>
      <c r="QID71" s="1"/>
      <c r="QIE71" s="1"/>
      <c r="QIF71" s="1"/>
      <c r="QIG71" s="1"/>
      <c r="QIH71" s="1"/>
      <c r="QII71" s="1"/>
      <c r="QIJ71" s="1"/>
      <c r="QIK71" s="1"/>
      <c r="QIL71" s="1"/>
      <c r="QIM71" s="1"/>
      <c r="QIN71" s="1"/>
      <c r="QIO71" s="1"/>
      <c r="QIP71" s="1"/>
      <c r="QIQ71" s="1"/>
      <c r="QIR71" s="1"/>
      <c r="QIS71" s="1"/>
      <c r="QIT71" s="1"/>
      <c r="QIU71" s="1"/>
      <c r="QIV71" s="1"/>
      <c r="QIW71" s="1"/>
      <c r="QIX71" s="1"/>
      <c r="QIY71" s="1"/>
      <c r="QIZ71" s="1"/>
      <c r="QJA71" s="1"/>
      <c r="QJB71" s="1"/>
      <c r="QJC71" s="1"/>
      <c r="QJD71" s="1"/>
      <c r="QJE71" s="1"/>
      <c r="QJF71" s="1"/>
      <c r="QJG71" s="1"/>
      <c r="QJH71" s="1"/>
      <c r="QJI71" s="1"/>
      <c r="QJJ71" s="1"/>
      <c r="QJK71" s="1"/>
      <c r="QJL71" s="1"/>
      <c r="QJM71" s="1"/>
      <c r="QJN71" s="1"/>
      <c r="QJO71" s="1"/>
      <c r="QJP71" s="1"/>
      <c r="QJQ71" s="1"/>
      <c r="QJR71" s="1"/>
      <c r="QJS71" s="1"/>
      <c r="QJT71" s="1"/>
      <c r="QJU71" s="1"/>
      <c r="QJV71" s="1"/>
      <c r="QJW71" s="1"/>
      <c r="QJX71" s="1"/>
      <c r="QJY71" s="1"/>
      <c r="QJZ71" s="1"/>
      <c r="QKA71" s="1"/>
      <c r="QKB71" s="1"/>
      <c r="QKC71" s="1"/>
      <c r="QKD71" s="1"/>
      <c r="QKE71" s="1"/>
      <c r="QKF71" s="1"/>
      <c r="QKG71" s="1"/>
      <c r="QKH71" s="1"/>
      <c r="QKI71" s="1"/>
      <c r="QKJ71" s="1"/>
      <c r="QKK71" s="1"/>
      <c r="QKL71" s="1"/>
      <c r="QKM71" s="1"/>
      <c r="QKN71" s="1"/>
      <c r="QKO71" s="1"/>
      <c r="QKP71" s="1"/>
      <c r="QKQ71" s="1"/>
      <c r="QKR71" s="1"/>
      <c r="QKS71" s="1"/>
      <c r="QKT71" s="1"/>
      <c r="QKU71" s="1"/>
      <c r="QKV71" s="1"/>
      <c r="QKW71" s="1"/>
      <c r="QKX71" s="1"/>
      <c r="QKY71" s="1"/>
      <c r="QKZ71" s="1"/>
      <c r="QLA71" s="1"/>
      <c r="QLB71" s="1"/>
      <c r="QLC71" s="1"/>
      <c r="QLD71" s="1"/>
      <c r="QLE71" s="1"/>
      <c r="QLF71" s="1"/>
      <c r="QLG71" s="1"/>
      <c r="QLH71" s="1"/>
      <c r="QLI71" s="1"/>
      <c r="QLJ71" s="1"/>
      <c r="QLK71" s="1"/>
      <c r="QLL71" s="1"/>
      <c r="QLM71" s="1"/>
      <c r="QLN71" s="1"/>
      <c r="QLO71" s="1"/>
      <c r="QLP71" s="1"/>
      <c r="QLQ71" s="1"/>
      <c r="QLR71" s="1"/>
      <c r="QLS71" s="1"/>
      <c r="QLT71" s="1"/>
      <c r="QLU71" s="1"/>
      <c r="QLV71" s="1"/>
      <c r="QLW71" s="1"/>
      <c r="QLX71" s="1"/>
      <c r="QLY71" s="1"/>
      <c r="QLZ71" s="1"/>
      <c r="QMA71" s="1"/>
      <c r="QMB71" s="1"/>
      <c r="QMC71" s="1"/>
      <c r="QMD71" s="1"/>
      <c r="QME71" s="1"/>
      <c r="QMF71" s="1"/>
      <c r="QMG71" s="1"/>
      <c r="QMH71" s="1"/>
      <c r="QMI71" s="1"/>
      <c r="QMJ71" s="1"/>
      <c r="QMK71" s="1"/>
      <c r="QML71" s="1"/>
      <c r="QMM71" s="1"/>
      <c r="QMN71" s="1"/>
      <c r="QMO71" s="1"/>
      <c r="QMP71" s="1"/>
      <c r="QMQ71" s="1"/>
      <c r="QMR71" s="1"/>
      <c r="QMS71" s="1"/>
      <c r="QMT71" s="1"/>
      <c r="QMU71" s="1"/>
      <c r="QMV71" s="1"/>
      <c r="QMW71" s="1"/>
      <c r="QMX71" s="1"/>
      <c r="QMY71" s="1"/>
      <c r="QMZ71" s="1"/>
      <c r="QNA71" s="1"/>
      <c r="QNB71" s="1"/>
      <c r="QNC71" s="1"/>
      <c r="QND71" s="1"/>
      <c r="QNE71" s="1"/>
      <c r="QNF71" s="1"/>
      <c r="QNG71" s="1"/>
      <c r="QNH71" s="1"/>
      <c r="QNI71" s="1"/>
      <c r="QNJ71" s="1"/>
      <c r="QNK71" s="1"/>
      <c r="QNL71" s="1"/>
      <c r="QNM71" s="1"/>
      <c r="QNN71" s="1"/>
      <c r="QNO71" s="1"/>
      <c r="QNP71" s="1"/>
      <c r="QNQ71" s="1"/>
      <c r="QNR71" s="1"/>
      <c r="QNS71" s="1"/>
      <c r="QNT71" s="1"/>
      <c r="QNU71" s="1"/>
      <c r="QNV71" s="1"/>
      <c r="QNW71" s="1"/>
      <c r="QNX71" s="1"/>
      <c r="QNY71" s="1"/>
      <c r="QNZ71" s="1"/>
      <c r="QOA71" s="1"/>
      <c r="QOB71" s="1"/>
      <c r="QOC71" s="1"/>
      <c r="QOD71" s="1"/>
      <c r="QOE71" s="1"/>
      <c r="QOF71" s="1"/>
      <c r="QOG71" s="1"/>
      <c r="QOH71" s="1"/>
      <c r="QOI71" s="1"/>
      <c r="QOJ71" s="1"/>
      <c r="QOK71" s="1"/>
      <c r="QOL71" s="1"/>
      <c r="QOM71" s="1"/>
      <c r="QON71" s="1"/>
      <c r="QOO71" s="1"/>
      <c r="QOP71" s="1"/>
      <c r="QOQ71" s="1"/>
      <c r="QOR71" s="1"/>
      <c r="QOS71" s="1"/>
      <c r="QOT71" s="1"/>
      <c r="QOU71" s="1"/>
      <c r="QOV71" s="1"/>
      <c r="QOW71" s="1"/>
      <c r="QOX71" s="1"/>
      <c r="QOY71" s="1"/>
      <c r="QOZ71" s="1"/>
      <c r="QPA71" s="1"/>
      <c r="QPB71" s="1"/>
      <c r="QPC71" s="1"/>
      <c r="QPD71" s="1"/>
      <c r="QPE71" s="1"/>
      <c r="QPF71" s="1"/>
      <c r="QPG71" s="1"/>
      <c r="QPH71" s="1"/>
      <c r="QPI71" s="1"/>
      <c r="QPJ71" s="1"/>
      <c r="QPK71" s="1"/>
      <c r="QPL71" s="1"/>
      <c r="QPM71" s="1"/>
      <c r="QPN71" s="1"/>
      <c r="QPO71" s="1"/>
      <c r="QPP71" s="1"/>
      <c r="QPQ71" s="1"/>
      <c r="QPR71" s="1"/>
      <c r="QPS71" s="1"/>
      <c r="QPT71" s="1"/>
      <c r="QPU71" s="1"/>
      <c r="QPV71" s="1"/>
      <c r="QPW71" s="1"/>
      <c r="QPX71" s="1"/>
      <c r="QPY71" s="1"/>
      <c r="QPZ71" s="1"/>
      <c r="QQA71" s="1"/>
      <c r="QQB71" s="1"/>
      <c r="QQC71" s="1"/>
      <c r="QQD71" s="1"/>
      <c r="QQE71" s="1"/>
      <c r="QQF71" s="1"/>
      <c r="QQG71" s="1"/>
      <c r="QQH71" s="1"/>
      <c r="QQI71" s="1"/>
      <c r="QQJ71" s="1"/>
      <c r="QQK71" s="1"/>
      <c r="QQL71" s="1"/>
      <c r="QQM71" s="1"/>
      <c r="QQN71" s="1"/>
      <c r="QQO71" s="1"/>
      <c r="QQP71" s="1"/>
      <c r="QQQ71" s="1"/>
      <c r="QQR71" s="1"/>
      <c r="QQS71" s="1"/>
      <c r="QQT71" s="1"/>
      <c r="QQU71" s="1"/>
      <c r="QQV71" s="1"/>
      <c r="QQW71" s="1"/>
      <c r="QQX71" s="1"/>
      <c r="QQY71" s="1"/>
      <c r="QQZ71" s="1"/>
      <c r="QRA71" s="1"/>
      <c r="QRB71" s="1"/>
      <c r="QRC71" s="1"/>
      <c r="QRD71" s="1"/>
      <c r="QRE71" s="1"/>
      <c r="QRF71" s="1"/>
      <c r="QRG71" s="1"/>
      <c r="QRH71" s="1"/>
      <c r="QRI71" s="1"/>
      <c r="QRJ71" s="1"/>
      <c r="QRK71" s="1"/>
      <c r="QRL71" s="1"/>
      <c r="QRM71" s="1"/>
      <c r="QRN71" s="1"/>
      <c r="QRO71" s="1"/>
      <c r="QRP71" s="1"/>
      <c r="QRQ71" s="1"/>
      <c r="QRR71" s="1"/>
      <c r="QRS71" s="1"/>
      <c r="QRT71" s="1"/>
      <c r="QRU71" s="1"/>
      <c r="QRV71" s="1"/>
      <c r="QRW71" s="1"/>
      <c r="QRX71" s="1"/>
      <c r="QRY71" s="1"/>
      <c r="QRZ71" s="1"/>
      <c r="QSA71" s="1"/>
      <c r="QSB71" s="1"/>
      <c r="QSC71" s="1"/>
      <c r="QSD71" s="1"/>
      <c r="QSE71" s="1"/>
      <c r="QSF71" s="1"/>
      <c r="QSG71" s="1"/>
      <c r="QSH71" s="1"/>
      <c r="QSI71" s="1"/>
      <c r="QSJ71" s="1"/>
      <c r="QSK71" s="1"/>
      <c r="QSL71" s="1"/>
      <c r="QSM71" s="1"/>
      <c r="QSN71" s="1"/>
      <c r="QSO71" s="1"/>
      <c r="QSP71" s="1"/>
      <c r="QSQ71" s="1"/>
      <c r="QSR71" s="1"/>
      <c r="QSS71" s="1"/>
      <c r="QST71" s="1"/>
      <c r="QSU71" s="1"/>
      <c r="QSV71" s="1"/>
      <c r="QSW71" s="1"/>
      <c r="QSX71" s="1"/>
      <c r="QSY71" s="1"/>
      <c r="QSZ71" s="1"/>
      <c r="QTA71" s="1"/>
      <c r="QTB71" s="1"/>
      <c r="QTC71" s="1"/>
      <c r="QTD71" s="1"/>
      <c r="QTE71" s="1"/>
      <c r="QTF71" s="1"/>
      <c r="QTG71" s="1"/>
      <c r="QTH71" s="1"/>
      <c r="QTI71" s="1"/>
      <c r="QTJ71" s="1"/>
      <c r="QTK71" s="1"/>
      <c r="QTL71" s="1"/>
      <c r="QTM71" s="1"/>
      <c r="QTN71" s="1"/>
      <c r="QTO71" s="1"/>
      <c r="QTP71" s="1"/>
      <c r="QTQ71" s="1"/>
      <c r="QTR71" s="1"/>
      <c r="QTS71" s="1"/>
      <c r="QTT71" s="1"/>
      <c r="QTU71" s="1"/>
      <c r="QTV71" s="1"/>
      <c r="QTW71" s="1"/>
      <c r="QTX71" s="1"/>
      <c r="QTY71" s="1"/>
      <c r="QTZ71" s="1"/>
      <c r="QUA71" s="1"/>
      <c r="QUB71" s="1"/>
      <c r="QUC71" s="1"/>
      <c r="QUD71" s="1"/>
      <c r="QUE71" s="1"/>
      <c r="QUF71" s="1"/>
      <c r="QUG71" s="1"/>
      <c r="QUH71" s="1"/>
      <c r="QUI71" s="1"/>
      <c r="QUJ71" s="1"/>
      <c r="QUK71" s="1"/>
      <c r="QUL71" s="1"/>
      <c r="QUM71" s="1"/>
      <c r="QUN71" s="1"/>
      <c r="QUO71" s="1"/>
      <c r="QUP71" s="1"/>
      <c r="QUQ71" s="1"/>
      <c r="QUR71" s="1"/>
      <c r="QUS71" s="1"/>
      <c r="QUT71" s="1"/>
      <c r="QUU71" s="1"/>
      <c r="QUV71" s="1"/>
      <c r="QUW71" s="1"/>
      <c r="QUX71" s="1"/>
      <c r="QUY71" s="1"/>
      <c r="QUZ71" s="1"/>
      <c r="QVA71" s="1"/>
      <c r="QVB71" s="1"/>
      <c r="QVC71" s="1"/>
      <c r="QVD71" s="1"/>
      <c r="QVE71" s="1"/>
      <c r="QVF71" s="1"/>
      <c r="QVG71" s="1"/>
      <c r="QVH71" s="1"/>
      <c r="QVI71" s="1"/>
      <c r="QVJ71" s="1"/>
      <c r="QVK71" s="1"/>
      <c r="QVL71" s="1"/>
      <c r="QVM71" s="1"/>
      <c r="QVN71" s="1"/>
      <c r="QVO71" s="1"/>
      <c r="QVP71" s="1"/>
      <c r="QVQ71" s="1"/>
      <c r="QVR71" s="1"/>
      <c r="QVS71" s="1"/>
      <c r="QVT71" s="1"/>
      <c r="QVU71" s="1"/>
      <c r="QVV71" s="1"/>
      <c r="QVW71" s="1"/>
      <c r="QVX71" s="1"/>
      <c r="QVY71" s="1"/>
      <c r="QVZ71" s="1"/>
      <c r="QWA71" s="1"/>
      <c r="QWB71" s="1"/>
      <c r="QWC71" s="1"/>
      <c r="QWD71" s="1"/>
      <c r="QWE71" s="1"/>
      <c r="QWF71" s="1"/>
      <c r="QWG71" s="1"/>
      <c r="QWH71" s="1"/>
      <c r="QWI71" s="1"/>
      <c r="QWJ71" s="1"/>
      <c r="QWK71" s="1"/>
      <c r="QWL71" s="1"/>
      <c r="QWM71" s="1"/>
      <c r="QWN71" s="1"/>
      <c r="QWO71" s="1"/>
      <c r="QWP71" s="1"/>
      <c r="QWQ71" s="1"/>
      <c r="QWR71" s="1"/>
      <c r="QWS71" s="1"/>
      <c r="QWT71" s="1"/>
      <c r="QWU71" s="1"/>
      <c r="QWV71" s="1"/>
      <c r="QWW71" s="1"/>
      <c r="QWX71" s="1"/>
      <c r="QWY71" s="1"/>
      <c r="QWZ71" s="1"/>
      <c r="QXA71" s="1"/>
      <c r="QXB71" s="1"/>
      <c r="QXC71" s="1"/>
      <c r="QXD71" s="1"/>
      <c r="QXE71" s="1"/>
      <c r="QXF71" s="1"/>
      <c r="QXG71" s="1"/>
      <c r="QXH71" s="1"/>
      <c r="QXI71" s="1"/>
      <c r="QXJ71" s="1"/>
      <c r="QXK71" s="1"/>
      <c r="QXL71" s="1"/>
      <c r="QXM71" s="1"/>
      <c r="QXN71" s="1"/>
      <c r="QXO71" s="1"/>
      <c r="QXP71" s="1"/>
      <c r="QXQ71" s="1"/>
      <c r="QXR71" s="1"/>
      <c r="QXS71" s="1"/>
      <c r="QXT71" s="1"/>
      <c r="QXU71" s="1"/>
      <c r="QXV71" s="1"/>
      <c r="QXW71" s="1"/>
      <c r="QXX71" s="1"/>
      <c r="QXY71" s="1"/>
      <c r="QXZ71" s="1"/>
      <c r="QYA71" s="1"/>
      <c r="QYB71" s="1"/>
      <c r="QYC71" s="1"/>
      <c r="QYD71" s="1"/>
      <c r="QYE71" s="1"/>
      <c r="QYF71" s="1"/>
      <c r="QYG71" s="1"/>
      <c r="QYH71" s="1"/>
      <c r="QYI71" s="1"/>
      <c r="QYJ71" s="1"/>
      <c r="QYK71" s="1"/>
      <c r="QYL71" s="1"/>
      <c r="QYM71" s="1"/>
      <c r="QYN71" s="1"/>
      <c r="QYO71" s="1"/>
      <c r="QYP71" s="1"/>
      <c r="QYQ71" s="1"/>
      <c r="QYR71" s="1"/>
      <c r="QYS71" s="1"/>
      <c r="QYT71" s="1"/>
      <c r="QYU71" s="1"/>
      <c r="QYV71" s="1"/>
      <c r="QYW71" s="1"/>
      <c r="QYX71" s="1"/>
      <c r="QYY71" s="1"/>
      <c r="QYZ71" s="1"/>
      <c r="QZA71" s="1"/>
      <c r="QZB71" s="1"/>
      <c r="QZC71" s="1"/>
      <c r="QZD71" s="1"/>
      <c r="QZE71" s="1"/>
      <c r="QZF71" s="1"/>
      <c r="QZG71" s="1"/>
      <c r="QZH71" s="1"/>
      <c r="QZI71" s="1"/>
      <c r="QZJ71" s="1"/>
      <c r="QZK71" s="1"/>
      <c r="QZL71" s="1"/>
      <c r="QZM71" s="1"/>
      <c r="QZN71" s="1"/>
      <c r="QZO71" s="1"/>
      <c r="QZP71" s="1"/>
      <c r="QZQ71" s="1"/>
      <c r="QZR71" s="1"/>
      <c r="QZS71" s="1"/>
      <c r="QZT71" s="1"/>
      <c r="QZU71" s="1"/>
      <c r="QZV71" s="1"/>
      <c r="QZW71" s="1"/>
      <c r="QZX71" s="1"/>
      <c r="QZY71" s="1"/>
      <c r="QZZ71" s="1"/>
      <c r="RAA71" s="1"/>
      <c r="RAB71" s="1"/>
      <c r="RAC71" s="1"/>
      <c r="RAD71" s="1"/>
      <c r="RAE71" s="1"/>
      <c r="RAF71" s="1"/>
      <c r="RAG71" s="1"/>
      <c r="RAH71" s="1"/>
      <c r="RAI71" s="1"/>
      <c r="RAJ71" s="1"/>
      <c r="RAK71" s="1"/>
      <c r="RAL71" s="1"/>
      <c r="RAM71" s="1"/>
      <c r="RAN71" s="1"/>
      <c r="RAO71" s="1"/>
      <c r="RAP71" s="1"/>
      <c r="RAQ71" s="1"/>
      <c r="RAR71" s="1"/>
      <c r="RAS71" s="1"/>
      <c r="RAT71" s="1"/>
      <c r="RAU71" s="1"/>
      <c r="RAV71" s="1"/>
      <c r="RAW71" s="1"/>
      <c r="RAX71" s="1"/>
      <c r="RAY71" s="1"/>
      <c r="RAZ71" s="1"/>
      <c r="RBA71" s="1"/>
      <c r="RBB71" s="1"/>
      <c r="RBC71" s="1"/>
      <c r="RBD71" s="1"/>
      <c r="RBE71" s="1"/>
      <c r="RBF71" s="1"/>
      <c r="RBG71" s="1"/>
      <c r="RBH71" s="1"/>
      <c r="RBI71" s="1"/>
      <c r="RBJ71" s="1"/>
      <c r="RBK71" s="1"/>
      <c r="RBL71" s="1"/>
      <c r="RBM71" s="1"/>
      <c r="RBN71" s="1"/>
      <c r="RBO71" s="1"/>
      <c r="RBP71" s="1"/>
      <c r="RBQ71" s="1"/>
      <c r="RBR71" s="1"/>
      <c r="RBS71" s="1"/>
      <c r="RBT71" s="1"/>
      <c r="RBU71" s="1"/>
      <c r="RBV71" s="1"/>
      <c r="RBW71" s="1"/>
      <c r="RBX71" s="1"/>
      <c r="RBY71" s="1"/>
      <c r="RBZ71" s="1"/>
      <c r="RCA71" s="1"/>
      <c r="RCB71" s="1"/>
      <c r="RCC71" s="1"/>
      <c r="RCD71" s="1"/>
      <c r="RCE71" s="1"/>
      <c r="RCF71" s="1"/>
      <c r="RCG71" s="1"/>
      <c r="RCH71" s="1"/>
      <c r="RCI71" s="1"/>
      <c r="RCJ71" s="1"/>
      <c r="RCK71" s="1"/>
      <c r="RCL71" s="1"/>
      <c r="RCM71" s="1"/>
      <c r="RCN71" s="1"/>
      <c r="RCO71" s="1"/>
      <c r="RCP71" s="1"/>
      <c r="RCQ71" s="1"/>
      <c r="RCR71" s="1"/>
      <c r="RCS71" s="1"/>
      <c r="RCT71" s="1"/>
      <c r="RCU71" s="1"/>
      <c r="RCV71" s="1"/>
      <c r="RCW71" s="1"/>
      <c r="RCX71" s="1"/>
      <c r="RCY71" s="1"/>
      <c r="RCZ71" s="1"/>
      <c r="RDA71" s="1"/>
      <c r="RDB71" s="1"/>
      <c r="RDC71" s="1"/>
      <c r="RDD71" s="1"/>
      <c r="RDE71" s="1"/>
      <c r="RDF71" s="1"/>
      <c r="RDG71" s="1"/>
      <c r="RDH71" s="1"/>
      <c r="RDI71" s="1"/>
      <c r="RDJ71" s="1"/>
      <c r="RDK71" s="1"/>
      <c r="RDL71" s="1"/>
      <c r="RDM71" s="1"/>
      <c r="RDN71" s="1"/>
      <c r="RDO71" s="1"/>
      <c r="RDP71" s="1"/>
      <c r="RDQ71" s="1"/>
      <c r="RDR71" s="1"/>
      <c r="RDS71" s="1"/>
      <c r="RDT71" s="1"/>
      <c r="RDU71" s="1"/>
      <c r="RDV71" s="1"/>
      <c r="RDW71" s="1"/>
      <c r="RDX71" s="1"/>
      <c r="RDY71" s="1"/>
      <c r="RDZ71" s="1"/>
      <c r="REA71" s="1"/>
      <c r="REB71" s="1"/>
      <c r="REC71" s="1"/>
      <c r="RED71" s="1"/>
      <c r="REE71" s="1"/>
      <c r="REF71" s="1"/>
      <c r="REG71" s="1"/>
      <c r="REH71" s="1"/>
      <c r="REI71" s="1"/>
      <c r="REJ71" s="1"/>
      <c r="REK71" s="1"/>
      <c r="REL71" s="1"/>
      <c r="REM71" s="1"/>
      <c r="REN71" s="1"/>
      <c r="REO71" s="1"/>
      <c r="REP71" s="1"/>
      <c r="REQ71" s="1"/>
      <c r="RER71" s="1"/>
      <c r="RES71" s="1"/>
      <c r="RET71" s="1"/>
      <c r="REU71" s="1"/>
      <c r="REV71" s="1"/>
      <c r="REW71" s="1"/>
      <c r="REX71" s="1"/>
      <c r="REY71" s="1"/>
      <c r="REZ71" s="1"/>
      <c r="RFA71" s="1"/>
      <c r="RFB71" s="1"/>
      <c r="RFC71" s="1"/>
      <c r="RFD71" s="1"/>
      <c r="RFE71" s="1"/>
      <c r="RFF71" s="1"/>
      <c r="RFG71" s="1"/>
      <c r="RFH71" s="1"/>
      <c r="RFI71" s="1"/>
      <c r="RFJ71" s="1"/>
      <c r="RFK71" s="1"/>
      <c r="RFL71" s="1"/>
      <c r="RFM71" s="1"/>
      <c r="RFN71" s="1"/>
      <c r="RFO71" s="1"/>
      <c r="RFP71" s="1"/>
      <c r="RFQ71" s="1"/>
      <c r="RFR71" s="1"/>
      <c r="RFS71" s="1"/>
      <c r="RFT71" s="1"/>
      <c r="RFU71" s="1"/>
      <c r="RFV71" s="1"/>
      <c r="RFW71" s="1"/>
      <c r="RFX71" s="1"/>
      <c r="RFY71" s="1"/>
      <c r="RFZ71" s="1"/>
      <c r="RGA71" s="1"/>
      <c r="RGB71" s="1"/>
      <c r="RGC71" s="1"/>
      <c r="RGD71" s="1"/>
      <c r="RGE71" s="1"/>
      <c r="RGF71" s="1"/>
      <c r="RGG71" s="1"/>
      <c r="RGH71" s="1"/>
      <c r="RGI71" s="1"/>
      <c r="RGJ71" s="1"/>
      <c r="RGK71" s="1"/>
      <c r="RGL71" s="1"/>
      <c r="RGM71" s="1"/>
      <c r="RGN71" s="1"/>
      <c r="RGO71" s="1"/>
      <c r="RGP71" s="1"/>
      <c r="RGQ71" s="1"/>
      <c r="RGR71" s="1"/>
      <c r="RGS71" s="1"/>
      <c r="RGT71" s="1"/>
      <c r="RGU71" s="1"/>
      <c r="RGV71" s="1"/>
      <c r="RGW71" s="1"/>
      <c r="RGX71" s="1"/>
      <c r="RGY71" s="1"/>
      <c r="RGZ71" s="1"/>
      <c r="RHA71" s="1"/>
      <c r="RHB71" s="1"/>
      <c r="RHC71" s="1"/>
      <c r="RHD71" s="1"/>
      <c r="RHE71" s="1"/>
      <c r="RHF71" s="1"/>
      <c r="RHG71" s="1"/>
      <c r="RHH71" s="1"/>
      <c r="RHI71" s="1"/>
      <c r="RHJ71" s="1"/>
      <c r="RHK71" s="1"/>
      <c r="RHL71" s="1"/>
      <c r="RHM71" s="1"/>
      <c r="RHN71" s="1"/>
      <c r="RHO71" s="1"/>
      <c r="RHP71" s="1"/>
      <c r="RHQ71" s="1"/>
      <c r="RHR71" s="1"/>
      <c r="RHS71" s="1"/>
      <c r="RHT71" s="1"/>
      <c r="RHU71" s="1"/>
      <c r="RHV71" s="1"/>
      <c r="RHW71" s="1"/>
      <c r="RHX71" s="1"/>
      <c r="RHY71" s="1"/>
      <c r="RHZ71" s="1"/>
      <c r="RIA71" s="1"/>
      <c r="RIB71" s="1"/>
      <c r="RIC71" s="1"/>
      <c r="RID71" s="1"/>
      <c r="RIE71" s="1"/>
      <c r="RIF71" s="1"/>
      <c r="RIG71" s="1"/>
      <c r="RIH71" s="1"/>
      <c r="RII71" s="1"/>
      <c r="RIJ71" s="1"/>
      <c r="RIK71" s="1"/>
      <c r="RIL71" s="1"/>
      <c r="RIM71" s="1"/>
      <c r="RIN71" s="1"/>
      <c r="RIO71" s="1"/>
      <c r="RIP71" s="1"/>
      <c r="RIQ71" s="1"/>
      <c r="RIR71" s="1"/>
      <c r="RIS71" s="1"/>
      <c r="RIT71" s="1"/>
      <c r="RIU71" s="1"/>
      <c r="RIV71" s="1"/>
      <c r="RIW71" s="1"/>
      <c r="RIX71" s="1"/>
      <c r="RIY71" s="1"/>
      <c r="RIZ71" s="1"/>
      <c r="RJA71" s="1"/>
      <c r="RJB71" s="1"/>
      <c r="RJC71" s="1"/>
      <c r="RJD71" s="1"/>
      <c r="RJE71" s="1"/>
      <c r="RJF71" s="1"/>
      <c r="RJG71" s="1"/>
      <c r="RJH71" s="1"/>
      <c r="RJI71" s="1"/>
      <c r="RJJ71" s="1"/>
      <c r="RJK71" s="1"/>
      <c r="RJL71" s="1"/>
      <c r="RJM71" s="1"/>
      <c r="RJN71" s="1"/>
      <c r="RJO71" s="1"/>
      <c r="RJP71" s="1"/>
      <c r="RJQ71" s="1"/>
      <c r="RJR71" s="1"/>
      <c r="RJS71" s="1"/>
      <c r="RJT71" s="1"/>
      <c r="RJU71" s="1"/>
      <c r="RJV71" s="1"/>
      <c r="RJW71" s="1"/>
      <c r="RJX71" s="1"/>
      <c r="RJY71" s="1"/>
      <c r="RJZ71" s="1"/>
      <c r="RKA71" s="1"/>
      <c r="RKB71" s="1"/>
      <c r="RKC71" s="1"/>
      <c r="RKD71" s="1"/>
      <c r="RKE71" s="1"/>
      <c r="RKF71" s="1"/>
      <c r="RKG71" s="1"/>
      <c r="RKH71" s="1"/>
      <c r="RKI71" s="1"/>
      <c r="RKJ71" s="1"/>
      <c r="RKK71" s="1"/>
      <c r="RKL71" s="1"/>
      <c r="RKM71" s="1"/>
      <c r="RKN71" s="1"/>
      <c r="RKO71" s="1"/>
      <c r="RKP71" s="1"/>
      <c r="RKQ71" s="1"/>
      <c r="RKR71" s="1"/>
      <c r="RKS71" s="1"/>
      <c r="RKT71" s="1"/>
      <c r="RKU71" s="1"/>
      <c r="RKV71" s="1"/>
      <c r="RKW71" s="1"/>
      <c r="RKX71" s="1"/>
      <c r="RKY71" s="1"/>
      <c r="RKZ71" s="1"/>
      <c r="RLA71" s="1"/>
      <c r="RLB71" s="1"/>
      <c r="RLC71" s="1"/>
      <c r="RLD71" s="1"/>
      <c r="RLE71" s="1"/>
      <c r="RLF71" s="1"/>
      <c r="RLG71" s="1"/>
      <c r="RLH71" s="1"/>
      <c r="RLI71" s="1"/>
      <c r="RLJ71" s="1"/>
      <c r="RLK71" s="1"/>
      <c r="RLL71" s="1"/>
      <c r="RLM71" s="1"/>
      <c r="RLN71" s="1"/>
      <c r="RLO71" s="1"/>
      <c r="RLP71" s="1"/>
      <c r="RLQ71" s="1"/>
      <c r="RLR71" s="1"/>
      <c r="RLS71" s="1"/>
      <c r="RLT71" s="1"/>
      <c r="RLU71" s="1"/>
      <c r="RLV71" s="1"/>
      <c r="RLW71" s="1"/>
      <c r="RLX71" s="1"/>
      <c r="RLY71" s="1"/>
      <c r="RLZ71" s="1"/>
      <c r="RMA71" s="1"/>
      <c r="RMB71" s="1"/>
      <c r="RMC71" s="1"/>
      <c r="RMD71" s="1"/>
      <c r="RME71" s="1"/>
      <c r="RMF71" s="1"/>
      <c r="RMG71" s="1"/>
      <c r="RMH71" s="1"/>
      <c r="RMI71" s="1"/>
      <c r="RMJ71" s="1"/>
      <c r="RMK71" s="1"/>
      <c r="RML71" s="1"/>
      <c r="RMM71" s="1"/>
      <c r="RMN71" s="1"/>
      <c r="RMO71" s="1"/>
      <c r="RMP71" s="1"/>
      <c r="RMQ71" s="1"/>
      <c r="RMR71" s="1"/>
      <c r="RMS71" s="1"/>
      <c r="RMT71" s="1"/>
      <c r="RMU71" s="1"/>
      <c r="RMV71" s="1"/>
      <c r="RMW71" s="1"/>
      <c r="RMX71" s="1"/>
      <c r="RMY71" s="1"/>
      <c r="RMZ71" s="1"/>
      <c r="RNA71" s="1"/>
      <c r="RNB71" s="1"/>
      <c r="RNC71" s="1"/>
      <c r="RND71" s="1"/>
      <c r="RNE71" s="1"/>
      <c r="RNF71" s="1"/>
      <c r="RNG71" s="1"/>
      <c r="RNH71" s="1"/>
      <c r="RNI71" s="1"/>
      <c r="RNJ71" s="1"/>
      <c r="RNK71" s="1"/>
      <c r="RNL71" s="1"/>
      <c r="RNM71" s="1"/>
      <c r="RNN71" s="1"/>
      <c r="RNO71" s="1"/>
      <c r="RNP71" s="1"/>
      <c r="RNQ71" s="1"/>
      <c r="RNR71" s="1"/>
      <c r="RNS71" s="1"/>
      <c r="RNT71" s="1"/>
      <c r="RNU71" s="1"/>
      <c r="RNV71" s="1"/>
      <c r="RNW71" s="1"/>
      <c r="RNX71" s="1"/>
      <c r="RNY71" s="1"/>
      <c r="RNZ71" s="1"/>
      <c r="ROA71" s="1"/>
      <c r="ROB71" s="1"/>
      <c r="ROC71" s="1"/>
      <c r="ROD71" s="1"/>
      <c r="ROE71" s="1"/>
      <c r="ROF71" s="1"/>
      <c r="ROG71" s="1"/>
      <c r="ROH71" s="1"/>
      <c r="ROI71" s="1"/>
      <c r="ROJ71" s="1"/>
      <c r="ROK71" s="1"/>
      <c r="ROL71" s="1"/>
      <c r="ROM71" s="1"/>
      <c r="RON71" s="1"/>
      <c r="ROO71" s="1"/>
      <c r="ROP71" s="1"/>
      <c r="ROQ71" s="1"/>
      <c r="ROR71" s="1"/>
      <c r="ROS71" s="1"/>
      <c r="ROT71" s="1"/>
      <c r="ROU71" s="1"/>
      <c r="ROV71" s="1"/>
      <c r="ROW71" s="1"/>
      <c r="ROX71" s="1"/>
      <c r="ROY71" s="1"/>
      <c r="ROZ71" s="1"/>
      <c r="RPA71" s="1"/>
      <c r="RPB71" s="1"/>
      <c r="RPC71" s="1"/>
      <c r="RPD71" s="1"/>
      <c r="RPE71" s="1"/>
      <c r="RPF71" s="1"/>
      <c r="RPG71" s="1"/>
      <c r="RPH71" s="1"/>
      <c r="RPI71" s="1"/>
      <c r="RPJ71" s="1"/>
      <c r="RPK71" s="1"/>
      <c r="RPL71" s="1"/>
      <c r="RPM71" s="1"/>
      <c r="RPN71" s="1"/>
      <c r="RPO71" s="1"/>
      <c r="RPP71" s="1"/>
      <c r="RPQ71" s="1"/>
      <c r="RPR71" s="1"/>
      <c r="RPS71" s="1"/>
      <c r="RPT71" s="1"/>
      <c r="RPU71" s="1"/>
      <c r="RPV71" s="1"/>
      <c r="RPW71" s="1"/>
      <c r="RPX71" s="1"/>
      <c r="RPY71" s="1"/>
      <c r="RPZ71" s="1"/>
      <c r="RQA71" s="1"/>
      <c r="RQB71" s="1"/>
      <c r="RQC71" s="1"/>
      <c r="RQD71" s="1"/>
      <c r="RQE71" s="1"/>
      <c r="RQF71" s="1"/>
      <c r="RQG71" s="1"/>
      <c r="RQH71" s="1"/>
      <c r="RQI71" s="1"/>
      <c r="RQJ71" s="1"/>
      <c r="RQK71" s="1"/>
      <c r="RQL71" s="1"/>
      <c r="RQM71" s="1"/>
      <c r="RQN71" s="1"/>
      <c r="RQO71" s="1"/>
      <c r="RQP71" s="1"/>
      <c r="RQQ71" s="1"/>
      <c r="RQR71" s="1"/>
      <c r="RQS71" s="1"/>
      <c r="RQT71" s="1"/>
      <c r="RQU71" s="1"/>
      <c r="RQV71" s="1"/>
      <c r="RQW71" s="1"/>
      <c r="RQX71" s="1"/>
      <c r="RQY71" s="1"/>
      <c r="RQZ71" s="1"/>
      <c r="RRA71" s="1"/>
      <c r="RRB71" s="1"/>
      <c r="RRC71" s="1"/>
      <c r="RRD71" s="1"/>
      <c r="RRE71" s="1"/>
      <c r="RRF71" s="1"/>
      <c r="RRG71" s="1"/>
      <c r="RRH71" s="1"/>
      <c r="RRI71" s="1"/>
      <c r="RRJ71" s="1"/>
      <c r="RRK71" s="1"/>
      <c r="RRL71" s="1"/>
      <c r="RRM71" s="1"/>
      <c r="RRN71" s="1"/>
      <c r="RRO71" s="1"/>
      <c r="RRP71" s="1"/>
      <c r="RRQ71" s="1"/>
      <c r="RRR71" s="1"/>
      <c r="RRS71" s="1"/>
      <c r="RRT71" s="1"/>
      <c r="RRU71" s="1"/>
      <c r="RRV71" s="1"/>
      <c r="RRW71" s="1"/>
      <c r="RRX71" s="1"/>
      <c r="RRY71" s="1"/>
      <c r="RRZ71" s="1"/>
      <c r="RSA71" s="1"/>
      <c r="RSB71" s="1"/>
      <c r="RSC71" s="1"/>
      <c r="RSD71" s="1"/>
      <c r="RSE71" s="1"/>
      <c r="RSF71" s="1"/>
      <c r="RSG71" s="1"/>
      <c r="RSH71" s="1"/>
      <c r="RSI71" s="1"/>
      <c r="RSJ71" s="1"/>
      <c r="RSK71" s="1"/>
      <c r="RSL71" s="1"/>
      <c r="RSM71" s="1"/>
      <c r="RSN71" s="1"/>
      <c r="RSO71" s="1"/>
      <c r="RSP71" s="1"/>
      <c r="RSQ71" s="1"/>
      <c r="RSR71" s="1"/>
      <c r="RSS71" s="1"/>
      <c r="RST71" s="1"/>
      <c r="RSU71" s="1"/>
      <c r="RSV71" s="1"/>
      <c r="RSW71" s="1"/>
      <c r="RSX71" s="1"/>
      <c r="RSY71" s="1"/>
      <c r="RSZ71" s="1"/>
      <c r="RTA71" s="1"/>
      <c r="RTB71" s="1"/>
      <c r="RTC71" s="1"/>
      <c r="RTD71" s="1"/>
      <c r="RTE71" s="1"/>
      <c r="RTF71" s="1"/>
      <c r="RTG71" s="1"/>
      <c r="RTH71" s="1"/>
      <c r="RTI71" s="1"/>
      <c r="RTJ71" s="1"/>
      <c r="RTK71" s="1"/>
      <c r="RTL71" s="1"/>
      <c r="RTM71" s="1"/>
      <c r="RTN71" s="1"/>
      <c r="RTO71" s="1"/>
      <c r="RTP71" s="1"/>
      <c r="RTQ71" s="1"/>
      <c r="RTR71" s="1"/>
      <c r="RTS71" s="1"/>
      <c r="RTT71" s="1"/>
      <c r="RTU71" s="1"/>
      <c r="RTV71" s="1"/>
      <c r="RTW71" s="1"/>
      <c r="RTX71" s="1"/>
      <c r="RTY71" s="1"/>
      <c r="RTZ71" s="1"/>
      <c r="RUA71" s="1"/>
      <c r="RUB71" s="1"/>
      <c r="RUC71" s="1"/>
      <c r="RUD71" s="1"/>
      <c r="RUE71" s="1"/>
      <c r="RUF71" s="1"/>
      <c r="RUG71" s="1"/>
      <c r="RUH71" s="1"/>
      <c r="RUI71" s="1"/>
      <c r="RUJ71" s="1"/>
      <c r="RUK71" s="1"/>
      <c r="RUL71" s="1"/>
      <c r="RUM71" s="1"/>
      <c r="RUN71" s="1"/>
      <c r="RUO71" s="1"/>
      <c r="RUP71" s="1"/>
      <c r="RUQ71" s="1"/>
      <c r="RUR71" s="1"/>
      <c r="RUS71" s="1"/>
      <c r="RUT71" s="1"/>
      <c r="RUU71" s="1"/>
      <c r="RUV71" s="1"/>
      <c r="RUW71" s="1"/>
      <c r="RUX71" s="1"/>
      <c r="RUY71" s="1"/>
      <c r="RUZ71" s="1"/>
      <c r="RVA71" s="1"/>
      <c r="RVB71" s="1"/>
      <c r="RVC71" s="1"/>
      <c r="RVD71" s="1"/>
      <c r="RVE71" s="1"/>
      <c r="RVF71" s="1"/>
      <c r="RVG71" s="1"/>
      <c r="RVH71" s="1"/>
      <c r="RVI71" s="1"/>
      <c r="RVJ71" s="1"/>
      <c r="RVK71" s="1"/>
      <c r="RVL71" s="1"/>
      <c r="RVM71" s="1"/>
      <c r="RVN71" s="1"/>
      <c r="RVO71" s="1"/>
      <c r="RVP71" s="1"/>
      <c r="RVQ71" s="1"/>
      <c r="RVR71" s="1"/>
      <c r="RVS71" s="1"/>
      <c r="RVT71" s="1"/>
      <c r="RVU71" s="1"/>
      <c r="RVV71" s="1"/>
      <c r="RVW71" s="1"/>
      <c r="RVX71" s="1"/>
      <c r="RVY71" s="1"/>
      <c r="RVZ71" s="1"/>
      <c r="RWA71" s="1"/>
      <c r="RWB71" s="1"/>
      <c r="RWC71" s="1"/>
      <c r="RWD71" s="1"/>
      <c r="RWE71" s="1"/>
      <c r="RWF71" s="1"/>
      <c r="RWG71" s="1"/>
      <c r="RWH71" s="1"/>
      <c r="RWI71" s="1"/>
      <c r="RWJ71" s="1"/>
      <c r="RWK71" s="1"/>
      <c r="RWL71" s="1"/>
      <c r="RWM71" s="1"/>
      <c r="RWN71" s="1"/>
      <c r="RWO71" s="1"/>
      <c r="RWP71" s="1"/>
      <c r="RWQ71" s="1"/>
      <c r="RWR71" s="1"/>
      <c r="RWS71" s="1"/>
      <c r="RWT71" s="1"/>
      <c r="RWU71" s="1"/>
      <c r="RWV71" s="1"/>
      <c r="RWW71" s="1"/>
      <c r="RWX71" s="1"/>
      <c r="RWY71" s="1"/>
      <c r="RWZ71" s="1"/>
      <c r="RXA71" s="1"/>
      <c r="RXB71" s="1"/>
      <c r="RXC71" s="1"/>
      <c r="RXD71" s="1"/>
      <c r="RXE71" s="1"/>
      <c r="RXF71" s="1"/>
      <c r="RXG71" s="1"/>
      <c r="RXH71" s="1"/>
      <c r="RXI71" s="1"/>
      <c r="RXJ71" s="1"/>
      <c r="RXK71" s="1"/>
      <c r="RXL71" s="1"/>
      <c r="RXM71" s="1"/>
      <c r="RXN71" s="1"/>
      <c r="RXO71" s="1"/>
      <c r="RXP71" s="1"/>
      <c r="RXQ71" s="1"/>
      <c r="RXR71" s="1"/>
      <c r="RXS71" s="1"/>
      <c r="RXT71" s="1"/>
      <c r="RXU71" s="1"/>
      <c r="RXV71" s="1"/>
      <c r="RXW71" s="1"/>
      <c r="RXX71" s="1"/>
      <c r="RXY71" s="1"/>
      <c r="RXZ71" s="1"/>
      <c r="RYA71" s="1"/>
      <c r="RYB71" s="1"/>
      <c r="RYC71" s="1"/>
      <c r="RYD71" s="1"/>
      <c r="RYE71" s="1"/>
      <c r="RYF71" s="1"/>
      <c r="RYG71" s="1"/>
      <c r="RYH71" s="1"/>
      <c r="RYI71" s="1"/>
      <c r="RYJ71" s="1"/>
      <c r="RYK71" s="1"/>
      <c r="RYL71" s="1"/>
      <c r="RYM71" s="1"/>
      <c r="RYN71" s="1"/>
      <c r="RYO71" s="1"/>
      <c r="RYP71" s="1"/>
      <c r="RYQ71" s="1"/>
      <c r="RYR71" s="1"/>
      <c r="RYS71" s="1"/>
      <c r="RYT71" s="1"/>
      <c r="RYU71" s="1"/>
      <c r="RYV71" s="1"/>
      <c r="RYW71" s="1"/>
      <c r="RYX71" s="1"/>
      <c r="RYY71" s="1"/>
      <c r="RYZ71" s="1"/>
      <c r="RZA71" s="1"/>
      <c r="RZB71" s="1"/>
      <c r="RZC71" s="1"/>
      <c r="RZD71" s="1"/>
      <c r="RZE71" s="1"/>
      <c r="RZF71" s="1"/>
      <c r="RZG71" s="1"/>
      <c r="RZH71" s="1"/>
      <c r="RZI71" s="1"/>
      <c r="RZJ71" s="1"/>
      <c r="RZK71" s="1"/>
      <c r="RZL71" s="1"/>
      <c r="RZM71" s="1"/>
      <c r="RZN71" s="1"/>
      <c r="RZO71" s="1"/>
      <c r="RZP71" s="1"/>
      <c r="RZQ71" s="1"/>
      <c r="RZR71" s="1"/>
      <c r="RZS71" s="1"/>
      <c r="RZT71" s="1"/>
      <c r="RZU71" s="1"/>
      <c r="RZV71" s="1"/>
      <c r="RZW71" s="1"/>
      <c r="RZX71" s="1"/>
      <c r="RZY71" s="1"/>
      <c r="RZZ71" s="1"/>
      <c r="SAA71" s="1"/>
      <c r="SAB71" s="1"/>
      <c r="SAC71" s="1"/>
      <c r="SAD71" s="1"/>
      <c r="SAE71" s="1"/>
      <c r="SAF71" s="1"/>
      <c r="SAG71" s="1"/>
      <c r="SAH71" s="1"/>
      <c r="SAI71" s="1"/>
      <c r="SAJ71" s="1"/>
      <c r="SAK71" s="1"/>
      <c r="SAL71" s="1"/>
      <c r="SAM71" s="1"/>
      <c r="SAN71" s="1"/>
      <c r="SAO71" s="1"/>
      <c r="SAP71" s="1"/>
      <c r="SAQ71" s="1"/>
      <c r="SAR71" s="1"/>
      <c r="SAS71" s="1"/>
      <c r="SAT71" s="1"/>
      <c r="SAU71" s="1"/>
      <c r="SAV71" s="1"/>
      <c r="SAW71" s="1"/>
      <c r="SAX71" s="1"/>
      <c r="SAY71" s="1"/>
      <c r="SAZ71" s="1"/>
      <c r="SBA71" s="1"/>
      <c r="SBB71" s="1"/>
      <c r="SBC71" s="1"/>
      <c r="SBD71" s="1"/>
      <c r="SBE71" s="1"/>
      <c r="SBF71" s="1"/>
      <c r="SBG71" s="1"/>
      <c r="SBH71" s="1"/>
      <c r="SBI71" s="1"/>
      <c r="SBJ71" s="1"/>
      <c r="SBK71" s="1"/>
      <c r="SBL71" s="1"/>
      <c r="SBM71" s="1"/>
      <c r="SBN71" s="1"/>
      <c r="SBO71" s="1"/>
      <c r="SBP71" s="1"/>
      <c r="SBQ71" s="1"/>
      <c r="SBR71" s="1"/>
      <c r="SBS71" s="1"/>
      <c r="SBT71" s="1"/>
      <c r="SBU71" s="1"/>
      <c r="SBV71" s="1"/>
      <c r="SBW71" s="1"/>
      <c r="SBX71" s="1"/>
      <c r="SBY71" s="1"/>
      <c r="SBZ71" s="1"/>
      <c r="SCA71" s="1"/>
      <c r="SCB71" s="1"/>
      <c r="SCC71" s="1"/>
      <c r="SCD71" s="1"/>
      <c r="SCE71" s="1"/>
      <c r="SCF71" s="1"/>
      <c r="SCG71" s="1"/>
      <c r="SCH71" s="1"/>
      <c r="SCI71" s="1"/>
      <c r="SCJ71" s="1"/>
      <c r="SCK71" s="1"/>
      <c r="SCL71" s="1"/>
      <c r="SCM71" s="1"/>
      <c r="SCN71" s="1"/>
      <c r="SCO71" s="1"/>
      <c r="SCP71" s="1"/>
      <c r="SCQ71" s="1"/>
      <c r="SCR71" s="1"/>
      <c r="SCS71" s="1"/>
      <c r="SCT71" s="1"/>
      <c r="SCU71" s="1"/>
      <c r="SCV71" s="1"/>
      <c r="SCW71" s="1"/>
      <c r="SCX71" s="1"/>
      <c r="SCY71" s="1"/>
      <c r="SCZ71" s="1"/>
      <c r="SDA71" s="1"/>
      <c r="SDB71" s="1"/>
      <c r="SDC71" s="1"/>
      <c r="SDD71" s="1"/>
      <c r="SDE71" s="1"/>
      <c r="SDF71" s="1"/>
      <c r="SDG71" s="1"/>
      <c r="SDH71" s="1"/>
      <c r="SDI71" s="1"/>
      <c r="SDJ71" s="1"/>
      <c r="SDK71" s="1"/>
      <c r="SDL71" s="1"/>
      <c r="SDM71" s="1"/>
      <c r="SDN71" s="1"/>
      <c r="SDO71" s="1"/>
      <c r="SDP71" s="1"/>
      <c r="SDQ71" s="1"/>
      <c r="SDR71" s="1"/>
      <c r="SDS71" s="1"/>
      <c r="SDT71" s="1"/>
      <c r="SDU71" s="1"/>
      <c r="SDV71" s="1"/>
      <c r="SDW71" s="1"/>
      <c r="SDX71" s="1"/>
      <c r="SDY71" s="1"/>
      <c r="SDZ71" s="1"/>
      <c r="SEA71" s="1"/>
      <c r="SEB71" s="1"/>
      <c r="SEC71" s="1"/>
      <c r="SED71" s="1"/>
      <c r="SEE71" s="1"/>
      <c r="SEF71" s="1"/>
      <c r="SEG71" s="1"/>
      <c r="SEH71" s="1"/>
      <c r="SEI71" s="1"/>
      <c r="SEJ71" s="1"/>
      <c r="SEK71" s="1"/>
      <c r="SEL71" s="1"/>
      <c r="SEM71" s="1"/>
      <c r="SEN71" s="1"/>
      <c r="SEO71" s="1"/>
      <c r="SEP71" s="1"/>
      <c r="SEQ71" s="1"/>
      <c r="SER71" s="1"/>
      <c r="SES71" s="1"/>
      <c r="SET71" s="1"/>
      <c r="SEU71" s="1"/>
      <c r="SEV71" s="1"/>
      <c r="SEW71" s="1"/>
      <c r="SEX71" s="1"/>
      <c r="SEY71" s="1"/>
      <c r="SEZ71" s="1"/>
      <c r="SFA71" s="1"/>
      <c r="SFB71" s="1"/>
      <c r="SFC71" s="1"/>
      <c r="SFD71" s="1"/>
      <c r="SFE71" s="1"/>
      <c r="SFF71" s="1"/>
      <c r="SFG71" s="1"/>
      <c r="SFH71" s="1"/>
      <c r="SFI71" s="1"/>
      <c r="SFJ71" s="1"/>
      <c r="SFK71" s="1"/>
      <c r="SFL71" s="1"/>
      <c r="SFM71" s="1"/>
      <c r="SFN71" s="1"/>
      <c r="SFO71" s="1"/>
      <c r="SFP71" s="1"/>
      <c r="SFQ71" s="1"/>
      <c r="SFR71" s="1"/>
      <c r="SFS71" s="1"/>
      <c r="SFT71" s="1"/>
      <c r="SFU71" s="1"/>
      <c r="SFV71" s="1"/>
      <c r="SFW71" s="1"/>
      <c r="SFX71" s="1"/>
      <c r="SFY71" s="1"/>
      <c r="SFZ71" s="1"/>
      <c r="SGA71" s="1"/>
      <c r="SGB71" s="1"/>
      <c r="SGC71" s="1"/>
      <c r="SGD71" s="1"/>
      <c r="SGE71" s="1"/>
      <c r="SGF71" s="1"/>
      <c r="SGG71" s="1"/>
      <c r="SGH71" s="1"/>
      <c r="SGI71" s="1"/>
      <c r="SGJ71" s="1"/>
      <c r="SGK71" s="1"/>
      <c r="SGL71" s="1"/>
      <c r="SGM71" s="1"/>
      <c r="SGN71" s="1"/>
      <c r="SGO71" s="1"/>
      <c r="SGP71" s="1"/>
      <c r="SGQ71" s="1"/>
      <c r="SGR71" s="1"/>
      <c r="SGS71" s="1"/>
      <c r="SGT71" s="1"/>
      <c r="SGU71" s="1"/>
      <c r="SGV71" s="1"/>
      <c r="SGW71" s="1"/>
      <c r="SGX71" s="1"/>
      <c r="SGY71" s="1"/>
      <c r="SGZ71" s="1"/>
      <c r="SHA71" s="1"/>
      <c r="SHB71" s="1"/>
      <c r="SHC71" s="1"/>
      <c r="SHD71" s="1"/>
      <c r="SHE71" s="1"/>
      <c r="SHF71" s="1"/>
      <c r="SHG71" s="1"/>
      <c r="SHH71" s="1"/>
      <c r="SHI71" s="1"/>
      <c r="SHJ71" s="1"/>
      <c r="SHK71" s="1"/>
      <c r="SHL71" s="1"/>
      <c r="SHM71" s="1"/>
      <c r="SHN71" s="1"/>
      <c r="SHO71" s="1"/>
      <c r="SHP71" s="1"/>
      <c r="SHQ71" s="1"/>
      <c r="SHR71" s="1"/>
      <c r="SHS71" s="1"/>
      <c r="SHT71" s="1"/>
      <c r="SHU71" s="1"/>
      <c r="SHV71" s="1"/>
      <c r="SHW71" s="1"/>
      <c r="SHX71" s="1"/>
      <c r="SHY71" s="1"/>
      <c r="SHZ71" s="1"/>
      <c r="SIA71" s="1"/>
      <c r="SIB71" s="1"/>
      <c r="SIC71" s="1"/>
      <c r="SID71" s="1"/>
      <c r="SIE71" s="1"/>
      <c r="SIF71" s="1"/>
      <c r="SIG71" s="1"/>
      <c r="SIH71" s="1"/>
      <c r="SII71" s="1"/>
      <c r="SIJ71" s="1"/>
      <c r="SIK71" s="1"/>
      <c r="SIL71" s="1"/>
      <c r="SIM71" s="1"/>
      <c r="SIN71" s="1"/>
      <c r="SIO71" s="1"/>
      <c r="SIP71" s="1"/>
      <c r="SIQ71" s="1"/>
      <c r="SIR71" s="1"/>
      <c r="SIS71" s="1"/>
      <c r="SIT71" s="1"/>
      <c r="SIU71" s="1"/>
      <c r="SIV71" s="1"/>
      <c r="SIW71" s="1"/>
      <c r="SIX71" s="1"/>
      <c r="SIY71" s="1"/>
      <c r="SIZ71" s="1"/>
      <c r="SJA71" s="1"/>
      <c r="SJB71" s="1"/>
      <c r="SJC71" s="1"/>
      <c r="SJD71" s="1"/>
      <c r="SJE71" s="1"/>
      <c r="SJF71" s="1"/>
      <c r="SJG71" s="1"/>
      <c r="SJH71" s="1"/>
      <c r="SJI71" s="1"/>
      <c r="SJJ71" s="1"/>
      <c r="SJK71" s="1"/>
      <c r="SJL71" s="1"/>
      <c r="SJM71" s="1"/>
      <c r="SJN71" s="1"/>
      <c r="SJO71" s="1"/>
      <c r="SJP71" s="1"/>
      <c r="SJQ71" s="1"/>
      <c r="SJR71" s="1"/>
      <c r="SJS71" s="1"/>
      <c r="SJT71" s="1"/>
      <c r="SJU71" s="1"/>
      <c r="SJV71" s="1"/>
      <c r="SJW71" s="1"/>
      <c r="SJX71" s="1"/>
      <c r="SJY71" s="1"/>
      <c r="SJZ71" s="1"/>
      <c r="SKA71" s="1"/>
      <c r="SKB71" s="1"/>
      <c r="SKC71" s="1"/>
      <c r="SKD71" s="1"/>
      <c r="SKE71" s="1"/>
      <c r="SKF71" s="1"/>
      <c r="SKG71" s="1"/>
      <c r="SKH71" s="1"/>
      <c r="SKI71" s="1"/>
      <c r="SKJ71" s="1"/>
      <c r="SKK71" s="1"/>
      <c r="SKL71" s="1"/>
      <c r="SKM71" s="1"/>
      <c r="SKN71" s="1"/>
      <c r="SKO71" s="1"/>
      <c r="SKP71" s="1"/>
      <c r="SKQ71" s="1"/>
      <c r="SKR71" s="1"/>
      <c r="SKS71" s="1"/>
      <c r="SKT71" s="1"/>
      <c r="SKU71" s="1"/>
      <c r="SKV71" s="1"/>
      <c r="SKW71" s="1"/>
      <c r="SKX71" s="1"/>
      <c r="SKY71" s="1"/>
      <c r="SKZ71" s="1"/>
      <c r="SLA71" s="1"/>
      <c r="SLB71" s="1"/>
      <c r="SLC71" s="1"/>
      <c r="SLD71" s="1"/>
      <c r="SLE71" s="1"/>
      <c r="SLF71" s="1"/>
      <c r="SLG71" s="1"/>
      <c r="SLH71" s="1"/>
      <c r="SLI71" s="1"/>
      <c r="SLJ71" s="1"/>
      <c r="SLK71" s="1"/>
      <c r="SLL71" s="1"/>
      <c r="SLM71" s="1"/>
      <c r="SLN71" s="1"/>
      <c r="SLO71" s="1"/>
      <c r="SLP71" s="1"/>
      <c r="SLQ71" s="1"/>
      <c r="SLR71" s="1"/>
      <c r="SLS71" s="1"/>
      <c r="SLT71" s="1"/>
      <c r="SLU71" s="1"/>
      <c r="SLV71" s="1"/>
      <c r="SLW71" s="1"/>
      <c r="SLX71" s="1"/>
      <c r="SLY71" s="1"/>
      <c r="SLZ71" s="1"/>
      <c r="SMA71" s="1"/>
      <c r="SMB71" s="1"/>
      <c r="SMC71" s="1"/>
      <c r="SMD71" s="1"/>
      <c r="SME71" s="1"/>
      <c r="SMF71" s="1"/>
      <c r="SMG71" s="1"/>
      <c r="SMH71" s="1"/>
      <c r="SMI71" s="1"/>
      <c r="SMJ71" s="1"/>
      <c r="SMK71" s="1"/>
      <c r="SML71" s="1"/>
      <c r="SMM71" s="1"/>
      <c r="SMN71" s="1"/>
      <c r="SMO71" s="1"/>
      <c r="SMP71" s="1"/>
      <c r="SMQ71" s="1"/>
      <c r="SMR71" s="1"/>
      <c r="SMS71" s="1"/>
      <c r="SMT71" s="1"/>
      <c r="SMU71" s="1"/>
      <c r="SMV71" s="1"/>
      <c r="SMW71" s="1"/>
      <c r="SMX71" s="1"/>
      <c r="SMY71" s="1"/>
      <c r="SMZ71" s="1"/>
      <c r="SNA71" s="1"/>
      <c r="SNB71" s="1"/>
      <c r="SNC71" s="1"/>
      <c r="SND71" s="1"/>
      <c r="SNE71" s="1"/>
      <c r="SNF71" s="1"/>
      <c r="SNG71" s="1"/>
      <c r="SNH71" s="1"/>
      <c r="SNI71" s="1"/>
      <c r="SNJ71" s="1"/>
      <c r="SNK71" s="1"/>
      <c r="SNL71" s="1"/>
      <c r="SNM71" s="1"/>
      <c r="SNN71" s="1"/>
      <c r="SNO71" s="1"/>
      <c r="SNP71" s="1"/>
      <c r="SNQ71" s="1"/>
      <c r="SNR71" s="1"/>
      <c r="SNS71" s="1"/>
      <c r="SNT71" s="1"/>
      <c r="SNU71" s="1"/>
      <c r="SNV71" s="1"/>
      <c r="SNW71" s="1"/>
      <c r="SNX71" s="1"/>
      <c r="SNY71" s="1"/>
      <c r="SNZ71" s="1"/>
      <c r="SOA71" s="1"/>
      <c r="SOB71" s="1"/>
      <c r="SOC71" s="1"/>
      <c r="SOD71" s="1"/>
      <c r="SOE71" s="1"/>
      <c r="SOF71" s="1"/>
      <c r="SOG71" s="1"/>
      <c r="SOH71" s="1"/>
      <c r="SOI71" s="1"/>
      <c r="SOJ71" s="1"/>
      <c r="SOK71" s="1"/>
      <c r="SOL71" s="1"/>
      <c r="SOM71" s="1"/>
      <c r="SON71" s="1"/>
      <c r="SOO71" s="1"/>
      <c r="SOP71" s="1"/>
      <c r="SOQ71" s="1"/>
      <c r="SOR71" s="1"/>
      <c r="SOS71" s="1"/>
      <c r="SOT71" s="1"/>
      <c r="SOU71" s="1"/>
      <c r="SOV71" s="1"/>
      <c r="SOW71" s="1"/>
      <c r="SOX71" s="1"/>
      <c r="SOY71" s="1"/>
      <c r="SOZ71" s="1"/>
      <c r="SPA71" s="1"/>
      <c r="SPB71" s="1"/>
      <c r="SPC71" s="1"/>
      <c r="SPD71" s="1"/>
      <c r="SPE71" s="1"/>
      <c r="SPF71" s="1"/>
      <c r="SPG71" s="1"/>
      <c r="SPH71" s="1"/>
      <c r="SPI71" s="1"/>
      <c r="SPJ71" s="1"/>
      <c r="SPK71" s="1"/>
      <c r="SPL71" s="1"/>
      <c r="SPM71" s="1"/>
      <c r="SPN71" s="1"/>
      <c r="SPO71" s="1"/>
      <c r="SPP71" s="1"/>
      <c r="SPQ71" s="1"/>
      <c r="SPR71" s="1"/>
      <c r="SPS71" s="1"/>
      <c r="SPT71" s="1"/>
      <c r="SPU71" s="1"/>
      <c r="SPV71" s="1"/>
      <c r="SPW71" s="1"/>
      <c r="SPX71" s="1"/>
      <c r="SPY71" s="1"/>
      <c r="SPZ71" s="1"/>
      <c r="SQA71" s="1"/>
      <c r="SQB71" s="1"/>
      <c r="SQC71" s="1"/>
      <c r="SQD71" s="1"/>
      <c r="SQE71" s="1"/>
      <c r="SQF71" s="1"/>
      <c r="SQG71" s="1"/>
      <c r="SQH71" s="1"/>
      <c r="SQI71" s="1"/>
      <c r="SQJ71" s="1"/>
      <c r="SQK71" s="1"/>
      <c r="SQL71" s="1"/>
      <c r="SQM71" s="1"/>
      <c r="SQN71" s="1"/>
      <c r="SQO71" s="1"/>
      <c r="SQP71" s="1"/>
      <c r="SQQ71" s="1"/>
      <c r="SQR71" s="1"/>
      <c r="SQS71" s="1"/>
      <c r="SQT71" s="1"/>
      <c r="SQU71" s="1"/>
      <c r="SQV71" s="1"/>
      <c r="SQW71" s="1"/>
      <c r="SQX71" s="1"/>
      <c r="SQY71" s="1"/>
      <c r="SQZ71" s="1"/>
      <c r="SRA71" s="1"/>
      <c r="SRB71" s="1"/>
      <c r="SRC71" s="1"/>
      <c r="SRD71" s="1"/>
      <c r="SRE71" s="1"/>
      <c r="SRF71" s="1"/>
      <c r="SRG71" s="1"/>
      <c r="SRH71" s="1"/>
      <c r="SRI71" s="1"/>
      <c r="SRJ71" s="1"/>
      <c r="SRK71" s="1"/>
      <c r="SRL71" s="1"/>
      <c r="SRM71" s="1"/>
      <c r="SRN71" s="1"/>
      <c r="SRO71" s="1"/>
      <c r="SRP71" s="1"/>
      <c r="SRQ71" s="1"/>
      <c r="SRR71" s="1"/>
      <c r="SRS71" s="1"/>
      <c r="SRT71" s="1"/>
      <c r="SRU71" s="1"/>
      <c r="SRV71" s="1"/>
      <c r="SRW71" s="1"/>
      <c r="SRX71" s="1"/>
      <c r="SRY71" s="1"/>
      <c r="SRZ71" s="1"/>
      <c r="SSA71" s="1"/>
      <c r="SSB71" s="1"/>
      <c r="SSC71" s="1"/>
      <c r="SSD71" s="1"/>
      <c r="SSE71" s="1"/>
      <c r="SSF71" s="1"/>
      <c r="SSG71" s="1"/>
      <c r="SSH71" s="1"/>
      <c r="SSI71" s="1"/>
      <c r="SSJ71" s="1"/>
      <c r="SSK71" s="1"/>
      <c r="SSL71" s="1"/>
      <c r="SSM71" s="1"/>
      <c r="SSN71" s="1"/>
      <c r="SSO71" s="1"/>
      <c r="SSP71" s="1"/>
      <c r="SSQ71" s="1"/>
      <c r="SSR71" s="1"/>
      <c r="SSS71" s="1"/>
      <c r="SST71" s="1"/>
      <c r="SSU71" s="1"/>
      <c r="SSV71" s="1"/>
      <c r="SSW71" s="1"/>
      <c r="SSX71" s="1"/>
      <c r="SSY71" s="1"/>
      <c r="SSZ71" s="1"/>
      <c r="STA71" s="1"/>
      <c r="STB71" s="1"/>
      <c r="STC71" s="1"/>
      <c r="STD71" s="1"/>
      <c r="STE71" s="1"/>
      <c r="STF71" s="1"/>
      <c r="STG71" s="1"/>
      <c r="STH71" s="1"/>
      <c r="STI71" s="1"/>
      <c r="STJ71" s="1"/>
      <c r="STK71" s="1"/>
      <c r="STL71" s="1"/>
      <c r="STM71" s="1"/>
      <c r="STN71" s="1"/>
      <c r="STO71" s="1"/>
      <c r="STP71" s="1"/>
      <c r="STQ71" s="1"/>
      <c r="STR71" s="1"/>
      <c r="STS71" s="1"/>
      <c r="STT71" s="1"/>
      <c r="STU71" s="1"/>
      <c r="STV71" s="1"/>
      <c r="STW71" s="1"/>
      <c r="STX71" s="1"/>
      <c r="STY71" s="1"/>
      <c r="STZ71" s="1"/>
      <c r="SUA71" s="1"/>
      <c r="SUB71" s="1"/>
      <c r="SUC71" s="1"/>
      <c r="SUD71" s="1"/>
      <c r="SUE71" s="1"/>
      <c r="SUF71" s="1"/>
      <c r="SUG71" s="1"/>
      <c r="SUH71" s="1"/>
      <c r="SUI71" s="1"/>
      <c r="SUJ71" s="1"/>
      <c r="SUK71" s="1"/>
      <c r="SUL71" s="1"/>
      <c r="SUM71" s="1"/>
      <c r="SUN71" s="1"/>
      <c r="SUO71" s="1"/>
      <c r="SUP71" s="1"/>
      <c r="SUQ71" s="1"/>
      <c r="SUR71" s="1"/>
      <c r="SUS71" s="1"/>
      <c r="SUT71" s="1"/>
      <c r="SUU71" s="1"/>
      <c r="SUV71" s="1"/>
      <c r="SUW71" s="1"/>
      <c r="SUX71" s="1"/>
      <c r="SUY71" s="1"/>
      <c r="SUZ71" s="1"/>
      <c r="SVA71" s="1"/>
      <c r="SVB71" s="1"/>
      <c r="SVC71" s="1"/>
      <c r="SVD71" s="1"/>
      <c r="SVE71" s="1"/>
      <c r="SVF71" s="1"/>
      <c r="SVG71" s="1"/>
      <c r="SVH71" s="1"/>
      <c r="SVI71" s="1"/>
      <c r="SVJ71" s="1"/>
      <c r="SVK71" s="1"/>
      <c r="SVL71" s="1"/>
      <c r="SVM71" s="1"/>
      <c r="SVN71" s="1"/>
      <c r="SVO71" s="1"/>
      <c r="SVP71" s="1"/>
      <c r="SVQ71" s="1"/>
      <c r="SVR71" s="1"/>
      <c r="SVS71" s="1"/>
      <c r="SVT71" s="1"/>
      <c r="SVU71" s="1"/>
      <c r="SVV71" s="1"/>
      <c r="SVW71" s="1"/>
      <c r="SVX71" s="1"/>
      <c r="SVY71" s="1"/>
      <c r="SVZ71" s="1"/>
      <c r="SWA71" s="1"/>
      <c r="SWB71" s="1"/>
      <c r="SWC71" s="1"/>
      <c r="SWD71" s="1"/>
      <c r="SWE71" s="1"/>
      <c r="SWF71" s="1"/>
      <c r="SWG71" s="1"/>
      <c r="SWH71" s="1"/>
      <c r="SWI71" s="1"/>
      <c r="SWJ71" s="1"/>
      <c r="SWK71" s="1"/>
      <c r="SWL71" s="1"/>
      <c r="SWM71" s="1"/>
      <c r="SWN71" s="1"/>
      <c r="SWO71" s="1"/>
      <c r="SWP71" s="1"/>
      <c r="SWQ71" s="1"/>
      <c r="SWR71" s="1"/>
      <c r="SWS71" s="1"/>
      <c r="SWT71" s="1"/>
      <c r="SWU71" s="1"/>
      <c r="SWV71" s="1"/>
      <c r="SWW71" s="1"/>
      <c r="SWX71" s="1"/>
      <c r="SWY71" s="1"/>
      <c r="SWZ71" s="1"/>
      <c r="SXA71" s="1"/>
      <c r="SXB71" s="1"/>
      <c r="SXC71" s="1"/>
      <c r="SXD71" s="1"/>
      <c r="SXE71" s="1"/>
      <c r="SXF71" s="1"/>
      <c r="SXG71" s="1"/>
      <c r="SXH71" s="1"/>
      <c r="SXI71" s="1"/>
      <c r="SXJ71" s="1"/>
      <c r="SXK71" s="1"/>
      <c r="SXL71" s="1"/>
      <c r="SXM71" s="1"/>
      <c r="SXN71" s="1"/>
      <c r="SXO71" s="1"/>
      <c r="SXP71" s="1"/>
      <c r="SXQ71" s="1"/>
      <c r="SXR71" s="1"/>
      <c r="SXS71" s="1"/>
      <c r="SXT71" s="1"/>
      <c r="SXU71" s="1"/>
      <c r="SXV71" s="1"/>
      <c r="SXW71" s="1"/>
      <c r="SXX71" s="1"/>
      <c r="SXY71" s="1"/>
      <c r="SXZ71" s="1"/>
      <c r="SYA71" s="1"/>
      <c r="SYB71" s="1"/>
      <c r="SYC71" s="1"/>
      <c r="SYD71" s="1"/>
      <c r="SYE71" s="1"/>
      <c r="SYF71" s="1"/>
      <c r="SYG71" s="1"/>
      <c r="SYH71" s="1"/>
      <c r="SYI71" s="1"/>
      <c r="SYJ71" s="1"/>
      <c r="SYK71" s="1"/>
      <c r="SYL71" s="1"/>
      <c r="SYM71" s="1"/>
      <c r="SYN71" s="1"/>
      <c r="SYO71" s="1"/>
      <c r="SYP71" s="1"/>
      <c r="SYQ71" s="1"/>
      <c r="SYR71" s="1"/>
      <c r="SYS71" s="1"/>
      <c r="SYT71" s="1"/>
      <c r="SYU71" s="1"/>
      <c r="SYV71" s="1"/>
      <c r="SYW71" s="1"/>
      <c r="SYX71" s="1"/>
      <c r="SYY71" s="1"/>
      <c r="SYZ71" s="1"/>
      <c r="SZA71" s="1"/>
      <c r="SZB71" s="1"/>
      <c r="SZC71" s="1"/>
      <c r="SZD71" s="1"/>
      <c r="SZE71" s="1"/>
      <c r="SZF71" s="1"/>
      <c r="SZG71" s="1"/>
      <c r="SZH71" s="1"/>
      <c r="SZI71" s="1"/>
      <c r="SZJ71" s="1"/>
      <c r="SZK71" s="1"/>
      <c r="SZL71" s="1"/>
      <c r="SZM71" s="1"/>
      <c r="SZN71" s="1"/>
      <c r="SZO71" s="1"/>
      <c r="SZP71" s="1"/>
      <c r="SZQ71" s="1"/>
      <c r="SZR71" s="1"/>
      <c r="SZS71" s="1"/>
      <c r="SZT71" s="1"/>
      <c r="SZU71" s="1"/>
      <c r="SZV71" s="1"/>
      <c r="SZW71" s="1"/>
      <c r="SZX71" s="1"/>
      <c r="SZY71" s="1"/>
      <c r="SZZ71" s="1"/>
      <c r="TAA71" s="1"/>
      <c r="TAB71" s="1"/>
      <c r="TAC71" s="1"/>
      <c r="TAD71" s="1"/>
      <c r="TAE71" s="1"/>
      <c r="TAF71" s="1"/>
      <c r="TAG71" s="1"/>
      <c r="TAH71" s="1"/>
      <c r="TAI71" s="1"/>
      <c r="TAJ71" s="1"/>
      <c r="TAK71" s="1"/>
      <c r="TAL71" s="1"/>
      <c r="TAM71" s="1"/>
      <c r="TAN71" s="1"/>
      <c r="TAO71" s="1"/>
      <c r="TAP71" s="1"/>
      <c r="TAQ71" s="1"/>
      <c r="TAR71" s="1"/>
      <c r="TAS71" s="1"/>
      <c r="TAT71" s="1"/>
      <c r="TAU71" s="1"/>
      <c r="TAV71" s="1"/>
      <c r="TAW71" s="1"/>
      <c r="TAX71" s="1"/>
      <c r="TAY71" s="1"/>
      <c r="TAZ71" s="1"/>
      <c r="TBA71" s="1"/>
      <c r="TBB71" s="1"/>
      <c r="TBC71" s="1"/>
      <c r="TBD71" s="1"/>
      <c r="TBE71" s="1"/>
      <c r="TBF71" s="1"/>
      <c r="TBG71" s="1"/>
      <c r="TBH71" s="1"/>
      <c r="TBI71" s="1"/>
      <c r="TBJ71" s="1"/>
      <c r="TBK71" s="1"/>
      <c r="TBL71" s="1"/>
      <c r="TBM71" s="1"/>
      <c r="TBN71" s="1"/>
      <c r="TBO71" s="1"/>
      <c r="TBP71" s="1"/>
      <c r="TBQ71" s="1"/>
      <c r="TBR71" s="1"/>
      <c r="TBS71" s="1"/>
      <c r="TBT71" s="1"/>
      <c r="TBU71" s="1"/>
      <c r="TBV71" s="1"/>
      <c r="TBW71" s="1"/>
      <c r="TBX71" s="1"/>
      <c r="TBY71" s="1"/>
      <c r="TBZ71" s="1"/>
      <c r="TCA71" s="1"/>
      <c r="TCB71" s="1"/>
      <c r="TCC71" s="1"/>
      <c r="TCD71" s="1"/>
      <c r="TCE71" s="1"/>
      <c r="TCF71" s="1"/>
      <c r="TCG71" s="1"/>
      <c r="TCH71" s="1"/>
      <c r="TCI71" s="1"/>
      <c r="TCJ71" s="1"/>
      <c r="TCK71" s="1"/>
      <c r="TCL71" s="1"/>
      <c r="TCM71" s="1"/>
      <c r="TCN71" s="1"/>
      <c r="TCO71" s="1"/>
      <c r="TCP71" s="1"/>
      <c r="TCQ71" s="1"/>
      <c r="TCR71" s="1"/>
      <c r="TCS71" s="1"/>
      <c r="TCT71" s="1"/>
      <c r="TCU71" s="1"/>
      <c r="TCV71" s="1"/>
      <c r="TCW71" s="1"/>
      <c r="TCX71" s="1"/>
      <c r="TCY71" s="1"/>
      <c r="TCZ71" s="1"/>
      <c r="TDA71" s="1"/>
      <c r="TDB71" s="1"/>
      <c r="TDC71" s="1"/>
      <c r="TDD71" s="1"/>
      <c r="TDE71" s="1"/>
      <c r="TDF71" s="1"/>
      <c r="TDG71" s="1"/>
      <c r="TDH71" s="1"/>
      <c r="TDI71" s="1"/>
      <c r="TDJ71" s="1"/>
      <c r="TDK71" s="1"/>
      <c r="TDL71" s="1"/>
      <c r="TDM71" s="1"/>
      <c r="TDN71" s="1"/>
      <c r="TDO71" s="1"/>
      <c r="TDP71" s="1"/>
      <c r="TDQ71" s="1"/>
      <c r="TDR71" s="1"/>
      <c r="TDS71" s="1"/>
      <c r="TDT71" s="1"/>
      <c r="TDU71" s="1"/>
      <c r="TDV71" s="1"/>
      <c r="TDW71" s="1"/>
      <c r="TDX71" s="1"/>
      <c r="TDY71" s="1"/>
      <c r="TDZ71" s="1"/>
      <c r="TEA71" s="1"/>
      <c r="TEB71" s="1"/>
      <c r="TEC71" s="1"/>
      <c r="TED71" s="1"/>
      <c r="TEE71" s="1"/>
      <c r="TEF71" s="1"/>
      <c r="TEG71" s="1"/>
      <c r="TEH71" s="1"/>
      <c r="TEI71" s="1"/>
      <c r="TEJ71" s="1"/>
      <c r="TEK71" s="1"/>
      <c r="TEL71" s="1"/>
      <c r="TEM71" s="1"/>
      <c r="TEN71" s="1"/>
      <c r="TEO71" s="1"/>
      <c r="TEP71" s="1"/>
      <c r="TEQ71" s="1"/>
      <c r="TER71" s="1"/>
      <c r="TES71" s="1"/>
      <c r="TET71" s="1"/>
      <c r="TEU71" s="1"/>
      <c r="TEV71" s="1"/>
      <c r="TEW71" s="1"/>
      <c r="TEX71" s="1"/>
      <c r="TEY71" s="1"/>
      <c r="TEZ71" s="1"/>
      <c r="TFA71" s="1"/>
      <c r="TFB71" s="1"/>
      <c r="TFC71" s="1"/>
      <c r="TFD71" s="1"/>
      <c r="TFE71" s="1"/>
      <c r="TFF71" s="1"/>
      <c r="TFG71" s="1"/>
      <c r="TFH71" s="1"/>
      <c r="TFI71" s="1"/>
      <c r="TFJ71" s="1"/>
      <c r="TFK71" s="1"/>
      <c r="TFL71" s="1"/>
      <c r="TFM71" s="1"/>
      <c r="TFN71" s="1"/>
      <c r="TFO71" s="1"/>
      <c r="TFP71" s="1"/>
      <c r="TFQ71" s="1"/>
      <c r="TFR71" s="1"/>
      <c r="TFS71" s="1"/>
      <c r="TFT71" s="1"/>
      <c r="TFU71" s="1"/>
      <c r="TFV71" s="1"/>
      <c r="TFW71" s="1"/>
      <c r="TFX71" s="1"/>
      <c r="TFY71" s="1"/>
      <c r="TFZ71" s="1"/>
      <c r="TGA71" s="1"/>
      <c r="TGB71" s="1"/>
      <c r="TGC71" s="1"/>
      <c r="TGD71" s="1"/>
      <c r="TGE71" s="1"/>
      <c r="TGF71" s="1"/>
      <c r="TGG71" s="1"/>
      <c r="TGH71" s="1"/>
      <c r="TGI71" s="1"/>
      <c r="TGJ71" s="1"/>
      <c r="TGK71" s="1"/>
      <c r="TGL71" s="1"/>
      <c r="TGM71" s="1"/>
      <c r="TGN71" s="1"/>
      <c r="TGO71" s="1"/>
      <c r="TGP71" s="1"/>
      <c r="TGQ71" s="1"/>
      <c r="TGR71" s="1"/>
      <c r="TGS71" s="1"/>
      <c r="TGT71" s="1"/>
      <c r="TGU71" s="1"/>
      <c r="TGV71" s="1"/>
      <c r="TGW71" s="1"/>
      <c r="TGX71" s="1"/>
      <c r="TGY71" s="1"/>
      <c r="TGZ71" s="1"/>
      <c r="THA71" s="1"/>
      <c r="THB71" s="1"/>
      <c r="THC71" s="1"/>
      <c r="THD71" s="1"/>
      <c r="THE71" s="1"/>
      <c r="THF71" s="1"/>
      <c r="THG71" s="1"/>
      <c r="THH71" s="1"/>
      <c r="THI71" s="1"/>
      <c r="THJ71" s="1"/>
      <c r="THK71" s="1"/>
      <c r="THL71" s="1"/>
      <c r="THM71" s="1"/>
      <c r="THN71" s="1"/>
      <c r="THO71" s="1"/>
      <c r="THP71" s="1"/>
      <c r="THQ71" s="1"/>
      <c r="THR71" s="1"/>
      <c r="THS71" s="1"/>
      <c r="THT71" s="1"/>
      <c r="THU71" s="1"/>
      <c r="THV71" s="1"/>
      <c r="THW71" s="1"/>
      <c r="THX71" s="1"/>
      <c r="THY71" s="1"/>
      <c r="THZ71" s="1"/>
      <c r="TIA71" s="1"/>
      <c r="TIB71" s="1"/>
      <c r="TIC71" s="1"/>
      <c r="TID71" s="1"/>
      <c r="TIE71" s="1"/>
      <c r="TIF71" s="1"/>
      <c r="TIG71" s="1"/>
      <c r="TIH71" s="1"/>
      <c r="TII71" s="1"/>
      <c r="TIJ71" s="1"/>
      <c r="TIK71" s="1"/>
      <c r="TIL71" s="1"/>
      <c r="TIM71" s="1"/>
      <c r="TIN71" s="1"/>
      <c r="TIO71" s="1"/>
      <c r="TIP71" s="1"/>
      <c r="TIQ71" s="1"/>
      <c r="TIR71" s="1"/>
      <c r="TIS71" s="1"/>
      <c r="TIT71" s="1"/>
      <c r="TIU71" s="1"/>
      <c r="TIV71" s="1"/>
      <c r="TIW71" s="1"/>
      <c r="TIX71" s="1"/>
      <c r="TIY71" s="1"/>
      <c r="TIZ71" s="1"/>
      <c r="TJA71" s="1"/>
      <c r="TJB71" s="1"/>
      <c r="TJC71" s="1"/>
      <c r="TJD71" s="1"/>
      <c r="TJE71" s="1"/>
      <c r="TJF71" s="1"/>
      <c r="TJG71" s="1"/>
      <c r="TJH71" s="1"/>
      <c r="TJI71" s="1"/>
      <c r="TJJ71" s="1"/>
      <c r="TJK71" s="1"/>
      <c r="TJL71" s="1"/>
      <c r="TJM71" s="1"/>
      <c r="TJN71" s="1"/>
      <c r="TJO71" s="1"/>
      <c r="TJP71" s="1"/>
      <c r="TJQ71" s="1"/>
      <c r="TJR71" s="1"/>
      <c r="TJS71" s="1"/>
      <c r="TJT71" s="1"/>
      <c r="TJU71" s="1"/>
      <c r="TJV71" s="1"/>
      <c r="TJW71" s="1"/>
      <c r="TJX71" s="1"/>
      <c r="TJY71" s="1"/>
      <c r="TJZ71" s="1"/>
      <c r="TKA71" s="1"/>
      <c r="TKB71" s="1"/>
      <c r="TKC71" s="1"/>
      <c r="TKD71" s="1"/>
      <c r="TKE71" s="1"/>
      <c r="TKF71" s="1"/>
      <c r="TKG71" s="1"/>
      <c r="TKH71" s="1"/>
      <c r="TKI71" s="1"/>
      <c r="TKJ71" s="1"/>
      <c r="TKK71" s="1"/>
      <c r="TKL71" s="1"/>
      <c r="TKM71" s="1"/>
      <c r="TKN71" s="1"/>
      <c r="TKO71" s="1"/>
      <c r="TKP71" s="1"/>
      <c r="TKQ71" s="1"/>
      <c r="TKR71" s="1"/>
      <c r="TKS71" s="1"/>
      <c r="TKT71" s="1"/>
      <c r="TKU71" s="1"/>
      <c r="TKV71" s="1"/>
      <c r="TKW71" s="1"/>
      <c r="TKX71" s="1"/>
      <c r="TKY71" s="1"/>
      <c r="TKZ71" s="1"/>
      <c r="TLA71" s="1"/>
      <c r="TLB71" s="1"/>
      <c r="TLC71" s="1"/>
      <c r="TLD71" s="1"/>
      <c r="TLE71" s="1"/>
      <c r="TLF71" s="1"/>
      <c r="TLG71" s="1"/>
      <c r="TLH71" s="1"/>
      <c r="TLI71" s="1"/>
      <c r="TLJ71" s="1"/>
      <c r="TLK71" s="1"/>
      <c r="TLL71" s="1"/>
      <c r="TLM71" s="1"/>
      <c r="TLN71" s="1"/>
      <c r="TLO71" s="1"/>
      <c r="TLP71" s="1"/>
      <c r="TLQ71" s="1"/>
      <c r="TLR71" s="1"/>
      <c r="TLS71" s="1"/>
      <c r="TLT71" s="1"/>
      <c r="TLU71" s="1"/>
      <c r="TLV71" s="1"/>
      <c r="TLW71" s="1"/>
      <c r="TLX71" s="1"/>
      <c r="TLY71" s="1"/>
      <c r="TLZ71" s="1"/>
      <c r="TMA71" s="1"/>
      <c r="TMB71" s="1"/>
      <c r="TMC71" s="1"/>
      <c r="TMD71" s="1"/>
      <c r="TME71" s="1"/>
      <c r="TMF71" s="1"/>
      <c r="TMG71" s="1"/>
      <c r="TMH71" s="1"/>
      <c r="TMI71" s="1"/>
      <c r="TMJ71" s="1"/>
      <c r="TMK71" s="1"/>
      <c r="TML71" s="1"/>
      <c r="TMM71" s="1"/>
      <c r="TMN71" s="1"/>
      <c r="TMO71" s="1"/>
      <c r="TMP71" s="1"/>
      <c r="TMQ71" s="1"/>
      <c r="TMR71" s="1"/>
      <c r="TMS71" s="1"/>
      <c r="TMT71" s="1"/>
      <c r="TMU71" s="1"/>
      <c r="TMV71" s="1"/>
      <c r="TMW71" s="1"/>
      <c r="TMX71" s="1"/>
      <c r="TMY71" s="1"/>
      <c r="TMZ71" s="1"/>
      <c r="TNA71" s="1"/>
      <c r="TNB71" s="1"/>
      <c r="TNC71" s="1"/>
      <c r="TND71" s="1"/>
      <c r="TNE71" s="1"/>
      <c r="TNF71" s="1"/>
      <c r="TNG71" s="1"/>
      <c r="TNH71" s="1"/>
      <c r="TNI71" s="1"/>
      <c r="TNJ71" s="1"/>
      <c r="TNK71" s="1"/>
      <c r="TNL71" s="1"/>
      <c r="TNM71" s="1"/>
      <c r="TNN71" s="1"/>
      <c r="TNO71" s="1"/>
      <c r="TNP71" s="1"/>
      <c r="TNQ71" s="1"/>
      <c r="TNR71" s="1"/>
      <c r="TNS71" s="1"/>
      <c r="TNT71" s="1"/>
      <c r="TNU71" s="1"/>
      <c r="TNV71" s="1"/>
      <c r="TNW71" s="1"/>
      <c r="TNX71" s="1"/>
      <c r="TNY71" s="1"/>
      <c r="TNZ71" s="1"/>
      <c r="TOA71" s="1"/>
      <c r="TOB71" s="1"/>
      <c r="TOC71" s="1"/>
      <c r="TOD71" s="1"/>
      <c r="TOE71" s="1"/>
      <c r="TOF71" s="1"/>
      <c r="TOG71" s="1"/>
      <c r="TOH71" s="1"/>
      <c r="TOI71" s="1"/>
      <c r="TOJ71" s="1"/>
      <c r="TOK71" s="1"/>
      <c r="TOL71" s="1"/>
      <c r="TOM71" s="1"/>
      <c r="TON71" s="1"/>
      <c r="TOO71" s="1"/>
      <c r="TOP71" s="1"/>
      <c r="TOQ71" s="1"/>
      <c r="TOR71" s="1"/>
      <c r="TOS71" s="1"/>
      <c r="TOT71" s="1"/>
      <c r="TOU71" s="1"/>
      <c r="TOV71" s="1"/>
      <c r="TOW71" s="1"/>
      <c r="TOX71" s="1"/>
      <c r="TOY71" s="1"/>
      <c r="TOZ71" s="1"/>
      <c r="TPA71" s="1"/>
      <c r="TPB71" s="1"/>
      <c r="TPC71" s="1"/>
      <c r="TPD71" s="1"/>
      <c r="TPE71" s="1"/>
      <c r="TPF71" s="1"/>
      <c r="TPG71" s="1"/>
      <c r="TPH71" s="1"/>
      <c r="TPI71" s="1"/>
      <c r="TPJ71" s="1"/>
      <c r="TPK71" s="1"/>
      <c r="TPL71" s="1"/>
      <c r="TPM71" s="1"/>
      <c r="TPN71" s="1"/>
      <c r="TPO71" s="1"/>
      <c r="TPP71" s="1"/>
      <c r="TPQ71" s="1"/>
      <c r="TPR71" s="1"/>
      <c r="TPS71" s="1"/>
      <c r="TPT71" s="1"/>
      <c r="TPU71" s="1"/>
      <c r="TPV71" s="1"/>
      <c r="TPW71" s="1"/>
      <c r="TPX71" s="1"/>
      <c r="TPY71" s="1"/>
      <c r="TPZ71" s="1"/>
      <c r="TQA71" s="1"/>
      <c r="TQB71" s="1"/>
      <c r="TQC71" s="1"/>
      <c r="TQD71" s="1"/>
      <c r="TQE71" s="1"/>
      <c r="TQF71" s="1"/>
      <c r="TQG71" s="1"/>
      <c r="TQH71" s="1"/>
      <c r="TQI71" s="1"/>
      <c r="TQJ71" s="1"/>
      <c r="TQK71" s="1"/>
      <c r="TQL71" s="1"/>
      <c r="TQM71" s="1"/>
      <c r="TQN71" s="1"/>
      <c r="TQO71" s="1"/>
      <c r="TQP71" s="1"/>
      <c r="TQQ71" s="1"/>
      <c r="TQR71" s="1"/>
      <c r="TQS71" s="1"/>
      <c r="TQT71" s="1"/>
      <c r="TQU71" s="1"/>
      <c r="TQV71" s="1"/>
      <c r="TQW71" s="1"/>
      <c r="TQX71" s="1"/>
      <c r="TQY71" s="1"/>
      <c r="TQZ71" s="1"/>
      <c r="TRA71" s="1"/>
      <c r="TRB71" s="1"/>
      <c r="TRC71" s="1"/>
      <c r="TRD71" s="1"/>
      <c r="TRE71" s="1"/>
      <c r="TRF71" s="1"/>
      <c r="TRG71" s="1"/>
      <c r="TRH71" s="1"/>
      <c r="TRI71" s="1"/>
      <c r="TRJ71" s="1"/>
      <c r="TRK71" s="1"/>
      <c r="TRL71" s="1"/>
      <c r="TRM71" s="1"/>
      <c r="TRN71" s="1"/>
      <c r="TRO71" s="1"/>
      <c r="TRP71" s="1"/>
      <c r="TRQ71" s="1"/>
      <c r="TRR71" s="1"/>
      <c r="TRS71" s="1"/>
      <c r="TRT71" s="1"/>
      <c r="TRU71" s="1"/>
      <c r="TRV71" s="1"/>
      <c r="TRW71" s="1"/>
      <c r="TRX71" s="1"/>
      <c r="TRY71" s="1"/>
      <c r="TRZ71" s="1"/>
      <c r="TSA71" s="1"/>
      <c r="TSB71" s="1"/>
      <c r="TSC71" s="1"/>
      <c r="TSD71" s="1"/>
      <c r="TSE71" s="1"/>
      <c r="TSF71" s="1"/>
      <c r="TSG71" s="1"/>
      <c r="TSH71" s="1"/>
      <c r="TSI71" s="1"/>
      <c r="TSJ71" s="1"/>
      <c r="TSK71" s="1"/>
      <c r="TSL71" s="1"/>
      <c r="TSM71" s="1"/>
      <c r="TSN71" s="1"/>
      <c r="TSO71" s="1"/>
      <c r="TSP71" s="1"/>
      <c r="TSQ71" s="1"/>
      <c r="TSR71" s="1"/>
      <c r="TSS71" s="1"/>
      <c r="TST71" s="1"/>
      <c r="TSU71" s="1"/>
      <c r="TSV71" s="1"/>
      <c r="TSW71" s="1"/>
      <c r="TSX71" s="1"/>
      <c r="TSY71" s="1"/>
      <c r="TSZ71" s="1"/>
      <c r="TTA71" s="1"/>
      <c r="TTB71" s="1"/>
      <c r="TTC71" s="1"/>
      <c r="TTD71" s="1"/>
      <c r="TTE71" s="1"/>
      <c r="TTF71" s="1"/>
      <c r="TTG71" s="1"/>
      <c r="TTH71" s="1"/>
      <c r="TTI71" s="1"/>
      <c r="TTJ71" s="1"/>
      <c r="TTK71" s="1"/>
      <c r="TTL71" s="1"/>
      <c r="TTM71" s="1"/>
      <c r="TTN71" s="1"/>
      <c r="TTO71" s="1"/>
      <c r="TTP71" s="1"/>
      <c r="TTQ71" s="1"/>
      <c r="TTR71" s="1"/>
      <c r="TTS71" s="1"/>
      <c r="TTT71" s="1"/>
      <c r="TTU71" s="1"/>
      <c r="TTV71" s="1"/>
      <c r="TTW71" s="1"/>
      <c r="TTX71" s="1"/>
      <c r="TTY71" s="1"/>
      <c r="TTZ71" s="1"/>
      <c r="TUA71" s="1"/>
      <c r="TUB71" s="1"/>
      <c r="TUC71" s="1"/>
      <c r="TUD71" s="1"/>
      <c r="TUE71" s="1"/>
      <c r="TUF71" s="1"/>
      <c r="TUG71" s="1"/>
      <c r="TUH71" s="1"/>
      <c r="TUI71" s="1"/>
      <c r="TUJ71" s="1"/>
      <c r="TUK71" s="1"/>
      <c r="TUL71" s="1"/>
      <c r="TUM71" s="1"/>
      <c r="TUN71" s="1"/>
      <c r="TUO71" s="1"/>
      <c r="TUP71" s="1"/>
      <c r="TUQ71" s="1"/>
      <c r="TUR71" s="1"/>
      <c r="TUS71" s="1"/>
      <c r="TUT71" s="1"/>
      <c r="TUU71" s="1"/>
      <c r="TUV71" s="1"/>
      <c r="TUW71" s="1"/>
      <c r="TUX71" s="1"/>
      <c r="TUY71" s="1"/>
      <c r="TUZ71" s="1"/>
      <c r="TVA71" s="1"/>
      <c r="TVB71" s="1"/>
      <c r="TVC71" s="1"/>
      <c r="TVD71" s="1"/>
      <c r="TVE71" s="1"/>
      <c r="TVF71" s="1"/>
      <c r="TVG71" s="1"/>
      <c r="TVH71" s="1"/>
      <c r="TVI71" s="1"/>
      <c r="TVJ71" s="1"/>
      <c r="TVK71" s="1"/>
      <c r="TVL71" s="1"/>
      <c r="TVM71" s="1"/>
      <c r="TVN71" s="1"/>
      <c r="TVO71" s="1"/>
      <c r="TVP71" s="1"/>
      <c r="TVQ71" s="1"/>
      <c r="TVR71" s="1"/>
      <c r="TVS71" s="1"/>
      <c r="TVT71" s="1"/>
      <c r="TVU71" s="1"/>
      <c r="TVV71" s="1"/>
      <c r="TVW71" s="1"/>
      <c r="TVX71" s="1"/>
      <c r="TVY71" s="1"/>
      <c r="TVZ71" s="1"/>
      <c r="TWA71" s="1"/>
      <c r="TWB71" s="1"/>
      <c r="TWC71" s="1"/>
      <c r="TWD71" s="1"/>
      <c r="TWE71" s="1"/>
      <c r="TWF71" s="1"/>
      <c r="TWG71" s="1"/>
      <c r="TWH71" s="1"/>
      <c r="TWI71" s="1"/>
      <c r="TWJ71" s="1"/>
      <c r="TWK71" s="1"/>
      <c r="TWL71" s="1"/>
      <c r="TWM71" s="1"/>
      <c r="TWN71" s="1"/>
      <c r="TWO71" s="1"/>
      <c r="TWP71" s="1"/>
      <c r="TWQ71" s="1"/>
      <c r="TWR71" s="1"/>
      <c r="TWS71" s="1"/>
      <c r="TWT71" s="1"/>
      <c r="TWU71" s="1"/>
      <c r="TWV71" s="1"/>
      <c r="TWW71" s="1"/>
      <c r="TWX71" s="1"/>
      <c r="TWY71" s="1"/>
      <c r="TWZ71" s="1"/>
      <c r="TXA71" s="1"/>
      <c r="TXB71" s="1"/>
      <c r="TXC71" s="1"/>
      <c r="TXD71" s="1"/>
      <c r="TXE71" s="1"/>
      <c r="TXF71" s="1"/>
      <c r="TXG71" s="1"/>
      <c r="TXH71" s="1"/>
      <c r="TXI71" s="1"/>
      <c r="TXJ71" s="1"/>
      <c r="TXK71" s="1"/>
      <c r="TXL71" s="1"/>
      <c r="TXM71" s="1"/>
      <c r="TXN71" s="1"/>
      <c r="TXO71" s="1"/>
      <c r="TXP71" s="1"/>
      <c r="TXQ71" s="1"/>
      <c r="TXR71" s="1"/>
      <c r="TXS71" s="1"/>
      <c r="TXT71" s="1"/>
      <c r="TXU71" s="1"/>
      <c r="TXV71" s="1"/>
      <c r="TXW71" s="1"/>
      <c r="TXX71" s="1"/>
      <c r="TXY71" s="1"/>
      <c r="TXZ71" s="1"/>
      <c r="TYA71" s="1"/>
      <c r="TYB71" s="1"/>
      <c r="TYC71" s="1"/>
      <c r="TYD71" s="1"/>
      <c r="TYE71" s="1"/>
      <c r="TYF71" s="1"/>
      <c r="TYG71" s="1"/>
      <c r="TYH71" s="1"/>
      <c r="TYI71" s="1"/>
      <c r="TYJ71" s="1"/>
      <c r="TYK71" s="1"/>
      <c r="TYL71" s="1"/>
      <c r="TYM71" s="1"/>
      <c r="TYN71" s="1"/>
      <c r="TYO71" s="1"/>
      <c r="TYP71" s="1"/>
      <c r="TYQ71" s="1"/>
      <c r="TYR71" s="1"/>
      <c r="TYS71" s="1"/>
      <c r="TYT71" s="1"/>
      <c r="TYU71" s="1"/>
      <c r="TYV71" s="1"/>
      <c r="TYW71" s="1"/>
      <c r="TYX71" s="1"/>
      <c r="TYY71" s="1"/>
      <c r="TYZ71" s="1"/>
      <c r="TZA71" s="1"/>
      <c r="TZB71" s="1"/>
      <c r="TZC71" s="1"/>
      <c r="TZD71" s="1"/>
      <c r="TZE71" s="1"/>
      <c r="TZF71" s="1"/>
      <c r="TZG71" s="1"/>
      <c r="TZH71" s="1"/>
      <c r="TZI71" s="1"/>
      <c r="TZJ71" s="1"/>
      <c r="TZK71" s="1"/>
      <c r="TZL71" s="1"/>
      <c r="TZM71" s="1"/>
      <c r="TZN71" s="1"/>
      <c r="TZO71" s="1"/>
      <c r="TZP71" s="1"/>
      <c r="TZQ71" s="1"/>
      <c r="TZR71" s="1"/>
      <c r="TZS71" s="1"/>
      <c r="TZT71" s="1"/>
      <c r="TZU71" s="1"/>
      <c r="TZV71" s="1"/>
      <c r="TZW71" s="1"/>
      <c r="TZX71" s="1"/>
      <c r="TZY71" s="1"/>
      <c r="TZZ71" s="1"/>
      <c r="UAA71" s="1"/>
      <c r="UAB71" s="1"/>
      <c r="UAC71" s="1"/>
      <c r="UAD71" s="1"/>
      <c r="UAE71" s="1"/>
      <c r="UAF71" s="1"/>
      <c r="UAG71" s="1"/>
      <c r="UAH71" s="1"/>
      <c r="UAI71" s="1"/>
      <c r="UAJ71" s="1"/>
      <c r="UAK71" s="1"/>
      <c r="UAL71" s="1"/>
      <c r="UAM71" s="1"/>
      <c r="UAN71" s="1"/>
      <c r="UAO71" s="1"/>
      <c r="UAP71" s="1"/>
      <c r="UAQ71" s="1"/>
      <c r="UAR71" s="1"/>
      <c r="UAS71" s="1"/>
      <c r="UAT71" s="1"/>
      <c r="UAU71" s="1"/>
      <c r="UAV71" s="1"/>
      <c r="UAW71" s="1"/>
      <c r="UAX71" s="1"/>
      <c r="UAY71" s="1"/>
      <c r="UAZ71" s="1"/>
      <c r="UBA71" s="1"/>
      <c r="UBB71" s="1"/>
      <c r="UBC71" s="1"/>
      <c r="UBD71" s="1"/>
      <c r="UBE71" s="1"/>
      <c r="UBF71" s="1"/>
      <c r="UBG71" s="1"/>
      <c r="UBH71" s="1"/>
      <c r="UBI71" s="1"/>
      <c r="UBJ71" s="1"/>
      <c r="UBK71" s="1"/>
      <c r="UBL71" s="1"/>
      <c r="UBM71" s="1"/>
      <c r="UBN71" s="1"/>
      <c r="UBO71" s="1"/>
      <c r="UBP71" s="1"/>
      <c r="UBQ71" s="1"/>
      <c r="UBR71" s="1"/>
      <c r="UBS71" s="1"/>
      <c r="UBT71" s="1"/>
      <c r="UBU71" s="1"/>
      <c r="UBV71" s="1"/>
      <c r="UBW71" s="1"/>
      <c r="UBX71" s="1"/>
      <c r="UBY71" s="1"/>
      <c r="UBZ71" s="1"/>
      <c r="UCA71" s="1"/>
      <c r="UCB71" s="1"/>
      <c r="UCC71" s="1"/>
      <c r="UCD71" s="1"/>
      <c r="UCE71" s="1"/>
      <c r="UCF71" s="1"/>
      <c r="UCG71" s="1"/>
      <c r="UCH71" s="1"/>
      <c r="UCI71" s="1"/>
      <c r="UCJ71" s="1"/>
      <c r="UCK71" s="1"/>
      <c r="UCL71" s="1"/>
      <c r="UCM71" s="1"/>
      <c r="UCN71" s="1"/>
      <c r="UCO71" s="1"/>
      <c r="UCP71" s="1"/>
      <c r="UCQ71" s="1"/>
      <c r="UCR71" s="1"/>
      <c r="UCS71" s="1"/>
      <c r="UCT71" s="1"/>
      <c r="UCU71" s="1"/>
      <c r="UCV71" s="1"/>
      <c r="UCW71" s="1"/>
      <c r="UCX71" s="1"/>
      <c r="UCY71" s="1"/>
      <c r="UCZ71" s="1"/>
      <c r="UDA71" s="1"/>
      <c r="UDB71" s="1"/>
      <c r="UDC71" s="1"/>
      <c r="UDD71" s="1"/>
      <c r="UDE71" s="1"/>
      <c r="UDF71" s="1"/>
      <c r="UDG71" s="1"/>
      <c r="UDH71" s="1"/>
      <c r="UDI71" s="1"/>
      <c r="UDJ71" s="1"/>
      <c r="UDK71" s="1"/>
      <c r="UDL71" s="1"/>
      <c r="UDM71" s="1"/>
      <c r="UDN71" s="1"/>
      <c r="UDO71" s="1"/>
      <c r="UDP71" s="1"/>
      <c r="UDQ71" s="1"/>
      <c r="UDR71" s="1"/>
      <c r="UDS71" s="1"/>
      <c r="UDT71" s="1"/>
      <c r="UDU71" s="1"/>
      <c r="UDV71" s="1"/>
      <c r="UDW71" s="1"/>
      <c r="UDX71" s="1"/>
      <c r="UDY71" s="1"/>
      <c r="UDZ71" s="1"/>
      <c r="UEA71" s="1"/>
      <c r="UEB71" s="1"/>
      <c r="UEC71" s="1"/>
      <c r="UED71" s="1"/>
      <c r="UEE71" s="1"/>
      <c r="UEF71" s="1"/>
      <c r="UEG71" s="1"/>
      <c r="UEH71" s="1"/>
      <c r="UEI71" s="1"/>
      <c r="UEJ71" s="1"/>
      <c r="UEK71" s="1"/>
      <c r="UEL71" s="1"/>
      <c r="UEM71" s="1"/>
      <c r="UEN71" s="1"/>
      <c r="UEO71" s="1"/>
      <c r="UEP71" s="1"/>
      <c r="UEQ71" s="1"/>
      <c r="UER71" s="1"/>
      <c r="UES71" s="1"/>
      <c r="UET71" s="1"/>
      <c r="UEU71" s="1"/>
      <c r="UEV71" s="1"/>
      <c r="UEW71" s="1"/>
      <c r="UEX71" s="1"/>
      <c r="UEY71" s="1"/>
      <c r="UEZ71" s="1"/>
      <c r="UFA71" s="1"/>
      <c r="UFB71" s="1"/>
      <c r="UFC71" s="1"/>
      <c r="UFD71" s="1"/>
      <c r="UFE71" s="1"/>
      <c r="UFF71" s="1"/>
      <c r="UFG71" s="1"/>
      <c r="UFH71" s="1"/>
      <c r="UFI71" s="1"/>
      <c r="UFJ71" s="1"/>
      <c r="UFK71" s="1"/>
      <c r="UFL71" s="1"/>
      <c r="UFM71" s="1"/>
      <c r="UFN71" s="1"/>
      <c r="UFO71" s="1"/>
      <c r="UFP71" s="1"/>
      <c r="UFQ71" s="1"/>
      <c r="UFR71" s="1"/>
      <c r="UFS71" s="1"/>
      <c r="UFT71" s="1"/>
      <c r="UFU71" s="1"/>
      <c r="UFV71" s="1"/>
      <c r="UFW71" s="1"/>
      <c r="UFX71" s="1"/>
      <c r="UFY71" s="1"/>
      <c r="UFZ71" s="1"/>
      <c r="UGA71" s="1"/>
      <c r="UGB71" s="1"/>
      <c r="UGC71" s="1"/>
      <c r="UGD71" s="1"/>
      <c r="UGE71" s="1"/>
      <c r="UGF71" s="1"/>
      <c r="UGG71" s="1"/>
      <c r="UGH71" s="1"/>
      <c r="UGI71" s="1"/>
      <c r="UGJ71" s="1"/>
      <c r="UGK71" s="1"/>
      <c r="UGL71" s="1"/>
      <c r="UGM71" s="1"/>
      <c r="UGN71" s="1"/>
      <c r="UGO71" s="1"/>
      <c r="UGP71" s="1"/>
      <c r="UGQ71" s="1"/>
      <c r="UGR71" s="1"/>
      <c r="UGS71" s="1"/>
      <c r="UGT71" s="1"/>
      <c r="UGU71" s="1"/>
      <c r="UGV71" s="1"/>
      <c r="UGW71" s="1"/>
      <c r="UGX71" s="1"/>
      <c r="UGY71" s="1"/>
      <c r="UGZ71" s="1"/>
      <c r="UHA71" s="1"/>
      <c r="UHB71" s="1"/>
      <c r="UHC71" s="1"/>
      <c r="UHD71" s="1"/>
      <c r="UHE71" s="1"/>
      <c r="UHF71" s="1"/>
      <c r="UHG71" s="1"/>
      <c r="UHH71" s="1"/>
      <c r="UHI71" s="1"/>
      <c r="UHJ71" s="1"/>
      <c r="UHK71" s="1"/>
      <c r="UHL71" s="1"/>
      <c r="UHM71" s="1"/>
      <c r="UHN71" s="1"/>
      <c r="UHO71" s="1"/>
      <c r="UHP71" s="1"/>
      <c r="UHQ71" s="1"/>
      <c r="UHR71" s="1"/>
      <c r="UHS71" s="1"/>
      <c r="UHT71" s="1"/>
      <c r="UHU71" s="1"/>
      <c r="UHV71" s="1"/>
      <c r="UHW71" s="1"/>
      <c r="UHX71" s="1"/>
      <c r="UHY71" s="1"/>
      <c r="UHZ71" s="1"/>
      <c r="UIA71" s="1"/>
      <c r="UIB71" s="1"/>
      <c r="UIC71" s="1"/>
      <c r="UID71" s="1"/>
      <c r="UIE71" s="1"/>
      <c r="UIF71" s="1"/>
      <c r="UIG71" s="1"/>
      <c r="UIH71" s="1"/>
      <c r="UII71" s="1"/>
      <c r="UIJ71" s="1"/>
      <c r="UIK71" s="1"/>
      <c r="UIL71" s="1"/>
      <c r="UIM71" s="1"/>
      <c r="UIN71" s="1"/>
      <c r="UIO71" s="1"/>
      <c r="UIP71" s="1"/>
      <c r="UIQ71" s="1"/>
      <c r="UIR71" s="1"/>
      <c r="UIS71" s="1"/>
      <c r="UIT71" s="1"/>
      <c r="UIU71" s="1"/>
      <c r="UIV71" s="1"/>
      <c r="UIW71" s="1"/>
      <c r="UIX71" s="1"/>
      <c r="UIY71" s="1"/>
      <c r="UIZ71" s="1"/>
      <c r="UJA71" s="1"/>
      <c r="UJB71" s="1"/>
      <c r="UJC71" s="1"/>
      <c r="UJD71" s="1"/>
      <c r="UJE71" s="1"/>
      <c r="UJF71" s="1"/>
      <c r="UJG71" s="1"/>
      <c r="UJH71" s="1"/>
      <c r="UJI71" s="1"/>
      <c r="UJJ71" s="1"/>
      <c r="UJK71" s="1"/>
      <c r="UJL71" s="1"/>
      <c r="UJM71" s="1"/>
      <c r="UJN71" s="1"/>
      <c r="UJO71" s="1"/>
      <c r="UJP71" s="1"/>
      <c r="UJQ71" s="1"/>
      <c r="UJR71" s="1"/>
      <c r="UJS71" s="1"/>
      <c r="UJT71" s="1"/>
      <c r="UJU71" s="1"/>
      <c r="UJV71" s="1"/>
      <c r="UJW71" s="1"/>
      <c r="UJX71" s="1"/>
      <c r="UJY71" s="1"/>
      <c r="UJZ71" s="1"/>
      <c r="UKA71" s="1"/>
      <c r="UKB71" s="1"/>
      <c r="UKC71" s="1"/>
      <c r="UKD71" s="1"/>
      <c r="UKE71" s="1"/>
      <c r="UKF71" s="1"/>
      <c r="UKG71" s="1"/>
      <c r="UKH71" s="1"/>
      <c r="UKI71" s="1"/>
      <c r="UKJ71" s="1"/>
      <c r="UKK71" s="1"/>
      <c r="UKL71" s="1"/>
      <c r="UKM71" s="1"/>
      <c r="UKN71" s="1"/>
      <c r="UKO71" s="1"/>
      <c r="UKP71" s="1"/>
      <c r="UKQ71" s="1"/>
      <c r="UKR71" s="1"/>
      <c r="UKS71" s="1"/>
      <c r="UKT71" s="1"/>
      <c r="UKU71" s="1"/>
      <c r="UKV71" s="1"/>
      <c r="UKW71" s="1"/>
      <c r="UKX71" s="1"/>
      <c r="UKY71" s="1"/>
      <c r="UKZ71" s="1"/>
      <c r="ULA71" s="1"/>
      <c r="ULB71" s="1"/>
      <c r="ULC71" s="1"/>
      <c r="ULD71" s="1"/>
      <c r="ULE71" s="1"/>
      <c r="ULF71" s="1"/>
      <c r="ULG71" s="1"/>
      <c r="ULH71" s="1"/>
      <c r="ULI71" s="1"/>
      <c r="ULJ71" s="1"/>
      <c r="ULK71" s="1"/>
      <c r="ULL71" s="1"/>
      <c r="ULM71" s="1"/>
      <c r="ULN71" s="1"/>
      <c r="ULO71" s="1"/>
      <c r="ULP71" s="1"/>
      <c r="ULQ71" s="1"/>
      <c r="ULR71" s="1"/>
      <c r="ULS71" s="1"/>
      <c r="ULT71" s="1"/>
      <c r="ULU71" s="1"/>
      <c r="ULV71" s="1"/>
      <c r="ULW71" s="1"/>
      <c r="ULX71" s="1"/>
      <c r="ULY71" s="1"/>
      <c r="ULZ71" s="1"/>
      <c r="UMA71" s="1"/>
      <c r="UMB71" s="1"/>
      <c r="UMC71" s="1"/>
      <c r="UMD71" s="1"/>
      <c r="UME71" s="1"/>
      <c r="UMF71" s="1"/>
      <c r="UMG71" s="1"/>
      <c r="UMH71" s="1"/>
      <c r="UMI71" s="1"/>
      <c r="UMJ71" s="1"/>
      <c r="UMK71" s="1"/>
      <c r="UML71" s="1"/>
      <c r="UMM71" s="1"/>
      <c r="UMN71" s="1"/>
      <c r="UMO71" s="1"/>
      <c r="UMP71" s="1"/>
      <c r="UMQ71" s="1"/>
      <c r="UMR71" s="1"/>
      <c r="UMS71" s="1"/>
      <c r="UMT71" s="1"/>
      <c r="UMU71" s="1"/>
      <c r="UMV71" s="1"/>
      <c r="UMW71" s="1"/>
      <c r="UMX71" s="1"/>
      <c r="UMY71" s="1"/>
      <c r="UMZ71" s="1"/>
      <c r="UNA71" s="1"/>
      <c r="UNB71" s="1"/>
      <c r="UNC71" s="1"/>
      <c r="UND71" s="1"/>
      <c r="UNE71" s="1"/>
      <c r="UNF71" s="1"/>
      <c r="UNG71" s="1"/>
      <c r="UNH71" s="1"/>
      <c r="UNI71" s="1"/>
      <c r="UNJ71" s="1"/>
      <c r="UNK71" s="1"/>
      <c r="UNL71" s="1"/>
      <c r="UNM71" s="1"/>
      <c r="UNN71" s="1"/>
      <c r="UNO71" s="1"/>
      <c r="UNP71" s="1"/>
      <c r="UNQ71" s="1"/>
      <c r="UNR71" s="1"/>
      <c r="UNS71" s="1"/>
      <c r="UNT71" s="1"/>
      <c r="UNU71" s="1"/>
      <c r="UNV71" s="1"/>
      <c r="UNW71" s="1"/>
      <c r="UNX71" s="1"/>
      <c r="UNY71" s="1"/>
      <c r="UNZ71" s="1"/>
      <c r="UOA71" s="1"/>
      <c r="UOB71" s="1"/>
      <c r="UOC71" s="1"/>
      <c r="UOD71" s="1"/>
      <c r="UOE71" s="1"/>
      <c r="UOF71" s="1"/>
      <c r="UOG71" s="1"/>
      <c r="UOH71" s="1"/>
      <c r="UOI71" s="1"/>
      <c r="UOJ71" s="1"/>
      <c r="UOK71" s="1"/>
      <c r="UOL71" s="1"/>
      <c r="UOM71" s="1"/>
      <c r="UON71" s="1"/>
      <c r="UOO71" s="1"/>
      <c r="UOP71" s="1"/>
      <c r="UOQ71" s="1"/>
      <c r="UOR71" s="1"/>
      <c r="UOS71" s="1"/>
      <c r="UOT71" s="1"/>
      <c r="UOU71" s="1"/>
      <c r="UOV71" s="1"/>
      <c r="UOW71" s="1"/>
      <c r="UOX71" s="1"/>
      <c r="UOY71" s="1"/>
      <c r="UOZ71" s="1"/>
      <c r="UPA71" s="1"/>
      <c r="UPB71" s="1"/>
      <c r="UPC71" s="1"/>
      <c r="UPD71" s="1"/>
      <c r="UPE71" s="1"/>
      <c r="UPF71" s="1"/>
      <c r="UPG71" s="1"/>
      <c r="UPH71" s="1"/>
      <c r="UPI71" s="1"/>
      <c r="UPJ71" s="1"/>
      <c r="UPK71" s="1"/>
      <c r="UPL71" s="1"/>
      <c r="UPM71" s="1"/>
      <c r="UPN71" s="1"/>
      <c r="UPO71" s="1"/>
      <c r="UPP71" s="1"/>
      <c r="UPQ71" s="1"/>
      <c r="UPR71" s="1"/>
      <c r="UPS71" s="1"/>
      <c r="UPT71" s="1"/>
      <c r="UPU71" s="1"/>
      <c r="UPV71" s="1"/>
      <c r="UPW71" s="1"/>
      <c r="UPX71" s="1"/>
      <c r="UPY71" s="1"/>
      <c r="UPZ71" s="1"/>
      <c r="UQA71" s="1"/>
      <c r="UQB71" s="1"/>
      <c r="UQC71" s="1"/>
      <c r="UQD71" s="1"/>
      <c r="UQE71" s="1"/>
      <c r="UQF71" s="1"/>
      <c r="UQG71" s="1"/>
      <c r="UQH71" s="1"/>
      <c r="UQI71" s="1"/>
      <c r="UQJ71" s="1"/>
      <c r="UQK71" s="1"/>
      <c r="UQL71" s="1"/>
      <c r="UQM71" s="1"/>
      <c r="UQN71" s="1"/>
      <c r="UQO71" s="1"/>
      <c r="UQP71" s="1"/>
      <c r="UQQ71" s="1"/>
      <c r="UQR71" s="1"/>
      <c r="UQS71" s="1"/>
      <c r="UQT71" s="1"/>
      <c r="UQU71" s="1"/>
      <c r="UQV71" s="1"/>
      <c r="UQW71" s="1"/>
      <c r="UQX71" s="1"/>
      <c r="UQY71" s="1"/>
      <c r="UQZ71" s="1"/>
      <c r="URA71" s="1"/>
      <c r="URB71" s="1"/>
      <c r="URC71" s="1"/>
      <c r="URD71" s="1"/>
      <c r="URE71" s="1"/>
      <c r="URF71" s="1"/>
      <c r="URG71" s="1"/>
      <c r="URH71" s="1"/>
      <c r="URI71" s="1"/>
      <c r="URJ71" s="1"/>
      <c r="URK71" s="1"/>
      <c r="URL71" s="1"/>
      <c r="URM71" s="1"/>
      <c r="URN71" s="1"/>
      <c r="URO71" s="1"/>
      <c r="URP71" s="1"/>
      <c r="URQ71" s="1"/>
      <c r="URR71" s="1"/>
      <c r="URS71" s="1"/>
      <c r="URT71" s="1"/>
      <c r="URU71" s="1"/>
      <c r="URV71" s="1"/>
      <c r="URW71" s="1"/>
      <c r="URX71" s="1"/>
      <c r="URY71" s="1"/>
      <c r="URZ71" s="1"/>
      <c r="USA71" s="1"/>
      <c r="USB71" s="1"/>
      <c r="USC71" s="1"/>
      <c r="USD71" s="1"/>
      <c r="USE71" s="1"/>
      <c r="USF71" s="1"/>
      <c r="USG71" s="1"/>
      <c r="USH71" s="1"/>
      <c r="USI71" s="1"/>
      <c r="USJ71" s="1"/>
      <c r="USK71" s="1"/>
      <c r="USL71" s="1"/>
      <c r="USM71" s="1"/>
      <c r="USN71" s="1"/>
      <c r="USO71" s="1"/>
      <c r="USP71" s="1"/>
      <c r="USQ71" s="1"/>
      <c r="USR71" s="1"/>
      <c r="USS71" s="1"/>
      <c r="UST71" s="1"/>
      <c r="USU71" s="1"/>
      <c r="USV71" s="1"/>
      <c r="USW71" s="1"/>
      <c r="USX71" s="1"/>
      <c r="USY71" s="1"/>
      <c r="USZ71" s="1"/>
      <c r="UTA71" s="1"/>
      <c r="UTB71" s="1"/>
      <c r="UTC71" s="1"/>
      <c r="UTD71" s="1"/>
      <c r="UTE71" s="1"/>
      <c r="UTF71" s="1"/>
      <c r="UTG71" s="1"/>
      <c r="UTH71" s="1"/>
      <c r="UTI71" s="1"/>
      <c r="UTJ71" s="1"/>
      <c r="UTK71" s="1"/>
      <c r="UTL71" s="1"/>
      <c r="UTM71" s="1"/>
      <c r="UTN71" s="1"/>
      <c r="UTO71" s="1"/>
      <c r="UTP71" s="1"/>
      <c r="UTQ71" s="1"/>
      <c r="UTR71" s="1"/>
      <c r="UTS71" s="1"/>
      <c r="UTT71" s="1"/>
      <c r="UTU71" s="1"/>
      <c r="UTV71" s="1"/>
      <c r="UTW71" s="1"/>
      <c r="UTX71" s="1"/>
      <c r="UTY71" s="1"/>
      <c r="UTZ71" s="1"/>
      <c r="UUA71" s="1"/>
      <c r="UUB71" s="1"/>
      <c r="UUC71" s="1"/>
      <c r="UUD71" s="1"/>
      <c r="UUE71" s="1"/>
      <c r="UUF71" s="1"/>
      <c r="UUG71" s="1"/>
      <c r="UUH71" s="1"/>
      <c r="UUI71" s="1"/>
      <c r="UUJ71" s="1"/>
      <c r="UUK71" s="1"/>
      <c r="UUL71" s="1"/>
      <c r="UUM71" s="1"/>
      <c r="UUN71" s="1"/>
      <c r="UUO71" s="1"/>
      <c r="UUP71" s="1"/>
      <c r="UUQ71" s="1"/>
      <c r="UUR71" s="1"/>
      <c r="UUS71" s="1"/>
      <c r="UUT71" s="1"/>
      <c r="UUU71" s="1"/>
      <c r="UUV71" s="1"/>
      <c r="UUW71" s="1"/>
      <c r="UUX71" s="1"/>
      <c r="UUY71" s="1"/>
      <c r="UUZ71" s="1"/>
      <c r="UVA71" s="1"/>
      <c r="UVB71" s="1"/>
      <c r="UVC71" s="1"/>
      <c r="UVD71" s="1"/>
      <c r="UVE71" s="1"/>
      <c r="UVF71" s="1"/>
      <c r="UVG71" s="1"/>
      <c r="UVH71" s="1"/>
      <c r="UVI71" s="1"/>
      <c r="UVJ71" s="1"/>
      <c r="UVK71" s="1"/>
      <c r="UVL71" s="1"/>
      <c r="UVM71" s="1"/>
      <c r="UVN71" s="1"/>
      <c r="UVO71" s="1"/>
      <c r="UVP71" s="1"/>
      <c r="UVQ71" s="1"/>
      <c r="UVR71" s="1"/>
      <c r="UVS71" s="1"/>
      <c r="UVT71" s="1"/>
      <c r="UVU71" s="1"/>
      <c r="UVV71" s="1"/>
      <c r="UVW71" s="1"/>
      <c r="UVX71" s="1"/>
      <c r="UVY71" s="1"/>
      <c r="UVZ71" s="1"/>
      <c r="UWA71" s="1"/>
      <c r="UWB71" s="1"/>
      <c r="UWC71" s="1"/>
      <c r="UWD71" s="1"/>
      <c r="UWE71" s="1"/>
      <c r="UWF71" s="1"/>
      <c r="UWG71" s="1"/>
      <c r="UWH71" s="1"/>
      <c r="UWI71" s="1"/>
      <c r="UWJ71" s="1"/>
      <c r="UWK71" s="1"/>
      <c r="UWL71" s="1"/>
      <c r="UWM71" s="1"/>
      <c r="UWN71" s="1"/>
      <c r="UWO71" s="1"/>
      <c r="UWP71" s="1"/>
      <c r="UWQ71" s="1"/>
      <c r="UWR71" s="1"/>
      <c r="UWS71" s="1"/>
      <c r="UWT71" s="1"/>
      <c r="UWU71" s="1"/>
      <c r="UWV71" s="1"/>
      <c r="UWW71" s="1"/>
      <c r="UWX71" s="1"/>
      <c r="UWY71" s="1"/>
      <c r="UWZ71" s="1"/>
      <c r="UXA71" s="1"/>
      <c r="UXB71" s="1"/>
      <c r="UXC71" s="1"/>
      <c r="UXD71" s="1"/>
      <c r="UXE71" s="1"/>
      <c r="UXF71" s="1"/>
      <c r="UXG71" s="1"/>
      <c r="UXH71" s="1"/>
      <c r="UXI71" s="1"/>
      <c r="UXJ71" s="1"/>
      <c r="UXK71" s="1"/>
      <c r="UXL71" s="1"/>
      <c r="UXM71" s="1"/>
      <c r="UXN71" s="1"/>
      <c r="UXO71" s="1"/>
      <c r="UXP71" s="1"/>
      <c r="UXQ71" s="1"/>
      <c r="UXR71" s="1"/>
      <c r="UXS71" s="1"/>
      <c r="UXT71" s="1"/>
      <c r="UXU71" s="1"/>
      <c r="UXV71" s="1"/>
      <c r="UXW71" s="1"/>
      <c r="UXX71" s="1"/>
      <c r="UXY71" s="1"/>
      <c r="UXZ71" s="1"/>
      <c r="UYA71" s="1"/>
      <c r="UYB71" s="1"/>
      <c r="UYC71" s="1"/>
      <c r="UYD71" s="1"/>
      <c r="UYE71" s="1"/>
      <c r="UYF71" s="1"/>
      <c r="UYG71" s="1"/>
      <c r="UYH71" s="1"/>
      <c r="UYI71" s="1"/>
      <c r="UYJ71" s="1"/>
      <c r="UYK71" s="1"/>
      <c r="UYL71" s="1"/>
      <c r="UYM71" s="1"/>
      <c r="UYN71" s="1"/>
      <c r="UYO71" s="1"/>
      <c r="UYP71" s="1"/>
      <c r="UYQ71" s="1"/>
      <c r="UYR71" s="1"/>
      <c r="UYS71" s="1"/>
      <c r="UYT71" s="1"/>
      <c r="UYU71" s="1"/>
      <c r="UYV71" s="1"/>
      <c r="UYW71" s="1"/>
      <c r="UYX71" s="1"/>
      <c r="UYY71" s="1"/>
      <c r="UYZ71" s="1"/>
      <c r="UZA71" s="1"/>
      <c r="UZB71" s="1"/>
      <c r="UZC71" s="1"/>
      <c r="UZD71" s="1"/>
      <c r="UZE71" s="1"/>
      <c r="UZF71" s="1"/>
      <c r="UZG71" s="1"/>
      <c r="UZH71" s="1"/>
      <c r="UZI71" s="1"/>
      <c r="UZJ71" s="1"/>
      <c r="UZK71" s="1"/>
      <c r="UZL71" s="1"/>
      <c r="UZM71" s="1"/>
      <c r="UZN71" s="1"/>
      <c r="UZO71" s="1"/>
      <c r="UZP71" s="1"/>
      <c r="UZQ71" s="1"/>
      <c r="UZR71" s="1"/>
      <c r="UZS71" s="1"/>
      <c r="UZT71" s="1"/>
      <c r="UZU71" s="1"/>
      <c r="UZV71" s="1"/>
      <c r="UZW71" s="1"/>
      <c r="UZX71" s="1"/>
      <c r="UZY71" s="1"/>
      <c r="UZZ71" s="1"/>
      <c r="VAA71" s="1"/>
      <c r="VAB71" s="1"/>
      <c r="VAC71" s="1"/>
      <c r="VAD71" s="1"/>
      <c r="VAE71" s="1"/>
      <c r="VAF71" s="1"/>
      <c r="VAG71" s="1"/>
      <c r="VAH71" s="1"/>
      <c r="VAI71" s="1"/>
      <c r="VAJ71" s="1"/>
      <c r="VAK71" s="1"/>
      <c r="VAL71" s="1"/>
      <c r="VAM71" s="1"/>
      <c r="VAN71" s="1"/>
      <c r="VAO71" s="1"/>
      <c r="VAP71" s="1"/>
      <c r="VAQ71" s="1"/>
      <c r="VAR71" s="1"/>
      <c r="VAS71" s="1"/>
      <c r="VAT71" s="1"/>
      <c r="VAU71" s="1"/>
      <c r="VAV71" s="1"/>
      <c r="VAW71" s="1"/>
      <c r="VAX71" s="1"/>
      <c r="VAY71" s="1"/>
      <c r="VAZ71" s="1"/>
      <c r="VBA71" s="1"/>
      <c r="VBB71" s="1"/>
      <c r="VBC71" s="1"/>
      <c r="VBD71" s="1"/>
      <c r="VBE71" s="1"/>
      <c r="VBF71" s="1"/>
      <c r="VBG71" s="1"/>
      <c r="VBH71" s="1"/>
      <c r="VBI71" s="1"/>
      <c r="VBJ71" s="1"/>
      <c r="VBK71" s="1"/>
      <c r="VBL71" s="1"/>
      <c r="VBM71" s="1"/>
      <c r="VBN71" s="1"/>
      <c r="VBO71" s="1"/>
      <c r="VBP71" s="1"/>
      <c r="VBQ71" s="1"/>
      <c r="VBR71" s="1"/>
      <c r="VBS71" s="1"/>
      <c r="VBT71" s="1"/>
      <c r="VBU71" s="1"/>
      <c r="VBV71" s="1"/>
      <c r="VBW71" s="1"/>
      <c r="VBX71" s="1"/>
      <c r="VBY71" s="1"/>
      <c r="VBZ71" s="1"/>
      <c r="VCA71" s="1"/>
      <c r="VCB71" s="1"/>
      <c r="VCC71" s="1"/>
      <c r="VCD71" s="1"/>
      <c r="VCE71" s="1"/>
      <c r="VCF71" s="1"/>
      <c r="VCG71" s="1"/>
      <c r="VCH71" s="1"/>
      <c r="VCI71" s="1"/>
      <c r="VCJ71" s="1"/>
      <c r="VCK71" s="1"/>
      <c r="VCL71" s="1"/>
      <c r="VCM71" s="1"/>
      <c r="VCN71" s="1"/>
      <c r="VCO71" s="1"/>
      <c r="VCP71" s="1"/>
      <c r="VCQ71" s="1"/>
      <c r="VCR71" s="1"/>
      <c r="VCS71" s="1"/>
      <c r="VCT71" s="1"/>
      <c r="VCU71" s="1"/>
      <c r="VCV71" s="1"/>
      <c r="VCW71" s="1"/>
      <c r="VCX71" s="1"/>
      <c r="VCY71" s="1"/>
      <c r="VCZ71" s="1"/>
      <c r="VDA71" s="1"/>
      <c r="VDB71" s="1"/>
      <c r="VDC71" s="1"/>
      <c r="VDD71" s="1"/>
      <c r="VDE71" s="1"/>
      <c r="VDF71" s="1"/>
      <c r="VDG71" s="1"/>
      <c r="VDH71" s="1"/>
      <c r="VDI71" s="1"/>
      <c r="VDJ71" s="1"/>
      <c r="VDK71" s="1"/>
      <c r="VDL71" s="1"/>
      <c r="VDM71" s="1"/>
      <c r="VDN71" s="1"/>
      <c r="VDO71" s="1"/>
      <c r="VDP71" s="1"/>
      <c r="VDQ71" s="1"/>
      <c r="VDR71" s="1"/>
      <c r="VDS71" s="1"/>
      <c r="VDT71" s="1"/>
      <c r="VDU71" s="1"/>
      <c r="VDV71" s="1"/>
      <c r="VDW71" s="1"/>
      <c r="VDX71" s="1"/>
      <c r="VDY71" s="1"/>
      <c r="VDZ71" s="1"/>
      <c r="VEA71" s="1"/>
      <c r="VEB71" s="1"/>
      <c r="VEC71" s="1"/>
      <c r="VED71" s="1"/>
      <c r="VEE71" s="1"/>
      <c r="VEF71" s="1"/>
      <c r="VEG71" s="1"/>
      <c r="VEH71" s="1"/>
      <c r="VEI71" s="1"/>
      <c r="VEJ71" s="1"/>
      <c r="VEK71" s="1"/>
      <c r="VEL71" s="1"/>
      <c r="VEM71" s="1"/>
      <c r="VEN71" s="1"/>
      <c r="VEO71" s="1"/>
      <c r="VEP71" s="1"/>
      <c r="VEQ71" s="1"/>
      <c r="VER71" s="1"/>
      <c r="VES71" s="1"/>
      <c r="VET71" s="1"/>
      <c r="VEU71" s="1"/>
      <c r="VEV71" s="1"/>
      <c r="VEW71" s="1"/>
      <c r="VEX71" s="1"/>
      <c r="VEY71" s="1"/>
      <c r="VEZ71" s="1"/>
      <c r="VFA71" s="1"/>
      <c r="VFB71" s="1"/>
      <c r="VFC71" s="1"/>
      <c r="VFD71" s="1"/>
      <c r="VFE71" s="1"/>
      <c r="VFF71" s="1"/>
      <c r="VFG71" s="1"/>
      <c r="VFH71" s="1"/>
      <c r="VFI71" s="1"/>
      <c r="VFJ71" s="1"/>
      <c r="VFK71" s="1"/>
      <c r="VFL71" s="1"/>
      <c r="VFM71" s="1"/>
      <c r="VFN71" s="1"/>
      <c r="VFO71" s="1"/>
      <c r="VFP71" s="1"/>
      <c r="VFQ71" s="1"/>
      <c r="VFR71" s="1"/>
      <c r="VFS71" s="1"/>
      <c r="VFT71" s="1"/>
      <c r="VFU71" s="1"/>
      <c r="VFV71" s="1"/>
      <c r="VFW71" s="1"/>
      <c r="VFX71" s="1"/>
      <c r="VFY71" s="1"/>
      <c r="VFZ71" s="1"/>
      <c r="VGA71" s="1"/>
      <c r="VGB71" s="1"/>
      <c r="VGC71" s="1"/>
      <c r="VGD71" s="1"/>
      <c r="VGE71" s="1"/>
      <c r="VGF71" s="1"/>
      <c r="VGG71" s="1"/>
      <c r="VGH71" s="1"/>
      <c r="VGI71" s="1"/>
      <c r="VGJ71" s="1"/>
      <c r="VGK71" s="1"/>
      <c r="VGL71" s="1"/>
      <c r="VGM71" s="1"/>
      <c r="VGN71" s="1"/>
      <c r="VGO71" s="1"/>
      <c r="VGP71" s="1"/>
      <c r="VGQ71" s="1"/>
      <c r="VGR71" s="1"/>
      <c r="VGS71" s="1"/>
      <c r="VGT71" s="1"/>
      <c r="VGU71" s="1"/>
      <c r="VGV71" s="1"/>
      <c r="VGW71" s="1"/>
      <c r="VGX71" s="1"/>
      <c r="VGY71" s="1"/>
      <c r="VGZ71" s="1"/>
      <c r="VHA71" s="1"/>
      <c r="VHB71" s="1"/>
      <c r="VHC71" s="1"/>
      <c r="VHD71" s="1"/>
      <c r="VHE71" s="1"/>
      <c r="VHF71" s="1"/>
      <c r="VHG71" s="1"/>
      <c r="VHH71" s="1"/>
      <c r="VHI71" s="1"/>
      <c r="VHJ71" s="1"/>
      <c r="VHK71" s="1"/>
      <c r="VHL71" s="1"/>
      <c r="VHM71" s="1"/>
      <c r="VHN71" s="1"/>
      <c r="VHO71" s="1"/>
      <c r="VHP71" s="1"/>
      <c r="VHQ71" s="1"/>
      <c r="VHR71" s="1"/>
      <c r="VHS71" s="1"/>
      <c r="VHT71" s="1"/>
      <c r="VHU71" s="1"/>
      <c r="VHV71" s="1"/>
      <c r="VHW71" s="1"/>
      <c r="VHX71" s="1"/>
      <c r="VHY71" s="1"/>
      <c r="VHZ71" s="1"/>
      <c r="VIA71" s="1"/>
      <c r="VIB71" s="1"/>
      <c r="VIC71" s="1"/>
      <c r="VID71" s="1"/>
      <c r="VIE71" s="1"/>
      <c r="VIF71" s="1"/>
      <c r="VIG71" s="1"/>
      <c r="VIH71" s="1"/>
      <c r="VII71" s="1"/>
      <c r="VIJ71" s="1"/>
      <c r="VIK71" s="1"/>
      <c r="VIL71" s="1"/>
      <c r="VIM71" s="1"/>
      <c r="VIN71" s="1"/>
      <c r="VIO71" s="1"/>
      <c r="VIP71" s="1"/>
      <c r="VIQ71" s="1"/>
      <c r="VIR71" s="1"/>
      <c r="VIS71" s="1"/>
      <c r="VIT71" s="1"/>
      <c r="VIU71" s="1"/>
      <c r="VIV71" s="1"/>
      <c r="VIW71" s="1"/>
      <c r="VIX71" s="1"/>
      <c r="VIY71" s="1"/>
      <c r="VIZ71" s="1"/>
      <c r="VJA71" s="1"/>
      <c r="VJB71" s="1"/>
      <c r="VJC71" s="1"/>
      <c r="VJD71" s="1"/>
      <c r="VJE71" s="1"/>
      <c r="VJF71" s="1"/>
      <c r="VJG71" s="1"/>
      <c r="VJH71" s="1"/>
      <c r="VJI71" s="1"/>
      <c r="VJJ71" s="1"/>
      <c r="VJK71" s="1"/>
      <c r="VJL71" s="1"/>
      <c r="VJM71" s="1"/>
      <c r="VJN71" s="1"/>
      <c r="VJO71" s="1"/>
      <c r="VJP71" s="1"/>
      <c r="VJQ71" s="1"/>
      <c r="VJR71" s="1"/>
      <c r="VJS71" s="1"/>
      <c r="VJT71" s="1"/>
      <c r="VJU71" s="1"/>
      <c r="VJV71" s="1"/>
      <c r="VJW71" s="1"/>
      <c r="VJX71" s="1"/>
      <c r="VJY71" s="1"/>
      <c r="VJZ71" s="1"/>
      <c r="VKA71" s="1"/>
      <c r="VKB71" s="1"/>
      <c r="VKC71" s="1"/>
      <c r="VKD71" s="1"/>
      <c r="VKE71" s="1"/>
      <c r="VKF71" s="1"/>
      <c r="VKG71" s="1"/>
      <c r="VKH71" s="1"/>
      <c r="VKI71" s="1"/>
      <c r="VKJ71" s="1"/>
      <c r="VKK71" s="1"/>
      <c r="VKL71" s="1"/>
      <c r="VKM71" s="1"/>
      <c r="VKN71" s="1"/>
      <c r="VKO71" s="1"/>
      <c r="VKP71" s="1"/>
      <c r="VKQ71" s="1"/>
      <c r="VKR71" s="1"/>
      <c r="VKS71" s="1"/>
      <c r="VKT71" s="1"/>
      <c r="VKU71" s="1"/>
      <c r="VKV71" s="1"/>
      <c r="VKW71" s="1"/>
      <c r="VKX71" s="1"/>
      <c r="VKY71" s="1"/>
      <c r="VKZ71" s="1"/>
      <c r="VLA71" s="1"/>
      <c r="VLB71" s="1"/>
      <c r="VLC71" s="1"/>
      <c r="VLD71" s="1"/>
      <c r="VLE71" s="1"/>
      <c r="VLF71" s="1"/>
      <c r="VLG71" s="1"/>
      <c r="VLH71" s="1"/>
      <c r="VLI71" s="1"/>
      <c r="VLJ71" s="1"/>
      <c r="VLK71" s="1"/>
      <c r="VLL71" s="1"/>
      <c r="VLM71" s="1"/>
      <c r="VLN71" s="1"/>
      <c r="VLO71" s="1"/>
      <c r="VLP71" s="1"/>
      <c r="VLQ71" s="1"/>
      <c r="VLR71" s="1"/>
      <c r="VLS71" s="1"/>
      <c r="VLT71" s="1"/>
      <c r="VLU71" s="1"/>
      <c r="VLV71" s="1"/>
      <c r="VLW71" s="1"/>
      <c r="VLX71" s="1"/>
      <c r="VLY71" s="1"/>
      <c r="VLZ71" s="1"/>
      <c r="VMA71" s="1"/>
      <c r="VMB71" s="1"/>
      <c r="VMC71" s="1"/>
      <c r="VMD71" s="1"/>
      <c r="VME71" s="1"/>
      <c r="VMF71" s="1"/>
      <c r="VMG71" s="1"/>
      <c r="VMH71" s="1"/>
      <c r="VMI71" s="1"/>
      <c r="VMJ71" s="1"/>
      <c r="VMK71" s="1"/>
      <c r="VML71" s="1"/>
      <c r="VMM71" s="1"/>
      <c r="VMN71" s="1"/>
      <c r="VMO71" s="1"/>
      <c r="VMP71" s="1"/>
      <c r="VMQ71" s="1"/>
      <c r="VMR71" s="1"/>
      <c r="VMS71" s="1"/>
      <c r="VMT71" s="1"/>
      <c r="VMU71" s="1"/>
      <c r="VMV71" s="1"/>
      <c r="VMW71" s="1"/>
      <c r="VMX71" s="1"/>
      <c r="VMY71" s="1"/>
      <c r="VMZ71" s="1"/>
      <c r="VNA71" s="1"/>
      <c r="VNB71" s="1"/>
      <c r="VNC71" s="1"/>
      <c r="VND71" s="1"/>
      <c r="VNE71" s="1"/>
      <c r="VNF71" s="1"/>
      <c r="VNG71" s="1"/>
      <c r="VNH71" s="1"/>
      <c r="VNI71" s="1"/>
      <c r="VNJ71" s="1"/>
      <c r="VNK71" s="1"/>
      <c r="VNL71" s="1"/>
      <c r="VNM71" s="1"/>
      <c r="VNN71" s="1"/>
      <c r="VNO71" s="1"/>
      <c r="VNP71" s="1"/>
      <c r="VNQ71" s="1"/>
      <c r="VNR71" s="1"/>
      <c r="VNS71" s="1"/>
      <c r="VNT71" s="1"/>
      <c r="VNU71" s="1"/>
      <c r="VNV71" s="1"/>
      <c r="VNW71" s="1"/>
      <c r="VNX71" s="1"/>
      <c r="VNY71" s="1"/>
      <c r="VNZ71" s="1"/>
      <c r="VOA71" s="1"/>
      <c r="VOB71" s="1"/>
      <c r="VOC71" s="1"/>
      <c r="VOD71" s="1"/>
      <c r="VOE71" s="1"/>
      <c r="VOF71" s="1"/>
      <c r="VOG71" s="1"/>
      <c r="VOH71" s="1"/>
      <c r="VOI71" s="1"/>
      <c r="VOJ71" s="1"/>
      <c r="VOK71" s="1"/>
      <c r="VOL71" s="1"/>
      <c r="VOM71" s="1"/>
      <c r="VON71" s="1"/>
      <c r="VOO71" s="1"/>
      <c r="VOP71" s="1"/>
      <c r="VOQ71" s="1"/>
      <c r="VOR71" s="1"/>
      <c r="VOS71" s="1"/>
      <c r="VOT71" s="1"/>
      <c r="VOU71" s="1"/>
      <c r="VOV71" s="1"/>
      <c r="VOW71" s="1"/>
      <c r="VOX71" s="1"/>
      <c r="VOY71" s="1"/>
      <c r="VOZ71" s="1"/>
      <c r="VPA71" s="1"/>
      <c r="VPB71" s="1"/>
      <c r="VPC71" s="1"/>
      <c r="VPD71" s="1"/>
      <c r="VPE71" s="1"/>
      <c r="VPF71" s="1"/>
      <c r="VPG71" s="1"/>
      <c r="VPH71" s="1"/>
      <c r="VPI71" s="1"/>
      <c r="VPJ71" s="1"/>
      <c r="VPK71" s="1"/>
      <c r="VPL71" s="1"/>
      <c r="VPM71" s="1"/>
      <c r="VPN71" s="1"/>
      <c r="VPO71" s="1"/>
      <c r="VPP71" s="1"/>
      <c r="VPQ71" s="1"/>
      <c r="VPR71" s="1"/>
      <c r="VPS71" s="1"/>
      <c r="VPT71" s="1"/>
      <c r="VPU71" s="1"/>
      <c r="VPV71" s="1"/>
      <c r="VPW71" s="1"/>
      <c r="VPX71" s="1"/>
      <c r="VPY71" s="1"/>
      <c r="VPZ71" s="1"/>
      <c r="VQA71" s="1"/>
      <c r="VQB71" s="1"/>
      <c r="VQC71" s="1"/>
      <c r="VQD71" s="1"/>
      <c r="VQE71" s="1"/>
      <c r="VQF71" s="1"/>
      <c r="VQG71" s="1"/>
      <c r="VQH71" s="1"/>
      <c r="VQI71" s="1"/>
      <c r="VQJ71" s="1"/>
      <c r="VQK71" s="1"/>
      <c r="VQL71" s="1"/>
      <c r="VQM71" s="1"/>
      <c r="VQN71" s="1"/>
      <c r="VQO71" s="1"/>
      <c r="VQP71" s="1"/>
      <c r="VQQ71" s="1"/>
      <c r="VQR71" s="1"/>
      <c r="VQS71" s="1"/>
      <c r="VQT71" s="1"/>
      <c r="VQU71" s="1"/>
      <c r="VQV71" s="1"/>
      <c r="VQW71" s="1"/>
      <c r="VQX71" s="1"/>
      <c r="VQY71" s="1"/>
      <c r="VQZ71" s="1"/>
      <c r="VRA71" s="1"/>
      <c r="VRB71" s="1"/>
      <c r="VRC71" s="1"/>
      <c r="VRD71" s="1"/>
      <c r="VRE71" s="1"/>
      <c r="VRF71" s="1"/>
      <c r="VRG71" s="1"/>
      <c r="VRH71" s="1"/>
      <c r="VRI71" s="1"/>
      <c r="VRJ71" s="1"/>
      <c r="VRK71" s="1"/>
      <c r="VRL71" s="1"/>
      <c r="VRM71" s="1"/>
      <c r="VRN71" s="1"/>
      <c r="VRO71" s="1"/>
      <c r="VRP71" s="1"/>
      <c r="VRQ71" s="1"/>
      <c r="VRR71" s="1"/>
      <c r="VRS71" s="1"/>
      <c r="VRT71" s="1"/>
      <c r="VRU71" s="1"/>
      <c r="VRV71" s="1"/>
      <c r="VRW71" s="1"/>
      <c r="VRX71" s="1"/>
      <c r="VRY71" s="1"/>
      <c r="VRZ71" s="1"/>
      <c r="VSA71" s="1"/>
      <c r="VSB71" s="1"/>
      <c r="VSC71" s="1"/>
      <c r="VSD71" s="1"/>
      <c r="VSE71" s="1"/>
      <c r="VSF71" s="1"/>
      <c r="VSG71" s="1"/>
      <c r="VSH71" s="1"/>
      <c r="VSI71" s="1"/>
      <c r="VSJ71" s="1"/>
      <c r="VSK71" s="1"/>
      <c r="VSL71" s="1"/>
      <c r="VSM71" s="1"/>
      <c r="VSN71" s="1"/>
      <c r="VSO71" s="1"/>
      <c r="VSP71" s="1"/>
      <c r="VSQ71" s="1"/>
      <c r="VSR71" s="1"/>
      <c r="VSS71" s="1"/>
      <c r="VST71" s="1"/>
      <c r="VSU71" s="1"/>
      <c r="VSV71" s="1"/>
      <c r="VSW71" s="1"/>
      <c r="VSX71" s="1"/>
      <c r="VSY71" s="1"/>
      <c r="VSZ71" s="1"/>
      <c r="VTA71" s="1"/>
      <c r="VTB71" s="1"/>
      <c r="VTC71" s="1"/>
      <c r="VTD71" s="1"/>
      <c r="VTE71" s="1"/>
      <c r="VTF71" s="1"/>
      <c r="VTG71" s="1"/>
      <c r="VTH71" s="1"/>
      <c r="VTI71" s="1"/>
      <c r="VTJ71" s="1"/>
      <c r="VTK71" s="1"/>
      <c r="VTL71" s="1"/>
      <c r="VTM71" s="1"/>
      <c r="VTN71" s="1"/>
      <c r="VTO71" s="1"/>
      <c r="VTP71" s="1"/>
      <c r="VTQ71" s="1"/>
      <c r="VTR71" s="1"/>
      <c r="VTS71" s="1"/>
      <c r="VTT71" s="1"/>
      <c r="VTU71" s="1"/>
      <c r="VTV71" s="1"/>
      <c r="VTW71" s="1"/>
      <c r="VTX71" s="1"/>
      <c r="VTY71" s="1"/>
      <c r="VTZ71" s="1"/>
      <c r="VUA71" s="1"/>
      <c r="VUB71" s="1"/>
      <c r="VUC71" s="1"/>
      <c r="VUD71" s="1"/>
      <c r="VUE71" s="1"/>
      <c r="VUF71" s="1"/>
      <c r="VUG71" s="1"/>
      <c r="VUH71" s="1"/>
      <c r="VUI71" s="1"/>
      <c r="VUJ71" s="1"/>
      <c r="VUK71" s="1"/>
      <c r="VUL71" s="1"/>
      <c r="VUM71" s="1"/>
      <c r="VUN71" s="1"/>
      <c r="VUO71" s="1"/>
      <c r="VUP71" s="1"/>
      <c r="VUQ71" s="1"/>
      <c r="VUR71" s="1"/>
      <c r="VUS71" s="1"/>
      <c r="VUT71" s="1"/>
      <c r="VUU71" s="1"/>
      <c r="VUV71" s="1"/>
      <c r="VUW71" s="1"/>
      <c r="VUX71" s="1"/>
      <c r="VUY71" s="1"/>
      <c r="VUZ71" s="1"/>
      <c r="VVA71" s="1"/>
      <c r="VVB71" s="1"/>
      <c r="VVC71" s="1"/>
      <c r="VVD71" s="1"/>
      <c r="VVE71" s="1"/>
      <c r="VVF71" s="1"/>
      <c r="VVG71" s="1"/>
      <c r="VVH71" s="1"/>
      <c r="VVI71" s="1"/>
      <c r="VVJ71" s="1"/>
      <c r="VVK71" s="1"/>
      <c r="VVL71" s="1"/>
      <c r="VVM71" s="1"/>
      <c r="VVN71" s="1"/>
      <c r="VVO71" s="1"/>
      <c r="VVP71" s="1"/>
      <c r="VVQ71" s="1"/>
      <c r="VVR71" s="1"/>
      <c r="VVS71" s="1"/>
      <c r="VVT71" s="1"/>
      <c r="VVU71" s="1"/>
      <c r="VVV71" s="1"/>
      <c r="VVW71" s="1"/>
      <c r="VVX71" s="1"/>
      <c r="VVY71" s="1"/>
      <c r="VVZ71" s="1"/>
      <c r="VWA71" s="1"/>
      <c r="VWB71" s="1"/>
      <c r="VWC71" s="1"/>
      <c r="VWD71" s="1"/>
      <c r="VWE71" s="1"/>
      <c r="VWF71" s="1"/>
      <c r="VWG71" s="1"/>
      <c r="VWH71" s="1"/>
      <c r="VWI71" s="1"/>
      <c r="VWJ71" s="1"/>
      <c r="VWK71" s="1"/>
      <c r="VWL71" s="1"/>
      <c r="VWM71" s="1"/>
      <c r="VWN71" s="1"/>
      <c r="VWO71" s="1"/>
      <c r="VWP71" s="1"/>
      <c r="VWQ71" s="1"/>
      <c r="VWR71" s="1"/>
      <c r="VWS71" s="1"/>
      <c r="VWT71" s="1"/>
      <c r="VWU71" s="1"/>
      <c r="VWV71" s="1"/>
      <c r="VWW71" s="1"/>
      <c r="VWX71" s="1"/>
      <c r="VWY71" s="1"/>
      <c r="VWZ71" s="1"/>
      <c r="VXA71" s="1"/>
      <c r="VXB71" s="1"/>
      <c r="VXC71" s="1"/>
      <c r="VXD71" s="1"/>
      <c r="VXE71" s="1"/>
      <c r="VXF71" s="1"/>
      <c r="VXG71" s="1"/>
      <c r="VXH71" s="1"/>
      <c r="VXI71" s="1"/>
      <c r="VXJ71" s="1"/>
      <c r="VXK71" s="1"/>
      <c r="VXL71" s="1"/>
      <c r="VXM71" s="1"/>
      <c r="VXN71" s="1"/>
      <c r="VXO71" s="1"/>
      <c r="VXP71" s="1"/>
      <c r="VXQ71" s="1"/>
      <c r="VXR71" s="1"/>
      <c r="VXS71" s="1"/>
      <c r="VXT71" s="1"/>
      <c r="VXU71" s="1"/>
      <c r="VXV71" s="1"/>
      <c r="VXW71" s="1"/>
      <c r="VXX71" s="1"/>
      <c r="VXY71" s="1"/>
      <c r="VXZ71" s="1"/>
      <c r="VYA71" s="1"/>
      <c r="VYB71" s="1"/>
      <c r="VYC71" s="1"/>
      <c r="VYD71" s="1"/>
      <c r="VYE71" s="1"/>
      <c r="VYF71" s="1"/>
      <c r="VYG71" s="1"/>
      <c r="VYH71" s="1"/>
      <c r="VYI71" s="1"/>
      <c r="VYJ71" s="1"/>
      <c r="VYK71" s="1"/>
      <c r="VYL71" s="1"/>
      <c r="VYM71" s="1"/>
      <c r="VYN71" s="1"/>
      <c r="VYO71" s="1"/>
      <c r="VYP71" s="1"/>
      <c r="VYQ71" s="1"/>
      <c r="VYR71" s="1"/>
      <c r="VYS71" s="1"/>
      <c r="VYT71" s="1"/>
      <c r="VYU71" s="1"/>
      <c r="VYV71" s="1"/>
      <c r="VYW71" s="1"/>
      <c r="VYX71" s="1"/>
      <c r="VYY71" s="1"/>
      <c r="VYZ71" s="1"/>
      <c r="VZA71" s="1"/>
      <c r="VZB71" s="1"/>
      <c r="VZC71" s="1"/>
      <c r="VZD71" s="1"/>
      <c r="VZE71" s="1"/>
      <c r="VZF71" s="1"/>
      <c r="VZG71" s="1"/>
      <c r="VZH71" s="1"/>
      <c r="VZI71" s="1"/>
      <c r="VZJ71" s="1"/>
      <c r="VZK71" s="1"/>
      <c r="VZL71" s="1"/>
      <c r="VZM71" s="1"/>
      <c r="VZN71" s="1"/>
      <c r="VZO71" s="1"/>
      <c r="VZP71" s="1"/>
      <c r="VZQ71" s="1"/>
      <c r="VZR71" s="1"/>
      <c r="VZS71" s="1"/>
      <c r="VZT71" s="1"/>
      <c r="VZU71" s="1"/>
      <c r="VZV71" s="1"/>
      <c r="VZW71" s="1"/>
      <c r="VZX71" s="1"/>
      <c r="VZY71" s="1"/>
      <c r="VZZ71" s="1"/>
      <c r="WAA71" s="1"/>
      <c r="WAB71" s="1"/>
      <c r="WAC71" s="1"/>
      <c r="WAD71" s="1"/>
      <c r="WAE71" s="1"/>
      <c r="WAF71" s="1"/>
      <c r="WAG71" s="1"/>
      <c r="WAH71" s="1"/>
      <c r="WAI71" s="1"/>
      <c r="WAJ71" s="1"/>
      <c r="WAK71" s="1"/>
      <c r="WAL71" s="1"/>
      <c r="WAM71" s="1"/>
      <c r="WAN71" s="1"/>
      <c r="WAO71" s="1"/>
      <c r="WAP71" s="1"/>
      <c r="WAQ71" s="1"/>
      <c r="WAR71" s="1"/>
      <c r="WAS71" s="1"/>
      <c r="WAT71" s="1"/>
      <c r="WAU71" s="1"/>
      <c r="WAV71" s="1"/>
      <c r="WAW71" s="1"/>
      <c r="WAX71" s="1"/>
      <c r="WAY71" s="1"/>
      <c r="WAZ71" s="1"/>
      <c r="WBA71" s="1"/>
      <c r="WBB71" s="1"/>
      <c r="WBC71" s="1"/>
      <c r="WBD71" s="1"/>
      <c r="WBE71" s="1"/>
      <c r="WBF71" s="1"/>
      <c r="WBG71" s="1"/>
      <c r="WBH71" s="1"/>
      <c r="WBI71" s="1"/>
      <c r="WBJ71" s="1"/>
      <c r="WBK71" s="1"/>
      <c r="WBL71" s="1"/>
      <c r="WBM71" s="1"/>
      <c r="WBN71" s="1"/>
      <c r="WBO71" s="1"/>
      <c r="WBP71" s="1"/>
      <c r="WBQ71" s="1"/>
      <c r="WBR71" s="1"/>
      <c r="WBS71" s="1"/>
      <c r="WBT71" s="1"/>
      <c r="WBU71" s="1"/>
      <c r="WBV71" s="1"/>
      <c r="WBW71" s="1"/>
      <c r="WBX71" s="1"/>
      <c r="WBY71" s="1"/>
      <c r="WBZ71" s="1"/>
      <c r="WCA71" s="1"/>
      <c r="WCB71" s="1"/>
      <c r="WCC71" s="1"/>
      <c r="WCD71" s="1"/>
      <c r="WCE71" s="1"/>
      <c r="WCF71" s="1"/>
      <c r="WCG71" s="1"/>
      <c r="WCH71" s="1"/>
      <c r="WCI71" s="1"/>
      <c r="WCJ71" s="1"/>
      <c r="WCK71" s="1"/>
      <c r="WCL71" s="1"/>
      <c r="WCM71" s="1"/>
      <c r="WCN71" s="1"/>
      <c r="WCO71" s="1"/>
      <c r="WCP71" s="1"/>
      <c r="WCQ71" s="1"/>
      <c r="WCR71" s="1"/>
      <c r="WCS71" s="1"/>
      <c r="WCT71" s="1"/>
      <c r="WCU71" s="1"/>
      <c r="WCV71" s="1"/>
      <c r="WCW71" s="1"/>
      <c r="WCX71" s="1"/>
      <c r="WCY71" s="1"/>
      <c r="WCZ71" s="1"/>
      <c r="WDA71" s="1"/>
      <c r="WDB71" s="1"/>
      <c r="WDC71" s="1"/>
      <c r="WDD71" s="1"/>
      <c r="WDE71" s="1"/>
      <c r="WDF71" s="1"/>
      <c r="WDG71" s="1"/>
      <c r="WDH71" s="1"/>
      <c r="WDI71" s="1"/>
      <c r="WDJ71" s="1"/>
      <c r="WDK71" s="1"/>
      <c r="WDL71" s="1"/>
      <c r="WDM71" s="1"/>
      <c r="WDN71" s="1"/>
      <c r="WDO71" s="1"/>
      <c r="WDP71" s="1"/>
      <c r="WDQ71" s="1"/>
      <c r="WDR71" s="1"/>
      <c r="WDS71" s="1"/>
      <c r="WDT71" s="1"/>
      <c r="WDU71" s="1"/>
      <c r="WDV71" s="1"/>
      <c r="WDW71" s="1"/>
      <c r="WDX71" s="1"/>
      <c r="WDY71" s="1"/>
      <c r="WDZ71" s="1"/>
      <c r="WEA71" s="1"/>
      <c r="WEB71" s="1"/>
      <c r="WEC71" s="1"/>
      <c r="WED71" s="1"/>
      <c r="WEE71" s="1"/>
      <c r="WEF71" s="1"/>
      <c r="WEG71" s="1"/>
      <c r="WEH71" s="1"/>
      <c r="WEI71" s="1"/>
      <c r="WEJ71" s="1"/>
      <c r="WEK71" s="1"/>
      <c r="WEL71" s="1"/>
      <c r="WEM71" s="1"/>
      <c r="WEN71" s="1"/>
      <c r="WEO71" s="1"/>
      <c r="WEP71" s="1"/>
      <c r="WEQ71" s="1"/>
      <c r="WER71" s="1"/>
      <c r="WES71" s="1"/>
      <c r="WET71" s="1"/>
      <c r="WEU71" s="1"/>
      <c r="WEV71" s="1"/>
      <c r="WEW71" s="1"/>
      <c r="WEX71" s="1"/>
      <c r="WEY71" s="1"/>
      <c r="WEZ71" s="1"/>
      <c r="WFA71" s="1"/>
      <c r="WFB71" s="1"/>
      <c r="WFC71" s="1"/>
      <c r="WFD71" s="1"/>
      <c r="WFE71" s="1"/>
      <c r="WFF71" s="1"/>
      <c r="WFG71" s="1"/>
      <c r="WFH71" s="1"/>
      <c r="WFI71" s="1"/>
      <c r="WFJ71" s="1"/>
      <c r="WFK71" s="1"/>
      <c r="WFL71" s="1"/>
      <c r="WFM71" s="1"/>
      <c r="WFN71" s="1"/>
      <c r="WFO71" s="1"/>
      <c r="WFP71" s="1"/>
      <c r="WFQ71" s="1"/>
      <c r="WFR71" s="1"/>
      <c r="WFS71" s="1"/>
      <c r="WFT71" s="1"/>
      <c r="WFU71" s="1"/>
      <c r="WFV71" s="1"/>
      <c r="WFW71" s="1"/>
      <c r="WFX71" s="1"/>
      <c r="WFY71" s="1"/>
      <c r="WFZ71" s="1"/>
      <c r="WGA71" s="1"/>
      <c r="WGB71" s="1"/>
      <c r="WGC71" s="1"/>
      <c r="WGD71" s="1"/>
      <c r="WGE71" s="1"/>
      <c r="WGF71" s="1"/>
      <c r="WGG71" s="1"/>
      <c r="WGH71" s="1"/>
      <c r="WGI71" s="1"/>
      <c r="WGJ71" s="1"/>
      <c r="WGK71" s="1"/>
      <c r="WGL71" s="1"/>
      <c r="WGM71" s="1"/>
      <c r="WGN71" s="1"/>
      <c r="WGO71" s="1"/>
      <c r="WGP71" s="1"/>
      <c r="WGQ71" s="1"/>
      <c r="WGR71" s="1"/>
      <c r="WGS71" s="1"/>
      <c r="WGT71" s="1"/>
      <c r="WGU71" s="1"/>
      <c r="WGV71" s="1"/>
      <c r="WGW71" s="1"/>
      <c r="WGX71" s="1"/>
      <c r="WGY71" s="1"/>
      <c r="WGZ71" s="1"/>
      <c r="WHA71" s="1"/>
      <c r="WHB71" s="1"/>
      <c r="WHC71" s="1"/>
      <c r="WHD71" s="1"/>
      <c r="WHE71" s="1"/>
      <c r="WHF71" s="1"/>
      <c r="WHG71" s="1"/>
      <c r="WHH71" s="1"/>
      <c r="WHI71" s="1"/>
      <c r="WHJ71" s="1"/>
      <c r="WHK71" s="1"/>
      <c r="WHL71" s="1"/>
      <c r="WHM71" s="1"/>
      <c r="WHN71" s="1"/>
      <c r="WHO71" s="1"/>
      <c r="WHP71" s="1"/>
      <c r="WHQ71" s="1"/>
      <c r="WHR71" s="1"/>
      <c r="WHS71" s="1"/>
      <c r="WHT71" s="1"/>
      <c r="WHU71" s="1"/>
      <c r="WHV71" s="1"/>
      <c r="WHW71" s="1"/>
      <c r="WHX71" s="1"/>
      <c r="WHY71" s="1"/>
      <c r="WHZ71" s="1"/>
      <c r="WIA71" s="1"/>
      <c r="WIB71" s="1"/>
      <c r="WIC71" s="1"/>
      <c r="WID71" s="1"/>
      <c r="WIE71" s="1"/>
      <c r="WIF71" s="1"/>
      <c r="WIG71" s="1"/>
      <c r="WIH71" s="1"/>
      <c r="WII71" s="1"/>
      <c r="WIJ71" s="1"/>
      <c r="WIK71" s="1"/>
      <c r="WIL71" s="1"/>
      <c r="WIM71" s="1"/>
      <c r="WIN71" s="1"/>
      <c r="WIO71" s="1"/>
      <c r="WIP71" s="1"/>
      <c r="WIQ71" s="1"/>
      <c r="WIR71" s="1"/>
      <c r="WIS71" s="1"/>
      <c r="WIT71" s="1"/>
      <c r="WIU71" s="1"/>
      <c r="WIV71" s="1"/>
      <c r="WIW71" s="1"/>
      <c r="WIX71" s="1"/>
      <c r="WIY71" s="1"/>
      <c r="WIZ71" s="1"/>
      <c r="WJA71" s="1"/>
      <c r="WJB71" s="1"/>
      <c r="WJC71" s="1"/>
      <c r="WJD71" s="1"/>
      <c r="WJE71" s="1"/>
      <c r="WJF71" s="1"/>
      <c r="WJG71" s="1"/>
      <c r="WJH71" s="1"/>
      <c r="WJI71" s="1"/>
      <c r="WJJ71" s="1"/>
      <c r="WJK71" s="1"/>
      <c r="WJL71" s="1"/>
      <c r="WJM71" s="1"/>
      <c r="WJN71" s="1"/>
      <c r="WJO71" s="1"/>
      <c r="WJP71" s="1"/>
      <c r="WJQ71" s="1"/>
      <c r="WJR71" s="1"/>
      <c r="WJS71" s="1"/>
      <c r="WJT71" s="1"/>
      <c r="WJU71" s="1"/>
      <c r="WJV71" s="1"/>
      <c r="WJW71" s="1"/>
      <c r="WJX71" s="1"/>
      <c r="WJY71" s="1"/>
      <c r="WJZ71" s="1"/>
      <c r="WKA71" s="1"/>
      <c r="WKB71" s="1"/>
      <c r="WKC71" s="1"/>
      <c r="WKD71" s="1"/>
      <c r="WKE71" s="1"/>
      <c r="WKF71" s="1"/>
      <c r="WKG71" s="1"/>
      <c r="WKH71" s="1"/>
      <c r="WKI71" s="1"/>
      <c r="WKJ71" s="1"/>
      <c r="WKK71" s="1"/>
      <c r="WKL71" s="1"/>
      <c r="WKM71" s="1"/>
      <c r="WKN71" s="1"/>
      <c r="WKO71" s="1"/>
      <c r="WKP71" s="1"/>
      <c r="WKQ71" s="1"/>
      <c r="WKR71" s="1"/>
      <c r="WKS71" s="1"/>
      <c r="WKT71" s="1"/>
      <c r="WKU71" s="1"/>
      <c r="WKV71" s="1"/>
      <c r="WKW71" s="1"/>
      <c r="WKX71" s="1"/>
      <c r="WKY71" s="1"/>
      <c r="WKZ71" s="1"/>
      <c r="WLA71" s="1"/>
      <c r="WLB71" s="1"/>
      <c r="WLC71" s="1"/>
      <c r="WLD71" s="1"/>
      <c r="WLE71" s="1"/>
      <c r="WLF71" s="1"/>
      <c r="WLG71" s="1"/>
      <c r="WLH71" s="1"/>
      <c r="WLI71" s="1"/>
      <c r="WLJ71" s="1"/>
      <c r="WLK71" s="1"/>
      <c r="WLL71" s="1"/>
      <c r="WLM71" s="1"/>
      <c r="WLN71" s="1"/>
      <c r="WLO71" s="1"/>
      <c r="WLP71" s="1"/>
      <c r="WLQ71" s="1"/>
      <c r="WLR71" s="1"/>
      <c r="WLS71" s="1"/>
      <c r="WLT71" s="1"/>
      <c r="WLU71" s="1"/>
      <c r="WLV71" s="1"/>
      <c r="WLW71" s="1"/>
      <c r="WLX71" s="1"/>
      <c r="WLY71" s="1"/>
      <c r="WLZ71" s="1"/>
      <c r="WMA71" s="1"/>
      <c r="WMB71" s="1"/>
      <c r="WMC71" s="1"/>
      <c r="WMD71" s="1"/>
      <c r="WME71" s="1"/>
      <c r="WMF71" s="1"/>
      <c r="WMG71" s="1"/>
      <c r="WMH71" s="1"/>
      <c r="WMI71" s="1"/>
      <c r="WMJ71" s="1"/>
      <c r="WMK71" s="1"/>
      <c r="WML71" s="1"/>
      <c r="WMM71" s="1"/>
      <c r="WMN71" s="1"/>
      <c r="WMO71" s="1"/>
      <c r="WMP71" s="1"/>
      <c r="WMQ71" s="1"/>
      <c r="WMR71" s="1"/>
      <c r="WMS71" s="1"/>
      <c r="WMT71" s="1"/>
      <c r="WMU71" s="1"/>
      <c r="WMV71" s="1"/>
      <c r="WMW71" s="1"/>
      <c r="WMX71" s="1"/>
      <c r="WMY71" s="1"/>
      <c r="WMZ71" s="1"/>
      <c r="WNA71" s="1"/>
      <c r="WNB71" s="1"/>
      <c r="WNC71" s="1"/>
      <c r="WND71" s="1"/>
      <c r="WNE71" s="1"/>
      <c r="WNF71" s="1"/>
      <c r="WNG71" s="1"/>
      <c r="WNH71" s="1"/>
      <c r="WNI71" s="1"/>
      <c r="WNJ71" s="1"/>
      <c r="WNK71" s="1"/>
      <c r="WNL71" s="1"/>
      <c r="WNM71" s="1"/>
      <c r="WNN71" s="1"/>
      <c r="WNO71" s="1"/>
      <c r="WNP71" s="1"/>
      <c r="WNQ71" s="1"/>
      <c r="WNR71" s="1"/>
      <c r="WNS71" s="1"/>
      <c r="WNT71" s="1"/>
      <c r="WNU71" s="1"/>
      <c r="WNV71" s="1"/>
      <c r="WNW71" s="1"/>
      <c r="WNX71" s="1"/>
      <c r="WNY71" s="1"/>
      <c r="WNZ71" s="1"/>
      <c r="WOA71" s="1"/>
      <c r="WOB71" s="1"/>
      <c r="WOC71" s="1"/>
      <c r="WOD71" s="1"/>
      <c r="WOE71" s="1"/>
      <c r="WOF71" s="1"/>
      <c r="WOG71" s="1"/>
      <c r="WOH71" s="1"/>
      <c r="WOI71" s="1"/>
      <c r="WOJ71" s="1"/>
      <c r="WOK71" s="1"/>
      <c r="WOL71" s="1"/>
      <c r="WOM71" s="1"/>
      <c r="WON71" s="1"/>
      <c r="WOO71" s="1"/>
      <c r="WOP71" s="1"/>
      <c r="WOQ71" s="1"/>
      <c r="WOR71" s="1"/>
      <c r="WOS71" s="1"/>
      <c r="WOT71" s="1"/>
      <c r="WOU71" s="1"/>
      <c r="WOV71" s="1"/>
      <c r="WOW71" s="1"/>
      <c r="WOX71" s="1"/>
      <c r="WOY71" s="1"/>
      <c r="WOZ71" s="1"/>
      <c r="WPA71" s="1"/>
      <c r="WPB71" s="1"/>
      <c r="WPC71" s="1"/>
      <c r="WPD71" s="1"/>
      <c r="WPE71" s="1"/>
      <c r="WPF71" s="1"/>
      <c r="WPG71" s="1"/>
      <c r="WPH71" s="1"/>
      <c r="WPI71" s="1"/>
      <c r="WPJ71" s="1"/>
      <c r="WPK71" s="1"/>
      <c r="WPL71" s="1"/>
      <c r="WPM71" s="1"/>
      <c r="WPN71" s="1"/>
      <c r="WPO71" s="1"/>
      <c r="WPP71" s="1"/>
      <c r="WPQ71" s="1"/>
      <c r="WPR71" s="1"/>
      <c r="WPS71" s="1"/>
      <c r="WPT71" s="1"/>
      <c r="WPU71" s="1"/>
      <c r="WPV71" s="1"/>
      <c r="WPW71" s="1"/>
      <c r="WPX71" s="1"/>
      <c r="WPY71" s="1"/>
      <c r="WPZ71" s="1"/>
      <c r="WQA71" s="1"/>
      <c r="WQB71" s="1"/>
      <c r="WQC71" s="1"/>
      <c r="WQD71" s="1"/>
      <c r="WQE71" s="1"/>
      <c r="WQF71" s="1"/>
      <c r="WQG71" s="1"/>
      <c r="WQH71" s="1"/>
      <c r="WQI71" s="1"/>
      <c r="WQJ71" s="1"/>
      <c r="WQK71" s="1"/>
      <c r="WQL71" s="1"/>
      <c r="WQM71" s="1"/>
      <c r="WQN71" s="1"/>
      <c r="WQO71" s="1"/>
      <c r="WQP71" s="1"/>
      <c r="WQQ71" s="1"/>
      <c r="WQR71" s="1"/>
      <c r="WQS71" s="1"/>
      <c r="WQT71" s="1"/>
      <c r="WQU71" s="1"/>
      <c r="WQV71" s="1"/>
      <c r="WQW71" s="1"/>
      <c r="WQX71" s="1"/>
      <c r="WQY71" s="1"/>
      <c r="WQZ71" s="1"/>
      <c r="WRA71" s="1"/>
      <c r="WRB71" s="1"/>
      <c r="WRC71" s="1"/>
      <c r="WRD71" s="1"/>
      <c r="WRE71" s="1"/>
      <c r="WRF71" s="1"/>
      <c r="WRG71" s="1"/>
      <c r="WRH71" s="1"/>
      <c r="WRI71" s="1"/>
      <c r="WRJ71" s="1"/>
      <c r="WRK71" s="1"/>
      <c r="WRL71" s="1"/>
      <c r="WRM71" s="1"/>
      <c r="WRN71" s="1"/>
      <c r="WRO71" s="1"/>
      <c r="WRP71" s="1"/>
      <c r="WRQ71" s="1"/>
      <c r="WRR71" s="1"/>
      <c r="WRS71" s="1"/>
      <c r="WRT71" s="1"/>
      <c r="WRU71" s="1"/>
      <c r="WRV71" s="1"/>
      <c r="WRW71" s="1"/>
      <c r="WRX71" s="1"/>
      <c r="WRY71" s="1"/>
      <c r="WRZ71" s="1"/>
      <c r="WSA71" s="1"/>
      <c r="WSB71" s="1"/>
      <c r="WSC71" s="1"/>
      <c r="WSD71" s="1"/>
      <c r="WSE71" s="1"/>
      <c r="WSF71" s="1"/>
      <c r="WSG71" s="1"/>
      <c r="WSH71" s="1"/>
      <c r="WSI71" s="1"/>
      <c r="WSJ71" s="1"/>
      <c r="WSK71" s="1"/>
      <c r="WSL71" s="1"/>
      <c r="WSM71" s="1"/>
      <c r="WSN71" s="1"/>
      <c r="WSO71" s="1"/>
      <c r="WSP71" s="1"/>
      <c r="WSQ71" s="1"/>
      <c r="WSR71" s="1"/>
      <c r="WSS71" s="1"/>
      <c r="WST71" s="1"/>
      <c r="WSU71" s="1"/>
      <c r="WSV71" s="1"/>
      <c r="WSW71" s="1"/>
      <c r="WSX71" s="1"/>
      <c r="WSY71" s="1"/>
      <c r="WSZ71" s="1"/>
      <c r="WTA71" s="1"/>
      <c r="WTB71" s="1"/>
      <c r="WTC71" s="1"/>
      <c r="WTD71" s="1"/>
      <c r="WTE71" s="1"/>
      <c r="WTF71" s="1"/>
      <c r="WTG71" s="1"/>
      <c r="WTH71" s="1"/>
      <c r="WTI71" s="1"/>
      <c r="WTJ71" s="1"/>
      <c r="WTK71" s="1"/>
      <c r="WTL71" s="1"/>
      <c r="WTM71" s="1"/>
      <c r="WTN71" s="1"/>
      <c r="WTO71" s="1"/>
      <c r="WTP71" s="1"/>
      <c r="WTQ71" s="1"/>
      <c r="WTR71" s="1"/>
      <c r="WTS71" s="1"/>
      <c r="WTT71" s="1"/>
      <c r="WTU71" s="1"/>
      <c r="WTV71" s="1"/>
      <c r="WTW71" s="1"/>
      <c r="WTX71" s="1"/>
      <c r="WTY71" s="1"/>
      <c r="WTZ71" s="1"/>
      <c r="WUA71" s="1"/>
      <c r="WUB71" s="1"/>
      <c r="WUC71" s="1"/>
      <c r="WUD71" s="1"/>
      <c r="WUE71" s="1"/>
      <c r="WUF71" s="1"/>
      <c r="WUG71" s="1"/>
      <c r="WUH71" s="1"/>
      <c r="WUI71" s="1"/>
      <c r="WUJ71" s="1"/>
      <c r="WUK71" s="1"/>
      <c r="WUL71" s="1"/>
      <c r="WUM71" s="1"/>
      <c r="WUN71" s="1"/>
      <c r="WUO71" s="1"/>
      <c r="WUP71" s="1"/>
      <c r="WUQ71" s="1"/>
      <c r="WUR71" s="1"/>
      <c r="WUS71" s="1"/>
      <c r="WUT71" s="1"/>
      <c r="WUU71" s="1"/>
      <c r="WUV71" s="1"/>
      <c r="WUW71" s="1"/>
      <c r="WUX71" s="1"/>
      <c r="WUY71" s="1"/>
    </row>
  </sheetData>
  <mergeCells count="5">
    <mergeCell ref="A3:A4"/>
    <mergeCell ref="B3:E3"/>
    <mergeCell ref="H3:K3"/>
    <mergeCell ref="N3:Q3"/>
    <mergeCell ref="T3:W3"/>
  </mergeCells>
  <pageMargins left="0.48" right="0.31" top="1" bottom="1" header="0.5" footer="0.5"/>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C9DB3-7AC9-424A-B5AD-A2126039A535}">
  <sheetPr>
    <tabColor theme="5" tint="0.79998168889431442"/>
  </sheetPr>
  <dimension ref="A1:WUY71"/>
  <sheetViews>
    <sheetView showGridLines="0" zoomScale="85" zoomScaleNormal="85" workbookViewId="0">
      <pane xSplit="1" ySplit="4" topLeftCell="B5" activePane="bottomRight" state="frozen"/>
      <selection pane="topRight"/>
      <selection pane="bottomLeft"/>
      <selection pane="bottomRight"/>
    </sheetView>
  </sheetViews>
  <sheetFormatPr defaultRowHeight="13" x14ac:dyDescent="0.3"/>
  <cols>
    <col min="1" max="1" width="25.54296875" style="1" customWidth="1"/>
    <col min="2" max="2" width="11.453125" style="1" customWidth="1"/>
    <col min="3" max="4" width="13.36328125" style="23" customWidth="1"/>
    <col min="5" max="5" width="8.90625" style="1"/>
    <col min="6" max="6" width="11.36328125" style="46" bestFit="1" customWidth="1"/>
    <col min="7" max="7" width="11.36328125" style="1" customWidth="1"/>
    <col min="8" max="11" width="8.90625" style="1"/>
    <col min="12" max="13" width="11.36328125" style="1" customWidth="1"/>
    <col min="14" max="14" width="11.453125" style="1" customWidth="1"/>
    <col min="15" max="16" width="13.36328125" style="23" customWidth="1"/>
    <col min="17" max="17" width="8.90625" style="1"/>
    <col min="18" max="18" width="8.90625" style="46"/>
    <col min="19" max="19" width="8.90625" style="1"/>
    <col min="20" max="20" width="9.6328125" style="174" customWidth="1"/>
    <col min="21" max="23" width="8.90625" style="174"/>
    <col min="24" max="24" width="8.90625" style="175"/>
    <col min="25" max="25" width="13" style="1" bestFit="1" customWidth="1"/>
    <col min="26" max="237" width="8.90625" style="1"/>
    <col min="238" max="238" width="0" style="1" hidden="1" customWidth="1"/>
    <col min="239" max="239" width="25.54296875" style="1" customWidth="1"/>
    <col min="240" max="242" width="11.453125" style="1" customWidth="1"/>
    <col min="243" max="243" width="13" style="1" customWidth="1"/>
    <col min="244" max="245" width="11.453125" style="1" customWidth="1"/>
    <col min="246" max="247" width="13.36328125" style="1" customWidth="1"/>
    <col min="248" max="493" width="8.90625" style="1"/>
    <col min="494" max="494" width="0" style="1" hidden="1" customWidth="1"/>
    <col min="495" max="495" width="25.54296875" style="1" customWidth="1"/>
    <col min="496" max="498" width="11.453125" style="1" customWidth="1"/>
    <col min="499" max="499" width="13" style="1" customWidth="1"/>
    <col min="500" max="501" width="11.453125" style="1" customWidth="1"/>
    <col min="502" max="503" width="13.36328125" style="1" customWidth="1"/>
    <col min="504" max="749" width="8.90625" style="1"/>
    <col min="750" max="750" width="0" style="1" hidden="1" customWidth="1"/>
    <col min="751" max="751" width="25.54296875" style="1" customWidth="1"/>
    <col min="752" max="754" width="11.453125" style="1" customWidth="1"/>
    <col min="755" max="755" width="13" style="1" customWidth="1"/>
    <col min="756" max="757" width="11.453125" style="1" customWidth="1"/>
    <col min="758" max="759" width="13.36328125" style="1" customWidth="1"/>
    <col min="760" max="1005" width="8.90625" style="1"/>
    <col min="1006" max="1006" width="0" style="1" hidden="1" customWidth="1"/>
    <col min="1007" max="1007" width="25.54296875" style="1" customWidth="1"/>
    <col min="1008" max="1010" width="11.453125" style="1" customWidth="1"/>
    <col min="1011" max="1011" width="13" style="1" customWidth="1"/>
    <col min="1012" max="1013" width="11.453125" style="1" customWidth="1"/>
    <col min="1014" max="1015" width="13.36328125" style="1" customWidth="1"/>
    <col min="1016" max="1261" width="8.90625" style="1"/>
    <col min="1262" max="1262" width="0" style="1" hidden="1" customWidth="1"/>
    <col min="1263" max="1263" width="25.54296875" style="1" customWidth="1"/>
    <col min="1264" max="1266" width="11.453125" style="1" customWidth="1"/>
    <col min="1267" max="1267" width="13" style="1" customWidth="1"/>
    <col min="1268" max="1269" width="11.453125" style="1" customWidth="1"/>
    <col min="1270" max="1271" width="13.36328125" style="1" customWidth="1"/>
    <col min="1272" max="1517" width="8.90625" style="1"/>
    <col min="1518" max="1518" width="0" style="1" hidden="1" customWidth="1"/>
    <col min="1519" max="1519" width="25.54296875" style="1" customWidth="1"/>
    <col min="1520" max="1522" width="11.453125" style="1" customWidth="1"/>
    <col min="1523" max="1523" width="13" style="1" customWidth="1"/>
    <col min="1524" max="1525" width="11.453125" style="1" customWidth="1"/>
    <col min="1526" max="1527" width="13.36328125" style="1" customWidth="1"/>
    <col min="1528" max="1773" width="8.90625" style="1"/>
    <col min="1774" max="1774" width="0" style="1" hidden="1" customWidth="1"/>
    <col min="1775" max="1775" width="25.54296875" style="1" customWidth="1"/>
    <col min="1776" max="1778" width="11.453125" style="1" customWidth="1"/>
    <col min="1779" max="1779" width="13" style="1" customWidth="1"/>
    <col min="1780" max="1781" width="11.453125" style="1" customWidth="1"/>
    <col min="1782" max="1783" width="13.36328125" style="1" customWidth="1"/>
    <col min="1784" max="2029" width="8.90625" style="1"/>
    <col min="2030" max="2030" width="0" style="1" hidden="1" customWidth="1"/>
    <col min="2031" max="2031" width="25.54296875" style="1" customWidth="1"/>
    <col min="2032" max="2034" width="11.453125" style="1" customWidth="1"/>
    <col min="2035" max="2035" width="13" style="1" customWidth="1"/>
    <col min="2036" max="2037" width="11.453125" style="1" customWidth="1"/>
    <col min="2038" max="2039" width="13.36328125" style="1" customWidth="1"/>
    <col min="2040" max="2285" width="8.90625" style="1"/>
    <col min="2286" max="2286" width="0" style="1" hidden="1" customWidth="1"/>
    <col min="2287" max="2287" width="25.54296875" style="1" customWidth="1"/>
    <col min="2288" max="2290" width="11.453125" style="1" customWidth="1"/>
    <col min="2291" max="2291" width="13" style="1" customWidth="1"/>
    <col min="2292" max="2293" width="11.453125" style="1" customWidth="1"/>
    <col min="2294" max="2295" width="13.36328125" style="1" customWidth="1"/>
    <col min="2296" max="2541" width="8.90625" style="1"/>
    <col min="2542" max="2542" width="0" style="1" hidden="1" customWidth="1"/>
    <col min="2543" max="2543" width="25.54296875" style="1" customWidth="1"/>
    <col min="2544" max="2546" width="11.453125" style="1" customWidth="1"/>
    <col min="2547" max="2547" width="13" style="1" customWidth="1"/>
    <col min="2548" max="2549" width="11.453125" style="1" customWidth="1"/>
    <col min="2550" max="2551" width="13.36328125" style="1" customWidth="1"/>
    <col min="2552" max="2797" width="8.90625" style="1"/>
    <col min="2798" max="2798" width="0" style="1" hidden="1" customWidth="1"/>
    <col min="2799" max="2799" width="25.54296875" style="1" customWidth="1"/>
    <col min="2800" max="2802" width="11.453125" style="1" customWidth="1"/>
    <col min="2803" max="2803" width="13" style="1" customWidth="1"/>
    <col min="2804" max="2805" width="11.453125" style="1" customWidth="1"/>
    <col min="2806" max="2807" width="13.36328125" style="1" customWidth="1"/>
    <col min="2808" max="3053" width="8.90625" style="1"/>
    <col min="3054" max="3054" width="0" style="1" hidden="1" customWidth="1"/>
    <col min="3055" max="3055" width="25.54296875" style="1" customWidth="1"/>
    <col min="3056" max="3058" width="11.453125" style="1" customWidth="1"/>
    <col min="3059" max="3059" width="13" style="1" customWidth="1"/>
    <col min="3060" max="3061" width="11.453125" style="1" customWidth="1"/>
    <col min="3062" max="3063" width="13.36328125" style="1" customWidth="1"/>
    <col min="3064" max="3309" width="8.90625" style="1"/>
    <col min="3310" max="3310" width="0" style="1" hidden="1" customWidth="1"/>
    <col min="3311" max="3311" width="25.54296875" style="1" customWidth="1"/>
    <col min="3312" max="3314" width="11.453125" style="1" customWidth="1"/>
    <col min="3315" max="3315" width="13" style="1" customWidth="1"/>
    <col min="3316" max="3317" width="11.453125" style="1" customWidth="1"/>
    <col min="3318" max="3319" width="13.36328125" style="1" customWidth="1"/>
    <col min="3320" max="3565" width="8.90625" style="1"/>
    <col min="3566" max="3566" width="0" style="1" hidden="1" customWidth="1"/>
    <col min="3567" max="3567" width="25.54296875" style="1" customWidth="1"/>
    <col min="3568" max="3570" width="11.453125" style="1" customWidth="1"/>
    <col min="3571" max="3571" width="13" style="1" customWidth="1"/>
    <col min="3572" max="3573" width="11.453125" style="1" customWidth="1"/>
    <col min="3574" max="3575" width="13.36328125" style="1" customWidth="1"/>
    <col min="3576" max="3821" width="8.90625" style="1"/>
    <col min="3822" max="3822" width="0" style="1" hidden="1" customWidth="1"/>
    <col min="3823" max="3823" width="25.54296875" style="1" customWidth="1"/>
    <col min="3824" max="3826" width="11.453125" style="1" customWidth="1"/>
    <col min="3827" max="3827" width="13" style="1" customWidth="1"/>
    <col min="3828" max="3829" width="11.453125" style="1" customWidth="1"/>
    <col min="3830" max="3831" width="13.36328125" style="1" customWidth="1"/>
    <col min="3832" max="4077" width="8.90625" style="1"/>
    <col min="4078" max="4078" width="0" style="1" hidden="1" customWidth="1"/>
    <col min="4079" max="4079" width="25.54296875" style="1" customWidth="1"/>
    <col min="4080" max="4082" width="11.453125" style="1" customWidth="1"/>
    <col min="4083" max="4083" width="13" style="1" customWidth="1"/>
    <col min="4084" max="4085" width="11.453125" style="1" customWidth="1"/>
    <col min="4086" max="4087" width="13.36328125" style="1" customWidth="1"/>
    <col min="4088" max="4333" width="8.90625" style="1"/>
    <col min="4334" max="4334" width="0" style="1" hidden="1" customWidth="1"/>
    <col min="4335" max="4335" width="25.54296875" style="1" customWidth="1"/>
    <col min="4336" max="4338" width="11.453125" style="1" customWidth="1"/>
    <col min="4339" max="4339" width="13" style="1" customWidth="1"/>
    <col min="4340" max="4341" width="11.453125" style="1" customWidth="1"/>
    <col min="4342" max="4343" width="13.36328125" style="1" customWidth="1"/>
    <col min="4344" max="4589" width="8.90625" style="1"/>
    <col min="4590" max="4590" width="0" style="1" hidden="1" customWidth="1"/>
    <col min="4591" max="4591" width="25.54296875" style="1" customWidth="1"/>
    <col min="4592" max="4594" width="11.453125" style="1" customWidth="1"/>
    <col min="4595" max="4595" width="13" style="1" customWidth="1"/>
    <col min="4596" max="4597" width="11.453125" style="1" customWidth="1"/>
    <col min="4598" max="4599" width="13.36328125" style="1" customWidth="1"/>
    <col min="4600" max="4845" width="8.90625" style="1"/>
    <col min="4846" max="4846" width="0" style="1" hidden="1" customWidth="1"/>
    <col min="4847" max="4847" width="25.54296875" style="1" customWidth="1"/>
    <col min="4848" max="4850" width="11.453125" style="1" customWidth="1"/>
    <col min="4851" max="4851" width="13" style="1" customWidth="1"/>
    <col min="4852" max="4853" width="11.453125" style="1" customWidth="1"/>
    <col min="4854" max="4855" width="13.36328125" style="1" customWidth="1"/>
    <col min="4856" max="5101" width="8.90625" style="1"/>
    <col min="5102" max="5102" width="0" style="1" hidden="1" customWidth="1"/>
    <col min="5103" max="5103" width="25.54296875" style="1" customWidth="1"/>
    <col min="5104" max="5106" width="11.453125" style="1" customWidth="1"/>
    <col min="5107" max="5107" width="13" style="1" customWidth="1"/>
    <col min="5108" max="5109" width="11.453125" style="1" customWidth="1"/>
    <col min="5110" max="5111" width="13.36328125" style="1" customWidth="1"/>
    <col min="5112" max="5357" width="8.90625" style="1"/>
    <col min="5358" max="5358" width="0" style="1" hidden="1" customWidth="1"/>
    <col min="5359" max="5359" width="25.54296875" style="1" customWidth="1"/>
    <col min="5360" max="5362" width="11.453125" style="1" customWidth="1"/>
    <col min="5363" max="5363" width="13" style="1" customWidth="1"/>
    <col min="5364" max="5365" width="11.453125" style="1" customWidth="1"/>
    <col min="5366" max="5367" width="13.36328125" style="1" customWidth="1"/>
    <col min="5368" max="5613" width="8.90625" style="1"/>
    <col min="5614" max="5614" width="0" style="1" hidden="1" customWidth="1"/>
    <col min="5615" max="5615" width="25.54296875" style="1" customWidth="1"/>
    <col min="5616" max="5618" width="11.453125" style="1" customWidth="1"/>
    <col min="5619" max="5619" width="13" style="1" customWidth="1"/>
    <col min="5620" max="5621" width="11.453125" style="1" customWidth="1"/>
    <col min="5622" max="5623" width="13.36328125" style="1" customWidth="1"/>
    <col min="5624" max="5869" width="8.90625" style="1"/>
    <col min="5870" max="5870" width="0" style="1" hidden="1" customWidth="1"/>
    <col min="5871" max="5871" width="25.54296875" style="1" customWidth="1"/>
    <col min="5872" max="5874" width="11.453125" style="1" customWidth="1"/>
    <col min="5875" max="5875" width="13" style="1" customWidth="1"/>
    <col min="5876" max="5877" width="11.453125" style="1" customWidth="1"/>
    <col min="5878" max="5879" width="13.36328125" style="1" customWidth="1"/>
    <col min="5880" max="6125" width="8.90625" style="1"/>
    <col min="6126" max="6126" width="0" style="1" hidden="1" customWidth="1"/>
    <col min="6127" max="6127" width="25.54296875" style="1" customWidth="1"/>
    <col min="6128" max="6130" width="11.453125" style="1" customWidth="1"/>
    <col min="6131" max="6131" width="13" style="1" customWidth="1"/>
    <col min="6132" max="6133" width="11.453125" style="1" customWidth="1"/>
    <col min="6134" max="6135" width="13.36328125" style="1" customWidth="1"/>
    <col min="6136" max="6381" width="8.90625" style="1"/>
    <col min="6382" max="6382" width="0" style="1" hidden="1" customWidth="1"/>
    <col min="6383" max="6383" width="25.54296875" style="1" customWidth="1"/>
    <col min="6384" max="6386" width="11.453125" style="1" customWidth="1"/>
    <col min="6387" max="6387" width="13" style="1" customWidth="1"/>
    <col min="6388" max="6389" width="11.453125" style="1" customWidth="1"/>
    <col min="6390" max="6391" width="13.36328125" style="1" customWidth="1"/>
    <col min="6392" max="6637" width="8.90625" style="1"/>
    <col min="6638" max="6638" width="0" style="1" hidden="1" customWidth="1"/>
    <col min="6639" max="6639" width="25.54296875" style="1" customWidth="1"/>
    <col min="6640" max="6642" width="11.453125" style="1" customWidth="1"/>
    <col min="6643" max="6643" width="13" style="1" customWidth="1"/>
    <col min="6644" max="6645" width="11.453125" style="1" customWidth="1"/>
    <col min="6646" max="6647" width="13.36328125" style="1" customWidth="1"/>
    <col min="6648" max="6893" width="8.90625" style="1"/>
    <col min="6894" max="6894" width="0" style="1" hidden="1" customWidth="1"/>
    <col min="6895" max="6895" width="25.54296875" style="1" customWidth="1"/>
    <col min="6896" max="6898" width="11.453125" style="1" customWidth="1"/>
    <col min="6899" max="6899" width="13" style="1" customWidth="1"/>
    <col min="6900" max="6901" width="11.453125" style="1" customWidth="1"/>
    <col min="6902" max="6903" width="13.36328125" style="1" customWidth="1"/>
    <col min="6904" max="7149" width="8.90625" style="1"/>
    <col min="7150" max="7150" width="0" style="1" hidden="1" customWidth="1"/>
    <col min="7151" max="7151" width="25.54296875" style="1" customWidth="1"/>
    <col min="7152" max="7154" width="11.453125" style="1" customWidth="1"/>
    <col min="7155" max="7155" width="13" style="1" customWidth="1"/>
    <col min="7156" max="7157" width="11.453125" style="1" customWidth="1"/>
    <col min="7158" max="7159" width="13.36328125" style="1" customWidth="1"/>
    <col min="7160" max="7405" width="8.90625" style="1"/>
    <col min="7406" max="7406" width="0" style="1" hidden="1" customWidth="1"/>
    <col min="7407" max="7407" width="25.54296875" style="1" customWidth="1"/>
    <col min="7408" max="7410" width="11.453125" style="1" customWidth="1"/>
    <col min="7411" max="7411" width="13" style="1" customWidth="1"/>
    <col min="7412" max="7413" width="11.453125" style="1" customWidth="1"/>
    <col min="7414" max="7415" width="13.36328125" style="1" customWidth="1"/>
    <col min="7416" max="7661" width="8.90625" style="1"/>
    <col min="7662" max="7662" width="0" style="1" hidden="1" customWidth="1"/>
    <col min="7663" max="7663" width="25.54296875" style="1" customWidth="1"/>
    <col min="7664" max="7666" width="11.453125" style="1" customWidth="1"/>
    <col min="7667" max="7667" width="13" style="1" customWidth="1"/>
    <col min="7668" max="7669" width="11.453125" style="1" customWidth="1"/>
    <col min="7670" max="7671" width="13.36328125" style="1" customWidth="1"/>
    <col min="7672" max="7917" width="8.90625" style="1"/>
    <col min="7918" max="7918" width="0" style="1" hidden="1" customWidth="1"/>
    <col min="7919" max="7919" width="25.54296875" style="1" customWidth="1"/>
    <col min="7920" max="7922" width="11.453125" style="1" customWidth="1"/>
    <col min="7923" max="7923" width="13" style="1" customWidth="1"/>
    <col min="7924" max="7925" width="11.453125" style="1" customWidth="1"/>
    <col min="7926" max="7927" width="13.36328125" style="1" customWidth="1"/>
    <col min="7928" max="8173" width="8.90625" style="1"/>
    <col min="8174" max="8174" width="0" style="1" hidden="1" customWidth="1"/>
    <col min="8175" max="8175" width="25.54296875" style="1" customWidth="1"/>
    <col min="8176" max="8178" width="11.453125" style="1" customWidth="1"/>
    <col min="8179" max="8179" width="13" style="1" customWidth="1"/>
    <col min="8180" max="8181" width="11.453125" style="1" customWidth="1"/>
    <col min="8182" max="8183" width="13.36328125" style="1" customWidth="1"/>
    <col min="8184" max="8429" width="8.90625" style="1"/>
    <col min="8430" max="8430" width="0" style="1" hidden="1" customWidth="1"/>
    <col min="8431" max="8431" width="25.54296875" style="1" customWidth="1"/>
    <col min="8432" max="8434" width="11.453125" style="1" customWidth="1"/>
    <col min="8435" max="8435" width="13" style="1" customWidth="1"/>
    <col min="8436" max="8437" width="11.453125" style="1" customWidth="1"/>
    <col min="8438" max="8439" width="13.36328125" style="1" customWidth="1"/>
    <col min="8440" max="8685" width="8.90625" style="1"/>
    <col min="8686" max="8686" width="0" style="1" hidden="1" customWidth="1"/>
    <col min="8687" max="8687" width="25.54296875" style="1" customWidth="1"/>
    <col min="8688" max="8690" width="11.453125" style="1" customWidth="1"/>
    <col min="8691" max="8691" width="13" style="1" customWidth="1"/>
    <col min="8692" max="8693" width="11.453125" style="1" customWidth="1"/>
    <col min="8694" max="8695" width="13.36328125" style="1" customWidth="1"/>
    <col min="8696" max="8941" width="8.90625" style="1"/>
    <col min="8942" max="8942" width="0" style="1" hidden="1" customWidth="1"/>
    <col min="8943" max="8943" width="25.54296875" style="1" customWidth="1"/>
    <col min="8944" max="8946" width="11.453125" style="1" customWidth="1"/>
    <col min="8947" max="8947" width="13" style="1" customWidth="1"/>
    <col min="8948" max="8949" width="11.453125" style="1" customWidth="1"/>
    <col min="8950" max="8951" width="13.36328125" style="1" customWidth="1"/>
    <col min="8952" max="9197" width="8.90625" style="1"/>
    <col min="9198" max="9198" width="0" style="1" hidden="1" customWidth="1"/>
    <col min="9199" max="9199" width="25.54296875" style="1" customWidth="1"/>
    <col min="9200" max="9202" width="11.453125" style="1" customWidth="1"/>
    <col min="9203" max="9203" width="13" style="1" customWidth="1"/>
    <col min="9204" max="9205" width="11.453125" style="1" customWidth="1"/>
    <col min="9206" max="9207" width="13.36328125" style="1" customWidth="1"/>
    <col min="9208" max="9453" width="8.90625" style="1"/>
    <col min="9454" max="9454" width="0" style="1" hidden="1" customWidth="1"/>
    <col min="9455" max="9455" width="25.54296875" style="1" customWidth="1"/>
    <col min="9456" max="9458" width="11.453125" style="1" customWidth="1"/>
    <col min="9459" max="9459" width="13" style="1" customWidth="1"/>
    <col min="9460" max="9461" width="11.453125" style="1" customWidth="1"/>
    <col min="9462" max="9463" width="13.36328125" style="1" customWidth="1"/>
    <col min="9464" max="9709" width="8.90625" style="1"/>
    <col min="9710" max="9710" width="0" style="1" hidden="1" customWidth="1"/>
    <col min="9711" max="9711" width="25.54296875" style="1" customWidth="1"/>
    <col min="9712" max="9714" width="11.453125" style="1" customWidth="1"/>
    <col min="9715" max="9715" width="13" style="1" customWidth="1"/>
    <col min="9716" max="9717" width="11.453125" style="1" customWidth="1"/>
    <col min="9718" max="9719" width="13.36328125" style="1" customWidth="1"/>
    <col min="9720" max="9965" width="8.90625" style="1"/>
    <col min="9966" max="9966" width="0" style="1" hidden="1" customWidth="1"/>
    <col min="9967" max="9967" width="25.54296875" style="1" customWidth="1"/>
    <col min="9968" max="9970" width="11.453125" style="1" customWidth="1"/>
    <col min="9971" max="9971" width="13" style="1" customWidth="1"/>
    <col min="9972" max="9973" width="11.453125" style="1" customWidth="1"/>
    <col min="9974" max="9975" width="13.36328125" style="1" customWidth="1"/>
    <col min="9976" max="10221" width="8.90625" style="1"/>
    <col min="10222" max="10222" width="0" style="1" hidden="1" customWidth="1"/>
    <col min="10223" max="10223" width="25.54296875" style="1" customWidth="1"/>
    <col min="10224" max="10226" width="11.453125" style="1" customWidth="1"/>
    <col min="10227" max="10227" width="13" style="1" customWidth="1"/>
    <col min="10228" max="10229" width="11.453125" style="1" customWidth="1"/>
    <col min="10230" max="10231" width="13.36328125" style="1" customWidth="1"/>
    <col min="10232" max="10477" width="8.90625" style="1"/>
    <col min="10478" max="10478" width="0" style="1" hidden="1" customWidth="1"/>
    <col min="10479" max="10479" width="25.54296875" style="1" customWidth="1"/>
    <col min="10480" max="10482" width="11.453125" style="1" customWidth="1"/>
    <col min="10483" max="10483" width="13" style="1" customWidth="1"/>
    <col min="10484" max="10485" width="11.453125" style="1" customWidth="1"/>
    <col min="10486" max="10487" width="13.36328125" style="1" customWidth="1"/>
    <col min="10488" max="10733" width="8.90625" style="1"/>
    <col min="10734" max="10734" width="0" style="1" hidden="1" customWidth="1"/>
    <col min="10735" max="10735" width="25.54296875" style="1" customWidth="1"/>
    <col min="10736" max="10738" width="11.453125" style="1" customWidth="1"/>
    <col min="10739" max="10739" width="13" style="1" customWidth="1"/>
    <col min="10740" max="10741" width="11.453125" style="1" customWidth="1"/>
    <col min="10742" max="10743" width="13.36328125" style="1" customWidth="1"/>
    <col min="10744" max="10989" width="8.90625" style="1"/>
    <col min="10990" max="10990" width="0" style="1" hidden="1" customWidth="1"/>
    <col min="10991" max="10991" width="25.54296875" style="1" customWidth="1"/>
    <col min="10992" max="10994" width="11.453125" style="1" customWidth="1"/>
    <col min="10995" max="10995" width="13" style="1" customWidth="1"/>
    <col min="10996" max="10997" width="11.453125" style="1" customWidth="1"/>
    <col min="10998" max="10999" width="13.36328125" style="1" customWidth="1"/>
    <col min="11000" max="11245" width="8.90625" style="1"/>
    <col min="11246" max="11246" width="0" style="1" hidden="1" customWidth="1"/>
    <col min="11247" max="11247" width="25.54296875" style="1" customWidth="1"/>
    <col min="11248" max="11250" width="11.453125" style="1" customWidth="1"/>
    <col min="11251" max="11251" width="13" style="1" customWidth="1"/>
    <col min="11252" max="11253" width="11.453125" style="1" customWidth="1"/>
    <col min="11254" max="11255" width="13.36328125" style="1" customWidth="1"/>
    <col min="11256" max="11501" width="8.90625" style="1"/>
    <col min="11502" max="11502" width="0" style="1" hidden="1" customWidth="1"/>
    <col min="11503" max="11503" width="25.54296875" style="1" customWidth="1"/>
    <col min="11504" max="11506" width="11.453125" style="1" customWidth="1"/>
    <col min="11507" max="11507" width="13" style="1" customWidth="1"/>
    <col min="11508" max="11509" width="11.453125" style="1" customWidth="1"/>
    <col min="11510" max="11511" width="13.36328125" style="1" customWidth="1"/>
    <col min="11512" max="11757" width="8.90625" style="1"/>
    <col min="11758" max="11758" width="0" style="1" hidden="1" customWidth="1"/>
    <col min="11759" max="11759" width="25.54296875" style="1" customWidth="1"/>
    <col min="11760" max="11762" width="11.453125" style="1" customWidth="1"/>
    <col min="11763" max="11763" width="13" style="1" customWidth="1"/>
    <col min="11764" max="11765" width="11.453125" style="1" customWidth="1"/>
    <col min="11766" max="11767" width="13.36328125" style="1" customWidth="1"/>
    <col min="11768" max="12013" width="8.90625" style="1"/>
    <col min="12014" max="12014" width="0" style="1" hidden="1" customWidth="1"/>
    <col min="12015" max="12015" width="25.54296875" style="1" customWidth="1"/>
    <col min="12016" max="12018" width="11.453125" style="1" customWidth="1"/>
    <col min="12019" max="12019" width="13" style="1" customWidth="1"/>
    <col min="12020" max="12021" width="11.453125" style="1" customWidth="1"/>
    <col min="12022" max="12023" width="13.36328125" style="1" customWidth="1"/>
    <col min="12024" max="12269" width="8.90625" style="1"/>
    <col min="12270" max="12270" width="0" style="1" hidden="1" customWidth="1"/>
    <col min="12271" max="12271" width="25.54296875" style="1" customWidth="1"/>
    <col min="12272" max="12274" width="11.453125" style="1" customWidth="1"/>
    <col min="12275" max="12275" width="13" style="1" customWidth="1"/>
    <col min="12276" max="12277" width="11.453125" style="1" customWidth="1"/>
    <col min="12278" max="12279" width="13.36328125" style="1" customWidth="1"/>
    <col min="12280" max="12525" width="8.90625" style="1"/>
    <col min="12526" max="12526" width="0" style="1" hidden="1" customWidth="1"/>
    <col min="12527" max="12527" width="25.54296875" style="1" customWidth="1"/>
    <col min="12528" max="12530" width="11.453125" style="1" customWidth="1"/>
    <col min="12531" max="12531" width="13" style="1" customWidth="1"/>
    <col min="12532" max="12533" width="11.453125" style="1" customWidth="1"/>
    <col min="12534" max="12535" width="13.36328125" style="1" customWidth="1"/>
    <col min="12536" max="12781" width="8.90625" style="1"/>
    <col min="12782" max="12782" width="0" style="1" hidden="1" customWidth="1"/>
    <col min="12783" max="12783" width="25.54296875" style="1" customWidth="1"/>
    <col min="12784" max="12786" width="11.453125" style="1" customWidth="1"/>
    <col min="12787" max="12787" width="13" style="1" customWidth="1"/>
    <col min="12788" max="12789" width="11.453125" style="1" customWidth="1"/>
    <col min="12790" max="12791" width="13.36328125" style="1" customWidth="1"/>
    <col min="12792" max="13037" width="8.90625" style="1"/>
    <col min="13038" max="13038" width="0" style="1" hidden="1" customWidth="1"/>
    <col min="13039" max="13039" width="25.54296875" style="1" customWidth="1"/>
    <col min="13040" max="13042" width="11.453125" style="1" customWidth="1"/>
    <col min="13043" max="13043" width="13" style="1" customWidth="1"/>
    <col min="13044" max="13045" width="11.453125" style="1" customWidth="1"/>
    <col min="13046" max="13047" width="13.36328125" style="1" customWidth="1"/>
    <col min="13048" max="13293" width="8.90625" style="1"/>
    <col min="13294" max="13294" width="0" style="1" hidden="1" customWidth="1"/>
    <col min="13295" max="13295" width="25.54296875" style="1" customWidth="1"/>
    <col min="13296" max="13298" width="11.453125" style="1" customWidth="1"/>
    <col min="13299" max="13299" width="13" style="1" customWidth="1"/>
    <col min="13300" max="13301" width="11.453125" style="1" customWidth="1"/>
    <col min="13302" max="13303" width="13.36328125" style="1" customWidth="1"/>
    <col min="13304" max="13549" width="8.90625" style="1"/>
    <col min="13550" max="13550" width="0" style="1" hidden="1" customWidth="1"/>
    <col min="13551" max="13551" width="25.54296875" style="1" customWidth="1"/>
    <col min="13552" max="13554" width="11.453125" style="1" customWidth="1"/>
    <col min="13555" max="13555" width="13" style="1" customWidth="1"/>
    <col min="13556" max="13557" width="11.453125" style="1" customWidth="1"/>
    <col min="13558" max="13559" width="13.36328125" style="1" customWidth="1"/>
    <col min="13560" max="13805" width="8.90625" style="1"/>
    <col min="13806" max="13806" width="0" style="1" hidden="1" customWidth="1"/>
    <col min="13807" max="13807" width="25.54296875" style="1" customWidth="1"/>
    <col min="13808" max="13810" width="11.453125" style="1" customWidth="1"/>
    <col min="13811" max="13811" width="13" style="1" customWidth="1"/>
    <col min="13812" max="13813" width="11.453125" style="1" customWidth="1"/>
    <col min="13814" max="13815" width="13.36328125" style="1" customWidth="1"/>
    <col min="13816" max="14061" width="8.90625" style="1"/>
    <col min="14062" max="14062" width="0" style="1" hidden="1" customWidth="1"/>
    <col min="14063" max="14063" width="25.54296875" style="1" customWidth="1"/>
    <col min="14064" max="14066" width="11.453125" style="1" customWidth="1"/>
    <col min="14067" max="14067" width="13" style="1" customWidth="1"/>
    <col min="14068" max="14069" width="11.453125" style="1" customWidth="1"/>
    <col min="14070" max="14071" width="13.36328125" style="1" customWidth="1"/>
    <col min="14072" max="14317" width="8.90625" style="1"/>
    <col min="14318" max="14318" width="0" style="1" hidden="1" customWidth="1"/>
    <col min="14319" max="14319" width="25.54296875" style="1" customWidth="1"/>
    <col min="14320" max="14322" width="11.453125" style="1" customWidth="1"/>
    <col min="14323" max="14323" width="13" style="1" customWidth="1"/>
    <col min="14324" max="14325" width="11.453125" style="1" customWidth="1"/>
    <col min="14326" max="14327" width="13.36328125" style="1" customWidth="1"/>
    <col min="14328" max="14573" width="8.90625" style="1"/>
    <col min="14574" max="14574" width="0" style="1" hidden="1" customWidth="1"/>
    <col min="14575" max="14575" width="25.54296875" style="1" customWidth="1"/>
    <col min="14576" max="14578" width="11.453125" style="1" customWidth="1"/>
    <col min="14579" max="14579" width="13" style="1" customWidth="1"/>
    <col min="14580" max="14581" width="11.453125" style="1" customWidth="1"/>
    <col min="14582" max="14583" width="13.36328125" style="1" customWidth="1"/>
    <col min="14584" max="14829" width="8.90625" style="1"/>
    <col min="14830" max="14830" width="0" style="1" hidden="1" customWidth="1"/>
    <col min="14831" max="14831" width="25.54296875" style="1" customWidth="1"/>
    <col min="14832" max="14834" width="11.453125" style="1" customWidth="1"/>
    <col min="14835" max="14835" width="13" style="1" customWidth="1"/>
    <col min="14836" max="14837" width="11.453125" style="1" customWidth="1"/>
    <col min="14838" max="14839" width="13.36328125" style="1" customWidth="1"/>
    <col min="14840" max="15085" width="8.90625" style="1"/>
    <col min="15086" max="15086" width="0" style="1" hidden="1" customWidth="1"/>
    <col min="15087" max="15087" width="25.54296875" style="1" customWidth="1"/>
    <col min="15088" max="15090" width="11.453125" style="1" customWidth="1"/>
    <col min="15091" max="15091" width="13" style="1" customWidth="1"/>
    <col min="15092" max="15093" width="11.453125" style="1" customWidth="1"/>
    <col min="15094" max="15095" width="13.36328125" style="1" customWidth="1"/>
    <col min="15096" max="15341" width="8.90625" style="1"/>
    <col min="15342" max="15342" width="0" style="1" hidden="1" customWidth="1"/>
    <col min="15343" max="15343" width="25.54296875" style="1" customWidth="1"/>
    <col min="15344" max="15346" width="11.453125" style="1" customWidth="1"/>
    <col min="15347" max="15347" width="13" style="1" customWidth="1"/>
    <col min="15348" max="15349" width="11.453125" style="1" customWidth="1"/>
    <col min="15350" max="15351" width="13.36328125" style="1" customWidth="1"/>
    <col min="15352" max="15597" width="8.90625" style="1"/>
    <col min="15598" max="15598" width="0" style="1" hidden="1" customWidth="1"/>
    <col min="15599" max="15599" width="25.54296875" style="1" customWidth="1"/>
    <col min="15600" max="15602" width="11.453125" style="1" customWidth="1"/>
    <col min="15603" max="15603" width="13" style="1" customWidth="1"/>
    <col min="15604" max="15605" width="11.453125" style="1" customWidth="1"/>
    <col min="15606" max="15607" width="13.36328125" style="1" customWidth="1"/>
    <col min="15608" max="15853" width="8.90625" style="1"/>
    <col min="15854" max="15854" width="0" style="1" hidden="1" customWidth="1"/>
    <col min="15855" max="15855" width="25.54296875" style="1" customWidth="1"/>
    <col min="15856" max="15858" width="11.453125" style="1" customWidth="1"/>
    <col min="15859" max="15859" width="13" style="1" customWidth="1"/>
    <col min="15860" max="15861" width="11.453125" style="1" customWidth="1"/>
    <col min="15862" max="15863" width="13.36328125" style="1" customWidth="1"/>
    <col min="15864" max="16109" width="8.90625" style="1"/>
    <col min="16110" max="16110" width="0" style="1" hidden="1" customWidth="1"/>
    <col min="16111" max="16111" width="25.54296875" style="1" customWidth="1"/>
    <col min="16112" max="16114" width="11.453125" style="1" customWidth="1"/>
    <col min="16115" max="16115" width="13" style="1" customWidth="1"/>
    <col min="16116" max="16117" width="11.453125" style="1" customWidth="1"/>
    <col min="16118" max="16119" width="13.36328125" style="1" customWidth="1"/>
    <col min="16120" max="16384" width="8.90625" style="1"/>
  </cols>
  <sheetData>
    <row r="1" spans="1:24" ht="13.5" thickBot="1" x14ac:dyDescent="0.35">
      <c r="A1" s="24" t="s">
        <v>113</v>
      </c>
      <c r="B1" s="25"/>
      <c r="C1" s="26"/>
      <c r="D1" s="32"/>
      <c r="E1" s="27"/>
      <c r="N1" s="25"/>
      <c r="O1" s="26"/>
      <c r="P1" s="32"/>
      <c r="Q1" s="27"/>
      <c r="T1" s="234"/>
      <c r="U1" s="234"/>
      <c r="V1" s="234"/>
      <c r="W1" s="234"/>
      <c r="X1" s="234"/>
    </row>
    <row r="2" spans="1:24" x14ac:dyDescent="0.3">
      <c r="A2" s="31"/>
      <c r="B2" s="32"/>
      <c r="C2" s="32"/>
      <c r="D2" s="32"/>
      <c r="E2" s="27"/>
      <c r="N2" s="32"/>
      <c r="O2" s="32"/>
      <c r="P2" s="32"/>
      <c r="Q2" s="27"/>
      <c r="T2" s="234"/>
      <c r="U2" s="234"/>
      <c r="V2" s="234"/>
      <c r="W2" s="234"/>
      <c r="X2" s="234"/>
    </row>
    <row r="3" spans="1:24" s="2" customFormat="1" thickBot="1" x14ac:dyDescent="0.4">
      <c r="A3" s="225"/>
      <c r="B3" s="227" t="s">
        <v>54</v>
      </c>
      <c r="C3" s="228"/>
      <c r="D3" s="228"/>
      <c r="E3" s="228"/>
      <c r="H3" s="227" t="s">
        <v>56</v>
      </c>
      <c r="I3" s="228"/>
      <c r="J3" s="228"/>
      <c r="K3" s="228"/>
      <c r="N3" s="227" t="s">
        <v>55</v>
      </c>
      <c r="O3" s="228"/>
      <c r="P3" s="228"/>
      <c r="Q3" s="228"/>
      <c r="T3" s="230" t="s">
        <v>62</v>
      </c>
      <c r="U3" s="231"/>
      <c r="V3" s="231"/>
      <c r="W3" s="231"/>
      <c r="X3" s="176"/>
    </row>
    <row r="4" spans="1:24" s="2" customFormat="1" thickBot="1" x14ac:dyDescent="0.4">
      <c r="A4" s="226"/>
      <c r="B4" s="28" t="s">
        <v>66</v>
      </c>
      <c r="C4" s="29" t="s">
        <v>67</v>
      </c>
      <c r="D4" s="160" t="s">
        <v>111</v>
      </c>
      <c r="E4" s="35" t="s">
        <v>53</v>
      </c>
      <c r="F4" s="2" t="s">
        <v>68</v>
      </c>
      <c r="H4" s="28" t="s">
        <v>66</v>
      </c>
      <c r="I4" s="29" t="s">
        <v>67</v>
      </c>
      <c r="J4" s="160" t="s">
        <v>111</v>
      </c>
      <c r="K4" s="35" t="s">
        <v>53</v>
      </c>
      <c r="L4" s="2" t="s">
        <v>76</v>
      </c>
      <c r="N4" s="28" t="s">
        <v>66</v>
      </c>
      <c r="O4" s="29" t="s">
        <v>67</v>
      </c>
      <c r="P4" s="160" t="s">
        <v>111</v>
      </c>
      <c r="Q4" s="35" t="s">
        <v>53</v>
      </c>
      <c r="R4" s="2" t="s">
        <v>68</v>
      </c>
      <c r="T4" s="177" t="s">
        <v>66</v>
      </c>
      <c r="U4" s="178" t="s">
        <v>67</v>
      </c>
      <c r="V4" s="179" t="s">
        <v>111</v>
      </c>
      <c r="W4" s="189" t="s">
        <v>53</v>
      </c>
      <c r="X4" s="176" t="s">
        <v>68</v>
      </c>
    </row>
    <row r="5" spans="1:24" s="2" customFormat="1" ht="12.5" x14ac:dyDescent="0.35">
      <c r="B5" s="119"/>
      <c r="C5" s="119"/>
      <c r="D5" s="119"/>
      <c r="E5" s="119"/>
      <c r="H5" s="119"/>
      <c r="I5" s="119"/>
      <c r="J5" s="119"/>
      <c r="K5" s="119"/>
      <c r="N5" s="119"/>
      <c r="O5" s="119"/>
      <c r="P5" s="119"/>
      <c r="Q5" s="119"/>
      <c r="T5" s="190"/>
      <c r="U5" s="190"/>
      <c r="V5" s="190"/>
      <c r="W5" s="190"/>
      <c r="X5" s="176"/>
    </row>
    <row r="6" spans="1:24" s="2" customFormat="1" ht="12.5" x14ac:dyDescent="0.35">
      <c r="B6" s="119"/>
      <c r="C6" s="119"/>
      <c r="D6" s="119"/>
      <c r="E6" s="119"/>
      <c r="H6" s="119"/>
      <c r="I6" s="119"/>
      <c r="J6" s="119"/>
      <c r="K6" s="119"/>
      <c r="N6" s="119"/>
      <c r="O6" s="119"/>
      <c r="P6" s="119"/>
      <c r="Q6" s="119"/>
      <c r="T6" s="190"/>
      <c r="U6" s="190"/>
      <c r="V6" s="190"/>
      <c r="W6" s="190"/>
      <c r="X6" s="176"/>
    </row>
    <row r="7" spans="1:24" s="2" customFormat="1" ht="24" customHeight="1" x14ac:dyDescent="0.35">
      <c r="B7" s="3"/>
      <c r="C7" s="3"/>
      <c r="D7" s="3"/>
      <c r="H7" s="3" t="s">
        <v>49</v>
      </c>
      <c r="I7" s="3" t="s">
        <v>50</v>
      </c>
      <c r="J7" s="3"/>
      <c r="N7" s="3" t="s">
        <v>49</v>
      </c>
      <c r="O7" s="3" t="s">
        <v>50</v>
      </c>
      <c r="P7" s="3"/>
      <c r="T7" s="181"/>
      <c r="U7" s="181"/>
      <c r="V7" s="181"/>
      <c r="W7" s="176"/>
      <c r="X7" s="176"/>
    </row>
    <row r="8" spans="1:24" s="2" customFormat="1" ht="24" customHeight="1" x14ac:dyDescent="0.35">
      <c r="B8" s="3"/>
      <c r="C8" s="4"/>
      <c r="D8" s="4"/>
      <c r="H8" s="3" t="s">
        <v>47</v>
      </c>
      <c r="I8" s="4" t="s">
        <v>48</v>
      </c>
      <c r="J8" s="4"/>
      <c r="N8" s="3" t="s">
        <v>47</v>
      </c>
      <c r="O8" s="4" t="s">
        <v>48</v>
      </c>
      <c r="P8" s="4"/>
      <c r="T8" s="181"/>
      <c r="U8" s="181"/>
      <c r="V8" s="181"/>
      <c r="W8" s="176"/>
      <c r="X8" s="176"/>
    </row>
    <row r="9" spans="1:24" s="2" customFormat="1" ht="25.5" customHeight="1" x14ac:dyDescent="0.35">
      <c r="A9" s="5" t="s">
        <v>0</v>
      </c>
      <c r="B9" s="6">
        <f>B10+B48</f>
        <v>486</v>
      </c>
      <c r="C9" s="6">
        <f>C10+C48</f>
        <v>124</v>
      </c>
      <c r="D9" s="6">
        <f>D10+D48</f>
        <v>0</v>
      </c>
      <c r="E9" s="6">
        <f>SUM(B9:D9)</f>
        <v>610</v>
      </c>
      <c r="F9" s="45">
        <f>IF(E9=0,"-",ROUND((C9)/(SUM(E9)),3))</f>
        <v>0.20300000000000001</v>
      </c>
      <c r="G9" s="7"/>
      <c r="H9" s="6">
        <f>H10+H48</f>
        <v>1</v>
      </c>
      <c r="I9" s="6">
        <f>I10+I48</f>
        <v>4</v>
      </c>
      <c r="J9" s="6">
        <f>J10+J48</f>
        <v>0</v>
      </c>
      <c r="K9" s="6">
        <f t="shared" ref="K9:K48" si="0">SUM(H9:J9)</f>
        <v>5</v>
      </c>
      <c r="L9" s="45">
        <f>IF(K9=0,"-",ROUND((I9)/(SUM(K9)),3))</f>
        <v>0.8</v>
      </c>
      <c r="M9" s="7"/>
      <c r="N9" s="6">
        <f>N10+N48</f>
        <v>19</v>
      </c>
      <c r="O9" s="6">
        <f>O10+O48</f>
        <v>31</v>
      </c>
      <c r="P9" s="6">
        <f>P10+P48</f>
        <v>0</v>
      </c>
      <c r="Q9" s="6">
        <f t="shared" ref="Q9:Q55" si="1">SUM(N9:P9)</f>
        <v>50</v>
      </c>
      <c r="R9" s="45">
        <f>IF(Q9=0,"-",ROUND((O9)/(SUM(Q9)),3))</f>
        <v>0.62</v>
      </c>
      <c r="T9" s="183">
        <f t="shared" ref="T9:V11" si="2">B9+N9+H9</f>
        <v>506</v>
      </c>
      <c r="U9" s="183">
        <f t="shared" si="2"/>
        <v>159</v>
      </c>
      <c r="V9" s="183">
        <f t="shared" si="2"/>
        <v>0</v>
      </c>
      <c r="W9" s="183">
        <f t="shared" ref="W9:W37" si="3">E9+Q9+K9</f>
        <v>665</v>
      </c>
      <c r="X9" s="45">
        <f>IF(W9=0,"-",ROUND((U9)/(SUM(T9:U9)),3))</f>
        <v>0.23899999999999999</v>
      </c>
    </row>
    <row r="10" spans="1:24" s="5" customFormat="1" ht="26.25" customHeight="1" x14ac:dyDescent="0.35">
      <c r="A10" s="5" t="s">
        <v>41</v>
      </c>
      <c r="B10" s="9">
        <f>SUM(B11:B47)</f>
        <v>201</v>
      </c>
      <c r="C10" s="9">
        <f>SUM(C11:C47)</f>
        <v>32</v>
      </c>
      <c r="D10" s="9">
        <f>SUM(D11:D47)</f>
        <v>0</v>
      </c>
      <c r="E10" s="9">
        <f>SUM(B10:D10)</f>
        <v>233</v>
      </c>
      <c r="F10" s="45">
        <f t="shared" ref="F10:F48" si="4">IF(E10=0,"-",ROUND((C10)/(SUM(E10)),3))</f>
        <v>0.13700000000000001</v>
      </c>
      <c r="G10" s="8"/>
      <c r="H10" s="9">
        <f>SUM(H11:H47)</f>
        <v>0</v>
      </c>
      <c r="I10" s="9">
        <f>SUM(I11:I47)</f>
        <v>0</v>
      </c>
      <c r="J10" s="9">
        <f>SUM(J11:J47)</f>
        <v>0</v>
      </c>
      <c r="K10" s="9">
        <f t="shared" si="0"/>
        <v>0</v>
      </c>
      <c r="L10" s="45" t="str">
        <f t="shared" ref="L10:L48" si="5">IF(K10=0,"-",ROUND((I10)/(SUM(K10)),3))</f>
        <v>-</v>
      </c>
      <c r="M10" s="8"/>
      <c r="N10" s="9">
        <f>SUM(N11:N47)</f>
        <v>15</v>
      </c>
      <c r="O10" s="9">
        <f>SUM(O11:O47)</f>
        <v>26</v>
      </c>
      <c r="P10" s="9">
        <f>SUM(P11:P47)</f>
        <v>0</v>
      </c>
      <c r="Q10" s="9">
        <f t="shared" si="1"/>
        <v>41</v>
      </c>
      <c r="R10" s="45">
        <f t="shared" ref="R10:R55" si="6">IF(Q10=0,"-",ROUND((O10)/(SUM(Q10)),3))</f>
        <v>0.63400000000000001</v>
      </c>
      <c r="T10" s="185">
        <f t="shared" si="2"/>
        <v>216</v>
      </c>
      <c r="U10" s="185">
        <f t="shared" si="2"/>
        <v>58</v>
      </c>
      <c r="V10" s="185">
        <f t="shared" si="2"/>
        <v>0</v>
      </c>
      <c r="W10" s="185">
        <f t="shared" si="3"/>
        <v>274</v>
      </c>
      <c r="X10" s="45">
        <f t="shared" ref="X10:X55" si="7">IF(W10=0,"-",ROUND((U10)/(SUM(T10:U10)),3))</f>
        <v>0.21199999999999999</v>
      </c>
    </row>
    <row r="11" spans="1:24" s="2" customFormat="1" ht="14.5" x14ac:dyDescent="0.35">
      <c r="A11" s="2" t="s">
        <v>1</v>
      </c>
      <c r="B11" s="10">
        <v>1</v>
      </c>
      <c r="C11" s="10">
        <v>0</v>
      </c>
      <c r="D11" s="10">
        <v>0</v>
      </c>
      <c r="E11" s="8">
        <f>SUM(B11:D11)</f>
        <v>1</v>
      </c>
      <c r="F11" s="45">
        <f t="shared" si="4"/>
        <v>0</v>
      </c>
      <c r="G11" s="8"/>
      <c r="H11" s="10">
        <v>0</v>
      </c>
      <c r="I11" s="10">
        <v>0</v>
      </c>
      <c r="J11" s="10">
        <v>0</v>
      </c>
      <c r="K11" s="8"/>
      <c r="L11" s="45" t="str">
        <f t="shared" si="5"/>
        <v>-</v>
      </c>
      <c r="M11" s="8"/>
      <c r="N11" s="10">
        <v>0</v>
      </c>
      <c r="O11" s="10">
        <v>2</v>
      </c>
      <c r="P11" s="10">
        <v>0</v>
      </c>
      <c r="Q11" s="8">
        <f t="shared" si="1"/>
        <v>2</v>
      </c>
      <c r="R11" s="45">
        <f t="shared" si="6"/>
        <v>1</v>
      </c>
      <c r="T11" s="172">
        <f t="shared" si="2"/>
        <v>1</v>
      </c>
      <c r="U11" s="172">
        <f t="shared" si="2"/>
        <v>2</v>
      </c>
      <c r="V11" s="172">
        <f t="shared" si="2"/>
        <v>0</v>
      </c>
      <c r="W11" s="188">
        <f t="shared" si="3"/>
        <v>3</v>
      </c>
      <c r="X11" s="45">
        <f t="shared" si="7"/>
        <v>0.66700000000000004</v>
      </c>
    </row>
    <row r="12" spans="1:24" s="2" customFormat="1" ht="14.5" x14ac:dyDescent="0.35">
      <c r="A12" s="2" t="s">
        <v>2</v>
      </c>
      <c r="B12" s="10">
        <v>14</v>
      </c>
      <c r="C12" s="10">
        <v>1</v>
      </c>
      <c r="D12" s="10">
        <v>0</v>
      </c>
      <c r="E12" s="8">
        <f t="shared" ref="E12:E47" si="8">SUM(B12:D12)</f>
        <v>15</v>
      </c>
      <c r="F12" s="45">
        <f t="shared" si="4"/>
        <v>6.7000000000000004E-2</v>
      </c>
      <c r="G12" s="8"/>
      <c r="H12" s="10">
        <v>0</v>
      </c>
      <c r="I12" s="10">
        <v>0</v>
      </c>
      <c r="J12" s="10">
        <v>0</v>
      </c>
      <c r="K12" s="8"/>
      <c r="L12" s="45" t="str">
        <f t="shared" si="5"/>
        <v>-</v>
      </c>
      <c r="M12" s="8"/>
      <c r="N12" s="10">
        <v>0</v>
      </c>
      <c r="O12" s="10">
        <v>0</v>
      </c>
      <c r="P12" s="10">
        <v>0</v>
      </c>
      <c r="Q12" s="8">
        <f t="shared" si="1"/>
        <v>0</v>
      </c>
      <c r="R12" s="45" t="str">
        <f t="shared" si="6"/>
        <v>-</v>
      </c>
      <c r="T12" s="172">
        <f t="shared" ref="T12:T48" si="9">B12+N12+H12</f>
        <v>14</v>
      </c>
      <c r="U12" s="172">
        <f t="shared" ref="U12:U48" si="10">C12+O12+I12</f>
        <v>1</v>
      </c>
      <c r="V12" s="172">
        <f t="shared" ref="V12:V47" si="11">D12+P12+J12</f>
        <v>0</v>
      </c>
      <c r="W12" s="188">
        <f t="shared" si="3"/>
        <v>15</v>
      </c>
      <c r="X12" s="45">
        <f t="shared" si="7"/>
        <v>6.7000000000000004E-2</v>
      </c>
    </row>
    <row r="13" spans="1:24" s="2" customFormat="1" ht="13.5" customHeight="1" x14ac:dyDescent="0.35">
      <c r="A13" s="2" t="s">
        <v>3</v>
      </c>
      <c r="B13" s="10">
        <v>0</v>
      </c>
      <c r="C13" s="10">
        <v>0</v>
      </c>
      <c r="D13" s="10">
        <v>0</v>
      </c>
      <c r="E13" s="8">
        <f t="shared" si="8"/>
        <v>0</v>
      </c>
      <c r="F13" s="45" t="str">
        <f t="shared" si="4"/>
        <v>-</v>
      </c>
      <c r="G13" s="8"/>
      <c r="H13" s="10">
        <v>0</v>
      </c>
      <c r="I13" s="10">
        <v>0</v>
      </c>
      <c r="J13" s="10">
        <v>0</v>
      </c>
      <c r="K13" s="8"/>
      <c r="L13" s="45" t="str">
        <f t="shared" si="5"/>
        <v>-</v>
      </c>
      <c r="M13" s="8"/>
      <c r="N13" s="10">
        <v>0</v>
      </c>
      <c r="O13" s="10">
        <v>1</v>
      </c>
      <c r="P13" s="10">
        <v>0</v>
      </c>
      <c r="Q13" s="8">
        <f t="shared" si="1"/>
        <v>1</v>
      </c>
      <c r="R13" s="45">
        <f t="shared" si="6"/>
        <v>1</v>
      </c>
      <c r="T13" s="172">
        <f t="shared" si="9"/>
        <v>0</v>
      </c>
      <c r="U13" s="172">
        <f t="shared" si="10"/>
        <v>1</v>
      </c>
      <c r="V13" s="172">
        <f t="shared" si="11"/>
        <v>0</v>
      </c>
      <c r="W13" s="188">
        <f t="shared" si="3"/>
        <v>1</v>
      </c>
      <c r="X13" s="45">
        <f t="shared" si="7"/>
        <v>1</v>
      </c>
    </row>
    <row r="14" spans="1:24" s="2" customFormat="1" ht="14.5" x14ac:dyDescent="0.35">
      <c r="A14" s="2" t="s">
        <v>4</v>
      </c>
      <c r="B14" s="10">
        <v>17</v>
      </c>
      <c r="C14" s="10">
        <v>2</v>
      </c>
      <c r="D14" s="10">
        <v>0</v>
      </c>
      <c r="E14" s="8">
        <f t="shared" si="8"/>
        <v>19</v>
      </c>
      <c r="F14" s="45">
        <f t="shared" si="4"/>
        <v>0.105</v>
      </c>
      <c r="G14" s="8"/>
      <c r="H14" s="10">
        <v>0</v>
      </c>
      <c r="I14" s="10">
        <v>0</v>
      </c>
      <c r="J14" s="10">
        <v>0</v>
      </c>
      <c r="K14" s="8"/>
      <c r="L14" s="45" t="str">
        <f t="shared" si="5"/>
        <v>-</v>
      </c>
      <c r="M14" s="8"/>
      <c r="N14" s="10">
        <v>0</v>
      </c>
      <c r="O14" s="10">
        <v>0</v>
      </c>
      <c r="P14" s="10">
        <v>0</v>
      </c>
      <c r="Q14" s="8">
        <f t="shared" si="1"/>
        <v>0</v>
      </c>
      <c r="R14" s="45" t="str">
        <f t="shared" si="6"/>
        <v>-</v>
      </c>
      <c r="T14" s="172">
        <f t="shared" si="9"/>
        <v>17</v>
      </c>
      <c r="U14" s="172">
        <f t="shared" si="10"/>
        <v>2</v>
      </c>
      <c r="V14" s="172">
        <f t="shared" si="11"/>
        <v>0</v>
      </c>
      <c r="W14" s="188">
        <f t="shared" si="3"/>
        <v>19</v>
      </c>
      <c r="X14" s="45">
        <f t="shared" si="7"/>
        <v>0.105</v>
      </c>
    </row>
    <row r="15" spans="1:24" s="2" customFormat="1" ht="14.5" x14ac:dyDescent="0.35">
      <c r="A15" s="2" t="s">
        <v>5</v>
      </c>
      <c r="B15" s="10">
        <v>27</v>
      </c>
      <c r="C15" s="10">
        <v>3</v>
      </c>
      <c r="D15" s="10">
        <v>0</v>
      </c>
      <c r="E15" s="8">
        <f t="shared" si="8"/>
        <v>30</v>
      </c>
      <c r="F15" s="45">
        <f t="shared" si="4"/>
        <v>0.1</v>
      </c>
      <c r="G15" s="8"/>
      <c r="H15" s="10">
        <v>0</v>
      </c>
      <c r="I15" s="10">
        <v>0</v>
      </c>
      <c r="J15" s="10">
        <v>0</v>
      </c>
      <c r="K15" s="8"/>
      <c r="L15" s="45" t="str">
        <f t="shared" si="5"/>
        <v>-</v>
      </c>
      <c r="M15" s="8"/>
      <c r="N15" s="10">
        <v>0</v>
      </c>
      <c r="O15" s="10">
        <v>1</v>
      </c>
      <c r="P15" s="10">
        <v>0</v>
      </c>
      <c r="Q15" s="8">
        <f t="shared" si="1"/>
        <v>1</v>
      </c>
      <c r="R15" s="45">
        <f t="shared" si="6"/>
        <v>1</v>
      </c>
      <c r="T15" s="172">
        <f t="shared" si="9"/>
        <v>27</v>
      </c>
      <c r="U15" s="172">
        <f t="shared" si="10"/>
        <v>4</v>
      </c>
      <c r="V15" s="172">
        <f t="shared" si="11"/>
        <v>0</v>
      </c>
      <c r="W15" s="188">
        <f t="shared" si="3"/>
        <v>31</v>
      </c>
      <c r="X15" s="45">
        <f t="shared" si="7"/>
        <v>0.129</v>
      </c>
    </row>
    <row r="16" spans="1:24" s="2" customFormat="1" ht="14.5" x14ac:dyDescent="0.35">
      <c r="A16" s="2" t="s">
        <v>6</v>
      </c>
      <c r="B16" s="10">
        <v>0</v>
      </c>
      <c r="C16" s="10">
        <v>0</v>
      </c>
      <c r="D16" s="10">
        <v>0</v>
      </c>
      <c r="E16" s="8">
        <f t="shared" si="8"/>
        <v>0</v>
      </c>
      <c r="F16" s="45" t="str">
        <f t="shared" si="4"/>
        <v>-</v>
      </c>
      <c r="G16" s="8"/>
      <c r="H16" s="10">
        <v>0</v>
      </c>
      <c r="I16" s="10">
        <v>0</v>
      </c>
      <c r="J16" s="10">
        <v>0</v>
      </c>
      <c r="K16" s="8"/>
      <c r="L16" s="45" t="str">
        <f t="shared" si="5"/>
        <v>-</v>
      </c>
      <c r="M16" s="8"/>
      <c r="N16" s="10">
        <v>0</v>
      </c>
      <c r="O16" s="10">
        <v>0</v>
      </c>
      <c r="P16" s="10">
        <v>0</v>
      </c>
      <c r="Q16" s="8">
        <f t="shared" si="1"/>
        <v>0</v>
      </c>
      <c r="R16" s="45" t="str">
        <f t="shared" si="6"/>
        <v>-</v>
      </c>
      <c r="T16" s="172">
        <f t="shared" si="9"/>
        <v>0</v>
      </c>
      <c r="U16" s="172">
        <f t="shared" si="10"/>
        <v>0</v>
      </c>
      <c r="V16" s="172">
        <f t="shared" si="11"/>
        <v>0</v>
      </c>
      <c r="W16" s="188">
        <f t="shared" si="3"/>
        <v>0</v>
      </c>
      <c r="X16" s="45" t="str">
        <f t="shared" si="7"/>
        <v>-</v>
      </c>
    </row>
    <row r="17" spans="1:26" s="2" customFormat="1" ht="14.5" x14ac:dyDescent="0.35">
      <c r="A17" s="2" t="s">
        <v>7</v>
      </c>
      <c r="B17" s="10">
        <v>0</v>
      </c>
      <c r="C17" s="10">
        <v>0</v>
      </c>
      <c r="D17" s="10">
        <v>0</v>
      </c>
      <c r="E17" s="8">
        <f t="shared" si="8"/>
        <v>0</v>
      </c>
      <c r="F17" s="45" t="str">
        <f t="shared" si="4"/>
        <v>-</v>
      </c>
      <c r="G17" s="8"/>
      <c r="H17" s="10">
        <v>0</v>
      </c>
      <c r="I17" s="10">
        <v>0</v>
      </c>
      <c r="J17" s="10">
        <v>0</v>
      </c>
      <c r="K17" s="8"/>
      <c r="L17" s="45" t="str">
        <f t="shared" si="5"/>
        <v>-</v>
      </c>
      <c r="M17" s="8"/>
      <c r="N17" s="10">
        <v>0</v>
      </c>
      <c r="O17" s="10">
        <v>0</v>
      </c>
      <c r="P17" s="10">
        <v>0</v>
      </c>
      <c r="Q17" s="8">
        <f t="shared" si="1"/>
        <v>0</v>
      </c>
      <c r="R17" s="45" t="str">
        <f t="shared" si="6"/>
        <v>-</v>
      </c>
      <c r="T17" s="172">
        <f t="shared" si="9"/>
        <v>0</v>
      </c>
      <c r="U17" s="172">
        <f t="shared" si="10"/>
        <v>0</v>
      </c>
      <c r="V17" s="172">
        <f t="shared" si="11"/>
        <v>0</v>
      </c>
      <c r="W17" s="188">
        <f t="shared" si="3"/>
        <v>0</v>
      </c>
      <c r="X17" s="45" t="str">
        <f t="shared" si="7"/>
        <v>-</v>
      </c>
      <c r="Y17" s="38"/>
    </row>
    <row r="18" spans="1:26" s="2" customFormat="1" ht="14.5" x14ac:dyDescent="0.35">
      <c r="A18" s="2" t="s">
        <v>8</v>
      </c>
      <c r="B18" s="10">
        <v>0</v>
      </c>
      <c r="C18" s="10">
        <v>0</v>
      </c>
      <c r="D18" s="10">
        <v>0</v>
      </c>
      <c r="E18" s="8">
        <f t="shared" si="8"/>
        <v>0</v>
      </c>
      <c r="F18" s="45" t="str">
        <f t="shared" si="4"/>
        <v>-</v>
      </c>
      <c r="G18" s="8"/>
      <c r="H18" s="10">
        <v>0</v>
      </c>
      <c r="I18" s="10">
        <v>0</v>
      </c>
      <c r="J18" s="10">
        <v>0</v>
      </c>
      <c r="K18" s="8"/>
      <c r="L18" s="45" t="str">
        <f t="shared" si="5"/>
        <v>-</v>
      </c>
      <c r="M18" s="8"/>
      <c r="N18" s="10">
        <v>0</v>
      </c>
      <c r="O18" s="10">
        <v>1</v>
      </c>
      <c r="P18" s="10">
        <v>0</v>
      </c>
      <c r="Q18" s="8">
        <f t="shared" si="1"/>
        <v>1</v>
      </c>
      <c r="R18" s="45">
        <f t="shared" si="6"/>
        <v>1</v>
      </c>
      <c r="T18" s="172">
        <f t="shared" si="9"/>
        <v>0</v>
      </c>
      <c r="U18" s="172">
        <f t="shared" si="10"/>
        <v>1</v>
      </c>
      <c r="V18" s="172">
        <f t="shared" si="11"/>
        <v>0</v>
      </c>
      <c r="W18" s="188">
        <f t="shared" si="3"/>
        <v>1</v>
      </c>
      <c r="X18" s="45">
        <f t="shared" si="7"/>
        <v>1</v>
      </c>
      <c r="Y18" s="38"/>
    </row>
    <row r="19" spans="1:26" s="2" customFormat="1" ht="14.5" x14ac:dyDescent="0.35">
      <c r="A19" s="2" t="s">
        <v>9</v>
      </c>
      <c r="B19" s="10">
        <v>0</v>
      </c>
      <c r="C19" s="10">
        <v>4</v>
      </c>
      <c r="D19" s="10">
        <v>0</v>
      </c>
      <c r="E19" s="8">
        <f t="shared" si="8"/>
        <v>4</v>
      </c>
      <c r="F19" s="45">
        <f t="shared" si="4"/>
        <v>1</v>
      </c>
      <c r="G19" s="8"/>
      <c r="H19" s="10">
        <v>0</v>
      </c>
      <c r="I19" s="10">
        <v>0</v>
      </c>
      <c r="J19" s="10">
        <v>0</v>
      </c>
      <c r="K19" s="8"/>
      <c r="L19" s="45" t="str">
        <f t="shared" si="5"/>
        <v>-</v>
      </c>
      <c r="M19" s="8"/>
      <c r="N19" s="10">
        <v>0</v>
      </c>
      <c r="O19" s="10">
        <v>0</v>
      </c>
      <c r="P19" s="10">
        <v>0</v>
      </c>
      <c r="Q19" s="8">
        <f t="shared" si="1"/>
        <v>0</v>
      </c>
      <c r="R19" s="45" t="str">
        <f t="shared" si="6"/>
        <v>-</v>
      </c>
      <c r="T19" s="172">
        <f t="shared" si="9"/>
        <v>0</v>
      </c>
      <c r="U19" s="172">
        <f t="shared" si="10"/>
        <v>4</v>
      </c>
      <c r="V19" s="172">
        <f t="shared" si="11"/>
        <v>0</v>
      </c>
      <c r="W19" s="188">
        <f t="shared" si="3"/>
        <v>4</v>
      </c>
      <c r="X19" s="45">
        <f t="shared" si="7"/>
        <v>1</v>
      </c>
      <c r="Y19" s="38"/>
    </row>
    <row r="20" spans="1:26" s="2" customFormat="1" ht="14.5" x14ac:dyDescent="0.35">
      <c r="A20" s="2" t="s">
        <v>10</v>
      </c>
      <c r="B20" s="10">
        <v>0</v>
      </c>
      <c r="C20" s="10">
        <v>0</v>
      </c>
      <c r="D20" s="10">
        <v>0</v>
      </c>
      <c r="E20" s="8">
        <f t="shared" si="8"/>
        <v>0</v>
      </c>
      <c r="F20" s="45" t="str">
        <f t="shared" si="4"/>
        <v>-</v>
      </c>
      <c r="G20" s="8"/>
      <c r="H20" s="10">
        <v>0</v>
      </c>
      <c r="I20" s="10">
        <v>0</v>
      </c>
      <c r="J20" s="10">
        <v>0</v>
      </c>
      <c r="K20" s="8"/>
      <c r="L20" s="45" t="str">
        <f t="shared" si="5"/>
        <v>-</v>
      </c>
      <c r="M20" s="8"/>
      <c r="N20" s="10">
        <v>0</v>
      </c>
      <c r="O20" s="10">
        <v>0</v>
      </c>
      <c r="P20" s="10">
        <v>0</v>
      </c>
      <c r="Q20" s="8">
        <f t="shared" si="1"/>
        <v>0</v>
      </c>
      <c r="R20" s="45" t="str">
        <f t="shared" si="6"/>
        <v>-</v>
      </c>
      <c r="T20" s="172">
        <f t="shared" si="9"/>
        <v>0</v>
      </c>
      <c r="U20" s="172">
        <f t="shared" si="10"/>
        <v>0</v>
      </c>
      <c r="V20" s="172">
        <f t="shared" si="11"/>
        <v>0</v>
      </c>
      <c r="W20" s="188">
        <f t="shared" si="3"/>
        <v>0</v>
      </c>
      <c r="X20" s="45" t="str">
        <f t="shared" si="7"/>
        <v>-</v>
      </c>
      <c r="Y20" s="38"/>
    </row>
    <row r="21" spans="1:26" s="2" customFormat="1" ht="14.5" x14ac:dyDescent="0.35">
      <c r="A21" s="11" t="s">
        <v>42</v>
      </c>
      <c r="B21" s="10">
        <v>0</v>
      </c>
      <c r="C21" s="10">
        <v>0</v>
      </c>
      <c r="D21" s="10">
        <v>0</v>
      </c>
      <c r="E21" s="8">
        <f t="shared" si="8"/>
        <v>0</v>
      </c>
      <c r="F21" s="45" t="str">
        <f t="shared" si="4"/>
        <v>-</v>
      </c>
      <c r="G21" s="8"/>
      <c r="H21" s="10">
        <v>0</v>
      </c>
      <c r="I21" s="10">
        <v>0</v>
      </c>
      <c r="J21" s="10">
        <v>0</v>
      </c>
      <c r="K21" s="8"/>
      <c r="L21" s="45" t="str">
        <f t="shared" si="5"/>
        <v>-</v>
      </c>
      <c r="M21" s="8"/>
      <c r="N21" s="10">
        <v>2</v>
      </c>
      <c r="O21" s="10">
        <v>2</v>
      </c>
      <c r="P21" s="10">
        <v>0</v>
      </c>
      <c r="Q21" s="8">
        <f t="shared" si="1"/>
        <v>4</v>
      </c>
      <c r="R21" s="45">
        <f t="shared" si="6"/>
        <v>0.5</v>
      </c>
      <c r="T21" s="172">
        <f t="shared" si="9"/>
        <v>2</v>
      </c>
      <c r="U21" s="172">
        <f t="shared" si="10"/>
        <v>2</v>
      </c>
      <c r="V21" s="172">
        <f t="shared" si="11"/>
        <v>0</v>
      </c>
      <c r="W21" s="188">
        <f t="shared" si="3"/>
        <v>4</v>
      </c>
      <c r="X21" s="45">
        <f t="shared" si="7"/>
        <v>0.5</v>
      </c>
      <c r="Y21" s="38"/>
    </row>
    <row r="22" spans="1:26" s="2" customFormat="1" ht="14.5" x14ac:dyDescent="0.35">
      <c r="A22" s="11" t="s">
        <v>51</v>
      </c>
      <c r="B22" s="10">
        <v>0</v>
      </c>
      <c r="C22" s="10">
        <v>0</v>
      </c>
      <c r="D22" s="10">
        <v>0</v>
      </c>
      <c r="E22" s="8">
        <f t="shared" si="8"/>
        <v>0</v>
      </c>
      <c r="F22" s="45" t="str">
        <f t="shared" ref="F22" si="12">IF(E22=0,"-",ROUND((C22)/(SUM(E22)),3))</f>
        <v>-</v>
      </c>
      <c r="G22" s="8"/>
      <c r="H22" s="10">
        <v>0</v>
      </c>
      <c r="I22" s="10">
        <v>0</v>
      </c>
      <c r="J22" s="10">
        <v>0</v>
      </c>
      <c r="K22" s="8"/>
      <c r="L22" s="45" t="str">
        <f t="shared" si="5"/>
        <v>-</v>
      </c>
      <c r="M22" s="8"/>
      <c r="N22" s="10">
        <v>1</v>
      </c>
      <c r="O22" s="10">
        <v>3</v>
      </c>
      <c r="P22" s="10">
        <v>0</v>
      </c>
      <c r="Q22" s="8">
        <f t="shared" si="1"/>
        <v>4</v>
      </c>
      <c r="R22" s="45">
        <f t="shared" si="6"/>
        <v>0.75</v>
      </c>
      <c r="T22" s="172">
        <f t="shared" si="9"/>
        <v>1</v>
      </c>
      <c r="U22" s="172">
        <f t="shared" si="10"/>
        <v>3</v>
      </c>
      <c r="V22" s="172">
        <f t="shared" si="11"/>
        <v>0</v>
      </c>
      <c r="W22" s="188">
        <f t="shared" si="3"/>
        <v>4</v>
      </c>
      <c r="X22" s="45">
        <f t="shared" si="7"/>
        <v>0.75</v>
      </c>
      <c r="Y22" s="38"/>
    </row>
    <row r="23" spans="1:26" s="2" customFormat="1" ht="14.5" x14ac:dyDescent="0.35">
      <c r="A23" s="2" t="s">
        <v>11</v>
      </c>
      <c r="B23" s="10">
        <v>14</v>
      </c>
      <c r="C23" s="10">
        <v>5</v>
      </c>
      <c r="D23" s="10">
        <v>0</v>
      </c>
      <c r="E23" s="8">
        <f t="shared" si="8"/>
        <v>19</v>
      </c>
      <c r="F23" s="45">
        <f t="shared" ref="F23:F24" si="13">IF(E23=0,"-",ROUND((C23)/(SUM(E23)),3))</f>
        <v>0.26300000000000001</v>
      </c>
      <c r="G23" s="8"/>
      <c r="H23" s="10">
        <v>0</v>
      </c>
      <c r="I23" s="10">
        <v>0</v>
      </c>
      <c r="J23" s="10">
        <v>0</v>
      </c>
      <c r="K23" s="8"/>
      <c r="L23" s="45" t="str">
        <f t="shared" si="5"/>
        <v>-</v>
      </c>
      <c r="M23" s="8"/>
      <c r="N23" s="10">
        <v>0</v>
      </c>
      <c r="O23" s="10">
        <v>1</v>
      </c>
      <c r="P23" s="10">
        <v>0</v>
      </c>
      <c r="Q23" s="8">
        <f t="shared" si="1"/>
        <v>1</v>
      </c>
      <c r="R23" s="45">
        <f t="shared" si="6"/>
        <v>1</v>
      </c>
      <c r="T23" s="172">
        <f t="shared" si="9"/>
        <v>14</v>
      </c>
      <c r="U23" s="172">
        <f t="shared" si="10"/>
        <v>6</v>
      </c>
      <c r="V23" s="172">
        <f t="shared" si="11"/>
        <v>0</v>
      </c>
      <c r="W23" s="188">
        <f t="shared" si="3"/>
        <v>20</v>
      </c>
      <c r="X23" s="45">
        <f t="shared" si="7"/>
        <v>0.3</v>
      </c>
      <c r="Y23" s="38"/>
    </row>
    <row r="24" spans="1:26" s="2" customFormat="1" ht="14.5" x14ac:dyDescent="0.35">
      <c r="A24" s="2" t="s">
        <v>12</v>
      </c>
      <c r="B24" s="10">
        <v>1</v>
      </c>
      <c r="C24" s="10">
        <v>1</v>
      </c>
      <c r="D24" s="10">
        <v>0</v>
      </c>
      <c r="E24" s="8">
        <f t="shared" si="8"/>
        <v>2</v>
      </c>
      <c r="F24" s="45">
        <f t="shared" si="13"/>
        <v>0.5</v>
      </c>
      <c r="G24" s="10"/>
      <c r="H24" s="10">
        <v>0</v>
      </c>
      <c r="I24" s="10">
        <v>0</v>
      </c>
      <c r="J24" s="10">
        <v>0</v>
      </c>
      <c r="K24" s="8"/>
      <c r="L24" s="45" t="str">
        <f t="shared" si="5"/>
        <v>-</v>
      </c>
      <c r="M24" s="10"/>
      <c r="N24" s="10">
        <v>1</v>
      </c>
      <c r="O24" s="10">
        <v>2</v>
      </c>
      <c r="P24" s="10">
        <v>0</v>
      </c>
      <c r="Q24" s="8">
        <f t="shared" si="1"/>
        <v>3</v>
      </c>
      <c r="R24" s="45">
        <f t="shared" si="6"/>
        <v>0.66700000000000004</v>
      </c>
      <c r="S24" s="10"/>
      <c r="T24" s="172">
        <f t="shared" si="9"/>
        <v>2</v>
      </c>
      <c r="U24" s="172">
        <f t="shared" si="10"/>
        <v>3</v>
      </c>
      <c r="V24" s="172">
        <f t="shared" si="11"/>
        <v>0</v>
      </c>
      <c r="W24" s="188">
        <f t="shared" si="3"/>
        <v>5</v>
      </c>
      <c r="X24" s="45">
        <f t="shared" si="7"/>
        <v>0.6</v>
      </c>
      <c r="Y24" s="38"/>
      <c r="Z24" s="17"/>
    </row>
    <row r="25" spans="1:26" s="2" customFormat="1" ht="14.5" x14ac:dyDescent="0.35">
      <c r="A25" s="2" t="s">
        <v>13</v>
      </c>
      <c r="B25" s="10">
        <v>21</v>
      </c>
      <c r="C25" s="10">
        <v>2</v>
      </c>
      <c r="D25" s="10">
        <v>0</v>
      </c>
      <c r="E25" s="8">
        <f t="shared" si="8"/>
        <v>23</v>
      </c>
      <c r="F25" s="45">
        <f t="shared" si="4"/>
        <v>8.6999999999999994E-2</v>
      </c>
      <c r="G25" s="8"/>
      <c r="H25" s="10">
        <v>0</v>
      </c>
      <c r="I25" s="10">
        <v>0</v>
      </c>
      <c r="J25" s="10">
        <v>0</v>
      </c>
      <c r="K25" s="8"/>
      <c r="L25" s="45" t="str">
        <f t="shared" si="5"/>
        <v>-</v>
      </c>
      <c r="M25" s="8"/>
      <c r="N25" s="10">
        <v>0</v>
      </c>
      <c r="O25" s="10">
        <v>1</v>
      </c>
      <c r="P25" s="10">
        <v>0</v>
      </c>
      <c r="Q25" s="8">
        <f t="shared" si="1"/>
        <v>1</v>
      </c>
      <c r="R25" s="45">
        <f t="shared" si="6"/>
        <v>1</v>
      </c>
      <c r="T25" s="172">
        <f t="shared" si="9"/>
        <v>21</v>
      </c>
      <c r="U25" s="172">
        <f t="shared" si="10"/>
        <v>3</v>
      </c>
      <c r="V25" s="172">
        <f t="shared" si="11"/>
        <v>0</v>
      </c>
      <c r="W25" s="188">
        <f t="shared" si="3"/>
        <v>24</v>
      </c>
      <c r="X25" s="45">
        <f t="shared" si="7"/>
        <v>0.125</v>
      </c>
      <c r="Y25" s="38"/>
      <c r="Z25" s="10"/>
    </row>
    <row r="26" spans="1:26" s="2" customFormat="1" ht="14.5" x14ac:dyDescent="0.35">
      <c r="A26" s="2" t="s">
        <v>14</v>
      </c>
      <c r="B26" s="10">
        <v>0</v>
      </c>
      <c r="C26" s="10">
        <v>0</v>
      </c>
      <c r="D26" s="10">
        <v>0</v>
      </c>
      <c r="E26" s="8">
        <f t="shared" si="8"/>
        <v>0</v>
      </c>
      <c r="F26" s="45" t="str">
        <f t="shared" si="4"/>
        <v>-</v>
      </c>
      <c r="G26" s="8"/>
      <c r="H26" s="10">
        <v>0</v>
      </c>
      <c r="I26" s="10">
        <v>0</v>
      </c>
      <c r="J26" s="10">
        <v>0</v>
      </c>
      <c r="K26" s="8"/>
      <c r="L26" s="45" t="str">
        <f t="shared" si="5"/>
        <v>-</v>
      </c>
      <c r="M26" s="8"/>
      <c r="N26" s="10">
        <v>0</v>
      </c>
      <c r="O26" s="10">
        <v>0</v>
      </c>
      <c r="P26" s="10">
        <v>0</v>
      </c>
      <c r="Q26" s="8">
        <f t="shared" si="1"/>
        <v>0</v>
      </c>
      <c r="R26" s="45" t="str">
        <f t="shared" si="6"/>
        <v>-</v>
      </c>
      <c r="T26" s="172">
        <f t="shared" si="9"/>
        <v>0</v>
      </c>
      <c r="U26" s="172">
        <f t="shared" si="10"/>
        <v>0</v>
      </c>
      <c r="V26" s="172">
        <f t="shared" si="11"/>
        <v>0</v>
      </c>
      <c r="W26" s="188">
        <f t="shared" si="3"/>
        <v>0</v>
      </c>
      <c r="X26" s="45" t="str">
        <f t="shared" si="7"/>
        <v>-</v>
      </c>
      <c r="Y26" s="38"/>
    </row>
    <row r="27" spans="1:26" s="2" customFormat="1" ht="14.5" x14ac:dyDescent="0.35">
      <c r="A27" s="2" t="s">
        <v>118</v>
      </c>
      <c r="B27" s="10">
        <v>3</v>
      </c>
      <c r="C27" s="10">
        <v>0</v>
      </c>
      <c r="D27" s="10">
        <v>0</v>
      </c>
      <c r="E27" s="8">
        <f t="shared" si="8"/>
        <v>3</v>
      </c>
      <c r="F27" s="45">
        <f t="shared" ref="F27:F28" si="14">IF(E27=0,"-",ROUND((C27)/(SUM(E27)),3))</f>
        <v>0</v>
      </c>
      <c r="G27" s="38"/>
      <c r="H27" s="10">
        <v>0</v>
      </c>
      <c r="I27" s="10">
        <v>0</v>
      </c>
      <c r="J27" s="10">
        <v>0</v>
      </c>
      <c r="K27" s="8"/>
      <c r="L27" s="45" t="str">
        <f t="shared" si="5"/>
        <v>-</v>
      </c>
      <c r="M27" s="38"/>
      <c r="N27" s="10">
        <v>3</v>
      </c>
      <c r="O27" s="10">
        <v>2</v>
      </c>
      <c r="P27" s="10">
        <v>0</v>
      </c>
      <c r="Q27" s="8">
        <f t="shared" si="1"/>
        <v>5</v>
      </c>
      <c r="R27" s="45">
        <f t="shared" si="6"/>
        <v>0.4</v>
      </c>
      <c r="T27" s="172">
        <f t="shared" si="9"/>
        <v>6</v>
      </c>
      <c r="U27" s="172">
        <f t="shared" si="10"/>
        <v>2</v>
      </c>
      <c r="V27" s="172">
        <f t="shared" si="11"/>
        <v>0</v>
      </c>
      <c r="W27" s="188">
        <f t="shared" si="3"/>
        <v>8</v>
      </c>
      <c r="X27" s="45">
        <f t="shared" si="7"/>
        <v>0.25</v>
      </c>
      <c r="Y27" s="38"/>
    </row>
    <row r="28" spans="1:26" s="2" customFormat="1" ht="14.5" x14ac:dyDescent="0.35">
      <c r="A28" s="2" t="s">
        <v>43</v>
      </c>
      <c r="B28" s="10">
        <v>0</v>
      </c>
      <c r="C28" s="10">
        <v>0</v>
      </c>
      <c r="D28" s="10">
        <v>0</v>
      </c>
      <c r="E28" s="8">
        <f t="shared" si="8"/>
        <v>0</v>
      </c>
      <c r="F28" s="45" t="str">
        <f t="shared" si="14"/>
        <v>-</v>
      </c>
      <c r="G28" s="38"/>
      <c r="H28" s="10">
        <v>0</v>
      </c>
      <c r="I28" s="10">
        <v>0</v>
      </c>
      <c r="J28" s="10">
        <v>0</v>
      </c>
      <c r="K28" s="8"/>
      <c r="L28" s="45" t="str">
        <f t="shared" si="5"/>
        <v>-</v>
      </c>
      <c r="M28" s="38"/>
      <c r="N28" s="10">
        <v>0</v>
      </c>
      <c r="O28" s="10">
        <v>0</v>
      </c>
      <c r="P28" s="10">
        <v>0</v>
      </c>
      <c r="Q28" s="8">
        <f t="shared" si="1"/>
        <v>0</v>
      </c>
      <c r="R28" s="45" t="str">
        <f t="shared" si="6"/>
        <v>-</v>
      </c>
      <c r="T28" s="172">
        <f t="shared" si="9"/>
        <v>0</v>
      </c>
      <c r="U28" s="172">
        <f t="shared" si="10"/>
        <v>0</v>
      </c>
      <c r="V28" s="172">
        <f t="shared" si="11"/>
        <v>0</v>
      </c>
      <c r="W28" s="188">
        <f t="shared" si="3"/>
        <v>0</v>
      </c>
      <c r="X28" s="45" t="str">
        <f t="shared" si="7"/>
        <v>-</v>
      </c>
      <c r="Y28" s="38"/>
    </row>
    <row r="29" spans="1:26" s="2" customFormat="1" ht="14.5" x14ac:dyDescent="0.35">
      <c r="A29" s="2" t="s">
        <v>18</v>
      </c>
      <c r="B29" s="10">
        <v>12</v>
      </c>
      <c r="C29" s="10">
        <v>0</v>
      </c>
      <c r="D29" s="10">
        <v>0</v>
      </c>
      <c r="E29" s="8">
        <f t="shared" si="8"/>
        <v>12</v>
      </c>
      <c r="F29" s="45">
        <f t="shared" si="4"/>
        <v>0</v>
      </c>
      <c r="G29" s="8"/>
      <c r="H29" s="10">
        <v>0</v>
      </c>
      <c r="I29" s="10">
        <v>0</v>
      </c>
      <c r="J29" s="10">
        <v>0</v>
      </c>
      <c r="K29" s="8"/>
      <c r="L29" s="45" t="str">
        <f t="shared" si="5"/>
        <v>-</v>
      </c>
      <c r="M29" s="8"/>
      <c r="N29" s="10">
        <v>0</v>
      </c>
      <c r="O29" s="10">
        <v>0</v>
      </c>
      <c r="P29" s="10">
        <v>0</v>
      </c>
      <c r="Q29" s="8">
        <f t="shared" si="1"/>
        <v>0</v>
      </c>
      <c r="R29" s="45" t="str">
        <f t="shared" si="6"/>
        <v>-</v>
      </c>
      <c r="T29" s="172">
        <f t="shared" si="9"/>
        <v>12</v>
      </c>
      <c r="U29" s="172">
        <f t="shared" si="10"/>
        <v>0</v>
      </c>
      <c r="V29" s="172">
        <f t="shared" si="11"/>
        <v>0</v>
      </c>
      <c r="W29" s="188">
        <f t="shared" si="3"/>
        <v>12</v>
      </c>
      <c r="X29" s="45">
        <f t="shared" si="7"/>
        <v>0</v>
      </c>
      <c r="Y29" s="38"/>
    </row>
    <row r="30" spans="1:26" s="2" customFormat="1" ht="14.5" x14ac:dyDescent="0.35">
      <c r="A30" s="2" t="s">
        <v>19</v>
      </c>
      <c r="B30" s="10">
        <v>0</v>
      </c>
      <c r="C30" s="10">
        <v>0</v>
      </c>
      <c r="D30" s="10">
        <v>0</v>
      </c>
      <c r="E30" s="8">
        <f t="shared" si="8"/>
        <v>0</v>
      </c>
      <c r="F30" s="45" t="str">
        <f t="shared" si="4"/>
        <v>-</v>
      </c>
      <c r="G30" s="8"/>
      <c r="H30" s="10">
        <v>0</v>
      </c>
      <c r="I30" s="10">
        <v>0</v>
      </c>
      <c r="J30" s="10">
        <v>0</v>
      </c>
      <c r="K30" s="8"/>
      <c r="L30" s="45" t="str">
        <f t="shared" si="5"/>
        <v>-</v>
      </c>
      <c r="M30" s="8"/>
      <c r="N30" s="10">
        <v>0</v>
      </c>
      <c r="O30" s="10">
        <v>0</v>
      </c>
      <c r="P30" s="10">
        <v>0</v>
      </c>
      <c r="Q30" s="8">
        <f t="shared" si="1"/>
        <v>0</v>
      </c>
      <c r="R30" s="45" t="str">
        <f t="shared" si="6"/>
        <v>-</v>
      </c>
      <c r="T30" s="172">
        <f t="shared" si="9"/>
        <v>0</v>
      </c>
      <c r="U30" s="172">
        <f t="shared" si="10"/>
        <v>0</v>
      </c>
      <c r="V30" s="172">
        <f t="shared" si="11"/>
        <v>0</v>
      </c>
      <c r="W30" s="188">
        <f t="shared" si="3"/>
        <v>0</v>
      </c>
      <c r="X30" s="45" t="str">
        <f t="shared" si="7"/>
        <v>-</v>
      </c>
      <c r="Y30" s="38"/>
    </row>
    <row r="31" spans="1:26" s="2" customFormat="1" ht="14.5" x14ac:dyDescent="0.35">
      <c r="A31" s="2" t="s">
        <v>21</v>
      </c>
      <c r="B31" s="10">
        <v>0</v>
      </c>
      <c r="C31" s="10">
        <v>0</v>
      </c>
      <c r="D31" s="10">
        <v>0</v>
      </c>
      <c r="E31" s="8">
        <f t="shared" si="8"/>
        <v>0</v>
      </c>
      <c r="F31" s="45" t="str">
        <f t="shared" si="4"/>
        <v>-</v>
      </c>
      <c r="G31" s="8"/>
      <c r="H31" s="10">
        <v>0</v>
      </c>
      <c r="I31" s="10">
        <v>0</v>
      </c>
      <c r="J31" s="10">
        <v>0</v>
      </c>
      <c r="K31" s="8"/>
      <c r="L31" s="45" t="str">
        <f t="shared" si="5"/>
        <v>-</v>
      </c>
      <c r="M31" s="8"/>
      <c r="N31" s="10">
        <v>1</v>
      </c>
      <c r="O31" s="10">
        <v>2</v>
      </c>
      <c r="P31" s="10">
        <v>0</v>
      </c>
      <c r="Q31" s="8">
        <f t="shared" si="1"/>
        <v>3</v>
      </c>
      <c r="R31" s="45">
        <f t="shared" si="6"/>
        <v>0.66700000000000004</v>
      </c>
      <c r="T31" s="172">
        <f t="shared" si="9"/>
        <v>1</v>
      </c>
      <c r="U31" s="172">
        <f t="shared" si="10"/>
        <v>2</v>
      </c>
      <c r="V31" s="172">
        <f t="shared" si="11"/>
        <v>0</v>
      </c>
      <c r="W31" s="188">
        <f t="shared" si="3"/>
        <v>3</v>
      </c>
      <c r="X31" s="45">
        <f t="shared" si="7"/>
        <v>0.66700000000000004</v>
      </c>
      <c r="Y31" s="38"/>
    </row>
    <row r="32" spans="1:26" s="2" customFormat="1" ht="14.5" x14ac:dyDescent="0.35">
      <c r="A32" s="2" t="s">
        <v>22</v>
      </c>
      <c r="B32" s="10">
        <v>34</v>
      </c>
      <c r="C32" s="10">
        <v>7</v>
      </c>
      <c r="D32" s="10">
        <v>0</v>
      </c>
      <c r="E32" s="8">
        <f t="shared" si="8"/>
        <v>41</v>
      </c>
      <c r="F32" s="45">
        <f t="shared" si="4"/>
        <v>0.17100000000000001</v>
      </c>
      <c r="G32" s="8"/>
      <c r="H32" s="10">
        <v>0</v>
      </c>
      <c r="I32" s="10">
        <v>0</v>
      </c>
      <c r="J32" s="10">
        <v>0</v>
      </c>
      <c r="K32" s="8"/>
      <c r="L32" s="45" t="str">
        <f t="shared" si="5"/>
        <v>-</v>
      </c>
      <c r="M32" s="8"/>
      <c r="N32" s="10">
        <v>2</v>
      </c>
      <c r="O32" s="10">
        <v>0</v>
      </c>
      <c r="P32" s="10">
        <v>0</v>
      </c>
      <c r="Q32" s="8">
        <f t="shared" si="1"/>
        <v>2</v>
      </c>
      <c r="R32" s="45">
        <f t="shared" si="6"/>
        <v>0</v>
      </c>
      <c r="T32" s="172">
        <f t="shared" si="9"/>
        <v>36</v>
      </c>
      <c r="U32" s="172">
        <f t="shared" si="10"/>
        <v>7</v>
      </c>
      <c r="V32" s="172">
        <f t="shared" si="11"/>
        <v>0</v>
      </c>
      <c r="W32" s="188">
        <f t="shared" si="3"/>
        <v>43</v>
      </c>
      <c r="X32" s="45">
        <f t="shared" si="7"/>
        <v>0.16300000000000001</v>
      </c>
      <c r="Y32" s="38"/>
    </row>
    <row r="33" spans="1:26" s="2" customFormat="1" ht="14.5" x14ac:dyDescent="0.35">
      <c r="A33" s="2" t="s">
        <v>23</v>
      </c>
      <c r="B33" s="10">
        <v>0</v>
      </c>
      <c r="C33" s="10">
        <v>0</v>
      </c>
      <c r="D33" s="10">
        <v>0</v>
      </c>
      <c r="E33" s="8">
        <f t="shared" si="8"/>
        <v>0</v>
      </c>
      <c r="F33" s="45" t="str">
        <f t="shared" si="4"/>
        <v>-</v>
      </c>
      <c r="G33" s="8"/>
      <c r="H33" s="10">
        <v>0</v>
      </c>
      <c r="I33" s="10">
        <v>0</v>
      </c>
      <c r="J33" s="10">
        <v>0</v>
      </c>
      <c r="K33" s="8"/>
      <c r="L33" s="45" t="str">
        <f t="shared" si="5"/>
        <v>-</v>
      </c>
      <c r="M33" s="8"/>
      <c r="N33" s="10">
        <v>0</v>
      </c>
      <c r="O33" s="10">
        <v>0</v>
      </c>
      <c r="P33" s="10">
        <v>0</v>
      </c>
      <c r="Q33" s="8">
        <f t="shared" si="1"/>
        <v>0</v>
      </c>
      <c r="R33" s="45" t="str">
        <f t="shared" si="6"/>
        <v>-</v>
      </c>
      <c r="T33" s="172">
        <f t="shared" si="9"/>
        <v>0</v>
      </c>
      <c r="U33" s="172">
        <f t="shared" si="10"/>
        <v>0</v>
      </c>
      <c r="V33" s="172">
        <f t="shared" si="11"/>
        <v>0</v>
      </c>
      <c r="W33" s="188">
        <f t="shared" si="3"/>
        <v>0</v>
      </c>
      <c r="X33" s="45" t="str">
        <f t="shared" si="7"/>
        <v>-</v>
      </c>
      <c r="Y33" s="38"/>
    </row>
    <row r="34" spans="1:26" s="2" customFormat="1" ht="14.5" x14ac:dyDescent="0.35">
      <c r="A34" s="2" t="s">
        <v>24</v>
      </c>
      <c r="B34" s="10">
        <v>0</v>
      </c>
      <c r="C34" s="10">
        <v>0</v>
      </c>
      <c r="D34" s="10">
        <v>0</v>
      </c>
      <c r="E34" s="8">
        <f t="shared" si="8"/>
        <v>0</v>
      </c>
      <c r="F34" s="45" t="str">
        <f t="shared" ref="F34" si="15">IF(E34=0,"-",ROUND((C34)/(SUM(E34)),3))</f>
        <v>-</v>
      </c>
      <c r="G34" s="38"/>
      <c r="H34" s="10">
        <v>0</v>
      </c>
      <c r="I34" s="10">
        <v>0</v>
      </c>
      <c r="J34" s="10">
        <v>0</v>
      </c>
      <c r="K34" s="8"/>
      <c r="L34" s="45" t="str">
        <f t="shared" si="5"/>
        <v>-</v>
      </c>
      <c r="M34" s="38"/>
      <c r="N34" s="10">
        <v>0</v>
      </c>
      <c r="O34" s="10">
        <v>0</v>
      </c>
      <c r="P34" s="10">
        <v>0</v>
      </c>
      <c r="Q34" s="8">
        <f t="shared" si="1"/>
        <v>0</v>
      </c>
      <c r="R34" s="45" t="str">
        <f t="shared" si="6"/>
        <v>-</v>
      </c>
      <c r="T34" s="172">
        <f t="shared" si="9"/>
        <v>0</v>
      </c>
      <c r="U34" s="172">
        <f t="shared" si="10"/>
        <v>0</v>
      </c>
      <c r="V34" s="172">
        <f t="shared" si="11"/>
        <v>0</v>
      </c>
      <c r="W34" s="188">
        <f t="shared" si="3"/>
        <v>0</v>
      </c>
      <c r="X34" s="45" t="str">
        <f t="shared" si="7"/>
        <v>-</v>
      </c>
      <c r="Y34" s="38"/>
    </row>
    <row r="35" spans="1:26" s="2" customFormat="1" ht="14.5" x14ac:dyDescent="0.35">
      <c r="A35" s="2" t="s">
        <v>26</v>
      </c>
      <c r="B35" s="10">
        <v>11</v>
      </c>
      <c r="C35" s="10">
        <v>4</v>
      </c>
      <c r="D35" s="10">
        <v>0</v>
      </c>
      <c r="E35" s="8">
        <f t="shared" si="8"/>
        <v>15</v>
      </c>
      <c r="F35" s="45">
        <f t="shared" si="4"/>
        <v>0.26700000000000002</v>
      </c>
      <c r="G35" s="8"/>
      <c r="H35" s="10">
        <v>0</v>
      </c>
      <c r="I35" s="10">
        <v>0</v>
      </c>
      <c r="J35" s="10">
        <v>0</v>
      </c>
      <c r="K35" s="8"/>
      <c r="L35" s="45" t="str">
        <f t="shared" si="5"/>
        <v>-</v>
      </c>
      <c r="M35" s="8"/>
      <c r="N35" s="10">
        <v>0</v>
      </c>
      <c r="O35" s="10">
        <v>0</v>
      </c>
      <c r="P35" s="10">
        <v>0</v>
      </c>
      <c r="Q35" s="8">
        <f t="shared" si="1"/>
        <v>0</v>
      </c>
      <c r="R35" s="45" t="str">
        <f t="shared" si="6"/>
        <v>-</v>
      </c>
      <c r="T35" s="172">
        <f t="shared" si="9"/>
        <v>11</v>
      </c>
      <c r="U35" s="172">
        <f t="shared" si="10"/>
        <v>4</v>
      </c>
      <c r="V35" s="172">
        <f t="shared" si="11"/>
        <v>0</v>
      </c>
      <c r="W35" s="188">
        <f t="shared" si="3"/>
        <v>15</v>
      </c>
      <c r="X35" s="45">
        <f t="shared" si="7"/>
        <v>0.26700000000000002</v>
      </c>
      <c r="Y35" s="38"/>
    </row>
    <row r="36" spans="1:26" s="2" customFormat="1" ht="14.5" x14ac:dyDescent="0.35">
      <c r="A36" s="2" t="s">
        <v>27</v>
      </c>
      <c r="B36" s="10">
        <v>0</v>
      </c>
      <c r="C36" s="10">
        <v>0</v>
      </c>
      <c r="D36" s="10">
        <v>0</v>
      </c>
      <c r="E36" s="8">
        <f t="shared" si="8"/>
        <v>0</v>
      </c>
      <c r="F36" s="45" t="str">
        <f t="shared" ref="F36" si="16">IF(E36=0,"-",ROUND((C36)/(SUM(E36)),3))</f>
        <v>-</v>
      </c>
      <c r="G36" s="38"/>
      <c r="H36" s="10">
        <v>0</v>
      </c>
      <c r="I36" s="10">
        <v>0</v>
      </c>
      <c r="J36" s="10">
        <v>0</v>
      </c>
      <c r="K36" s="8"/>
      <c r="L36" s="45" t="str">
        <f t="shared" si="5"/>
        <v>-</v>
      </c>
      <c r="M36" s="38"/>
      <c r="N36" s="10">
        <v>0</v>
      </c>
      <c r="O36" s="10">
        <v>0</v>
      </c>
      <c r="P36" s="10">
        <v>0</v>
      </c>
      <c r="Q36" s="8">
        <f t="shared" si="1"/>
        <v>0</v>
      </c>
      <c r="R36" s="45" t="str">
        <f t="shared" si="6"/>
        <v>-</v>
      </c>
      <c r="T36" s="172">
        <f t="shared" si="9"/>
        <v>0</v>
      </c>
      <c r="U36" s="172">
        <f t="shared" si="10"/>
        <v>0</v>
      </c>
      <c r="V36" s="172">
        <f t="shared" si="11"/>
        <v>0</v>
      </c>
      <c r="W36" s="188">
        <f t="shared" si="3"/>
        <v>0</v>
      </c>
      <c r="X36" s="45" t="str">
        <f t="shared" si="7"/>
        <v>-</v>
      </c>
      <c r="Y36" s="38"/>
    </row>
    <row r="37" spans="1:26" s="2" customFormat="1" ht="14.5" x14ac:dyDescent="0.35">
      <c r="A37" s="2" t="s">
        <v>28</v>
      </c>
      <c r="B37" s="10">
        <v>0</v>
      </c>
      <c r="C37" s="10">
        <v>0</v>
      </c>
      <c r="D37" s="10">
        <v>0</v>
      </c>
      <c r="E37" s="8">
        <f t="shared" si="8"/>
        <v>0</v>
      </c>
      <c r="F37" s="17" t="s">
        <v>52</v>
      </c>
      <c r="G37" s="38"/>
      <c r="H37" s="10">
        <v>0</v>
      </c>
      <c r="I37" s="10">
        <v>0</v>
      </c>
      <c r="J37" s="10">
        <v>0</v>
      </c>
      <c r="K37" s="8"/>
      <c r="L37" s="45" t="s">
        <v>52</v>
      </c>
      <c r="M37" s="38"/>
      <c r="N37" s="10">
        <v>0</v>
      </c>
      <c r="O37" s="10">
        <v>0</v>
      </c>
      <c r="P37" s="10">
        <v>0</v>
      </c>
      <c r="Q37" s="8">
        <f t="shared" si="1"/>
        <v>0</v>
      </c>
      <c r="R37" s="17" t="s">
        <v>52</v>
      </c>
      <c r="T37" s="172">
        <f t="shared" si="9"/>
        <v>0</v>
      </c>
      <c r="U37" s="172">
        <f t="shared" si="10"/>
        <v>0</v>
      </c>
      <c r="V37" s="172">
        <f t="shared" si="11"/>
        <v>0</v>
      </c>
      <c r="W37" s="188">
        <f t="shared" si="3"/>
        <v>0</v>
      </c>
      <c r="X37" s="45" t="str">
        <f t="shared" si="7"/>
        <v>-</v>
      </c>
      <c r="Y37" s="38"/>
    </row>
    <row r="38" spans="1:26" s="2" customFormat="1" ht="14.5" x14ac:dyDescent="0.35">
      <c r="A38" s="2" t="s">
        <v>29</v>
      </c>
      <c r="B38" s="10">
        <v>0</v>
      </c>
      <c r="C38" s="10">
        <v>0</v>
      </c>
      <c r="D38" s="10">
        <v>0</v>
      </c>
      <c r="E38" s="8">
        <f t="shared" si="8"/>
        <v>0</v>
      </c>
      <c r="F38" s="45" t="str">
        <f t="shared" si="4"/>
        <v>-</v>
      </c>
      <c r="G38" s="8"/>
      <c r="H38" s="10">
        <v>0</v>
      </c>
      <c r="I38" s="10">
        <v>0</v>
      </c>
      <c r="J38" s="10">
        <v>0</v>
      </c>
      <c r="K38" s="8"/>
      <c r="L38" s="45" t="str">
        <f t="shared" si="5"/>
        <v>-</v>
      </c>
      <c r="M38" s="8"/>
      <c r="N38" s="10">
        <v>0</v>
      </c>
      <c r="O38" s="10">
        <v>0</v>
      </c>
      <c r="P38" s="10">
        <v>0</v>
      </c>
      <c r="Q38" s="8">
        <f t="shared" si="1"/>
        <v>0</v>
      </c>
      <c r="R38" s="45" t="str">
        <f t="shared" si="6"/>
        <v>-</v>
      </c>
      <c r="T38" s="172">
        <f t="shared" si="9"/>
        <v>0</v>
      </c>
      <c r="U38" s="172">
        <f t="shared" si="10"/>
        <v>0</v>
      </c>
      <c r="V38" s="172">
        <f t="shared" si="11"/>
        <v>0</v>
      </c>
      <c r="W38" s="188">
        <f t="shared" ref="W38:W55" si="17">E38+Q38+K38</f>
        <v>0</v>
      </c>
      <c r="X38" s="45" t="str">
        <f t="shared" si="7"/>
        <v>-</v>
      </c>
      <c r="Y38" s="38"/>
    </row>
    <row r="39" spans="1:26" s="2" customFormat="1" ht="14.5" x14ac:dyDescent="0.35">
      <c r="A39" s="2" t="s">
        <v>30</v>
      </c>
      <c r="B39" s="10">
        <v>0</v>
      </c>
      <c r="C39" s="10">
        <v>1</v>
      </c>
      <c r="D39" s="10">
        <v>0</v>
      </c>
      <c r="E39" s="8">
        <f t="shared" si="8"/>
        <v>1</v>
      </c>
      <c r="F39" s="45">
        <f t="shared" si="4"/>
        <v>1</v>
      </c>
      <c r="G39" s="8"/>
      <c r="H39" s="10">
        <v>0</v>
      </c>
      <c r="I39" s="10">
        <v>0</v>
      </c>
      <c r="J39" s="10">
        <v>0</v>
      </c>
      <c r="K39" s="8"/>
      <c r="L39" s="45" t="str">
        <f t="shared" si="5"/>
        <v>-</v>
      </c>
      <c r="M39" s="8"/>
      <c r="N39" s="10">
        <v>3</v>
      </c>
      <c r="O39" s="10">
        <v>2</v>
      </c>
      <c r="P39" s="10">
        <v>0</v>
      </c>
      <c r="Q39" s="8">
        <f t="shared" si="1"/>
        <v>5</v>
      </c>
      <c r="R39" s="45">
        <f t="shared" si="6"/>
        <v>0.4</v>
      </c>
      <c r="T39" s="172">
        <f t="shared" si="9"/>
        <v>3</v>
      </c>
      <c r="U39" s="172">
        <f t="shared" si="10"/>
        <v>3</v>
      </c>
      <c r="V39" s="172">
        <f t="shared" si="11"/>
        <v>0</v>
      </c>
      <c r="W39" s="188">
        <f t="shared" si="17"/>
        <v>6</v>
      </c>
      <c r="X39" s="45">
        <f t="shared" si="7"/>
        <v>0.5</v>
      </c>
      <c r="Y39" s="38"/>
    </row>
    <row r="40" spans="1:26" s="2" customFormat="1" ht="14.5" x14ac:dyDescent="0.35">
      <c r="A40" s="2" t="s">
        <v>31</v>
      </c>
      <c r="B40" s="10">
        <v>11</v>
      </c>
      <c r="C40" s="10">
        <v>1</v>
      </c>
      <c r="D40" s="10">
        <v>0</v>
      </c>
      <c r="E40" s="8">
        <f t="shared" si="8"/>
        <v>12</v>
      </c>
      <c r="F40" s="45">
        <f t="shared" ref="F40:F42" si="18">IF(E40=0,"-",ROUND((C40)/(SUM(E40)),3))</f>
        <v>8.3000000000000004E-2</v>
      </c>
      <c r="G40" s="8"/>
      <c r="H40" s="10">
        <v>0</v>
      </c>
      <c r="I40" s="10">
        <v>0</v>
      </c>
      <c r="J40" s="10">
        <v>0</v>
      </c>
      <c r="K40" s="8"/>
      <c r="L40" s="45" t="str">
        <f t="shared" si="5"/>
        <v>-</v>
      </c>
      <c r="M40" s="8"/>
      <c r="N40" s="10">
        <v>0</v>
      </c>
      <c r="O40" s="10">
        <v>0</v>
      </c>
      <c r="P40" s="10">
        <v>0</v>
      </c>
      <c r="Q40" s="8">
        <f t="shared" si="1"/>
        <v>0</v>
      </c>
      <c r="R40" s="45" t="str">
        <f t="shared" si="6"/>
        <v>-</v>
      </c>
      <c r="T40" s="172">
        <f t="shared" si="9"/>
        <v>11</v>
      </c>
      <c r="U40" s="172">
        <f t="shared" si="10"/>
        <v>1</v>
      </c>
      <c r="V40" s="172">
        <f t="shared" si="11"/>
        <v>0</v>
      </c>
      <c r="W40" s="188">
        <f t="shared" si="17"/>
        <v>12</v>
      </c>
      <c r="X40" s="45">
        <f t="shared" si="7"/>
        <v>8.3000000000000004E-2</v>
      </c>
      <c r="Y40" s="38"/>
      <c r="Z40" s="38"/>
    </row>
    <row r="41" spans="1:26" s="2" customFormat="1" ht="14.5" x14ac:dyDescent="0.35">
      <c r="A41" s="2" t="s">
        <v>32</v>
      </c>
      <c r="B41" s="10">
        <v>0</v>
      </c>
      <c r="C41" s="10">
        <v>0</v>
      </c>
      <c r="D41" s="10">
        <v>0</v>
      </c>
      <c r="E41" s="8">
        <f t="shared" si="8"/>
        <v>0</v>
      </c>
      <c r="F41" s="45" t="str">
        <f t="shared" si="18"/>
        <v>-</v>
      </c>
      <c r="G41" s="8"/>
      <c r="H41" s="10">
        <v>0</v>
      </c>
      <c r="I41" s="10">
        <v>0</v>
      </c>
      <c r="J41" s="10">
        <v>0</v>
      </c>
      <c r="K41" s="8"/>
      <c r="L41" s="45" t="str">
        <f t="shared" si="5"/>
        <v>-</v>
      </c>
      <c r="M41" s="8"/>
      <c r="N41" s="10">
        <v>0</v>
      </c>
      <c r="O41" s="10">
        <v>0</v>
      </c>
      <c r="P41" s="10">
        <v>0</v>
      </c>
      <c r="Q41" s="8">
        <f t="shared" si="1"/>
        <v>0</v>
      </c>
      <c r="R41" s="45" t="str">
        <f t="shared" si="6"/>
        <v>-</v>
      </c>
      <c r="T41" s="172">
        <f t="shared" si="9"/>
        <v>0</v>
      </c>
      <c r="U41" s="172">
        <f t="shared" si="10"/>
        <v>0</v>
      </c>
      <c r="V41" s="172">
        <f t="shared" si="11"/>
        <v>0</v>
      </c>
      <c r="W41" s="188">
        <f t="shared" si="17"/>
        <v>0</v>
      </c>
      <c r="X41" s="45" t="str">
        <f t="shared" si="7"/>
        <v>-</v>
      </c>
      <c r="Y41" s="38"/>
      <c r="Z41" s="38"/>
    </row>
    <row r="42" spans="1:26" s="2" customFormat="1" ht="14.5" x14ac:dyDescent="0.35">
      <c r="A42" s="2" t="s">
        <v>34</v>
      </c>
      <c r="B42" s="10">
        <v>19</v>
      </c>
      <c r="C42" s="10">
        <v>1</v>
      </c>
      <c r="D42" s="10">
        <v>0</v>
      </c>
      <c r="E42" s="8">
        <f t="shared" si="8"/>
        <v>20</v>
      </c>
      <c r="F42" s="45">
        <f t="shared" si="18"/>
        <v>0.05</v>
      </c>
      <c r="G42" s="38"/>
      <c r="H42" s="10">
        <v>0</v>
      </c>
      <c r="I42" s="10">
        <v>0</v>
      </c>
      <c r="J42" s="10">
        <v>0</v>
      </c>
      <c r="K42" s="8"/>
      <c r="L42" s="45" t="str">
        <f t="shared" si="5"/>
        <v>-</v>
      </c>
      <c r="M42" s="38"/>
      <c r="N42" s="10">
        <v>0</v>
      </c>
      <c r="O42" s="10">
        <v>0</v>
      </c>
      <c r="P42" s="10">
        <v>0</v>
      </c>
      <c r="Q42" s="8">
        <f t="shared" si="1"/>
        <v>0</v>
      </c>
      <c r="R42" s="45" t="str">
        <f t="shared" si="6"/>
        <v>-</v>
      </c>
      <c r="T42" s="172">
        <f t="shared" si="9"/>
        <v>19</v>
      </c>
      <c r="U42" s="172">
        <f t="shared" si="10"/>
        <v>1</v>
      </c>
      <c r="V42" s="172">
        <f t="shared" si="11"/>
        <v>0</v>
      </c>
      <c r="W42" s="188">
        <f t="shared" si="17"/>
        <v>20</v>
      </c>
      <c r="X42" s="45">
        <f t="shared" si="7"/>
        <v>0.05</v>
      </c>
      <c r="Y42" s="38"/>
      <c r="Z42" s="38"/>
    </row>
    <row r="43" spans="1:26" s="2" customFormat="1" ht="14.5" x14ac:dyDescent="0.35">
      <c r="A43" s="2" t="s">
        <v>35</v>
      </c>
      <c r="B43" s="10">
        <v>0</v>
      </c>
      <c r="C43" s="10">
        <v>0</v>
      </c>
      <c r="D43" s="10">
        <v>0</v>
      </c>
      <c r="E43" s="8">
        <f t="shared" si="8"/>
        <v>0</v>
      </c>
      <c r="F43" s="45" t="str">
        <f t="shared" si="4"/>
        <v>-</v>
      </c>
      <c r="G43" s="8"/>
      <c r="H43" s="10">
        <v>0</v>
      </c>
      <c r="I43" s="10">
        <v>0</v>
      </c>
      <c r="J43" s="10">
        <v>0</v>
      </c>
      <c r="K43" s="8"/>
      <c r="L43" s="45" t="str">
        <f t="shared" si="5"/>
        <v>-</v>
      </c>
      <c r="M43" s="8"/>
      <c r="N43" s="10">
        <v>0</v>
      </c>
      <c r="O43" s="10">
        <v>2</v>
      </c>
      <c r="P43" s="10">
        <v>0</v>
      </c>
      <c r="Q43" s="8">
        <f t="shared" si="1"/>
        <v>2</v>
      </c>
      <c r="R43" s="45">
        <f t="shared" si="6"/>
        <v>1</v>
      </c>
      <c r="T43" s="172">
        <f t="shared" si="9"/>
        <v>0</v>
      </c>
      <c r="U43" s="172">
        <f t="shared" si="10"/>
        <v>2</v>
      </c>
      <c r="V43" s="172">
        <f t="shared" si="11"/>
        <v>0</v>
      </c>
      <c r="W43" s="188">
        <f t="shared" si="17"/>
        <v>2</v>
      </c>
      <c r="X43" s="45">
        <f t="shared" si="7"/>
        <v>1</v>
      </c>
      <c r="Y43" s="38"/>
    </row>
    <row r="44" spans="1:26" s="2" customFormat="1" ht="14.5" x14ac:dyDescent="0.35">
      <c r="A44" s="2" t="s">
        <v>36</v>
      </c>
      <c r="B44" s="10">
        <v>0</v>
      </c>
      <c r="C44" s="10">
        <v>0</v>
      </c>
      <c r="D44" s="10">
        <v>0</v>
      </c>
      <c r="E44" s="8">
        <f t="shared" si="8"/>
        <v>0</v>
      </c>
      <c r="F44" s="45" t="str">
        <f t="shared" si="4"/>
        <v>-</v>
      </c>
      <c r="G44" s="8"/>
      <c r="H44" s="10">
        <v>0</v>
      </c>
      <c r="I44" s="10">
        <v>0</v>
      </c>
      <c r="J44" s="10">
        <v>0</v>
      </c>
      <c r="K44" s="8"/>
      <c r="L44" s="45" t="str">
        <f t="shared" si="5"/>
        <v>-</v>
      </c>
      <c r="M44" s="8"/>
      <c r="N44" s="10">
        <v>1</v>
      </c>
      <c r="O44" s="10">
        <v>0</v>
      </c>
      <c r="P44" s="10">
        <v>0</v>
      </c>
      <c r="Q44" s="8">
        <f t="shared" si="1"/>
        <v>1</v>
      </c>
      <c r="R44" s="45">
        <f t="shared" si="6"/>
        <v>0</v>
      </c>
      <c r="T44" s="172">
        <f t="shared" si="9"/>
        <v>1</v>
      </c>
      <c r="U44" s="172">
        <f t="shared" si="10"/>
        <v>0</v>
      </c>
      <c r="V44" s="172">
        <f t="shared" si="11"/>
        <v>0</v>
      </c>
      <c r="W44" s="188">
        <f t="shared" si="17"/>
        <v>1</v>
      </c>
      <c r="X44" s="45">
        <f t="shared" si="7"/>
        <v>0</v>
      </c>
      <c r="Y44" s="38"/>
    </row>
    <row r="45" spans="1:26" s="2" customFormat="1" ht="14.5" x14ac:dyDescent="0.35">
      <c r="A45" s="2" t="s">
        <v>37</v>
      </c>
      <c r="B45" s="10">
        <v>0</v>
      </c>
      <c r="C45" s="10">
        <v>0</v>
      </c>
      <c r="D45" s="10">
        <v>0</v>
      </c>
      <c r="E45" s="8">
        <f t="shared" si="8"/>
        <v>0</v>
      </c>
      <c r="F45" s="45" t="str">
        <f t="shared" si="4"/>
        <v>-</v>
      </c>
      <c r="G45" s="8"/>
      <c r="H45" s="10">
        <v>0</v>
      </c>
      <c r="I45" s="10">
        <v>0</v>
      </c>
      <c r="J45" s="10">
        <v>0</v>
      </c>
      <c r="K45" s="8"/>
      <c r="L45" s="45" t="str">
        <f t="shared" si="5"/>
        <v>-</v>
      </c>
      <c r="M45" s="8"/>
      <c r="N45" s="10">
        <v>1</v>
      </c>
      <c r="O45" s="10">
        <v>0</v>
      </c>
      <c r="P45" s="10">
        <v>0</v>
      </c>
      <c r="Q45" s="8">
        <f t="shared" si="1"/>
        <v>1</v>
      </c>
      <c r="R45" s="45">
        <f t="shared" si="6"/>
        <v>0</v>
      </c>
      <c r="T45" s="172">
        <f t="shared" si="9"/>
        <v>1</v>
      </c>
      <c r="U45" s="172">
        <f t="shared" si="10"/>
        <v>0</v>
      </c>
      <c r="V45" s="172">
        <f t="shared" si="11"/>
        <v>0</v>
      </c>
      <c r="W45" s="188">
        <f t="shared" si="17"/>
        <v>1</v>
      </c>
      <c r="X45" s="45">
        <f t="shared" si="7"/>
        <v>0</v>
      </c>
      <c r="Y45" s="38"/>
    </row>
    <row r="46" spans="1:26" s="2" customFormat="1" ht="14.5" x14ac:dyDescent="0.35">
      <c r="A46" s="2" t="s">
        <v>39</v>
      </c>
      <c r="B46" s="10">
        <v>16</v>
      </c>
      <c r="C46" s="10">
        <v>0</v>
      </c>
      <c r="D46" s="10">
        <v>0</v>
      </c>
      <c r="E46" s="8">
        <f t="shared" si="8"/>
        <v>16</v>
      </c>
      <c r="F46" s="45">
        <f t="shared" si="4"/>
        <v>0</v>
      </c>
      <c r="G46" s="8"/>
      <c r="H46" s="10">
        <v>0</v>
      </c>
      <c r="I46" s="10">
        <v>0</v>
      </c>
      <c r="J46" s="10">
        <v>0</v>
      </c>
      <c r="K46" s="8"/>
      <c r="L46" s="45" t="str">
        <f t="shared" si="5"/>
        <v>-</v>
      </c>
      <c r="M46" s="8"/>
      <c r="N46" s="10">
        <v>0</v>
      </c>
      <c r="O46" s="10">
        <v>4</v>
      </c>
      <c r="P46" s="10">
        <v>0</v>
      </c>
      <c r="Q46" s="8">
        <f t="shared" si="1"/>
        <v>4</v>
      </c>
      <c r="R46" s="45">
        <f t="shared" si="6"/>
        <v>1</v>
      </c>
      <c r="T46" s="172">
        <f t="shared" si="9"/>
        <v>16</v>
      </c>
      <c r="U46" s="172">
        <f t="shared" si="10"/>
        <v>4</v>
      </c>
      <c r="V46" s="172">
        <f t="shared" si="11"/>
        <v>0</v>
      </c>
      <c r="W46" s="188">
        <f t="shared" si="17"/>
        <v>20</v>
      </c>
      <c r="X46" s="45">
        <f t="shared" si="7"/>
        <v>0.2</v>
      </c>
      <c r="Y46" s="38"/>
    </row>
    <row r="47" spans="1:26" s="2" customFormat="1" ht="14.5" x14ac:dyDescent="0.35">
      <c r="A47" s="2" t="s">
        <v>20</v>
      </c>
      <c r="B47" s="10">
        <v>0</v>
      </c>
      <c r="C47" s="10">
        <v>0</v>
      </c>
      <c r="D47" s="10">
        <v>0</v>
      </c>
      <c r="E47" s="8">
        <f t="shared" si="8"/>
        <v>0</v>
      </c>
      <c r="F47" s="45" t="str">
        <f t="shared" si="4"/>
        <v>-</v>
      </c>
      <c r="G47" s="8"/>
      <c r="H47" s="10">
        <v>0</v>
      </c>
      <c r="I47" s="10">
        <v>0</v>
      </c>
      <c r="J47" s="10">
        <v>0</v>
      </c>
      <c r="K47" s="8"/>
      <c r="L47" s="45" t="str">
        <f t="shared" si="5"/>
        <v>-</v>
      </c>
      <c r="M47" s="8"/>
      <c r="N47" s="10">
        <v>0</v>
      </c>
      <c r="O47" s="10">
        <v>0</v>
      </c>
      <c r="P47" s="10">
        <v>0</v>
      </c>
      <c r="Q47" s="8">
        <f t="shared" si="1"/>
        <v>0</v>
      </c>
      <c r="R47" s="45" t="str">
        <f t="shared" si="6"/>
        <v>-</v>
      </c>
      <c r="T47" s="172">
        <f t="shared" si="9"/>
        <v>0</v>
      </c>
      <c r="U47" s="172">
        <f t="shared" si="10"/>
        <v>0</v>
      </c>
      <c r="V47" s="172">
        <f t="shared" si="11"/>
        <v>0</v>
      </c>
      <c r="W47" s="188">
        <f t="shared" si="17"/>
        <v>0</v>
      </c>
      <c r="X47" s="45" t="str">
        <f t="shared" si="7"/>
        <v>-</v>
      </c>
      <c r="Y47" s="38"/>
    </row>
    <row r="48" spans="1:26" s="5" customFormat="1" ht="26.25" customHeight="1" x14ac:dyDescent="0.35">
      <c r="A48" s="5" t="s">
        <v>45</v>
      </c>
      <c r="B48" s="9">
        <f>SUM(B49:B55)</f>
        <v>285</v>
      </c>
      <c r="C48" s="9">
        <f>SUM(C49:C55)</f>
        <v>92</v>
      </c>
      <c r="D48" s="9">
        <f>SUM(D49:D55)</f>
        <v>0</v>
      </c>
      <c r="E48" s="9">
        <f t="shared" ref="E48:E55" si="19">SUM(B48:D48)</f>
        <v>377</v>
      </c>
      <c r="F48" s="45">
        <f t="shared" si="4"/>
        <v>0.24399999999999999</v>
      </c>
      <c r="G48" s="8"/>
      <c r="H48" s="9">
        <f>SUM(H49:H55)</f>
        <v>1</v>
      </c>
      <c r="I48" s="9">
        <f>SUM(I49:I55)</f>
        <v>4</v>
      </c>
      <c r="J48" s="9">
        <f>SUM(J49:J55)</f>
        <v>0</v>
      </c>
      <c r="K48" s="8">
        <f t="shared" si="0"/>
        <v>5</v>
      </c>
      <c r="L48" s="45">
        <f t="shared" si="5"/>
        <v>0.8</v>
      </c>
      <c r="M48" s="8"/>
      <c r="N48" s="9">
        <f>SUM(N49:N55)</f>
        <v>4</v>
      </c>
      <c r="O48" s="9">
        <f t="shared" ref="O48:P48" si="20">SUM(O49:O55)</f>
        <v>5</v>
      </c>
      <c r="P48" s="9">
        <f t="shared" si="20"/>
        <v>0</v>
      </c>
      <c r="Q48" s="9">
        <f t="shared" si="1"/>
        <v>9</v>
      </c>
      <c r="R48" s="45">
        <f t="shared" si="6"/>
        <v>0.55600000000000005</v>
      </c>
      <c r="T48" s="185">
        <f t="shared" si="9"/>
        <v>290</v>
      </c>
      <c r="U48" s="185">
        <f t="shared" si="10"/>
        <v>101</v>
      </c>
      <c r="V48" s="185">
        <f t="shared" ref="V48:V55" si="21">D48+P48+J48</f>
        <v>0</v>
      </c>
      <c r="W48" s="185">
        <f t="shared" si="17"/>
        <v>391</v>
      </c>
      <c r="X48" s="45">
        <f t="shared" si="7"/>
        <v>0.25800000000000001</v>
      </c>
      <c r="Y48" s="38"/>
    </row>
    <row r="49" spans="1:25" s="2" customFormat="1" ht="14.5" x14ac:dyDescent="0.35">
      <c r="A49" s="2" t="s">
        <v>16</v>
      </c>
      <c r="B49" s="10">
        <v>56</v>
      </c>
      <c r="C49" s="10">
        <v>10</v>
      </c>
      <c r="D49" s="10">
        <v>0</v>
      </c>
      <c r="E49" s="8">
        <f t="shared" si="19"/>
        <v>66</v>
      </c>
      <c r="F49" s="45">
        <f t="shared" ref="F49:F55" si="22">IF(E49=0,"-",ROUND((C49)/(SUM(E49)),3))</f>
        <v>0.152</v>
      </c>
      <c r="G49" s="8"/>
      <c r="H49" s="10">
        <v>0</v>
      </c>
      <c r="I49" s="10">
        <v>0</v>
      </c>
      <c r="J49" s="10">
        <v>0</v>
      </c>
      <c r="K49" s="8"/>
      <c r="L49" s="45" t="str">
        <f t="shared" ref="L49:L55" si="23">IF(K49=0,"-",ROUND((I49)/(SUM(K49)),3))</f>
        <v>-</v>
      </c>
      <c r="M49" s="8"/>
      <c r="N49" s="10">
        <v>0</v>
      </c>
      <c r="O49" s="10">
        <v>0</v>
      </c>
      <c r="P49" s="10">
        <v>0</v>
      </c>
      <c r="Q49" s="8">
        <f t="shared" si="1"/>
        <v>0</v>
      </c>
      <c r="R49" s="45" t="str">
        <f t="shared" si="6"/>
        <v>-</v>
      </c>
      <c r="T49" s="172">
        <f t="shared" ref="T49:U55" si="24">B49+N49+H49</f>
        <v>56</v>
      </c>
      <c r="U49" s="172">
        <f t="shared" si="24"/>
        <v>10</v>
      </c>
      <c r="V49" s="172">
        <f t="shared" si="21"/>
        <v>0</v>
      </c>
      <c r="W49" s="188">
        <f t="shared" si="17"/>
        <v>66</v>
      </c>
      <c r="X49" s="45">
        <f t="shared" si="7"/>
        <v>0.152</v>
      </c>
      <c r="Y49" s="38"/>
    </row>
    <row r="50" spans="1:25" s="2" customFormat="1" ht="14.25" customHeight="1" x14ac:dyDescent="0.35">
      <c r="A50" s="2" t="s">
        <v>25</v>
      </c>
      <c r="B50" s="10">
        <v>50</v>
      </c>
      <c r="C50" s="10">
        <v>4</v>
      </c>
      <c r="D50" s="10">
        <v>0</v>
      </c>
      <c r="E50" s="8">
        <f t="shared" si="19"/>
        <v>54</v>
      </c>
      <c r="F50" s="45">
        <f t="shared" si="22"/>
        <v>7.3999999999999996E-2</v>
      </c>
      <c r="G50" s="8"/>
      <c r="H50" s="10">
        <v>0</v>
      </c>
      <c r="I50" s="10">
        <v>4</v>
      </c>
      <c r="J50" s="10">
        <v>0</v>
      </c>
      <c r="K50" s="8"/>
      <c r="L50" s="45" t="str">
        <f t="shared" si="23"/>
        <v>-</v>
      </c>
      <c r="M50" s="8"/>
      <c r="N50" s="10">
        <v>1</v>
      </c>
      <c r="O50" s="10">
        <v>0</v>
      </c>
      <c r="P50" s="10">
        <v>0</v>
      </c>
      <c r="Q50" s="8">
        <f t="shared" si="1"/>
        <v>1</v>
      </c>
      <c r="R50" s="45">
        <f t="shared" si="6"/>
        <v>0</v>
      </c>
      <c r="T50" s="172">
        <f t="shared" si="24"/>
        <v>51</v>
      </c>
      <c r="U50" s="172">
        <f t="shared" si="24"/>
        <v>8</v>
      </c>
      <c r="V50" s="172">
        <f t="shared" si="21"/>
        <v>0</v>
      </c>
      <c r="W50" s="188">
        <f t="shared" si="17"/>
        <v>55</v>
      </c>
      <c r="X50" s="45">
        <f t="shared" si="7"/>
        <v>0.13600000000000001</v>
      </c>
      <c r="Y50" s="38"/>
    </row>
    <row r="51" spans="1:25" s="2" customFormat="1" ht="15.75" customHeight="1" x14ac:dyDescent="0.35">
      <c r="A51" s="2" t="s">
        <v>33</v>
      </c>
      <c r="B51" s="10">
        <v>0</v>
      </c>
      <c r="C51" s="10">
        <v>0</v>
      </c>
      <c r="D51" s="10">
        <v>0</v>
      </c>
      <c r="E51" s="8">
        <f t="shared" si="19"/>
        <v>0</v>
      </c>
      <c r="F51" s="45" t="str">
        <f t="shared" si="22"/>
        <v>-</v>
      </c>
      <c r="G51" s="38"/>
      <c r="H51" s="10">
        <v>0</v>
      </c>
      <c r="I51" s="10">
        <v>0</v>
      </c>
      <c r="J51" s="10">
        <v>0</v>
      </c>
      <c r="K51" s="8"/>
      <c r="L51" s="45" t="str">
        <f t="shared" si="23"/>
        <v>-</v>
      </c>
      <c r="M51" s="38"/>
      <c r="N51" s="10">
        <v>0</v>
      </c>
      <c r="O51" s="10">
        <v>0</v>
      </c>
      <c r="P51" s="10">
        <v>0</v>
      </c>
      <c r="Q51" s="8">
        <f t="shared" si="1"/>
        <v>0</v>
      </c>
      <c r="R51" s="45" t="str">
        <f t="shared" si="6"/>
        <v>-</v>
      </c>
      <c r="T51" s="172">
        <f t="shared" si="24"/>
        <v>0</v>
      </c>
      <c r="U51" s="172">
        <f t="shared" si="24"/>
        <v>0</v>
      </c>
      <c r="V51" s="172">
        <f t="shared" si="21"/>
        <v>0</v>
      </c>
      <c r="W51" s="188">
        <f t="shared" si="17"/>
        <v>0</v>
      </c>
      <c r="X51" s="45" t="str">
        <f t="shared" si="7"/>
        <v>-</v>
      </c>
      <c r="Y51" s="38"/>
    </row>
    <row r="52" spans="1:25" s="2" customFormat="1" ht="14.5" x14ac:dyDescent="0.35">
      <c r="A52" s="2" t="s">
        <v>46</v>
      </c>
      <c r="B52" s="10">
        <v>14</v>
      </c>
      <c r="C52" s="10">
        <v>0</v>
      </c>
      <c r="D52" s="10">
        <v>0</v>
      </c>
      <c r="E52" s="8">
        <f t="shared" si="19"/>
        <v>14</v>
      </c>
      <c r="F52" s="45">
        <f t="shared" si="22"/>
        <v>0</v>
      </c>
      <c r="G52" s="8"/>
      <c r="H52" s="10">
        <v>0</v>
      </c>
      <c r="I52" s="10">
        <v>0</v>
      </c>
      <c r="J52" s="10">
        <v>0</v>
      </c>
      <c r="K52" s="8"/>
      <c r="L52" s="45" t="str">
        <f t="shared" si="23"/>
        <v>-</v>
      </c>
      <c r="M52" s="8"/>
      <c r="N52" s="10">
        <v>0</v>
      </c>
      <c r="O52" s="10">
        <v>0</v>
      </c>
      <c r="P52" s="10">
        <v>0</v>
      </c>
      <c r="Q52" s="8">
        <f t="shared" si="1"/>
        <v>0</v>
      </c>
      <c r="R52" s="45" t="str">
        <f t="shared" si="6"/>
        <v>-</v>
      </c>
      <c r="T52" s="172">
        <f t="shared" si="24"/>
        <v>14</v>
      </c>
      <c r="U52" s="172">
        <f t="shared" si="24"/>
        <v>0</v>
      </c>
      <c r="V52" s="172">
        <f t="shared" si="21"/>
        <v>0</v>
      </c>
      <c r="W52" s="188">
        <f t="shared" si="17"/>
        <v>14</v>
      </c>
      <c r="X52" s="45">
        <f t="shared" si="7"/>
        <v>0</v>
      </c>
      <c r="Y52" s="38"/>
    </row>
    <row r="53" spans="1:25" s="2" customFormat="1" ht="14.5" x14ac:dyDescent="0.35">
      <c r="A53" s="2" t="s">
        <v>38</v>
      </c>
      <c r="B53" s="10">
        <v>0</v>
      </c>
      <c r="C53" s="10">
        <v>0</v>
      </c>
      <c r="D53" s="10">
        <v>0</v>
      </c>
      <c r="E53" s="8">
        <f t="shared" si="19"/>
        <v>0</v>
      </c>
      <c r="F53" s="45" t="str">
        <f t="shared" si="22"/>
        <v>-</v>
      </c>
      <c r="G53" s="8"/>
      <c r="H53" s="10">
        <v>0</v>
      </c>
      <c r="I53" s="10">
        <v>0</v>
      </c>
      <c r="J53" s="10">
        <v>0</v>
      </c>
      <c r="K53" s="8"/>
      <c r="L53" s="45" t="str">
        <f t="shared" si="23"/>
        <v>-</v>
      </c>
      <c r="M53" s="8"/>
      <c r="N53" s="10">
        <v>0</v>
      </c>
      <c r="O53" s="10">
        <v>0</v>
      </c>
      <c r="P53" s="10">
        <v>0</v>
      </c>
      <c r="Q53" s="8">
        <f t="shared" si="1"/>
        <v>0</v>
      </c>
      <c r="R53" s="45" t="str">
        <f t="shared" si="6"/>
        <v>-</v>
      </c>
      <c r="T53" s="172">
        <f t="shared" si="24"/>
        <v>0</v>
      </c>
      <c r="U53" s="172">
        <f t="shared" si="24"/>
        <v>0</v>
      </c>
      <c r="V53" s="172">
        <f t="shared" si="21"/>
        <v>0</v>
      </c>
      <c r="W53" s="188">
        <f t="shared" si="17"/>
        <v>0</v>
      </c>
      <c r="X53" s="45" t="str">
        <f t="shared" si="7"/>
        <v>-</v>
      </c>
      <c r="Y53" s="38"/>
    </row>
    <row r="54" spans="1:25" s="2" customFormat="1" ht="14.5" x14ac:dyDescent="0.35">
      <c r="A54" s="2" t="s">
        <v>40</v>
      </c>
      <c r="B54" s="10">
        <v>12</v>
      </c>
      <c r="C54" s="10">
        <v>1</v>
      </c>
      <c r="D54" s="10">
        <v>0</v>
      </c>
      <c r="E54" s="8">
        <f t="shared" si="19"/>
        <v>13</v>
      </c>
      <c r="F54" s="45">
        <f t="shared" si="22"/>
        <v>7.6999999999999999E-2</v>
      </c>
      <c r="G54" s="8"/>
      <c r="H54" s="10">
        <v>1</v>
      </c>
      <c r="I54" s="10">
        <v>0</v>
      </c>
      <c r="J54" s="10">
        <v>0</v>
      </c>
      <c r="K54" s="8"/>
      <c r="L54" s="45" t="str">
        <f t="shared" si="23"/>
        <v>-</v>
      </c>
      <c r="M54" s="8"/>
      <c r="N54" s="10">
        <v>3</v>
      </c>
      <c r="O54" s="10">
        <v>5</v>
      </c>
      <c r="P54" s="10">
        <v>0</v>
      </c>
      <c r="Q54" s="8">
        <f t="shared" si="1"/>
        <v>8</v>
      </c>
      <c r="R54" s="45">
        <f t="shared" si="6"/>
        <v>0.625</v>
      </c>
      <c r="T54" s="172">
        <f t="shared" si="24"/>
        <v>16</v>
      </c>
      <c r="U54" s="172">
        <f t="shared" si="24"/>
        <v>6</v>
      </c>
      <c r="V54" s="172">
        <f t="shared" si="21"/>
        <v>0</v>
      </c>
      <c r="W54" s="188">
        <f t="shared" si="17"/>
        <v>21</v>
      </c>
      <c r="X54" s="45">
        <f t="shared" si="7"/>
        <v>0.27300000000000002</v>
      </c>
      <c r="Y54" s="38"/>
    </row>
    <row r="55" spans="1:25" s="2" customFormat="1" ht="14.5" x14ac:dyDescent="0.35">
      <c r="A55" s="158" t="s">
        <v>15</v>
      </c>
      <c r="B55" s="10">
        <v>153</v>
      </c>
      <c r="C55" s="10">
        <v>77</v>
      </c>
      <c r="D55" s="10">
        <v>0</v>
      </c>
      <c r="E55" s="8">
        <f t="shared" si="19"/>
        <v>230</v>
      </c>
      <c r="F55" s="45">
        <f t="shared" si="22"/>
        <v>0.33500000000000002</v>
      </c>
      <c r="G55" s="8"/>
      <c r="H55" s="10">
        <v>0</v>
      </c>
      <c r="I55" s="10">
        <v>0</v>
      </c>
      <c r="J55" s="10">
        <v>0</v>
      </c>
      <c r="K55" s="8"/>
      <c r="L55" s="45" t="str">
        <f t="shared" si="23"/>
        <v>-</v>
      </c>
      <c r="M55" s="8"/>
      <c r="N55" s="10">
        <v>0</v>
      </c>
      <c r="O55" s="10">
        <v>0</v>
      </c>
      <c r="P55" s="10">
        <v>0</v>
      </c>
      <c r="Q55" s="8">
        <f t="shared" si="1"/>
        <v>0</v>
      </c>
      <c r="R55" s="45" t="str">
        <f t="shared" si="6"/>
        <v>-</v>
      </c>
      <c r="T55" s="172">
        <f t="shared" si="24"/>
        <v>153</v>
      </c>
      <c r="U55" s="172">
        <f t="shared" si="24"/>
        <v>77</v>
      </c>
      <c r="V55" s="172">
        <f t="shared" si="21"/>
        <v>0</v>
      </c>
      <c r="W55" s="188">
        <f t="shared" si="17"/>
        <v>230</v>
      </c>
      <c r="X55" s="45">
        <f t="shared" si="7"/>
        <v>0.33500000000000002</v>
      </c>
      <c r="Y55" s="38"/>
    </row>
    <row r="56" spans="1:25" s="2" customFormat="1" ht="6" customHeight="1" x14ac:dyDescent="0.35">
      <c r="A56" s="12"/>
      <c r="C56" s="13"/>
      <c r="D56" s="13"/>
      <c r="F56" s="45"/>
      <c r="I56" s="13"/>
      <c r="J56" s="13"/>
      <c r="O56" s="13"/>
      <c r="P56" s="13"/>
      <c r="T56" s="183"/>
      <c r="U56" s="183"/>
      <c r="V56" s="183"/>
      <c r="W56" s="183"/>
      <c r="X56" s="45"/>
    </row>
    <row r="57" spans="1:25" s="2" customFormat="1" ht="14.5" x14ac:dyDescent="0.35">
      <c r="C57" s="13"/>
      <c r="D57" s="13"/>
      <c r="F57" s="45"/>
      <c r="O57" s="13"/>
      <c r="P57" s="13"/>
      <c r="T57" s="183"/>
      <c r="U57" s="183"/>
      <c r="V57" s="183"/>
      <c r="W57" s="183"/>
      <c r="X57" s="45"/>
    </row>
    <row r="58" spans="1:25" s="2" customFormat="1" ht="12.5" x14ac:dyDescent="0.35">
      <c r="C58" s="13"/>
      <c r="D58" s="13"/>
      <c r="O58" s="13"/>
      <c r="P58" s="13"/>
      <c r="T58" s="176"/>
      <c r="U58" s="176"/>
      <c r="V58" s="176"/>
      <c r="W58" s="176"/>
      <c r="X58" s="176"/>
    </row>
    <row r="59" spans="1:25" s="2" customFormat="1" x14ac:dyDescent="0.35">
      <c r="A59" s="14"/>
      <c r="C59" s="15"/>
      <c r="D59" s="15"/>
      <c r="O59" s="15"/>
      <c r="P59" s="15"/>
      <c r="T59" s="176"/>
      <c r="U59" s="176"/>
      <c r="V59" s="176"/>
      <c r="W59" s="176"/>
      <c r="X59" s="176"/>
    </row>
    <row r="61" spans="1:25" x14ac:dyDescent="0.3">
      <c r="A61" s="16"/>
    </row>
    <row r="62" spans="1:25" ht="9.75" customHeight="1" x14ac:dyDescent="0.3"/>
    <row r="70" spans="1:16119" s="23" customFormat="1" x14ac:dyDescent="0.3">
      <c r="A70" s="1"/>
      <c r="B70" s="18"/>
      <c r="E70" s="1"/>
      <c r="F70" s="46"/>
      <c r="G70" s="1"/>
      <c r="H70" s="1"/>
      <c r="I70" s="1"/>
      <c r="J70" s="1"/>
      <c r="K70" s="1"/>
      <c r="L70" s="1"/>
      <c r="M70" s="1"/>
      <c r="N70" s="18"/>
      <c r="Q70" s="1"/>
      <c r="R70" s="46"/>
      <c r="S70" s="1"/>
      <c r="T70" s="174"/>
      <c r="U70" s="174"/>
      <c r="V70" s="174"/>
      <c r="W70" s="174"/>
      <c r="X70" s="175"/>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c r="AMC70" s="1"/>
      <c r="AMD70" s="1"/>
      <c r="AME70" s="1"/>
      <c r="AMF70" s="1"/>
      <c r="AMG70" s="1"/>
      <c r="AMH70" s="1"/>
      <c r="AMI70" s="1"/>
      <c r="AMJ70" s="1"/>
      <c r="AMK70" s="1"/>
      <c r="AML70" s="1"/>
      <c r="AMM70" s="1"/>
      <c r="AMN70" s="1"/>
      <c r="AMO70" s="1"/>
      <c r="AMP70" s="1"/>
      <c r="AMQ70" s="1"/>
      <c r="AMR70" s="1"/>
      <c r="AMS70" s="1"/>
      <c r="AMT70" s="1"/>
      <c r="AMU70" s="1"/>
      <c r="AMV70" s="1"/>
      <c r="AMW70" s="1"/>
      <c r="AMX70" s="1"/>
      <c r="AMY70" s="1"/>
      <c r="AMZ70" s="1"/>
      <c r="ANA70" s="1"/>
      <c r="ANB70" s="1"/>
      <c r="ANC70" s="1"/>
      <c r="AND70" s="1"/>
      <c r="ANE70" s="1"/>
      <c r="ANF70" s="1"/>
      <c r="ANG70" s="1"/>
      <c r="ANH70" s="1"/>
      <c r="ANI70" s="1"/>
      <c r="ANJ70" s="1"/>
      <c r="ANK70" s="1"/>
      <c r="ANL70" s="1"/>
      <c r="ANM70" s="1"/>
      <c r="ANN70" s="1"/>
      <c r="ANO70" s="1"/>
      <c r="ANP70" s="1"/>
      <c r="ANQ70" s="1"/>
      <c r="ANR70" s="1"/>
      <c r="ANS70" s="1"/>
      <c r="ANT70" s="1"/>
      <c r="ANU70" s="1"/>
      <c r="ANV70" s="1"/>
      <c r="ANW70" s="1"/>
      <c r="ANX70" s="1"/>
      <c r="ANY70" s="1"/>
      <c r="ANZ70" s="1"/>
      <c r="AOA70" s="1"/>
      <c r="AOB70" s="1"/>
      <c r="AOC70" s="1"/>
      <c r="AOD70" s="1"/>
      <c r="AOE70" s="1"/>
      <c r="AOF70" s="1"/>
      <c r="AOG70" s="1"/>
      <c r="AOH70" s="1"/>
      <c r="AOI70" s="1"/>
      <c r="AOJ70" s="1"/>
      <c r="AOK70" s="1"/>
      <c r="AOL70" s="1"/>
      <c r="AOM70" s="1"/>
      <c r="AON70" s="1"/>
      <c r="AOO70" s="1"/>
      <c r="AOP70" s="1"/>
      <c r="AOQ70" s="1"/>
      <c r="AOR70" s="1"/>
      <c r="AOS70" s="1"/>
      <c r="AOT70" s="1"/>
      <c r="AOU70" s="1"/>
      <c r="AOV70" s="1"/>
      <c r="AOW70" s="1"/>
      <c r="AOX70" s="1"/>
      <c r="AOY70" s="1"/>
      <c r="AOZ70" s="1"/>
      <c r="APA70" s="1"/>
      <c r="APB70" s="1"/>
      <c r="APC70" s="1"/>
      <c r="APD70" s="1"/>
      <c r="APE70" s="1"/>
      <c r="APF70" s="1"/>
      <c r="APG70" s="1"/>
      <c r="APH70" s="1"/>
      <c r="API70" s="1"/>
      <c r="APJ70" s="1"/>
      <c r="APK70" s="1"/>
      <c r="APL70" s="1"/>
      <c r="APM70" s="1"/>
      <c r="APN70" s="1"/>
      <c r="APO70" s="1"/>
      <c r="APP70" s="1"/>
      <c r="APQ70" s="1"/>
      <c r="APR70" s="1"/>
      <c r="APS70" s="1"/>
      <c r="APT70" s="1"/>
      <c r="APU70" s="1"/>
      <c r="APV70" s="1"/>
      <c r="APW70" s="1"/>
      <c r="APX70" s="1"/>
      <c r="APY70" s="1"/>
      <c r="APZ70" s="1"/>
      <c r="AQA70" s="1"/>
      <c r="AQB70" s="1"/>
      <c r="AQC70" s="1"/>
      <c r="AQD70" s="1"/>
      <c r="AQE70" s="1"/>
      <c r="AQF70" s="1"/>
      <c r="AQG70" s="1"/>
      <c r="AQH70" s="1"/>
      <c r="AQI70" s="1"/>
      <c r="AQJ70" s="1"/>
      <c r="AQK70" s="1"/>
      <c r="AQL70" s="1"/>
      <c r="AQM70" s="1"/>
      <c r="AQN70" s="1"/>
      <c r="AQO70" s="1"/>
      <c r="AQP70" s="1"/>
      <c r="AQQ70" s="1"/>
      <c r="AQR70" s="1"/>
      <c r="AQS70" s="1"/>
      <c r="AQT70" s="1"/>
      <c r="AQU70" s="1"/>
      <c r="AQV70" s="1"/>
      <c r="AQW70" s="1"/>
      <c r="AQX70" s="1"/>
      <c r="AQY70" s="1"/>
      <c r="AQZ70" s="1"/>
      <c r="ARA70" s="1"/>
      <c r="ARB70" s="1"/>
      <c r="ARC70" s="1"/>
      <c r="ARD70" s="1"/>
      <c r="ARE70" s="1"/>
      <c r="ARF70" s="1"/>
      <c r="ARG70" s="1"/>
      <c r="ARH70" s="1"/>
      <c r="ARI70" s="1"/>
      <c r="ARJ70" s="1"/>
      <c r="ARK70" s="1"/>
      <c r="ARL70" s="1"/>
      <c r="ARM70" s="1"/>
      <c r="ARN70" s="1"/>
      <c r="ARO70" s="1"/>
      <c r="ARP70" s="1"/>
      <c r="ARQ70" s="1"/>
      <c r="ARR70" s="1"/>
      <c r="ARS70" s="1"/>
      <c r="ART70" s="1"/>
      <c r="ARU70" s="1"/>
      <c r="ARV70" s="1"/>
      <c r="ARW70" s="1"/>
      <c r="ARX70" s="1"/>
      <c r="ARY70" s="1"/>
      <c r="ARZ70" s="1"/>
      <c r="ASA70" s="1"/>
      <c r="ASB70" s="1"/>
      <c r="ASC70" s="1"/>
      <c r="ASD70" s="1"/>
      <c r="ASE70" s="1"/>
      <c r="ASF70" s="1"/>
      <c r="ASG70" s="1"/>
      <c r="ASH70" s="1"/>
      <c r="ASI70" s="1"/>
      <c r="ASJ70" s="1"/>
      <c r="ASK70" s="1"/>
      <c r="ASL70" s="1"/>
      <c r="ASM70" s="1"/>
      <c r="ASN70" s="1"/>
      <c r="ASO70" s="1"/>
      <c r="ASP70" s="1"/>
      <c r="ASQ70" s="1"/>
      <c r="ASR70" s="1"/>
      <c r="ASS70" s="1"/>
      <c r="AST70" s="1"/>
      <c r="ASU70" s="1"/>
      <c r="ASV70" s="1"/>
      <c r="ASW70" s="1"/>
      <c r="ASX70" s="1"/>
      <c r="ASY70" s="1"/>
      <c r="ASZ70" s="1"/>
      <c r="ATA70" s="1"/>
      <c r="ATB70" s="1"/>
      <c r="ATC70" s="1"/>
      <c r="ATD70" s="1"/>
      <c r="ATE70" s="1"/>
      <c r="ATF70" s="1"/>
      <c r="ATG70" s="1"/>
      <c r="ATH70" s="1"/>
      <c r="ATI70" s="1"/>
      <c r="ATJ70" s="1"/>
      <c r="ATK70" s="1"/>
      <c r="ATL70" s="1"/>
      <c r="ATM70" s="1"/>
      <c r="ATN70" s="1"/>
      <c r="ATO70" s="1"/>
      <c r="ATP70" s="1"/>
      <c r="ATQ70" s="1"/>
      <c r="ATR70" s="1"/>
      <c r="ATS70" s="1"/>
      <c r="ATT70" s="1"/>
      <c r="ATU70" s="1"/>
      <c r="ATV70" s="1"/>
      <c r="ATW70" s="1"/>
      <c r="ATX70" s="1"/>
      <c r="ATY70" s="1"/>
      <c r="ATZ70" s="1"/>
      <c r="AUA70" s="1"/>
      <c r="AUB70" s="1"/>
      <c r="AUC70" s="1"/>
      <c r="AUD70" s="1"/>
      <c r="AUE70" s="1"/>
      <c r="AUF70" s="1"/>
      <c r="AUG70" s="1"/>
      <c r="AUH70" s="1"/>
      <c r="AUI70" s="1"/>
      <c r="AUJ70" s="1"/>
      <c r="AUK70" s="1"/>
      <c r="AUL70" s="1"/>
      <c r="AUM70" s="1"/>
      <c r="AUN70" s="1"/>
      <c r="AUO70" s="1"/>
      <c r="AUP70" s="1"/>
      <c r="AUQ70" s="1"/>
      <c r="AUR70" s="1"/>
      <c r="AUS70" s="1"/>
      <c r="AUT70" s="1"/>
      <c r="AUU70" s="1"/>
      <c r="AUV70" s="1"/>
      <c r="AUW70" s="1"/>
      <c r="AUX70" s="1"/>
      <c r="AUY70" s="1"/>
      <c r="AUZ70" s="1"/>
      <c r="AVA70" s="1"/>
      <c r="AVB70" s="1"/>
      <c r="AVC70" s="1"/>
      <c r="AVD70" s="1"/>
      <c r="AVE70" s="1"/>
      <c r="AVF70" s="1"/>
      <c r="AVG70" s="1"/>
      <c r="AVH70" s="1"/>
      <c r="AVI70" s="1"/>
      <c r="AVJ70" s="1"/>
      <c r="AVK70" s="1"/>
      <c r="AVL70" s="1"/>
      <c r="AVM70" s="1"/>
      <c r="AVN70" s="1"/>
      <c r="AVO70" s="1"/>
      <c r="AVP70" s="1"/>
      <c r="AVQ70" s="1"/>
      <c r="AVR70" s="1"/>
      <c r="AVS70" s="1"/>
      <c r="AVT70" s="1"/>
      <c r="AVU70" s="1"/>
      <c r="AVV70" s="1"/>
      <c r="AVW70" s="1"/>
      <c r="AVX70" s="1"/>
      <c r="AVY70" s="1"/>
      <c r="AVZ70" s="1"/>
      <c r="AWA70" s="1"/>
      <c r="AWB70" s="1"/>
      <c r="AWC70" s="1"/>
      <c r="AWD70" s="1"/>
      <c r="AWE70" s="1"/>
      <c r="AWF70" s="1"/>
      <c r="AWG70" s="1"/>
      <c r="AWH70" s="1"/>
      <c r="AWI70" s="1"/>
      <c r="AWJ70" s="1"/>
      <c r="AWK70" s="1"/>
      <c r="AWL70" s="1"/>
      <c r="AWM70" s="1"/>
      <c r="AWN70" s="1"/>
      <c r="AWO70" s="1"/>
      <c r="AWP70" s="1"/>
      <c r="AWQ70" s="1"/>
      <c r="AWR70" s="1"/>
      <c r="AWS70" s="1"/>
      <c r="AWT70" s="1"/>
      <c r="AWU70" s="1"/>
      <c r="AWV70" s="1"/>
      <c r="AWW70" s="1"/>
      <c r="AWX70" s="1"/>
      <c r="AWY70" s="1"/>
      <c r="AWZ70" s="1"/>
      <c r="AXA70" s="1"/>
      <c r="AXB70" s="1"/>
      <c r="AXC70" s="1"/>
      <c r="AXD70" s="1"/>
      <c r="AXE70" s="1"/>
      <c r="AXF70" s="1"/>
      <c r="AXG70" s="1"/>
      <c r="AXH70" s="1"/>
      <c r="AXI70" s="1"/>
      <c r="AXJ70" s="1"/>
      <c r="AXK70" s="1"/>
      <c r="AXL70" s="1"/>
      <c r="AXM70" s="1"/>
      <c r="AXN70" s="1"/>
      <c r="AXO70" s="1"/>
      <c r="AXP70" s="1"/>
      <c r="AXQ70" s="1"/>
      <c r="AXR70" s="1"/>
      <c r="AXS70" s="1"/>
      <c r="AXT70" s="1"/>
      <c r="AXU70" s="1"/>
      <c r="AXV70" s="1"/>
      <c r="AXW70" s="1"/>
      <c r="AXX70" s="1"/>
      <c r="AXY70" s="1"/>
      <c r="AXZ70" s="1"/>
      <c r="AYA70" s="1"/>
      <c r="AYB70" s="1"/>
      <c r="AYC70" s="1"/>
      <c r="AYD70" s="1"/>
      <c r="AYE70" s="1"/>
      <c r="AYF70" s="1"/>
      <c r="AYG70" s="1"/>
      <c r="AYH70" s="1"/>
      <c r="AYI70" s="1"/>
      <c r="AYJ70" s="1"/>
      <c r="AYK70" s="1"/>
      <c r="AYL70" s="1"/>
      <c r="AYM70" s="1"/>
      <c r="AYN70" s="1"/>
      <c r="AYO70" s="1"/>
      <c r="AYP70" s="1"/>
      <c r="AYQ70" s="1"/>
      <c r="AYR70" s="1"/>
      <c r="AYS70" s="1"/>
      <c r="AYT70" s="1"/>
      <c r="AYU70" s="1"/>
      <c r="AYV70" s="1"/>
      <c r="AYW70" s="1"/>
      <c r="AYX70" s="1"/>
      <c r="AYY70" s="1"/>
      <c r="AYZ70" s="1"/>
      <c r="AZA70" s="1"/>
      <c r="AZB70" s="1"/>
      <c r="AZC70" s="1"/>
      <c r="AZD70" s="1"/>
      <c r="AZE70" s="1"/>
      <c r="AZF70" s="1"/>
      <c r="AZG70" s="1"/>
      <c r="AZH70" s="1"/>
      <c r="AZI70" s="1"/>
      <c r="AZJ70" s="1"/>
      <c r="AZK70" s="1"/>
      <c r="AZL70" s="1"/>
      <c r="AZM70" s="1"/>
      <c r="AZN70" s="1"/>
      <c r="AZO70" s="1"/>
      <c r="AZP70" s="1"/>
      <c r="AZQ70" s="1"/>
      <c r="AZR70" s="1"/>
      <c r="AZS70" s="1"/>
      <c r="AZT70" s="1"/>
      <c r="AZU70" s="1"/>
      <c r="AZV70" s="1"/>
      <c r="AZW70" s="1"/>
      <c r="AZX70" s="1"/>
      <c r="AZY70" s="1"/>
      <c r="AZZ70" s="1"/>
      <c r="BAA70" s="1"/>
      <c r="BAB70" s="1"/>
      <c r="BAC70" s="1"/>
      <c r="BAD70" s="1"/>
      <c r="BAE70" s="1"/>
      <c r="BAF70" s="1"/>
      <c r="BAG70" s="1"/>
      <c r="BAH70" s="1"/>
      <c r="BAI70" s="1"/>
      <c r="BAJ70" s="1"/>
      <c r="BAK70" s="1"/>
      <c r="BAL70" s="1"/>
      <c r="BAM70" s="1"/>
      <c r="BAN70" s="1"/>
      <c r="BAO70" s="1"/>
      <c r="BAP70" s="1"/>
      <c r="BAQ70" s="1"/>
      <c r="BAR70" s="1"/>
      <c r="BAS70" s="1"/>
      <c r="BAT70" s="1"/>
      <c r="BAU70" s="1"/>
      <c r="BAV70" s="1"/>
      <c r="BAW70" s="1"/>
      <c r="BAX70" s="1"/>
      <c r="BAY70" s="1"/>
      <c r="BAZ70" s="1"/>
      <c r="BBA70" s="1"/>
      <c r="BBB70" s="1"/>
      <c r="BBC70" s="1"/>
      <c r="BBD70" s="1"/>
      <c r="BBE70" s="1"/>
      <c r="BBF70" s="1"/>
      <c r="BBG70" s="1"/>
      <c r="BBH70" s="1"/>
      <c r="BBI70" s="1"/>
      <c r="BBJ70" s="1"/>
      <c r="BBK70" s="1"/>
      <c r="BBL70" s="1"/>
      <c r="BBM70" s="1"/>
      <c r="BBN70" s="1"/>
      <c r="BBO70" s="1"/>
      <c r="BBP70" s="1"/>
      <c r="BBQ70" s="1"/>
      <c r="BBR70" s="1"/>
      <c r="BBS70" s="1"/>
      <c r="BBT70" s="1"/>
      <c r="BBU70" s="1"/>
      <c r="BBV70" s="1"/>
      <c r="BBW70" s="1"/>
      <c r="BBX70" s="1"/>
      <c r="BBY70" s="1"/>
      <c r="BBZ70" s="1"/>
      <c r="BCA70" s="1"/>
      <c r="BCB70" s="1"/>
      <c r="BCC70" s="1"/>
      <c r="BCD70" s="1"/>
      <c r="BCE70" s="1"/>
      <c r="BCF70" s="1"/>
      <c r="BCG70" s="1"/>
      <c r="BCH70" s="1"/>
      <c r="BCI70" s="1"/>
      <c r="BCJ70" s="1"/>
      <c r="BCK70" s="1"/>
      <c r="BCL70" s="1"/>
      <c r="BCM70" s="1"/>
      <c r="BCN70" s="1"/>
      <c r="BCO70" s="1"/>
      <c r="BCP70" s="1"/>
      <c r="BCQ70" s="1"/>
      <c r="BCR70" s="1"/>
      <c r="BCS70" s="1"/>
      <c r="BCT70" s="1"/>
      <c r="BCU70" s="1"/>
      <c r="BCV70" s="1"/>
      <c r="BCW70" s="1"/>
      <c r="BCX70" s="1"/>
      <c r="BCY70" s="1"/>
      <c r="BCZ70" s="1"/>
      <c r="BDA70" s="1"/>
      <c r="BDB70" s="1"/>
      <c r="BDC70" s="1"/>
      <c r="BDD70" s="1"/>
      <c r="BDE70" s="1"/>
      <c r="BDF70" s="1"/>
      <c r="BDG70" s="1"/>
      <c r="BDH70" s="1"/>
      <c r="BDI70" s="1"/>
      <c r="BDJ70" s="1"/>
      <c r="BDK70" s="1"/>
      <c r="BDL70" s="1"/>
      <c r="BDM70" s="1"/>
      <c r="BDN70" s="1"/>
      <c r="BDO70" s="1"/>
      <c r="BDP70" s="1"/>
      <c r="BDQ70" s="1"/>
      <c r="BDR70" s="1"/>
      <c r="BDS70" s="1"/>
      <c r="BDT70" s="1"/>
      <c r="BDU70" s="1"/>
      <c r="BDV70" s="1"/>
      <c r="BDW70" s="1"/>
      <c r="BDX70" s="1"/>
      <c r="BDY70" s="1"/>
      <c r="BDZ70" s="1"/>
      <c r="BEA70" s="1"/>
      <c r="BEB70" s="1"/>
      <c r="BEC70" s="1"/>
      <c r="BED70" s="1"/>
      <c r="BEE70" s="1"/>
      <c r="BEF70" s="1"/>
      <c r="BEG70" s="1"/>
      <c r="BEH70" s="1"/>
      <c r="BEI70" s="1"/>
      <c r="BEJ70" s="1"/>
      <c r="BEK70" s="1"/>
      <c r="BEL70" s="1"/>
      <c r="BEM70" s="1"/>
      <c r="BEN70" s="1"/>
      <c r="BEO70" s="1"/>
      <c r="BEP70" s="1"/>
      <c r="BEQ70" s="1"/>
      <c r="BER70" s="1"/>
      <c r="BES70" s="1"/>
      <c r="BET70" s="1"/>
      <c r="BEU70" s="1"/>
      <c r="BEV70" s="1"/>
      <c r="BEW70" s="1"/>
      <c r="BEX70" s="1"/>
      <c r="BEY70" s="1"/>
      <c r="BEZ70" s="1"/>
      <c r="BFA70" s="1"/>
      <c r="BFB70" s="1"/>
      <c r="BFC70" s="1"/>
      <c r="BFD70" s="1"/>
      <c r="BFE70" s="1"/>
      <c r="BFF70" s="1"/>
      <c r="BFG70" s="1"/>
      <c r="BFH70" s="1"/>
      <c r="BFI70" s="1"/>
      <c r="BFJ70" s="1"/>
      <c r="BFK70" s="1"/>
      <c r="BFL70" s="1"/>
      <c r="BFM70" s="1"/>
      <c r="BFN70" s="1"/>
      <c r="BFO70" s="1"/>
      <c r="BFP70" s="1"/>
      <c r="BFQ70" s="1"/>
      <c r="BFR70" s="1"/>
      <c r="BFS70" s="1"/>
      <c r="BFT70" s="1"/>
      <c r="BFU70" s="1"/>
      <c r="BFV70" s="1"/>
      <c r="BFW70" s="1"/>
      <c r="BFX70" s="1"/>
      <c r="BFY70" s="1"/>
      <c r="BFZ70" s="1"/>
      <c r="BGA70" s="1"/>
      <c r="BGB70" s="1"/>
      <c r="BGC70" s="1"/>
      <c r="BGD70" s="1"/>
      <c r="BGE70" s="1"/>
      <c r="BGF70" s="1"/>
      <c r="BGG70" s="1"/>
      <c r="BGH70" s="1"/>
      <c r="BGI70" s="1"/>
      <c r="BGJ70" s="1"/>
      <c r="BGK70" s="1"/>
      <c r="BGL70" s="1"/>
      <c r="BGM70" s="1"/>
      <c r="BGN70" s="1"/>
      <c r="BGO70" s="1"/>
      <c r="BGP70" s="1"/>
      <c r="BGQ70" s="1"/>
      <c r="BGR70" s="1"/>
      <c r="BGS70" s="1"/>
      <c r="BGT70" s="1"/>
      <c r="BGU70" s="1"/>
      <c r="BGV70" s="1"/>
      <c r="BGW70" s="1"/>
      <c r="BGX70" s="1"/>
      <c r="BGY70" s="1"/>
      <c r="BGZ70" s="1"/>
      <c r="BHA70" s="1"/>
      <c r="BHB70" s="1"/>
      <c r="BHC70" s="1"/>
      <c r="BHD70" s="1"/>
      <c r="BHE70" s="1"/>
      <c r="BHF70" s="1"/>
      <c r="BHG70" s="1"/>
      <c r="BHH70" s="1"/>
      <c r="BHI70" s="1"/>
      <c r="BHJ70" s="1"/>
      <c r="BHK70" s="1"/>
      <c r="BHL70" s="1"/>
      <c r="BHM70" s="1"/>
      <c r="BHN70" s="1"/>
      <c r="BHO70" s="1"/>
      <c r="BHP70" s="1"/>
      <c r="BHQ70" s="1"/>
      <c r="BHR70" s="1"/>
      <c r="BHS70" s="1"/>
      <c r="BHT70" s="1"/>
      <c r="BHU70" s="1"/>
      <c r="BHV70" s="1"/>
      <c r="BHW70" s="1"/>
      <c r="BHX70" s="1"/>
      <c r="BHY70" s="1"/>
      <c r="BHZ70" s="1"/>
      <c r="BIA70" s="1"/>
      <c r="BIB70" s="1"/>
      <c r="BIC70" s="1"/>
      <c r="BID70" s="1"/>
      <c r="BIE70" s="1"/>
      <c r="BIF70" s="1"/>
      <c r="BIG70" s="1"/>
      <c r="BIH70" s="1"/>
      <c r="BII70" s="1"/>
      <c r="BIJ70" s="1"/>
      <c r="BIK70" s="1"/>
      <c r="BIL70" s="1"/>
      <c r="BIM70" s="1"/>
      <c r="BIN70" s="1"/>
      <c r="BIO70" s="1"/>
      <c r="BIP70" s="1"/>
      <c r="BIQ70" s="1"/>
      <c r="BIR70" s="1"/>
      <c r="BIS70" s="1"/>
      <c r="BIT70" s="1"/>
      <c r="BIU70" s="1"/>
      <c r="BIV70" s="1"/>
      <c r="BIW70" s="1"/>
      <c r="BIX70" s="1"/>
      <c r="BIY70" s="1"/>
      <c r="BIZ70" s="1"/>
      <c r="BJA70" s="1"/>
      <c r="BJB70" s="1"/>
      <c r="BJC70" s="1"/>
      <c r="BJD70" s="1"/>
      <c r="BJE70" s="1"/>
      <c r="BJF70" s="1"/>
      <c r="BJG70" s="1"/>
      <c r="BJH70" s="1"/>
      <c r="BJI70" s="1"/>
      <c r="BJJ70" s="1"/>
      <c r="BJK70" s="1"/>
      <c r="BJL70" s="1"/>
      <c r="BJM70" s="1"/>
      <c r="BJN70" s="1"/>
      <c r="BJO70" s="1"/>
      <c r="BJP70" s="1"/>
      <c r="BJQ70" s="1"/>
      <c r="BJR70" s="1"/>
      <c r="BJS70" s="1"/>
      <c r="BJT70" s="1"/>
      <c r="BJU70" s="1"/>
      <c r="BJV70" s="1"/>
      <c r="BJW70" s="1"/>
      <c r="BJX70" s="1"/>
      <c r="BJY70" s="1"/>
      <c r="BJZ70" s="1"/>
      <c r="BKA70" s="1"/>
      <c r="BKB70" s="1"/>
      <c r="BKC70" s="1"/>
      <c r="BKD70" s="1"/>
      <c r="BKE70" s="1"/>
      <c r="BKF70" s="1"/>
      <c r="BKG70" s="1"/>
      <c r="BKH70" s="1"/>
      <c r="BKI70" s="1"/>
      <c r="BKJ70" s="1"/>
      <c r="BKK70" s="1"/>
      <c r="BKL70" s="1"/>
      <c r="BKM70" s="1"/>
      <c r="BKN70" s="1"/>
      <c r="BKO70" s="1"/>
      <c r="BKP70" s="1"/>
      <c r="BKQ70" s="1"/>
      <c r="BKR70" s="1"/>
      <c r="BKS70" s="1"/>
      <c r="BKT70" s="1"/>
      <c r="BKU70" s="1"/>
      <c r="BKV70" s="1"/>
      <c r="BKW70" s="1"/>
      <c r="BKX70" s="1"/>
      <c r="BKY70" s="1"/>
      <c r="BKZ70" s="1"/>
      <c r="BLA70" s="1"/>
      <c r="BLB70" s="1"/>
      <c r="BLC70" s="1"/>
      <c r="BLD70" s="1"/>
      <c r="BLE70" s="1"/>
      <c r="BLF70" s="1"/>
      <c r="BLG70" s="1"/>
      <c r="BLH70" s="1"/>
      <c r="BLI70" s="1"/>
      <c r="BLJ70" s="1"/>
      <c r="BLK70" s="1"/>
      <c r="BLL70" s="1"/>
      <c r="BLM70" s="1"/>
      <c r="BLN70" s="1"/>
      <c r="BLO70" s="1"/>
      <c r="BLP70" s="1"/>
      <c r="BLQ70" s="1"/>
      <c r="BLR70" s="1"/>
      <c r="BLS70" s="1"/>
      <c r="BLT70" s="1"/>
      <c r="BLU70" s="1"/>
      <c r="BLV70" s="1"/>
      <c r="BLW70" s="1"/>
      <c r="BLX70" s="1"/>
      <c r="BLY70" s="1"/>
      <c r="BLZ70" s="1"/>
      <c r="BMA70" s="1"/>
      <c r="BMB70" s="1"/>
      <c r="BMC70" s="1"/>
      <c r="BMD70" s="1"/>
      <c r="BME70" s="1"/>
      <c r="BMF70" s="1"/>
      <c r="BMG70" s="1"/>
      <c r="BMH70" s="1"/>
      <c r="BMI70" s="1"/>
      <c r="BMJ70" s="1"/>
      <c r="BMK70" s="1"/>
      <c r="BML70" s="1"/>
      <c r="BMM70" s="1"/>
      <c r="BMN70" s="1"/>
      <c r="BMO70" s="1"/>
      <c r="BMP70" s="1"/>
      <c r="BMQ70" s="1"/>
      <c r="BMR70" s="1"/>
      <c r="BMS70" s="1"/>
      <c r="BMT70" s="1"/>
      <c r="BMU70" s="1"/>
      <c r="BMV70" s="1"/>
      <c r="BMW70" s="1"/>
      <c r="BMX70" s="1"/>
      <c r="BMY70" s="1"/>
      <c r="BMZ70" s="1"/>
      <c r="BNA70" s="1"/>
      <c r="BNB70" s="1"/>
      <c r="BNC70" s="1"/>
      <c r="BND70" s="1"/>
      <c r="BNE70" s="1"/>
      <c r="BNF70" s="1"/>
      <c r="BNG70" s="1"/>
      <c r="BNH70" s="1"/>
      <c r="BNI70" s="1"/>
      <c r="BNJ70" s="1"/>
      <c r="BNK70" s="1"/>
      <c r="BNL70" s="1"/>
      <c r="BNM70" s="1"/>
      <c r="BNN70" s="1"/>
      <c r="BNO70" s="1"/>
      <c r="BNP70" s="1"/>
      <c r="BNQ70" s="1"/>
      <c r="BNR70" s="1"/>
      <c r="BNS70" s="1"/>
      <c r="BNT70" s="1"/>
      <c r="BNU70" s="1"/>
      <c r="BNV70" s="1"/>
      <c r="BNW70" s="1"/>
      <c r="BNX70" s="1"/>
      <c r="BNY70" s="1"/>
      <c r="BNZ70" s="1"/>
      <c r="BOA70" s="1"/>
      <c r="BOB70" s="1"/>
      <c r="BOC70" s="1"/>
      <c r="BOD70" s="1"/>
      <c r="BOE70" s="1"/>
      <c r="BOF70" s="1"/>
      <c r="BOG70" s="1"/>
      <c r="BOH70" s="1"/>
      <c r="BOI70" s="1"/>
      <c r="BOJ70" s="1"/>
      <c r="BOK70" s="1"/>
      <c r="BOL70" s="1"/>
      <c r="BOM70" s="1"/>
      <c r="BON70" s="1"/>
      <c r="BOO70" s="1"/>
      <c r="BOP70" s="1"/>
      <c r="BOQ70" s="1"/>
      <c r="BOR70" s="1"/>
      <c r="BOS70" s="1"/>
      <c r="BOT70" s="1"/>
      <c r="BOU70" s="1"/>
      <c r="BOV70" s="1"/>
      <c r="BOW70" s="1"/>
      <c r="BOX70" s="1"/>
      <c r="BOY70" s="1"/>
      <c r="BOZ70" s="1"/>
      <c r="BPA70" s="1"/>
      <c r="BPB70" s="1"/>
      <c r="BPC70" s="1"/>
      <c r="BPD70" s="1"/>
      <c r="BPE70" s="1"/>
      <c r="BPF70" s="1"/>
      <c r="BPG70" s="1"/>
      <c r="BPH70" s="1"/>
      <c r="BPI70" s="1"/>
      <c r="BPJ70" s="1"/>
      <c r="BPK70" s="1"/>
      <c r="BPL70" s="1"/>
      <c r="BPM70" s="1"/>
      <c r="BPN70" s="1"/>
      <c r="BPO70" s="1"/>
      <c r="BPP70" s="1"/>
      <c r="BPQ70" s="1"/>
      <c r="BPR70" s="1"/>
      <c r="BPS70" s="1"/>
      <c r="BPT70" s="1"/>
      <c r="BPU70" s="1"/>
      <c r="BPV70" s="1"/>
      <c r="BPW70" s="1"/>
      <c r="BPX70" s="1"/>
      <c r="BPY70" s="1"/>
      <c r="BPZ70" s="1"/>
      <c r="BQA70" s="1"/>
      <c r="BQB70" s="1"/>
      <c r="BQC70" s="1"/>
      <c r="BQD70" s="1"/>
      <c r="BQE70" s="1"/>
      <c r="BQF70" s="1"/>
      <c r="BQG70" s="1"/>
      <c r="BQH70" s="1"/>
      <c r="BQI70" s="1"/>
      <c r="BQJ70" s="1"/>
      <c r="BQK70" s="1"/>
      <c r="BQL70" s="1"/>
      <c r="BQM70" s="1"/>
      <c r="BQN70" s="1"/>
      <c r="BQO70" s="1"/>
      <c r="BQP70" s="1"/>
      <c r="BQQ70" s="1"/>
      <c r="BQR70" s="1"/>
      <c r="BQS70" s="1"/>
      <c r="BQT70" s="1"/>
      <c r="BQU70" s="1"/>
      <c r="BQV70" s="1"/>
      <c r="BQW70" s="1"/>
      <c r="BQX70" s="1"/>
      <c r="BQY70" s="1"/>
      <c r="BQZ70" s="1"/>
      <c r="BRA70" s="1"/>
      <c r="BRB70" s="1"/>
      <c r="BRC70" s="1"/>
      <c r="BRD70" s="1"/>
      <c r="BRE70" s="1"/>
      <c r="BRF70" s="1"/>
      <c r="BRG70" s="1"/>
      <c r="BRH70" s="1"/>
      <c r="BRI70" s="1"/>
      <c r="BRJ70" s="1"/>
      <c r="BRK70" s="1"/>
      <c r="BRL70" s="1"/>
      <c r="BRM70" s="1"/>
      <c r="BRN70" s="1"/>
      <c r="BRO70" s="1"/>
      <c r="BRP70" s="1"/>
      <c r="BRQ70" s="1"/>
      <c r="BRR70" s="1"/>
      <c r="BRS70" s="1"/>
      <c r="BRT70" s="1"/>
      <c r="BRU70" s="1"/>
      <c r="BRV70" s="1"/>
      <c r="BRW70" s="1"/>
      <c r="BRX70" s="1"/>
      <c r="BRY70" s="1"/>
      <c r="BRZ70" s="1"/>
      <c r="BSA70" s="1"/>
      <c r="BSB70" s="1"/>
      <c r="BSC70" s="1"/>
      <c r="BSD70" s="1"/>
      <c r="BSE70" s="1"/>
      <c r="BSF70" s="1"/>
      <c r="BSG70" s="1"/>
      <c r="BSH70" s="1"/>
      <c r="BSI70" s="1"/>
      <c r="BSJ70" s="1"/>
      <c r="BSK70" s="1"/>
      <c r="BSL70" s="1"/>
      <c r="BSM70" s="1"/>
      <c r="BSN70" s="1"/>
      <c r="BSO70" s="1"/>
      <c r="BSP70" s="1"/>
      <c r="BSQ70" s="1"/>
      <c r="BSR70" s="1"/>
      <c r="BSS70" s="1"/>
      <c r="BST70" s="1"/>
      <c r="BSU70" s="1"/>
      <c r="BSV70" s="1"/>
      <c r="BSW70" s="1"/>
      <c r="BSX70" s="1"/>
      <c r="BSY70" s="1"/>
      <c r="BSZ70" s="1"/>
      <c r="BTA70" s="1"/>
      <c r="BTB70" s="1"/>
      <c r="BTC70" s="1"/>
      <c r="BTD70" s="1"/>
      <c r="BTE70" s="1"/>
      <c r="BTF70" s="1"/>
      <c r="BTG70" s="1"/>
      <c r="BTH70" s="1"/>
      <c r="BTI70" s="1"/>
      <c r="BTJ70" s="1"/>
      <c r="BTK70" s="1"/>
      <c r="BTL70" s="1"/>
      <c r="BTM70" s="1"/>
      <c r="BTN70" s="1"/>
      <c r="BTO70" s="1"/>
      <c r="BTP70" s="1"/>
      <c r="BTQ70" s="1"/>
      <c r="BTR70" s="1"/>
      <c r="BTS70" s="1"/>
      <c r="BTT70" s="1"/>
      <c r="BTU70" s="1"/>
      <c r="BTV70" s="1"/>
      <c r="BTW70" s="1"/>
      <c r="BTX70" s="1"/>
      <c r="BTY70" s="1"/>
      <c r="BTZ70" s="1"/>
      <c r="BUA70" s="1"/>
      <c r="BUB70" s="1"/>
      <c r="BUC70" s="1"/>
      <c r="BUD70" s="1"/>
      <c r="BUE70" s="1"/>
      <c r="BUF70" s="1"/>
      <c r="BUG70" s="1"/>
      <c r="BUH70" s="1"/>
      <c r="BUI70" s="1"/>
      <c r="BUJ70" s="1"/>
      <c r="BUK70" s="1"/>
      <c r="BUL70" s="1"/>
      <c r="BUM70" s="1"/>
      <c r="BUN70" s="1"/>
      <c r="BUO70" s="1"/>
      <c r="BUP70" s="1"/>
      <c r="BUQ70" s="1"/>
      <c r="BUR70" s="1"/>
      <c r="BUS70" s="1"/>
      <c r="BUT70" s="1"/>
      <c r="BUU70" s="1"/>
      <c r="BUV70" s="1"/>
      <c r="BUW70" s="1"/>
      <c r="BUX70" s="1"/>
      <c r="BUY70" s="1"/>
      <c r="BUZ70" s="1"/>
      <c r="BVA70" s="1"/>
      <c r="BVB70" s="1"/>
      <c r="BVC70" s="1"/>
      <c r="BVD70" s="1"/>
      <c r="BVE70" s="1"/>
      <c r="BVF70" s="1"/>
      <c r="BVG70" s="1"/>
      <c r="BVH70" s="1"/>
      <c r="BVI70" s="1"/>
      <c r="BVJ70" s="1"/>
      <c r="BVK70" s="1"/>
      <c r="BVL70" s="1"/>
      <c r="BVM70" s="1"/>
      <c r="BVN70" s="1"/>
      <c r="BVO70" s="1"/>
      <c r="BVP70" s="1"/>
      <c r="BVQ70" s="1"/>
      <c r="BVR70" s="1"/>
      <c r="BVS70" s="1"/>
      <c r="BVT70" s="1"/>
      <c r="BVU70" s="1"/>
      <c r="BVV70" s="1"/>
      <c r="BVW70" s="1"/>
      <c r="BVX70" s="1"/>
      <c r="BVY70" s="1"/>
      <c r="BVZ70" s="1"/>
      <c r="BWA70" s="1"/>
      <c r="BWB70" s="1"/>
      <c r="BWC70" s="1"/>
      <c r="BWD70" s="1"/>
      <c r="BWE70" s="1"/>
      <c r="BWF70" s="1"/>
      <c r="BWG70" s="1"/>
      <c r="BWH70" s="1"/>
      <c r="BWI70" s="1"/>
      <c r="BWJ70" s="1"/>
      <c r="BWK70" s="1"/>
      <c r="BWL70" s="1"/>
      <c r="BWM70" s="1"/>
      <c r="BWN70" s="1"/>
      <c r="BWO70" s="1"/>
      <c r="BWP70" s="1"/>
      <c r="BWQ70" s="1"/>
      <c r="BWR70" s="1"/>
      <c r="BWS70" s="1"/>
      <c r="BWT70" s="1"/>
      <c r="BWU70" s="1"/>
      <c r="BWV70" s="1"/>
      <c r="BWW70" s="1"/>
      <c r="BWX70" s="1"/>
      <c r="BWY70" s="1"/>
      <c r="BWZ70" s="1"/>
      <c r="BXA70" s="1"/>
      <c r="BXB70" s="1"/>
      <c r="BXC70" s="1"/>
      <c r="BXD70" s="1"/>
      <c r="BXE70" s="1"/>
      <c r="BXF70" s="1"/>
      <c r="BXG70" s="1"/>
      <c r="BXH70" s="1"/>
      <c r="BXI70" s="1"/>
      <c r="BXJ70" s="1"/>
      <c r="BXK70" s="1"/>
      <c r="BXL70" s="1"/>
      <c r="BXM70" s="1"/>
      <c r="BXN70" s="1"/>
      <c r="BXO70" s="1"/>
      <c r="BXP70" s="1"/>
      <c r="BXQ70" s="1"/>
      <c r="BXR70" s="1"/>
      <c r="BXS70" s="1"/>
      <c r="BXT70" s="1"/>
      <c r="BXU70" s="1"/>
      <c r="BXV70" s="1"/>
      <c r="BXW70" s="1"/>
      <c r="BXX70" s="1"/>
      <c r="BXY70" s="1"/>
      <c r="BXZ70" s="1"/>
      <c r="BYA70" s="1"/>
      <c r="BYB70" s="1"/>
      <c r="BYC70" s="1"/>
      <c r="BYD70" s="1"/>
      <c r="BYE70" s="1"/>
      <c r="BYF70" s="1"/>
      <c r="BYG70" s="1"/>
      <c r="BYH70" s="1"/>
      <c r="BYI70" s="1"/>
      <c r="BYJ70" s="1"/>
      <c r="BYK70" s="1"/>
      <c r="BYL70" s="1"/>
      <c r="BYM70" s="1"/>
      <c r="BYN70" s="1"/>
      <c r="BYO70" s="1"/>
      <c r="BYP70" s="1"/>
      <c r="BYQ70" s="1"/>
      <c r="BYR70" s="1"/>
      <c r="BYS70" s="1"/>
      <c r="BYT70" s="1"/>
      <c r="BYU70" s="1"/>
      <c r="BYV70" s="1"/>
      <c r="BYW70" s="1"/>
      <c r="BYX70" s="1"/>
      <c r="BYY70" s="1"/>
      <c r="BYZ70" s="1"/>
      <c r="BZA70" s="1"/>
      <c r="BZB70" s="1"/>
      <c r="BZC70" s="1"/>
      <c r="BZD70" s="1"/>
      <c r="BZE70" s="1"/>
      <c r="BZF70" s="1"/>
      <c r="BZG70" s="1"/>
      <c r="BZH70" s="1"/>
      <c r="BZI70" s="1"/>
      <c r="BZJ70" s="1"/>
      <c r="BZK70" s="1"/>
      <c r="BZL70" s="1"/>
      <c r="BZM70" s="1"/>
      <c r="BZN70" s="1"/>
      <c r="BZO70" s="1"/>
      <c r="BZP70" s="1"/>
      <c r="BZQ70" s="1"/>
      <c r="BZR70" s="1"/>
      <c r="BZS70" s="1"/>
      <c r="BZT70" s="1"/>
      <c r="BZU70" s="1"/>
      <c r="BZV70" s="1"/>
      <c r="BZW70" s="1"/>
      <c r="BZX70" s="1"/>
      <c r="BZY70" s="1"/>
      <c r="BZZ70" s="1"/>
      <c r="CAA70" s="1"/>
      <c r="CAB70" s="1"/>
      <c r="CAC70" s="1"/>
      <c r="CAD70" s="1"/>
      <c r="CAE70" s="1"/>
      <c r="CAF70" s="1"/>
      <c r="CAG70" s="1"/>
      <c r="CAH70" s="1"/>
      <c r="CAI70" s="1"/>
      <c r="CAJ70" s="1"/>
      <c r="CAK70" s="1"/>
      <c r="CAL70" s="1"/>
      <c r="CAM70" s="1"/>
      <c r="CAN70" s="1"/>
      <c r="CAO70" s="1"/>
      <c r="CAP70" s="1"/>
      <c r="CAQ70" s="1"/>
      <c r="CAR70" s="1"/>
      <c r="CAS70" s="1"/>
      <c r="CAT70" s="1"/>
      <c r="CAU70" s="1"/>
      <c r="CAV70" s="1"/>
      <c r="CAW70" s="1"/>
      <c r="CAX70" s="1"/>
      <c r="CAY70" s="1"/>
      <c r="CAZ70" s="1"/>
      <c r="CBA70" s="1"/>
      <c r="CBB70" s="1"/>
      <c r="CBC70" s="1"/>
      <c r="CBD70" s="1"/>
      <c r="CBE70" s="1"/>
      <c r="CBF70" s="1"/>
      <c r="CBG70" s="1"/>
      <c r="CBH70" s="1"/>
      <c r="CBI70" s="1"/>
      <c r="CBJ70" s="1"/>
      <c r="CBK70" s="1"/>
      <c r="CBL70" s="1"/>
      <c r="CBM70" s="1"/>
      <c r="CBN70" s="1"/>
      <c r="CBO70" s="1"/>
      <c r="CBP70" s="1"/>
      <c r="CBQ70" s="1"/>
      <c r="CBR70" s="1"/>
      <c r="CBS70" s="1"/>
      <c r="CBT70" s="1"/>
      <c r="CBU70" s="1"/>
      <c r="CBV70" s="1"/>
      <c r="CBW70" s="1"/>
      <c r="CBX70" s="1"/>
      <c r="CBY70" s="1"/>
      <c r="CBZ70" s="1"/>
      <c r="CCA70" s="1"/>
      <c r="CCB70" s="1"/>
      <c r="CCC70" s="1"/>
      <c r="CCD70" s="1"/>
      <c r="CCE70" s="1"/>
      <c r="CCF70" s="1"/>
      <c r="CCG70" s="1"/>
      <c r="CCH70" s="1"/>
      <c r="CCI70" s="1"/>
      <c r="CCJ70" s="1"/>
      <c r="CCK70" s="1"/>
      <c r="CCL70" s="1"/>
      <c r="CCM70" s="1"/>
      <c r="CCN70" s="1"/>
      <c r="CCO70" s="1"/>
      <c r="CCP70" s="1"/>
      <c r="CCQ70" s="1"/>
      <c r="CCR70" s="1"/>
      <c r="CCS70" s="1"/>
      <c r="CCT70" s="1"/>
      <c r="CCU70" s="1"/>
      <c r="CCV70" s="1"/>
      <c r="CCW70" s="1"/>
      <c r="CCX70" s="1"/>
      <c r="CCY70" s="1"/>
      <c r="CCZ70" s="1"/>
      <c r="CDA70" s="1"/>
      <c r="CDB70" s="1"/>
      <c r="CDC70" s="1"/>
      <c r="CDD70" s="1"/>
      <c r="CDE70" s="1"/>
      <c r="CDF70" s="1"/>
      <c r="CDG70" s="1"/>
      <c r="CDH70" s="1"/>
      <c r="CDI70" s="1"/>
      <c r="CDJ70" s="1"/>
      <c r="CDK70" s="1"/>
      <c r="CDL70" s="1"/>
      <c r="CDM70" s="1"/>
      <c r="CDN70" s="1"/>
      <c r="CDO70" s="1"/>
      <c r="CDP70" s="1"/>
      <c r="CDQ70" s="1"/>
      <c r="CDR70" s="1"/>
      <c r="CDS70" s="1"/>
      <c r="CDT70" s="1"/>
      <c r="CDU70" s="1"/>
      <c r="CDV70" s="1"/>
      <c r="CDW70" s="1"/>
      <c r="CDX70" s="1"/>
      <c r="CDY70" s="1"/>
      <c r="CDZ70" s="1"/>
      <c r="CEA70" s="1"/>
      <c r="CEB70" s="1"/>
      <c r="CEC70" s="1"/>
      <c r="CED70" s="1"/>
      <c r="CEE70" s="1"/>
      <c r="CEF70" s="1"/>
      <c r="CEG70" s="1"/>
      <c r="CEH70" s="1"/>
      <c r="CEI70" s="1"/>
      <c r="CEJ70" s="1"/>
      <c r="CEK70" s="1"/>
      <c r="CEL70" s="1"/>
      <c r="CEM70" s="1"/>
      <c r="CEN70" s="1"/>
      <c r="CEO70" s="1"/>
      <c r="CEP70" s="1"/>
      <c r="CEQ70" s="1"/>
      <c r="CER70" s="1"/>
      <c r="CES70" s="1"/>
      <c r="CET70" s="1"/>
      <c r="CEU70" s="1"/>
      <c r="CEV70" s="1"/>
      <c r="CEW70" s="1"/>
      <c r="CEX70" s="1"/>
      <c r="CEY70" s="1"/>
      <c r="CEZ70" s="1"/>
      <c r="CFA70" s="1"/>
      <c r="CFB70" s="1"/>
      <c r="CFC70" s="1"/>
      <c r="CFD70" s="1"/>
      <c r="CFE70" s="1"/>
      <c r="CFF70" s="1"/>
      <c r="CFG70" s="1"/>
      <c r="CFH70" s="1"/>
      <c r="CFI70" s="1"/>
      <c r="CFJ70" s="1"/>
      <c r="CFK70" s="1"/>
      <c r="CFL70" s="1"/>
      <c r="CFM70" s="1"/>
      <c r="CFN70" s="1"/>
      <c r="CFO70" s="1"/>
      <c r="CFP70" s="1"/>
      <c r="CFQ70" s="1"/>
      <c r="CFR70" s="1"/>
      <c r="CFS70" s="1"/>
      <c r="CFT70" s="1"/>
      <c r="CFU70" s="1"/>
      <c r="CFV70" s="1"/>
      <c r="CFW70" s="1"/>
      <c r="CFX70" s="1"/>
      <c r="CFY70" s="1"/>
      <c r="CFZ70" s="1"/>
      <c r="CGA70" s="1"/>
      <c r="CGB70" s="1"/>
      <c r="CGC70" s="1"/>
      <c r="CGD70" s="1"/>
      <c r="CGE70" s="1"/>
      <c r="CGF70" s="1"/>
      <c r="CGG70" s="1"/>
      <c r="CGH70" s="1"/>
      <c r="CGI70" s="1"/>
      <c r="CGJ70" s="1"/>
      <c r="CGK70" s="1"/>
      <c r="CGL70" s="1"/>
      <c r="CGM70" s="1"/>
      <c r="CGN70" s="1"/>
      <c r="CGO70" s="1"/>
      <c r="CGP70" s="1"/>
      <c r="CGQ70" s="1"/>
      <c r="CGR70" s="1"/>
      <c r="CGS70" s="1"/>
      <c r="CGT70" s="1"/>
      <c r="CGU70" s="1"/>
      <c r="CGV70" s="1"/>
      <c r="CGW70" s="1"/>
      <c r="CGX70" s="1"/>
      <c r="CGY70" s="1"/>
      <c r="CGZ70" s="1"/>
      <c r="CHA70" s="1"/>
      <c r="CHB70" s="1"/>
      <c r="CHC70" s="1"/>
      <c r="CHD70" s="1"/>
      <c r="CHE70" s="1"/>
      <c r="CHF70" s="1"/>
      <c r="CHG70" s="1"/>
      <c r="CHH70" s="1"/>
      <c r="CHI70" s="1"/>
      <c r="CHJ70" s="1"/>
      <c r="CHK70" s="1"/>
      <c r="CHL70" s="1"/>
      <c r="CHM70" s="1"/>
      <c r="CHN70" s="1"/>
      <c r="CHO70" s="1"/>
      <c r="CHP70" s="1"/>
      <c r="CHQ70" s="1"/>
      <c r="CHR70" s="1"/>
      <c r="CHS70" s="1"/>
      <c r="CHT70" s="1"/>
      <c r="CHU70" s="1"/>
      <c r="CHV70" s="1"/>
      <c r="CHW70" s="1"/>
      <c r="CHX70" s="1"/>
      <c r="CHY70" s="1"/>
      <c r="CHZ70" s="1"/>
      <c r="CIA70" s="1"/>
      <c r="CIB70" s="1"/>
      <c r="CIC70" s="1"/>
      <c r="CID70" s="1"/>
      <c r="CIE70" s="1"/>
      <c r="CIF70" s="1"/>
      <c r="CIG70" s="1"/>
      <c r="CIH70" s="1"/>
      <c r="CII70" s="1"/>
      <c r="CIJ70" s="1"/>
      <c r="CIK70" s="1"/>
      <c r="CIL70" s="1"/>
      <c r="CIM70" s="1"/>
      <c r="CIN70" s="1"/>
      <c r="CIO70" s="1"/>
      <c r="CIP70" s="1"/>
      <c r="CIQ70" s="1"/>
      <c r="CIR70" s="1"/>
      <c r="CIS70" s="1"/>
      <c r="CIT70" s="1"/>
      <c r="CIU70" s="1"/>
      <c r="CIV70" s="1"/>
      <c r="CIW70" s="1"/>
      <c r="CIX70" s="1"/>
      <c r="CIY70" s="1"/>
      <c r="CIZ70" s="1"/>
      <c r="CJA70" s="1"/>
      <c r="CJB70" s="1"/>
      <c r="CJC70" s="1"/>
      <c r="CJD70" s="1"/>
      <c r="CJE70" s="1"/>
      <c r="CJF70" s="1"/>
      <c r="CJG70" s="1"/>
      <c r="CJH70" s="1"/>
      <c r="CJI70" s="1"/>
      <c r="CJJ70" s="1"/>
      <c r="CJK70" s="1"/>
      <c r="CJL70" s="1"/>
      <c r="CJM70" s="1"/>
      <c r="CJN70" s="1"/>
      <c r="CJO70" s="1"/>
      <c r="CJP70" s="1"/>
      <c r="CJQ70" s="1"/>
      <c r="CJR70" s="1"/>
      <c r="CJS70" s="1"/>
      <c r="CJT70" s="1"/>
      <c r="CJU70" s="1"/>
      <c r="CJV70" s="1"/>
      <c r="CJW70" s="1"/>
      <c r="CJX70" s="1"/>
      <c r="CJY70" s="1"/>
      <c r="CJZ70" s="1"/>
      <c r="CKA70" s="1"/>
      <c r="CKB70" s="1"/>
      <c r="CKC70" s="1"/>
      <c r="CKD70" s="1"/>
      <c r="CKE70" s="1"/>
      <c r="CKF70" s="1"/>
      <c r="CKG70" s="1"/>
      <c r="CKH70" s="1"/>
      <c r="CKI70" s="1"/>
      <c r="CKJ70" s="1"/>
      <c r="CKK70" s="1"/>
      <c r="CKL70" s="1"/>
      <c r="CKM70" s="1"/>
      <c r="CKN70" s="1"/>
      <c r="CKO70" s="1"/>
      <c r="CKP70" s="1"/>
      <c r="CKQ70" s="1"/>
      <c r="CKR70" s="1"/>
      <c r="CKS70" s="1"/>
      <c r="CKT70" s="1"/>
      <c r="CKU70" s="1"/>
      <c r="CKV70" s="1"/>
      <c r="CKW70" s="1"/>
      <c r="CKX70" s="1"/>
      <c r="CKY70" s="1"/>
      <c r="CKZ70" s="1"/>
      <c r="CLA70" s="1"/>
      <c r="CLB70" s="1"/>
      <c r="CLC70" s="1"/>
      <c r="CLD70" s="1"/>
      <c r="CLE70" s="1"/>
      <c r="CLF70" s="1"/>
      <c r="CLG70" s="1"/>
      <c r="CLH70" s="1"/>
      <c r="CLI70" s="1"/>
      <c r="CLJ70" s="1"/>
      <c r="CLK70" s="1"/>
      <c r="CLL70" s="1"/>
      <c r="CLM70" s="1"/>
      <c r="CLN70" s="1"/>
      <c r="CLO70" s="1"/>
      <c r="CLP70" s="1"/>
      <c r="CLQ70" s="1"/>
      <c r="CLR70" s="1"/>
      <c r="CLS70" s="1"/>
      <c r="CLT70" s="1"/>
      <c r="CLU70" s="1"/>
      <c r="CLV70" s="1"/>
      <c r="CLW70" s="1"/>
      <c r="CLX70" s="1"/>
      <c r="CLY70" s="1"/>
      <c r="CLZ70" s="1"/>
      <c r="CMA70" s="1"/>
      <c r="CMB70" s="1"/>
      <c r="CMC70" s="1"/>
      <c r="CMD70" s="1"/>
      <c r="CME70" s="1"/>
      <c r="CMF70" s="1"/>
      <c r="CMG70" s="1"/>
      <c r="CMH70" s="1"/>
      <c r="CMI70" s="1"/>
      <c r="CMJ70" s="1"/>
      <c r="CMK70" s="1"/>
      <c r="CML70" s="1"/>
      <c r="CMM70" s="1"/>
      <c r="CMN70" s="1"/>
      <c r="CMO70" s="1"/>
      <c r="CMP70" s="1"/>
      <c r="CMQ70" s="1"/>
      <c r="CMR70" s="1"/>
      <c r="CMS70" s="1"/>
      <c r="CMT70" s="1"/>
      <c r="CMU70" s="1"/>
      <c r="CMV70" s="1"/>
      <c r="CMW70" s="1"/>
      <c r="CMX70" s="1"/>
      <c r="CMY70" s="1"/>
      <c r="CMZ70" s="1"/>
      <c r="CNA70" s="1"/>
      <c r="CNB70" s="1"/>
      <c r="CNC70" s="1"/>
      <c r="CND70" s="1"/>
      <c r="CNE70" s="1"/>
      <c r="CNF70" s="1"/>
      <c r="CNG70" s="1"/>
      <c r="CNH70" s="1"/>
      <c r="CNI70" s="1"/>
      <c r="CNJ70" s="1"/>
      <c r="CNK70" s="1"/>
      <c r="CNL70" s="1"/>
      <c r="CNM70" s="1"/>
      <c r="CNN70" s="1"/>
      <c r="CNO70" s="1"/>
      <c r="CNP70" s="1"/>
      <c r="CNQ70" s="1"/>
      <c r="CNR70" s="1"/>
      <c r="CNS70" s="1"/>
      <c r="CNT70" s="1"/>
      <c r="CNU70" s="1"/>
      <c r="CNV70" s="1"/>
      <c r="CNW70" s="1"/>
      <c r="CNX70" s="1"/>
      <c r="CNY70" s="1"/>
      <c r="CNZ70" s="1"/>
      <c r="COA70" s="1"/>
      <c r="COB70" s="1"/>
      <c r="COC70" s="1"/>
      <c r="COD70" s="1"/>
      <c r="COE70" s="1"/>
      <c r="COF70" s="1"/>
      <c r="COG70" s="1"/>
      <c r="COH70" s="1"/>
      <c r="COI70" s="1"/>
      <c r="COJ70" s="1"/>
      <c r="COK70" s="1"/>
      <c r="COL70" s="1"/>
      <c r="COM70" s="1"/>
      <c r="CON70" s="1"/>
      <c r="COO70" s="1"/>
      <c r="COP70" s="1"/>
      <c r="COQ70" s="1"/>
      <c r="COR70" s="1"/>
      <c r="COS70" s="1"/>
      <c r="COT70" s="1"/>
      <c r="COU70" s="1"/>
      <c r="COV70" s="1"/>
      <c r="COW70" s="1"/>
      <c r="COX70" s="1"/>
      <c r="COY70" s="1"/>
      <c r="COZ70" s="1"/>
      <c r="CPA70" s="1"/>
      <c r="CPB70" s="1"/>
      <c r="CPC70" s="1"/>
      <c r="CPD70" s="1"/>
      <c r="CPE70" s="1"/>
      <c r="CPF70" s="1"/>
      <c r="CPG70" s="1"/>
      <c r="CPH70" s="1"/>
      <c r="CPI70" s="1"/>
      <c r="CPJ70" s="1"/>
      <c r="CPK70" s="1"/>
      <c r="CPL70" s="1"/>
      <c r="CPM70" s="1"/>
      <c r="CPN70" s="1"/>
      <c r="CPO70" s="1"/>
      <c r="CPP70" s="1"/>
      <c r="CPQ70" s="1"/>
      <c r="CPR70" s="1"/>
      <c r="CPS70" s="1"/>
      <c r="CPT70" s="1"/>
      <c r="CPU70" s="1"/>
      <c r="CPV70" s="1"/>
      <c r="CPW70" s="1"/>
      <c r="CPX70" s="1"/>
      <c r="CPY70" s="1"/>
      <c r="CPZ70" s="1"/>
      <c r="CQA70" s="1"/>
      <c r="CQB70" s="1"/>
      <c r="CQC70" s="1"/>
      <c r="CQD70" s="1"/>
      <c r="CQE70" s="1"/>
      <c r="CQF70" s="1"/>
      <c r="CQG70" s="1"/>
      <c r="CQH70" s="1"/>
      <c r="CQI70" s="1"/>
      <c r="CQJ70" s="1"/>
      <c r="CQK70" s="1"/>
      <c r="CQL70" s="1"/>
      <c r="CQM70" s="1"/>
      <c r="CQN70" s="1"/>
      <c r="CQO70" s="1"/>
      <c r="CQP70" s="1"/>
      <c r="CQQ70" s="1"/>
      <c r="CQR70" s="1"/>
      <c r="CQS70" s="1"/>
      <c r="CQT70" s="1"/>
      <c r="CQU70" s="1"/>
      <c r="CQV70" s="1"/>
      <c r="CQW70" s="1"/>
      <c r="CQX70" s="1"/>
      <c r="CQY70" s="1"/>
      <c r="CQZ70" s="1"/>
      <c r="CRA70" s="1"/>
      <c r="CRB70" s="1"/>
      <c r="CRC70" s="1"/>
      <c r="CRD70" s="1"/>
      <c r="CRE70" s="1"/>
      <c r="CRF70" s="1"/>
      <c r="CRG70" s="1"/>
      <c r="CRH70" s="1"/>
      <c r="CRI70" s="1"/>
      <c r="CRJ70" s="1"/>
      <c r="CRK70" s="1"/>
      <c r="CRL70" s="1"/>
      <c r="CRM70" s="1"/>
      <c r="CRN70" s="1"/>
      <c r="CRO70" s="1"/>
      <c r="CRP70" s="1"/>
      <c r="CRQ70" s="1"/>
      <c r="CRR70" s="1"/>
      <c r="CRS70" s="1"/>
      <c r="CRT70" s="1"/>
      <c r="CRU70" s="1"/>
      <c r="CRV70" s="1"/>
      <c r="CRW70" s="1"/>
      <c r="CRX70" s="1"/>
      <c r="CRY70" s="1"/>
      <c r="CRZ70" s="1"/>
      <c r="CSA70" s="1"/>
      <c r="CSB70" s="1"/>
      <c r="CSC70" s="1"/>
      <c r="CSD70" s="1"/>
      <c r="CSE70" s="1"/>
      <c r="CSF70" s="1"/>
      <c r="CSG70" s="1"/>
      <c r="CSH70" s="1"/>
      <c r="CSI70" s="1"/>
      <c r="CSJ70" s="1"/>
      <c r="CSK70" s="1"/>
      <c r="CSL70" s="1"/>
      <c r="CSM70" s="1"/>
      <c r="CSN70" s="1"/>
      <c r="CSO70" s="1"/>
      <c r="CSP70" s="1"/>
      <c r="CSQ70" s="1"/>
      <c r="CSR70" s="1"/>
      <c r="CSS70" s="1"/>
      <c r="CST70" s="1"/>
      <c r="CSU70" s="1"/>
      <c r="CSV70" s="1"/>
      <c r="CSW70" s="1"/>
      <c r="CSX70" s="1"/>
      <c r="CSY70" s="1"/>
      <c r="CSZ70" s="1"/>
      <c r="CTA70" s="1"/>
      <c r="CTB70" s="1"/>
      <c r="CTC70" s="1"/>
      <c r="CTD70" s="1"/>
      <c r="CTE70" s="1"/>
      <c r="CTF70" s="1"/>
      <c r="CTG70" s="1"/>
      <c r="CTH70" s="1"/>
      <c r="CTI70" s="1"/>
      <c r="CTJ70" s="1"/>
      <c r="CTK70" s="1"/>
      <c r="CTL70" s="1"/>
      <c r="CTM70" s="1"/>
      <c r="CTN70" s="1"/>
      <c r="CTO70" s="1"/>
      <c r="CTP70" s="1"/>
      <c r="CTQ70" s="1"/>
      <c r="CTR70" s="1"/>
      <c r="CTS70" s="1"/>
      <c r="CTT70" s="1"/>
      <c r="CTU70" s="1"/>
      <c r="CTV70" s="1"/>
      <c r="CTW70" s="1"/>
      <c r="CTX70" s="1"/>
      <c r="CTY70" s="1"/>
      <c r="CTZ70" s="1"/>
      <c r="CUA70" s="1"/>
      <c r="CUB70" s="1"/>
      <c r="CUC70" s="1"/>
      <c r="CUD70" s="1"/>
      <c r="CUE70" s="1"/>
      <c r="CUF70" s="1"/>
      <c r="CUG70" s="1"/>
      <c r="CUH70" s="1"/>
      <c r="CUI70" s="1"/>
      <c r="CUJ70" s="1"/>
      <c r="CUK70" s="1"/>
      <c r="CUL70" s="1"/>
      <c r="CUM70" s="1"/>
      <c r="CUN70" s="1"/>
      <c r="CUO70" s="1"/>
      <c r="CUP70" s="1"/>
      <c r="CUQ70" s="1"/>
      <c r="CUR70" s="1"/>
      <c r="CUS70" s="1"/>
      <c r="CUT70" s="1"/>
      <c r="CUU70" s="1"/>
      <c r="CUV70" s="1"/>
      <c r="CUW70" s="1"/>
      <c r="CUX70" s="1"/>
      <c r="CUY70" s="1"/>
      <c r="CUZ70" s="1"/>
      <c r="CVA70" s="1"/>
      <c r="CVB70" s="1"/>
      <c r="CVC70" s="1"/>
      <c r="CVD70" s="1"/>
      <c r="CVE70" s="1"/>
      <c r="CVF70" s="1"/>
      <c r="CVG70" s="1"/>
      <c r="CVH70" s="1"/>
      <c r="CVI70" s="1"/>
      <c r="CVJ70" s="1"/>
      <c r="CVK70" s="1"/>
      <c r="CVL70" s="1"/>
      <c r="CVM70" s="1"/>
      <c r="CVN70" s="1"/>
      <c r="CVO70" s="1"/>
      <c r="CVP70" s="1"/>
      <c r="CVQ70" s="1"/>
      <c r="CVR70" s="1"/>
      <c r="CVS70" s="1"/>
      <c r="CVT70" s="1"/>
      <c r="CVU70" s="1"/>
      <c r="CVV70" s="1"/>
      <c r="CVW70" s="1"/>
      <c r="CVX70" s="1"/>
      <c r="CVY70" s="1"/>
      <c r="CVZ70" s="1"/>
      <c r="CWA70" s="1"/>
      <c r="CWB70" s="1"/>
      <c r="CWC70" s="1"/>
      <c r="CWD70" s="1"/>
      <c r="CWE70" s="1"/>
      <c r="CWF70" s="1"/>
      <c r="CWG70" s="1"/>
      <c r="CWH70" s="1"/>
      <c r="CWI70" s="1"/>
      <c r="CWJ70" s="1"/>
      <c r="CWK70" s="1"/>
      <c r="CWL70" s="1"/>
      <c r="CWM70" s="1"/>
      <c r="CWN70" s="1"/>
      <c r="CWO70" s="1"/>
      <c r="CWP70" s="1"/>
      <c r="CWQ70" s="1"/>
      <c r="CWR70" s="1"/>
      <c r="CWS70" s="1"/>
      <c r="CWT70" s="1"/>
      <c r="CWU70" s="1"/>
      <c r="CWV70" s="1"/>
      <c r="CWW70" s="1"/>
      <c r="CWX70" s="1"/>
      <c r="CWY70" s="1"/>
      <c r="CWZ70" s="1"/>
      <c r="CXA70" s="1"/>
      <c r="CXB70" s="1"/>
      <c r="CXC70" s="1"/>
      <c r="CXD70" s="1"/>
      <c r="CXE70" s="1"/>
      <c r="CXF70" s="1"/>
      <c r="CXG70" s="1"/>
      <c r="CXH70" s="1"/>
      <c r="CXI70" s="1"/>
      <c r="CXJ70" s="1"/>
      <c r="CXK70" s="1"/>
      <c r="CXL70" s="1"/>
      <c r="CXM70" s="1"/>
      <c r="CXN70" s="1"/>
      <c r="CXO70" s="1"/>
      <c r="CXP70" s="1"/>
      <c r="CXQ70" s="1"/>
      <c r="CXR70" s="1"/>
      <c r="CXS70" s="1"/>
      <c r="CXT70" s="1"/>
      <c r="CXU70" s="1"/>
      <c r="CXV70" s="1"/>
      <c r="CXW70" s="1"/>
      <c r="CXX70" s="1"/>
      <c r="CXY70" s="1"/>
      <c r="CXZ70" s="1"/>
      <c r="CYA70" s="1"/>
      <c r="CYB70" s="1"/>
      <c r="CYC70" s="1"/>
      <c r="CYD70" s="1"/>
      <c r="CYE70" s="1"/>
      <c r="CYF70" s="1"/>
      <c r="CYG70" s="1"/>
      <c r="CYH70" s="1"/>
      <c r="CYI70" s="1"/>
      <c r="CYJ70" s="1"/>
      <c r="CYK70" s="1"/>
      <c r="CYL70" s="1"/>
      <c r="CYM70" s="1"/>
      <c r="CYN70" s="1"/>
      <c r="CYO70" s="1"/>
      <c r="CYP70" s="1"/>
      <c r="CYQ70" s="1"/>
      <c r="CYR70" s="1"/>
      <c r="CYS70" s="1"/>
      <c r="CYT70" s="1"/>
      <c r="CYU70" s="1"/>
      <c r="CYV70" s="1"/>
      <c r="CYW70" s="1"/>
      <c r="CYX70" s="1"/>
      <c r="CYY70" s="1"/>
      <c r="CYZ70" s="1"/>
      <c r="CZA70" s="1"/>
      <c r="CZB70" s="1"/>
      <c r="CZC70" s="1"/>
      <c r="CZD70" s="1"/>
      <c r="CZE70" s="1"/>
      <c r="CZF70" s="1"/>
      <c r="CZG70" s="1"/>
      <c r="CZH70" s="1"/>
      <c r="CZI70" s="1"/>
      <c r="CZJ70" s="1"/>
      <c r="CZK70" s="1"/>
      <c r="CZL70" s="1"/>
      <c r="CZM70" s="1"/>
      <c r="CZN70" s="1"/>
      <c r="CZO70" s="1"/>
      <c r="CZP70" s="1"/>
      <c r="CZQ70" s="1"/>
      <c r="CZR70" s="1"/>
      <c r="CZS70" s="1"/>
      <c r="CZT70" s="1"/>
      <c r="CZU70" s="1"/>
      <c r="CZV70" s="1"/>
      <c r="CZW70" s="1"/>
      <c r="CZX70" s="1"/>
      <c r="CZY70" s="1"/>
      <c r="CZZ70" s="1"/>
      <c r="DAA70" s="1"/>
      <c r="DAB70" s="1"/>
      <c r="DAC70" s="1"/>
      <c r="DAD70" s="1"/>
      <c r="DAE70" s="1"/>
      <c r="DAF70" s="1"/>
      <c r="DAG70" s="1"/>
      <c r="DAH70" s="1"/>
      <c r="DAI70" s="1"/>
      <c r="DAJ70" s="1"/>
      <c r="DAK70" s="1"/>
      <c r="DAL70" s="1"/>
      <c r="DAM70" s="1"/>
      <c r="DAN70" s="1"/>
      <c r="DAO70" s="1"/>
      <c r="DAP70" s="1"/>
      <c r="DAQ70" s="1"/>
      <c r="DAR70" s="1"/>
      <c r="DAS70" s="1"/>
      <c r="DAT70" s="1"/>
      <c r="DAU70" s="1"/>
      <c r="DAV70" s="1"/>
      <c r="DAW70" s="1"/>
      <c r="DAX70" s="1"/>
      <c r="DAY70" s="1"/>
      <c r="DAZ70" s="1"/>
      <c r="DBA70" s="1"/>
      <c r="DBB70" s="1"/>
      <c r="DBC70" s="1"/>
      <c r="DBD70" s="1"/>
      <c r="DBE70" s="1"/>
      <c r="DBF70" s="1"/>
      <c r="DBG70" s="1"/>
      <c r="DBH70" s="1"/>
      <c r="DBI70" s="1"/>
      <c r="DBJ70" s="1"/>
      <c r="DBK70" s="1"/>
      <c r="DBL70" s="1"/>
      <c r="DBM70" s="1"/>
      <c r="DBN70" s="1"/>
      <c r="DBO70" s="1"/>
      <c r="DBP70" s="1"/>
      <c r="DBQ70" s="1"/>
      <c r="DBR70" s="1"/>
      <c r="DBS70" s="1"/>
      <c r="DBT70" s="1"/>
      <c r="DBU70" s="1"/>
      <c r="DBV70" s="1"/>
      <c r="DBW70" s="1"/>
      <c r="DBX70" s="1"/>
      <c r="DBY70" s="1"/>
      <c r="DBZ70" s="1"/>
      <c r="DCA70" s="1"/>
      <c r="DCB70" s="1"/>
      <c r="DCC70" s="1"/>
      <c r="DCD70" s="1"/>
      <c r="DCE70" s="1"/>
      <c r="DCF70" s="1"/>
      <c r="DCG70" s="1"/>
      <c r="DCH70" s="1"/>
      <c r="DCI70" s="1"/>
      <c r="DCJ70" s="1"/>
      <c r="DCK70" s="1"/>
      <c r="DCL70" s="1"/>
      <c r="DCM70" s="1"/>
      <c r="DCN70" s="1"/>
      <c r="DCO70" s="1"/>
      <c r="DCP70" s="1"/>
      <c r="DCQ70" s="1"/>
      <c r="DCR70" s="1"/>
      <c r="DCS70" s="1"/>
      <c r="DCT70" s="1"/>
      <c r="DCU70" s="1"/>
      <c r="DCV70" s="1"/>
      <c r="DCW70" s="1"/>
      <c r="DCX70" s="1"/>
      <c r="DCY70" s="1"/>
      <c r="DCZ70" s="1"/>
      <c r="DDA70" s="1"/>
      <c r="DDB70" s="1"/>
      <c r="DDC70" s="1"/>
      <c r="DDD70" s="1"/>
      <c r="DDE70" s="1"/>
      <c r="DDF70" s="1"/>
      <c r="DDG70" s="1"/>
      <c r="DDH70" s="1"/>
      <c r="DDI70" s="1"/>
      <c r="DDJ70" s="1"/>
      <c r="DDK70" s="1"/>
      <c r="DDL70" s="1"/>
      <c r="DDM70" s="1"/>
      <c r="DDN70" s="1"/>
      <c r="DDO70" s="1"/>
      <c r="DDP70" s="1"/>
      <c r="DDQ70" s="1"/>
      <c r="DDR70" s="1"/>
      <c r="DDS70" s="1"/>
      <c r="DDT70" s="1"/>
      <c r="DDU70" s="1"/>
      <c r="DDV70" s="1"/>
      <c r="DDW70" s="1"/>
      <c r="DDX70" s="1"/>
      <c r="DDY70" s="1"/>
      <c r="DDZ70" s="1"/>
      <c r="DEA70" s="1"/>
      <c r="DEB70" s="1"/>
      <c r="DEC70" s="1"/>
      <c r="DED70" s="1"/>
      <c r="DEE70" s="1"/>
      <c r="DEF70" s="1"/>
      <c r="DEG70" s="1"/>
      <c r="DEH70" s="1"/>
      <c r="DEI70" s="1"/>
      <c r="DEJ70" s="1"/>
      <c r="DEK70" s="1"/>
      <c r="DEL70" s="1"/>
      <c r="DEM70" s="1"/>
      <c r="DEN70" s="1"/>
      <c r="DEO70" s="1"/>
      <c r="DEP70" s="1"/>
      <c r="DEQ70" s="1"/>
      <c r="DER70" s="1"/>
      <c r="DES70" s="1"/>
      <c r="DET70" s="1"/>
      <c r="DEU70" s="1"/>
      <c r="DEV70" s="1"/>
      <c r="DEW70" s="1"/>
      <c r="DEX70" s="1"/>
      <c r="DEY70" s="1"/>
      <c r="DEZ70" s="1"/>
      <c r="DFA70" s="1"/>
      <c r="DFB70" s="1"/>
      <c r="DFC70" s="1"/>
      <c r="DFD70" s="1"/>
      <c r="DFE70" s="1"/>
      <c r="DFF70" s="1"/>
      <c r="DFG70" s="1"/>
      <c r="DFH70" s="1"/>
      <c r="DFI70" s="1"/>
      <c r="DFJ70" s="1"/>
      <c r="DFK70" s="1"/>
      <c r="DFL70" s="1"/>
      <c r="DFM70" s="1"/>
      <c r="DFN70" s="1"/>
      <c r="DFO70" s="1"/>
      <c r="DFP70" s="1"/>
      <c r="DFQ70" s="1"/>
      <c r="DFR70" s="1"/>
      <c r="DFS70" s="1"/>
      <c r="DFT70" s="1"/>
      <c r="DFU70" s="1"/>
      <c r="DFV70" s="1"/>
      <c r="DFW70" s="1"/>
      <c r="DFX70" s="1"/>
      <c r="DFY70" s="1"/>
      <c r="DFZ70" s="1"/>
      <c r="DGA70" s="1"/>
      <c r="DGB70" s="1"/>
      <c r="DGC70" s="1"/>
      <c r="DGD70" s="1"/>
      <c r="DGE70" s="1"/>
      <c r="DGF70" s="1"/>
      <c r="DGG70" s="1"/>
      <c r="DGH70" s="1"/>
      <c r="DGI70" s="1"/>
      <c r="DGJ70" s="1"/>
      <c r="DGK70" s="1"/>
      <c r="DGL70" s="1"/>
      <c r="DGM70" s="1"/>
      <c r="DGN70" s="1"/>
      <c r="DGO70" s="1"/>
      <c r="DGP70" s="1"/>
      <c r="DGQ70" s="1"/>
      <c r="DGR70" s="1"/>
      <c r="DGS70" s="1"/>
      <c r="DGT70" s="1"/>
      <c r="DGU70" s="1"/>
      <c r="DGV70" s="1"/>
      <c r="DGW70" s="1"/>
      <c r="DGX70" s="1"/>
      <c r="DGY70" s="1"/>
      <c r="DGZ70" s="1"/>
      <c r="DHA70" s="1"/>
      <c r="DHB70" s="1"/>
      <c r="DHC70" s="1"/>
      <c r="DHD70" s="1"/>
      <c r="DHE70" s="1"/>
      <c r="DHF70" s="1"/>
      <c r="DHG70" s="1"/>
      <c r="DHH70" s="1"/>
      <c r="DHI70" s="1"/>
      <c r="DHJ70" s="1"/>
      <c r="DHK70" s="1"/>
      <c r="DHL70" s="1"/>
      <c r="DHM70" s="1"/>
      <c r="DHN70" s="1"/>
      <c r="DHO70" s="1"/>
      <c r="DHP70" s="1"/>
      <c r="DHQ70" s="1"/>
      <c r="DHR70" s="1"/>
      <c r="DHS70" s="1"/>
      <c r="DHT70" s="1"/>
      <c r="DHU70" s="1"/>
      <c r="DHV70" s="1"/>
      <c r="DHW70" s="1"/>
      <c r="DHX70" s="1"/>
      <c r="DHY70" s="1"/>
      <c r="DHZ70" s="1"/>
      <c r="DIA70" s="1"/>
      <c r="DIB70" s="1"/>
      <c r="DIC70" s="1"/>
      <c r="DID70" s="1"/>
      <c r="DIE70" s="1"/>
      <c r="DIF70" s="1"/>
      <c r="DIG70" s="1"/>
      <c r="DIH70" s="1"/>
      <c r="DII70" s="1"/>
      <c r="DIJ70" s="1"/>
      <c r="DIK70" s="1"/>
      <c r="DIL70" s="1"/>
      <c r="DIM70" s="1"/>
      <c r="DIN70" s="1"/>
      <c r="DIO70" s="1"/>
      <c r="DIP70" s="1"/>
      <c r="DIQ70" s="1"/>
      <c r="DIR70" s="1"/>
      <c r="DIS70" s="1"/>
      <c r="DIT70" s="1"/>
      <c r="DIU70" s="1"/>
      <c r="DIV70" s="1"/>
      <c r="DIW70" s="1"/>
      <c r="DIX70" s="1"/>
      <c r="DIY70" s="1"/>
      <c r="DIZ70" s="1"/>
      <c r="DJA70" s="1"/>
      <c r="DJB70" s="1"/>
      <c r="DJC70" s="1"/>
      <c r="DJD70" s="1"/>
      <c r="DJE70" s="1"/>
      <c r="DJF70" s="1"/>
      <c r="DJG70" s="1"/>
      <c r="DJH70" s="1"/>
      <c r="DJI70" s="1"/>
      <c r="DJJ70" s="1"/>
      <c r="DJK70" s="1"/>
      <c r="DJL70" s="1"/>
      <c r="DJM70" s="1"/>
      <c r="DJN70" s="1"/>
      <c r="DJO70" s="1"/>
      <c r="DJP70" s="1"/>
      <c r="DJQ70" s="1"/>
      <c r="DJR70" s="1"/>
      <c r="DJS70" s="1"/>
      <c r="DJT70" s="1"/>
      <c r="DJU70" s="1"/>
      <c r="DJV70" s="1"/>
      <c r="DJW70" s="1"/>
      <c r="DJX70" s="1"/>
      <c r="DJY70" s="1"/>
      <c r="DJZ70" s="1"/>
      <c r="DKA70" s="1"/>
      <c r="DKB70" s="1"/>
      <c r="DKC70" s="1"/>
      <c r="DKD70" s="1"/>
      <c r="DKE70" s="1"/>
      <c r="DKF70" s="1"/>
      <c r="DKG70" s="1"/>
      <c r="DKH70" s="1"/>
      <c r="DKI70" s="1"/>
      <c r="DKJ70" s="1"/>
      <c r="DKK70" s="1"/>
      <c r="DKL70" s="1"/>
      <c r="DKM70" s="1"/>
      <c r="DKN70" s="1"/>
      <c r="DKO70" s="1"/>
      <c r="DKP70" s="1"/>
      <c r="DKQ70" s="1"/>
      <c r="DKR70" s="1"/>
      <c r="DKS70" s="1"/>
      <c r="DKT70" s="1"/>
      <c r="DKU70" s="1"/>
      <c r="DKV70" s="1"/>
      <c r="DKW70" s="1"/>
      <c r="DKX70" s="1"/>
      <c r="DKY70" s="1"/>
      <c r="DKZ70" s="1"/>
      <c r="DLA70" s="1"/>
      <c r="DLB70" s="1"/>
      <c r="DLC70" s="1"/>
      <c r="DLD70" s="1"/>
      <c r="DLE70" s="1"/>
      <c r="DLF70" s="1"/>
      <c r="DLG70" s="1"/>
      <c r="DLH70" s="1"/>
      <c r="DLI70" s="1"/>
      <c r="DLJ70" s="1"/>
      <c r="DLK70" s="1"/>
      <c r="DLL70" s="1"/>
      <c r="DLM70" s="1"/>
      <c r="DLN70" s="1"/>
      <c r="DLO70" s="1"/>
      <c r="DLP70" s="1"/>
      <c r="DLQ70" s="1"/>
      <c r="DLR70" s="1"/>
      <c r="DLS70" s="1"/>
      <c r="DLT70" s="1"/>
      <c r="DLU70" s="1"/>
      <c r="DLV70" s="1"/>
      <c r="DLW70" s="1"/>
      <c r="DLX70" s="1"/>
      <c r="DLY70" s="1"/>
      <c r="DLZ70" s="1"/>
      <c r="DMA70" s="1"/>
      <c r="DMB70" s="1"/>
      <c r="DMC70" s="1"/>
      <c r="DMD70" s="1"/>
      <c r="DME70" s="1"/>
      <c r="DMF70" s="1"/>
      <c r="DMG70" s="1"/>
      <c r="DMH70" s="1"/>
      <c r="DMI70" s="1"/>
      <c r="DMJ70" s="1"/>
      <c r="DMK70" s="1"/>
      <c r="DML70" s="1"/>
      <c r="DMM70" s="1"/>
      <c r="DMN70" s="1"/>
      <c r="DMO70" s="1"/>
      <c r="DMP70" s="1"/>
      <c r="DMQ70" s="1"/>
      <c r="DMR70" s="1"/>
      <c r="DMS70" s="1"/>
      <c r="DMT70" s="1"/>
      <c r="DMU70" s="1"/>
      <c r="DMV70" s="1"/>
      <c r="DMW70" s="1"/>
      <c r="DMX70" s="1"/>
      <c r="DMY70" s="1"/>
      <c r="DMZ70" s="1"/>
      <c r="DNA70" s="1"/>
      <c r="DNB70" s="1"/>
      <c r="DNC70" s="1"/>
      <c r="DND70" s="1"/>
      <c r="DNE70" s="1"/>
      <c r="DNF70" s="1"/>
      <c r="DNG70" s="1"/>
      <c r="DNH70" s="1"/>
      <c r="DNI70" s="1"/>
      <c r="DNJ70" s="1"/>
      <c r="DNK70" s="1"/>
      <c r="DNL70" s="1"/>
      <c r="DNM70" s="1"/>
      <c r="DNN70" s="1"/>
      <c r="DNO70" s="1"/>
      <c r="DNP70" s="1"/>
      <c r="DNQ70" s="1"/>
      <c r="DNR70" s="1"/>
      <c r="DNS70" s="1"/>
      <c r="DNT70" s="1"/>
      <c r="DNU70" s="1"/>
      <c r="DNV70" s="1"/>
      <c r="DNW70" s="1"/>
      <c r="DNX70" s="1"/>
      <c r="DNY70" s="1"/>
      <c r="DNZ70" s="1"/>
      <c r="DOA70" s="1"/>
      <c r="DOB70" s="1"/>
      <c r="DOC70" s="1"/>
      <c r="DOD70" s="1"/>
      <c r="DOE70" s="1"/>
      <c r="DOF70" s="1"/>
      <c r="DOG70" s="1"/>
      <c r="DOH70" s="1"/>
      <c r="DOI70" s="1"/>
      <c r="DOJ70" s="1"/>
      <c r="DOK70" s="1"/>
      <c r="DOL70" s="1"/>
      <c r="DOM70" s="1"/>
      <c r="DON70" s="1"/>
      <c r="DOO70" s="1"/>
      <c r="DOP70" s="1"/>
      <c r="DOQ70" s="1"/>
      <c r="DOR70" s="1"/>
      <c r="DOS70" s="1"/>
      <c r="DOT70" s="1"/>
      <c r="DOU70" s="1"/>
      <c r="DOV70" s="1"/>
      <c r="DOW70" s="1"/>
      <c r="DOX70" s="1"/>
      <c r="DOY70" s="1"/>
      <c r="DOZ70" s="1"/>
      <c r="DPA70" s="1"/>
      <c r="DPB70" s="1"/>
      <c r="DPC70" s="1"/>
      <c r="DPD70" s="1"/>
      <c r="DPE70" s="1"/>
      <c r="DPF70" s="1"/>
      <c r="DPG70" s="1"/>
      <c r="DPH70" s="1"/>
      <c r="DPI70" s="1"/>
      <c r="DPJ70" s="1"/>
      <c r="DPK70" s="1"/>
      <c r="DPL70" s="1"/>
      <c r="DPM70" s="1"/>
      <c r="DPN70" s="1"/>
      <c r="DPO70" s="1"/>
      <c r="DPP70" s="1"/>
      <c r="DPQ70" s="1"/>
      <c r="DPR70" s="1"/>
      <c r="DPS70" s="1"/>
      <c r="DPT70" s="1"/>
      <c r="DPU70" s="1"/>
      <c r="DPV70" s="1"/>
      <c r="DPW70" s="1"/>
      <c r="DPX70" s="1"/>
      <c r="DPY70" s="1"/>
      <c r="DPZ70" s="1"/>
      <c r="DQA70" s="1"/>
      <c r="DQB70" s="1"/>
      <c r="DQC70" s="1"/>
      <c r="DQD70" s="1"/>
      <c r="DQE70" s="1"/>
      <c r="DQF70" s="1"/>
      <c r="DQG70" s="1"/>
      <c r="DQH70" s="1"/>
      <c r="DQI70" s="1"/>
      <c r="DQJ70" s="1"/>
      <c r="DQK70" s="1"/>
      <c r="DQL70" s="1"/>
      <c r="DQM70" s="1"/>
      <c r="DQN70" s="1"/>
      <c r="DQO70" s="1"/>
      <c r="DQP70" s="1"/>
      <c r="DQQ70" s="1"/>
      <c r="DQR70" s="1"/>
      <c r="DQS70" s="1"/>
      <c r="DQT70" s="1"/>
      <c r="DQU70" s="1"/>
      <c r="DQV70" s="1"/>
      <c r="DQW70" s="1"/>
      <c r="DQX70" s="1"/>
      <c r="DQY70" s="1"/>
      <c r="DQZ70" s="1"/>
      <c r="DRA70" s="1"/>
      <c r="DRB70" s="1"/>
      <c r="DRC70" s="1"/>
      <c r="DRD70" s="1"/>
      <c r="DRE70" s="1"/>
      <c r="DRF70" s="1"/>
      <c r="DRG70" s="1"/>
      <c r="DRH70" s="1"/>
      <c r="DRI70" s="1"/>
      <c r="DRJ70" s="1"/>
      <c r="DRK70" s="1"/>
      <c r="DRL70" s="1"/>
      <c r="DRM70" s="1"/>
      <c r="DRN70" s="1"/>
      <c r="DRO70" s="1"/>
      <c r="DRP70" s="1"/>
      <c r="DRQ70" s="1"/>
      <c r="DRR70" s="1"/>
      <c r="DRS70" s="1"/>
      <c r="DRT70" s="1"/>
      <c r="DRU70" s="1"/>
      <c r="DRV70" s="1"/>
      <c r="DRW70" s="1"/>
      <c r="DRX70" s="1"/>
      <c r="DRY70" s="1"/>
      <c r="DRZ70" s="1"/>
      <c r="DSA70" s="1"/>
      <c r="DSB70" s="1"/>
      <c r="DSC70" s="1"/>
      <c r="DSD70" s="1"/>
      <c r="DSE70" s="1"/>
      <c r="DSF70" s="1"/>
      <c r="DSG70" s="1"/>
      <c r="DSH70" s="1"/>
      <c r="DSI70" s="1"/>
      <c r="DSJ70" s="1"/>
      <c r="DSK70" s="1"/>
      <c r="DSL70" s="1"/>
      <c r="DSM70" s="1"/>
      <c r="DSN70" s="1"/>
      <c r="DSO70" s="1"/>
      <c r="DSP70" s="1"/>
      <c r="DSQ70" s="1"/>
      <c r="DSR70" s="1"/>
      <c r="DSS70" s="1"/>
      <c r="DST70" s="1"/>
      <c r="DSU70" s="1"/>
      <c r="DSV70" s="1"/>
      <c r="DSW70" s="1"/>
      <c r="DSX70" s="1"/>
      <c r="DSY70" s="1"/>
      <c r="DSZ70" s="1"/>
      <c r="DTA70" s="1"/>
      <c r="DTB70" s="1"/>
      <c r="DTC70" s="1"/>
      <c r="DTD70" s="1"/>
      <c r="DTE70" s="1"/>
      <c r="DTF70" s="1"/>
      <c r="DTG70" s="1"/>
      <c r="DTH70" s="1"/>
      <c r="DTI70" s="1"/>
      <c r="DTJ70" s="1"/>
      <c r="DTK70" s="1"/>
      <c r="DTL70" s="1"/>
      <c r="DTM70" s="1"/>
      <c r="DTN70" s="1"/>
      <c r="DTO70" s="1"/>
      <c r="DTP70" s="1"/>
      <c r="DTQ70" s="1"/>
      <c r="DTR70" s="1"/>
      <c r="DTS70" s="1"/>
      <c r="DTT70" s="1"/>
      <c r="DTU70" s="1"/>
      <c r="DTV70" s="1"/>
      <c r="DTW70" s="1"/>
      <c r="DTX70" s="1"/>
      <c r="DTY70" s="1"/>
      <c r="DTZ70" s="1"/>
      <c r="DUA70" s="1"/>
      <c r="DUB70" s="1"/>
      <c r="DUC70" s="1"/>
      <c r="DUD70" s="1"/>
      <c r="DUE70" s="1"/>
      <c r="DUF70" s="1"/>
      <c r="DUG70" s="1"/>
      <c r="DUH70" s="1"/>
      <c r="DUI70" s="1"/>
      <c r="DUJ70" s="1"/>
      <c r="DUK70" s="1"/>
      <c r="DUL70" s="1"/>
      <c r="DUM70" s="1"/>
      <c r="DUN70" s="1"/>
      <c r="DUO70" s="1"/>
      <c r="DUP70" s="1"/>
      <c r="DUQ70" s="1"/>
      <c r="DUR70" s="1"/>
      <c r="DUS70" s="1"/>
      <c r="DUT70" s="1"/>
      <c r="DUU70" s="1"/>
      <c r="DUV70" s="1"/>
      <c r="DUW70" s="1"/>
      <c r="DUX70" s="1"/>
      <c r="DUY70" s="1"/>
      <c r="DUZ70" s="1"/>
      <c r="DVA70" s="1"/>
      <c r="DVB70" s="1"/>
      <c r="DVC70" s="1"/>
      <c r="DVD70" s="1"/>
      <c r="DVE70" s="1"/>
      <c r="DVF70" s="1"/>
      <c r="DVG70" s="1"/>
      <c r="DVH70" s="1"/>
      <c r="DVI70" s="1"/>
      <c r="DVJ70" s="1"/>
      <c r="DVK70" s="1"/>
      <c r="DVL70" s="1"/>
      <c r="DVM70" s="1"/>
      <c r="DVN70" s="1"/>
      <c r="DVO70" s="1"/>
      <c r="DVP70" s="1"/>
      <c r="DVQ70" s="1"/>
      <c r="DVR70" s="1"/>
      <c r="DVS70" s="1"/>
      <c r="DVT70" s="1"/>
      <c r="DVU70" s="1"/>
      <c r="DVV70" s="1"/>
      <c r="DVW70" s="1"/>
      <c r="DVX70" s="1"/>
      <c r="DVY70" s="1"/>
      <c r="DVZ70" s="1"/>
      <c r="DWA70" s="1"/>
      <c r="DWB70" s="1"/>
      <c r="DWC70" s="1"/>
      <c r="DWD70" s="1"/>
      <c r="DWE70" s="1"/>
      <c r="DWF70" s="1"/>
      <c r="DWG70" s="1"/>
      <c r="DWH70" s="1"/>
      <c r="DWI70" s="1"/>
      <c r="DWJ70" s="1"/>
      <c r="DWK70" s="1"/>
      <c r="DWL70" s="1"/>
      <c r="DWM70" s="1"/>
      <c r="DWN70" s="1"/>
      <c r="DWO70" s="1"/>
      <c r="DWP70" s="1"/>
      <c r="DWQ70" s="1"/>
      <c r="DWR70" s="1"/>
      <c r="DWS70" s="1"/>
      <c r="DWT70" s="1"/>
      <c r="DWU70" s="1"/>
      <c r="DWV70" s="1"/>
      <c r="DWW70" s="1"/>
      <c r="DWX70" s="1"/>
      <c r="DWY70" s="1"/>
      <c r="DWZ70" s="1"/>
      <c r="DXA70" s="1"/>
      <c r="DXB70" s="1"/>
      <c r="DXC70" s="1"/>
      <c r="DXD70" s="1"/>
      <c r="DXE70" s="1"/>
      <c r="DXF70" s="1"/>
      <c r="DXG70" s="1"/>
      <c r="DXH70" s="1"/>
      <c r="DXI70" s="1"/>
      <c r="DXJ70" s="1"/>
      <c r="DXK70" s="1"/>
      <c r="DXL70" s="1"/>
      <c r="DXM70" s="1"/>
      <c r="DXN70" s="1"/>
      <c r="DXO70" s="1"/>
      <c r="DXP70" s="1"/>
      <c r="DXQ70" s="1"/>
      <c r="DXR70" s="1"/>
      <c r="DXS70" s="1"/>
      <c r="DXT70" s="1"/>
      <c r="DXU70" s="1"/>
      <c r="DXV70" s="1"/>
      <c r="DXW70" s="1"/>
      <c r="DXX70" s="1"/>
      <c r="DXY70" s="1"/>
      <c r="DXZ70" s="1"/>
      <c r="DYA70" s="1"/>
      <c r="DYB70" s="1"/>
      <c r="DYC70" s="1"/>
      <c r="DYD70" s="1"/>
      <c r="DYE70" s="1"/>
      <c r="DYF70" s="1"/>
      <c r="DYG70" s="1"/>
      <c r="DYH70" s="1"/>
      <c r="DYI70" s="1"/>
      <c r="DYJ70" s="1"/>
      <c r="DYK70" s="1"/>
      <c r="DYL70" s="1"/>
      <c r="DYM70" s="1"/>
      <c r="DYN70" s="1"/>
      <c r="DYO70" s="1"/>
      <c r="DYP70" s="1"/>
      <c r="DYQ70" s="1"/>
      <c r="DYR70" s="1"/>
      <c r="DYS70" s="1"/>
      <c r="DYT70" s="1"/>
      <c r="DYU70" s="1"/>
      <c r="DYV70" s="1"/>
      <c r="DYW70" s="1"/>
      <c r="DYX70" s="1"/>
      <c r="DYY70" s="1"/>
      <c r="DYZ70" s="1"/>
      <c r="DZA70" s="1"/>
      <c r="DZB70" s="1"/>
      <c r="DZC70" s="1"/>
      <c r="DZD70" s="1"/>
      <c r="DZE70" s="1"/>
      <c r="DZF70" s="1"/>
      <c r="DZG70" s="1"/>
      <c r="DZH70" s="1"/>
      <c r="DZI70" s="1"/>
      <c r="DZJ70" s="1"/>
      <c r="DZK70" s="1"/>
      <c r="DZL70" s="1"/>
      <c r="DZM70" s="1"/>
      <c r="DZN70" s="1"/>
      <c r="DZO70" s="1"/>
      <c r="DZP70" s="1"/>
      <c r="DZQ70" s="1"/>
      <c r="DZR70" s="1"/>
      <c r="DZS70" s="1"/>
      <c r="DZT70" s="1"/>
      <c r="DZU70" s="1"/>
      <c r="DZV70" s="1"/>
      <c r="DZW70" s="1"/>
      <c r="DZX70" s="1"/>
      <c r="DZY70" s="1"/>
      <c r="DZZ70" s="1"/>
      <c r="EAA70" s="1"/>
      <c r="EAB70" s="1"/>
      <c r="EAC70" s="1"/>
      <c r="EAD70" s="1"/>
      <c r="EAE70" s="1"/>
      <c r="EAF70" s="1"/>
      <c r="EAG70" s="1"/>
      <c r="EAH70" s="1"/>
      <c r="EAI70" s="1"/>
      <c r="EAJ70" s="1"/>
      <c r="EAK70" s="1"/>
      <c r="EAL70" s="1"/>
      <c r="EAM70" s="1"/>
      <c r="EAN70" s="1"/>
      <c r="EAO70" s="1"/>
      <c r="EAP70" s="1"/>
      <c r="EAQ70" s="1"/>
      <c r="EAR70" s="1"/>
      <c r="EAS70" s="1"/>
      <c r="EAT70" s="1"/>
      <c r="EAU70" s="1"/>
      <c r="EAV70" s="1"/>
      <c r="EAW70" s="1"/>
      <c r="EAX70" s="1"/>
      <c r="EAY70" s="1"/>
      <c r="EAZ70" s="1"/>
      <c r="EBA70" s="1"/>
      <c r="EBB70" s="1"/>
      <c r="EBC70" s="1"/>
      <c r="EBD70" s="1"/>
      <c r="EBE70" s="1"/>
      <c r="EBF70" s="1"/>
      <c r="EBG70" s="1"/>
      <c r="EBH70" s="1"/>
      <c r="EBI70" s="1"/>
      <c r="EBJ70" s="1"/>
      <c r="EBK70" s="1"/>
      <c r="EBL70" s="1"/>
      <c r="EBM70" s="1"/>
      <c r="EBN70" s="1"/>
      <c r="EBO70" s="1"/>
      <c r="EBP70" s="1"/>
      <c r="EBQ70" s="1"/>
      <c r="EBR70" s="1"/>
      <c r="EBS70" s="1"/>
      <c r="EBT70" s="1"/>
      <c r="EBU70" s="1"/>
      <c r="EBV70" s="1"/>
      <c r="EBW70" s="1"/>
      <c r="EBX70" s="1"/>
      <c r="EBY70" s="1"/>
      <c r="EBZ70" s="1"/>
      <c r="ECA70" s="1"/>
      <c r="ECB70" s="1"/>
      <c r="ECC70" s="1"/>
      <c r="ECD70" s="1"/>
      <c r="ECE70" s="1"/>
      <c r="ECF70" s="1"/>
      <c r="ECG70" s="1"/>
      <c r="ECH70" s="1"/>
      <c r="ECI70" s="1"/>
      <c r="ECJ70" s="1"/>
      <c r="ECK70" s="1"/>
      <c r="ECL70" s="1"/>
      <c r="ECM70" s="1"/>
      <c r="ECN70" s="1"/>
      <c r="ECO70" s="1"/>
      <c r="ECP70" s="1"/>
      <c r="ECQ70" s="1"/>
      <c r="ECR70" s="1"/>
      <c r="ECS70" s="1"/>
      <c r="ECT70" s="1"/>
      <c r="ECU70" s="1"/>
      <c r="ECV70" s="1"/>
      <c r="ECW70" s="1"/>
      <c r="ECX70" s="1"/>
      <c r="ECY70" s="1"/>
      <c r="ECZ70" s="1"/>
      <c r="EDA70" s="1"/>
      <c r="EDB70" s="1"/>
      <c r="EDC70" s="1"/>
      <c r="EDD70" s="1"/>
      <c r="EDE70" s="1"/>
      <c r="EDF70" s="1"/>
      <c r="EDG70" s="1"/>
      <c r="EDH70" s="1"/>
      <c r="EDI70" s="1"/>
      <c r="EDJ70" s="1"/>
      <c r="EDK70" s="1"/>
      <c r="EDL70" s="1"/>
      <c r="EDM70" s="1"/>
      <c r="EDN70" s="1"/>
      <c r="EDO70" s="1"/>
      <c r="EDP70" s="1"/>
      <c r="EDQ70" s="1"/>
      <c r="EDR70" s="1"/>
      <c r="EDS70" s="1"/>
      <c r="EDT70" s="1"/>
      <c r="EDU70" s="1"/>
      <c r="EDV70" s="1"/>
      <c r="EDW70" s="1"/>
      <c r="EDX70" s="1"/>
      <c r="EDY70" s="1"/>
      <c r="EDZ70" s="1"/>
      <c r="EEA70" s="1"/>
      <c r="EEB70" s="1"/>
      <c r="EEC70" s="1"/>
      <c r="EED70" s="1"/>
      <c r="EEE70" s="1"/>
      <c r="EEF70" s="1"/>
      <c r="EEG70" s="1"/>
      <c r="EEH70" s="1"/>
      <c r="EEI70" s="1"/>
      <c r="EEJ70" s="1"/>
      <c r="EEK70" s="1"/>
      <c r="EEL70" s="1"/>
      <c r="EEM70" s="1"/>
      <c r="EEN70" s="1"/>
      <c r="EEO70" s="1"/>
      <c r="EEP70" s="1"/>
      <c r="EEQ70" s="1"/>
      <c r="EER70" s="1"/>
      <c r="EES70" s="1"/>
      <c r="EET70" s="1"/>
      <c r="EEU70" s="1"/>
      <c r="EEV70" s="1"/>
      <c r="EEW70" s="1"/>
      <c r="EEX70" s="1"/>
      <c r="EEY70" s="1"/>
      <c r="EEZ70" s="1"/>
      <c r="EFA70" s="1"/>
      <c r="EFB70" s="1"/>
      <c r="EFC70" s="1"/>
      <c r="EFD70" s="1"/>
      <c r="EFE70" s="1"/>
      <c r="EFF70" s="1"/>
      <c r="EFG70" s="1"/>
      <c r="EFH70" s="1"/>
      <c r="EFI70" s="1"/>
      <c r="EFJ70" s="1"/>
      <c r="EFK70" s="1"/>
      <c r="EFL70" s="1"/>
      <c r="EFM70" s="1"/>
      <c r="EFN70" s="1"/>
      <c r="EFO70" s="1"/>
      <c r="EFP70" s="1"/>
      <c r="EFQ70" s="1"/>
      <c r="EFR70" s="1"/>
      <c r="EFS70" s="1"/>
      <c r="EFT70" s="1"/>
      <c r="EFU70" s="1"/>
      <c r="EFV70" s="1"/>
      <c r="EFW70" s="1"/>
      <c r="EFX70" s="1"/>
      <c r="EFY70" s="1"/>
      <c r="EFZ70" s="1"/>
      <c r="EGA70" s="1"/>
      <c r="EGB70" s="1"/>
      <c r="EGC70" s="1"/>
      <c r="EGD70" s="1"/>
      <c r="EGE70" s="1"/>
      <c r="EGF70" s="1"/>
      <c r="EGG70" s="1"/>
      <c r="EGH70" s="1"/>
      <c r="EGI70" s="1"/>
      <c r="EGJ70" s="1"/>
      <c r="EGK70" s="1"/>
      <c r="EGL70" s="1"/>
      <c r="EGM70" s="1"/>
      <c r="EGN70" s="1"/>
      <c r="EGO70" s="1"/>
      <c r="EGP70" s="1"/>
      <c r="EGQ70" s="1"/>
      <c r="EGR70" s="1"/>
      <c r="EGS70" s="1"/>
      <c r="EGT70" s="1"/>
      <c r="EGU70" s="1"/>
      <c r="EGV70" s="1"/>
      <c r="EGW70" s="1"/>
      <c r="EGX70" s="1"/>
      <c r="EGY70" s="1"/>
      <c r="EGZ70" s="1"/>
      <c r="EHA70" s="1"/>
      <c r="EHB70" s="1"/>
      <c r="EHC70" s="1"/>
      <c r="EHD70" s="1"/>
      <c r="EHE70" s="1"/>
      <c r="EHF70" s="1"/>
      <c r="EHG70" s="1"/>
      <c r="EHH70" s="1"/>
      <c r="EHI70" s="1"/>
      <c r="EHJ70" s="1"/>
      <c r="EHK70" s="1"/>
      <c r="EHL70" s="1"/>
      <c r="EHM70" s="1"/>
      <c r="EHN70" s="1"/>
      <c r="EHO70" s="1"/>
      <c r="EHP70" s="1"/>
      <c r="EHQ70" s="1"/>
      <c r="EHR70" s="1"/>
      <c r="EHS70" s="1"/>
      <c r="EHT70" s="1"/>
      <c r="EHU70" s="1"/>
      <c r="EHV70" s="1"/>
      <c r="EHW70" s="1"/>
      <c r="EHX70" s="1"/>
      <c r="EHY70" s="1"/>
      <c r="EHZ70" s="1"/>
      <c r="EIA70" s="1"/>
      <c r="EIB70" s="1"/>
      <c r="EIC70" s="1"/>
      <c r="EID70" s="1"/>
      <c r="EIE70" s="1"/>
      <c r="EIF70" s="1"/>
      <c r="EIG70" s="1"/>
      <c r="EIH70" s="1"/>
      <c r="EII70" s="1"/>
      <c r="EIJ70" s="1"/>
      <c r="EIK70" s="1"/>
      <c r="EIL70" s="1"/>
      <c r="EIM70" s="1"/>
      <c r="EIN70" s="1"/>
      <c r="EIO70" s="1"/>
      <c r="EIP70" s="1"/>
      <c r="EIQ70" s="1"/>
      <c r="EIR70" s="1"/>
      <c r="EIS70" s="1"/>
      <c r="EIT70" s="1"/>
      <c r="EIU70" s="1"/>
      <c r="EIV70" s="1"/>
      <c r="EIW70" s="1"/>
      <c r="EIX70" s="1"/>
      <c r="EIY70" s="1"/>
      <c r="EIZ70" s="1"/>
      <c r="EJA70" s="1"/>
      <c r="EJB70" s="1"/>
      <c r="EJC70" s="1"/>
      <c r="EJD70" s="1"/>
      <c r="EJE70" s="1"/>
      <c r="EJF70" s="1"/>
      <c r="EJG70" s="1"/>
      <c r="EJH70" s="1"/>
      <c r="EJI70" s="1"/>
      <c r="EJJ70" s="1"/>
      <c r="EJK70" s="1"/>
      <c r="EJL70" s="1"/>
      <c r="EJM70" s="1"/>
      <c r="EJN70" s="1"/>
      <c r="EJO70" s="1"/>
      <c r="EJP70" s="1"/>
      <c r="EJQ70" s="1"/>
      <c r="EJR70" s="1"/>
      <c r="EJS70" s="1"/>
      <c r="EJT70" s="1"/>
      <c r="EJU70" s="1"/>
      <c r="EJV70" s="1"/>
      <c r="EJW70" s="1"/>
      <c r="EJX70" s="1"/>
      <c r="EJY70" s="1"/>
      <c r="EJZ70" s="1"/>
      <c r="EKA70" s="1"/>
      <c r="EKB70" s="1"/>
      <c r="EKC70" s="1"/>
      <c r="EKD70" s="1"/>
      <c r="EKE70" s="1"/>
      <c r="EKF70" s="1"/>
      <c r="EKG70" s="1"/>
      <c r="EKH70" s="1"/>
      <c r="EKI70" s="1"/>
      <c r="EKJ70" s="1"/>
      <c r="EKK70" s="1"/>
      <c r="EKL70" s="1"/>
      <c r="EKM70" s="1"/>
      <c r="EKN70" s="1"/>
      <c r="EKO70" s="1"/>
      <c r="EKP70" s="1"/>
      <c r="EKQ70" s="1"/>
      <c r="EKR70" s="1"/>
      <c r="EKS70" s="1"/>
      <c r="EKT70" s="1"/>
      <c r="EKU70" s="1"/>
      <c r="EKV70" s="1"/>
      <c r="EKW70" s="1"/>
      <c r="EKX70" s="1"/>
      <c r="EKY70" s="1"/>
      <c r="EKZ70" s="1"/>
      <c r="ELA70" s="1"/>
      <c r="ELB70" s="1"/>
      <c r="ELC70" s="1"/>
      <c r="ELD70" s="1"/>
      <c r="ELE70" s="1"/>
      <c r="ELF70" s="1"/>
      <c r="ELG70" s="1"/>
      <c r="ELH70" s="1"/>
      <c r="ELI70" s="1"/>
      <c r="ELJ70" s="1"/>
      <c r="ELK70" s="1"/>
      <c r="ELL70" s="1"/>
      <c r="ELM70" s="1"/>
      <c r="ELN70" s="1"/>
      <c r="ELO70" s="1"/>
      <c r="ELP70" s="1"/>
      <c r="ELQ70" s="1"/>
      <c r="ELR70" s="1"/>
      <c r="ELS70" s="1"/>
      <c r="ELT70" s="1"/>
      <c r="ELU70" s="1"/>
      <c r="ELV70" s="1"/>
      <c r="ELW70" s="1"/>
      <c r="ELX70" s="1"/>
      <c r="ELY70" s="1"/>
      <c r="ELZ70" s="1"/>
      <c r="EMA70" s="1"/>
      <c r="EMB70" s="1"/>
      <c r="EMC70" s="1"/>
      <c r="EMD70" s="1"/>
      <c r="EME70" s="1"/>
      <c r="EMF70" s="1"/>
      <c r="EMG70" s="1"/>
      <c r="EMH70" s="1"/>
      <c r="EMI70" s="1"/>
      <c r="EMJ70" s="1"/>
      <c r="EMK70" s="1"/>
      <c r="EML70" s="1"/>
      <c r="EMM70" s="1"/>
      <c r="EMN70" s="1"/>
      <c r="EMO70" s="1"/>
      <c r="EMP70" s="1"/>
      <c r="EMQ70" s="1"/>
      <c r="EMR70" s="1"/>
      <c r="EMS70" s="1"/>
      <c r="EMT70" s="1"/>
      <c r="EMU70" s="1"/>
      <c r="EMV70" s="1"/>
      <c r="EMW70" s="1"/>
      <c r="EMX70" s="1"/>
      <c r="EMY70" s="1"/>
      <c r="EMZ70" s="1"/>
      <c r="ENA70" s="1"/>
      <c r="ENB70" s="1"/>
      <c r="ENC70" s="1"/>
      <c r="END70" s="1"/>
      <c r="ENE70" s="1"/>
      <c r="ENF70" s="1"/>
      <c r="ENG70" s="1"/>
      <c r="ENH70" s="1"/>
      <c r="ENI70" s="1"/>
      <c r="ENJ70" s="1"/>
      <c r="ENK70" s="1"/>
      <c r="ENL70" s="1"/>
      <c r="ENM70" s="1"/>
      <c r="ENN70" s="1"/>
      <c r="ENO70" s="1"/>
      <c r="ENP70" s="1"/>
      <c r="ENQ70" s="1"/>
      <c r="ENR70" s="1"/>
      <c r="ENS70" s="1"/>
      <c r="ENT70" s="1"/>
      <c r="ENU70" s="1"/>
      <c r="ENV70" s="1"/>
      <c r="ENW70" s="1"/>
      <c r="ENX70" s="1"/>
      <c r="ENY70" s="1"/>
      <c r="ENZ70" s="1"/>
      <c r="EOA70" s="1"/>
      <c r="EOB70" s="1"/>
      <c r="EOC70" s="1"/>
      <c r="EOD70" s="1"/>
      <c r="EOE70" s="1"/>
      <c r="EOF70" s="1"/>
      <c r="EOG70" s="1"/>
      <c r="EOH70" s="1"/>
      <c r="EOI70" s="1"/>
      <c r="EOJ70" s="1"/>
      <c r="EOK70" s="1"/>
      <c r="EOL70" s="1"/>
      <c r="EOM70" s="1"/>
      <c r="EON70" s="1"/>
      <c r="EOO70" s="1"/>
      <c r="EOP70" s="1"/>
      <c r="EOQ70" s="1"/>
      <c r="EOR70" s="1"/>
      <c r="EOS70" s="1"/>
      <c r="EOT70" s="1"/>
      <c r="EOU70" s="1"/>
      <c r="EOV70" s="1"/>
      <c r="EOW70" s="1"/>
      <c r="EOX70" s="1"/>
      <c r="EOY70" s="1"/>
      <c r="EOZ70" s="1"/>
      <c r="EPA70" s="1"/>
      <c r="EPB70" s="1"/>
      <c r="EPC70" s="1"/>
      <c r="EPD70" s="1"/>
      <c r="EPE70" s="1"/>
      <c r="EPF70" s="1"/>
      <c r="EPG70" s="1"/>
      <c r="EPH70" s="1"/>
      <c r="EPI70" s="1"/>
      <c r="EPJ70" s="1"/>
      <c r="EPK70" s="1"/>
      <c r="EPL70" s="1"/>
      <c r="EPM70" s="1"/>
      <c r="EPN70" s="1"/>
      <c r="EPO70" s="1"/>
      <c r="EPP70" s="1"/>
      <c r="EPQ70" s="1"/>
      <c r="EPR70" s="1"/>
      <c r="EPS70" s="1"/>
      <c r="EPT70" s="1"/>
      <c r="EPU70" s="1"/>
      <c r="EPV70" s="1"/>
      <c r="EPW70" s="1"/>
      <c r="EPX70" s="1"/>
      <c r="EPY70" s="1"/>
      <c r="EPZ70" s="1"/>
      <c r="EQA70" s="1"/>
      <c r="EQB70" s="1"/>
      <c r="EQC70" s="1"/>
      <c r="EQD70" s="1"/>
      <c r="EQE70" s="1"/>
      <c r="EQF70" s="1"/>
      <c r="EQG70" s="1"/>
      <c r="EQH70" s="1"/>
      <c r="EQI70" s="1"/>
      <c r="EQJ70" s="1"/>
      <c r="EQK70" s="1"/>
      <c r="EQL70" s="1"/>
      <c r="EQM70" s="1"/>
      <c r="EQN70" s="1"/>
      <c r="EQO70" s="1"/>
      <c r="EQP70" s="1"/>
      <c r="EQQ70" s="1"/>
      <c r="EQR70" s="1"/>
      <c r="EQS70" s="1"/>
      <c r="EQT70" s="1"/>
      <c r="EQU70" s="1"/>
      <c r="EQV70" s="1"/>
      <c r="EQW70" s="1"/>
      <c r="EQX70" s="1"/>
      <c r="EQY70" s="1"/>
      <c r="EQZ70" s="1"/>
      <c r="ERA70" s="1"/>
      <c r="ERB70" s="1"/>
      <c r="ERC70" s="1"/>
      <c r="ERD70" s="1"/>
      <c r="ERE70" s="1"/>
      <c r="ERF70" s="1"/>
      <c r="ERG70" s="1"/>
      <c r="ERH70" s="1"/>
      <c r="ERI70" s="1"/>
      <c r="ERJ70" s="1"/>
      <c r="ERK70" s="1"/>
      <c r="ERL70" s="1"/>
      <c r="ERM70" s="1"/>
      <c r="ERN70" s="1"/>
      <c r="ERO70" s="1"/>
      <c r="ERP70" s="1"/>
      <c r="ERQ70" s="1"/>
      <c r="ERR70" s="1"/>
      <c r="ERS70" s="1"/>
      <c r="ERT70" s="1"/>
      <c r="ERU70" s="1"/>
      <c r="ERV70" s="1"/>
      <c r="ERW70" s="1"/>
      <c r="ERX70" s="1"/>
      <c r="ERY70" s="1"/>
      <c r="ERZ70" s="1"/>
      <c r="ESA70" s="1"/>
      <c r="ESB70" s="1"/>
      <c r="ESC70" s="1"/>
      <c r="ESD70" s="1"/>
      <c r="ESE70" s="1"/>
      <c r="ESF70" s="1"/>
      <c r="ESG70" s="1"/>
      <c r="ESH70" s="1"/>
      <c r="ESI70" s="1"/>
      <c r="ESJ70" s="1"/>
      <c r="ESK70" s="1"/>
      <c r="ESL70" s="1"/>
      <c r="ESM70" s="1"/>
      <c r="ESN70" s="1"/>
      <c r="ESO70" s="1"/>
      <c r="ESP70" s="1"/>
      <c r="ESQ70" s="1"/>
      <c r="ESR70" s="1"/>
      <c r="ESS70" s="1"/>
      <c r="EST70" s="1"/>
      <c r="ESU70" s="1"/>
      <c r="ESV70" s="1"/>
      <c r="ESW70" s="1"/>
      <c r="ESX70" s="1"/>
      <c r="ESY70" s="1"/>
      <c r="ESZ70" s="1"/>
      <c r="ETA70" s="1"/>
      <c r="ETB70" s="1"/>
      <c r="ETC70" s="1"/>
      <c r="ETD70" s="1"/>
      <c r="ETE70" s="1"/>
      <c r="ETF70" s="1"/>
      <c r="ETG70" s="1"/>
      <c r="ETH70" s="1"/>
      <c r="ETI70" s="1"/>
      <c r="ETJ70" s="1"/>
      <c r="ETK70" s="1"/>
      <c r="ETL70" s="1"/>
      <c r="ETM70" s="1"/>
      <c r="ETN70" s="1"/>
      <c r="ETO70" s="1"/>
      <c r="ETP70" s="1"/>
      <c r="ETQ70" s="1"/>
      <c r="ETR70" s="1"/>
      <c r="ETS70" s="1"/>
      <c r="ETT70" s="1"/>
      <c r="ETU70" s="1"/>
      <c r="ETV70" s="1"/>
      <c r="ETW70" s="1"/>
      <c r="ETX70" s="1"/>
      <c r="ETY70" s="1"/>
      <c r="ETZ70" s="1"/>
      <c r="EUA70" s="1"/>
      <c r="EUB70" s="1"/>
      <c r="EUC70" s="1"/>
      <c r="EUD70" s="1"/>
      <c r="EUE70" s="1"/>
      <c r="EUF70" s="1"/>
      <c r="EUG70" s="1"/>
      <c r="EUH70" s="1"/>
      <c r="EUI70" s="1"/>
      <c r="EUJ70" s="1"/>
      <c r="EUK70" s="1"/>
      <c r="EUL70" s="1"/>
      <c r="EUM70" s="1"/>
      <c r="EUN70" s="1"/>
      <c r="EUO70" s="1"/>
      <c r="EUP70" s="1"/>
      <c r="EUQ70" s="1"/>
      <c r="EUR70" s="1"/>
      <c r="EUS70" s="1"/>
      <c r="EUT70" s="1"/>
      <c r="EUU70" s="1"/>
      <c r="EUV70" s="1"/>
      <c r="EUW70" s="1"/>
      <c r="EUX70" s="1"/>
      <c r="EUY70" s="1"/>
      <c r="EUZ70" s="1"/>
      <c r="EVA70" s="1"/>
      <c r="EVB70" s="1"/>
      <c r="EVC70" s="1"/>
      <c r="EVD70" s="1"/>
      <c r="EVE70" s="1"/>
      <c r="EVF70" s="1"/>
      <c r="EVG70" s="1"/>
      <c r="EVH70" s="1"/>
      <c r="EVI70" s="1"/>
      <c r="EVJ70" s="1"/>
      <c r="EVK70" s="1"/>
      <c r="EVL70" s="1"/>
      <c r="EVM70" s="1"/>
      <c r="EVN70" s="1"/>
      <c r="EVO70" s="1"/>
      <c r="EVP70" s="1"/>
      <c r="EVQ70" s="1"/>
      <c r="EVR70" s="1"/>
      <c r="EVS70" s="1"/>
      <c r="EVT70" s="1"/>
      <c r="EVU70" s="1"/>
      <c r="EVV70" s="1"/>
      <c r="EVW70" s="1"/>
      <c r="EVX70" s="1"/>
      <c r="EVY70" s="1"/>
      <c r="EVZ70" s="1"/>
      <c r="EWA70" s="1"/>
      <c r="EWB70" s="1"/>
      <c r="EWC70" s="1"/>
      <c r="EWD70" s="1"/>
      <c r="EWE70" s="1"/>
      <c r="EWF70" s="1"/>
      <c r="EWG70" s="1"/>
      <c r="EWH70" s="1"/>
      <c r="EWI70" s="1"/>
      <c r="EWJ70" s="1"/>
      <c r="EWK70" s="1"/>
      <c r="EWL70" s="1"/>
      <c r="EWM70" s="1"/>
      <c r="EWN70" s="1"/>
      <c r="EWO70" s="1"/>
      <c r="EWP70" s="1"/>
      <c r="EWQ70" s="1"/>
      <c r="EWR70" s="1"/>
      <c r="EWS70" s="1"/>
      <c r="EWT70" s="1"/>
      <c r="EWU70" s="1"/>
      <c r="EWV70" s="1"/>
      <c r="EWW70" s="1"/>
      <c r="EWX70" s="1"/>
      <c r="EWY70" s="1"/>
      <c r="EWZ70" s="1"/>
      <c r="EXA70" s="1"/>
      <c r="EXB70" s="1"/>
      <c r="EXC70" s="1"/>
      <c r="EXD70" s="1"/>
      <c r="EXE70" s="1"/>
      <c r="EXF70" s="1"/>
      <c r="EXG70" s="1"/>
      <c r="EXH70" s="1"/>
      <c r="EXI70" s="1"/>
      <c r="EXJ70" s="1"/>
      <c r="EXK70" s="1"/>
      <c r="EXL70" s="1"/>
      <c r="EXM70" s="1"/>
      <c r="EXN70" s="1"/>
      <c r="EXO70" s="1"/>
      <c r="EXP70" s="1"/>
      <c r="EXQ70" s="1"/>
      <c r="EXR70" s="1"/>
      <c r="EXS70" s="1"/>
      <c r="EXT70" s="1"/>
      <c r="EXU70" s="1"/>
      <c r="EXV70" s="1"/>
      <c r="EXW70" s="1"/>
      <c r="EXX70" s="1"/>
      <c r="EXY70" s="1"/>
      <c r="EXZ70" s="1"/>
      <c r="EYA70" s="1"/>
      <c r="EYB70" s="1"/>
      <c r="EYC70" s="1"/>
      <c r="EYD70" s="1"/>
      <c r="EYE70" s="1"/>
      <c r="EYF70" s="1"/>
      <c r="EYG70" s="1"/>
      <c r="EYH70" s="1"/>
      <c r="EYI70" s="1"/>
      <c r="EYJ70" s="1"/>
      <c r="EYK70" s="1"/>
      <c r="EYL70" s="1"/>
      <c r="EYM70" s="1"/>
      <c r="EYN70" s="1"/>
      <c r="EYO70" s="1"/>
      <c r="EYP70" s="1"/>
      <c r="EYQ70" s="1"/>
      <c r="EYR70" s="1"/>
      <c r="EYS70" s="1"/>
      <c r="EYT70" s="1"/>
      <c r="EYU70" s="1"/>
      <c r="EYV70" s="1"/>
      <c r="EYW70" s="1"/>
      <c r="EYX70" s="1"/>
      <c r="EYY70" s="1"/>
      <c r="EYZ70" s="1"/>
      <c r="EZA70" s="1"/>
      <c r="EZB70" s="1"/>
      <c r="EZC70" s="1"/>
      <c r="EZD70" s="1"/>
      <c r="EZE70" s="1"/>
      <c r="EZF70" s="1"/>
      <c r="EZG70" s="1"/>
      <c r="EZH70" s="1"/>
      <c r="EZI70" s="1"/>
      <c r="EZJ70" s="1"/>
      <c r="EZK70" s="1"/>
      <c r="EZL70" s="1"/>
      <c r="EZM70" s="1"/>
      <c r="EZN70" s="1"/>
      <c r="EZO70" s="1"/>
      <c r="EZP70" s="1"/>
      <c r="EZQ70" s="1"/>
      <c r="EZR70" s="1"/>
      <c r="EZS70" s="1"/>
      <c r="EZT70" s="1"/>
      <c r="EZU70" s="1"/>
      <c r="EZV70" s="1"/>
      <c r="EZW70" s="1"/>
      <c r="EZX70" s="1"/>
      <c r="EZY70" s="1"/>
      <c r="EZZ70" s="1"/>
      <c r="FAA70" s="1"/>
      <c r="FAB70" s="1"/>
      <c r="FAC70" s="1"/>
      <c r="FAD70" s="1"/>
      <c r="FAE70" s="1"/>
      <c r="FAF70" s="1"/>
      <c r="FAG70" s="1"/>
      <c r="FAH70" s="1"/>
      <c r="FAI70" s="1"/>
      <c r="FAJ70" s="1"/>
      <c r="FAK70" s="1"/>
      <c r="FAL70" s="1"/>
      <c r="FAM70" s="1"/>
      <c r="FAN70" s="1"/>
      <c r="FAO70" s="1"/>
      <c r="FAP70" s="1"/>
      <c r="FAQ70" s="1"/>
      <c r="FAR70" s="1"/>
      <c r="FAS70" s="1"/>
      <c r="FAT70" s="1"/>
      <c r="FAU70" s="1"/>
      <c r="FAV70" s="1"/>
      <c r="FAW70" s="1"/>
      <c r="FAX70" s="1"/>
      <c r="FAY70" s="1"/>
      <c r="FAZ70" s="1"/>
      <c r="FBA70" s="1"/>
      <c r="FBB70" s="1"/>
      <c r="FBC70" s="1"/>
      <c r="FBD70" s="1"/>
      <c r="FBE70" s="1"/>
      <c r="FBF70" s="1"/>
      <c r="FBG70" s="1"/>
      <c r="FBH70" s="1"/>
      <c r="FBI70" s="1"/>
      <c r="FBJ70" s="1"/>
      <c r="FBK70" s="1"/>
      <c r="FBL70" s="1"/>
      <c r="FBM70" s="1"/>
      <c r="FBN70" s="1"/>
      <c r="FBO70" s="1"/>
      <c r="FBP70" s="1"/>
      <c r="FBQ70" s="1"/>
      <c r="FBR70" s="1"/>
      <c r="FBS70" s="1"/>
      <c r="FBT70" s="1"/>
      <c r="FBU70" s="1"/>
      <c r="FBV70" s="1"/>
      <c r="FBW70" s="1"/>
      <c r="FBX70" s="1"/>
      <c r="FBY70" s="1"/>
      <c r="FBZ70" s="1"/>
      <c r="FCA70" s="1"/>
      <c r="FCB70" s="1"/>
      <c r="FCC70" s="1"/>
      <c r="FCD70" s="1"/>
      <c r="FCE70" s="1"/>
      <c r="FCF70" s="1"/>
      <c r="FCG70" s="1"/>
      <c r="FCH70" s="1"/>
      <c r="FCI70" s="1"/>
      <c r="FCJ70" s="1"/>
      <c r="FCK70" s="1"/>
      <c r="FCL70" s="1"/>
      <c r="FCM70" s="1"/>
      <c r="FCN70" s="1"/>
      <c r="FCO70" s="1"/>
      <c r="FCP70" s="1"/>
      <c r="FCQ70" s="1"/>
      <c r="FCR70" s="1"/>
      <c r="FCS70" s="1"/>
      <c r="FCT70" s="1"/>
      <c r="FCU70" s="1"/>
      <c r="FCV70" s="1"/>
      <c r="FCW70" s="1"/>
      <c r="FCX70" s="1"/>
      <c r="FCY70" s="1"/>
      <c r="FCZ70" s="1"/>
      <c r="FDA70" s="1"/>
      <c r="FDB70" s="1"/>
      <c r="FDC70" s="1"/>
      <c r="FDD70" s="1"/>
      <c r="FDE70" s="1"/>
      <c r="FDF70" s="1"/>
      <c r="FDG70" s="1"/>
      <c r="FDH70" s="1"/>
      <c r="FDI70" s="1"/>
      <c r="FDJ70" s="1"/>
      <c r="FDK70" s="1"/>
      <c r="FDL70" s="1"/>
      <c r="FDM70" s="1"/>
      <c r="FDN70" s="1"/>
      <c r="FDO70" s="1"/>
      <c r="FDP70" s="1"/>
      <c r="FDQ70" s="1"/>
      <c r="FDR70" s="1"/>
      <c r="FDS70" s="1"/>
      <c r="FDT70" s="1"/>
      <c r="FDU70" s="1"/>
      <c r="FDV70" s="1"/>
      <c r="FDW70" s="1"/>
      <c r="FDX70" s="1"/>
      <c r="FDY70" s="1"/>
      <c r="FDZ70" s="1"/>
      <c r="FEA70" s="1"/>
      <c r="FEB70" s="1"/>
      <c r="FEC70" s="1"/>
      <c r="FED70" s="1"/>
      <c r="FEE70" s="1"/>
      <c r="FEF70" s="1"/>
      <c r="FEG70" s="1"/>
      <c r="FEH70" s="1"/>
      <c r="FEI70" s="1"/>
      <c r="FEJ70" s="1"/>
      <c r="FEK70" s="1"/>
      <c r="FEL70" s="1"/>
      <c r="FEM70" s="1"/>
      <c r="FEN70" s="1"/>
      <c r="FEO70" s="1"/>
      <c r="FEP70" s="1"/>
      <c r="FEQ70" s="1"/>
      <c r="FER70" s="1"/>
      <c r="FES70" s="1"/>
      <c r="FET70" s="1"/>
      <c r="FEU70" s="1"/>
      <c r="FEV70" s="1"/>
      <c r="FEW70" s="1"/>
      <c r="FEX70" s="1"/>
      <c r="FEY70" s="1"/>
      <c r="FEZ70" s="1"/>
      <c r="FFA70" s="1"/>
      <c r="FFB70" s="1"/>
      <c r="FFC70" s="1"/>
      <c r="FFD70" s="1"/>
      <c r="FFE70" s="1"/>
      <c r="FFF70" s="1"/>
      <c r="FFG70" s="1"/>
      <c r="FFH70" s="1"/>
      <c r="FFI70" s="1"/>
      <c r="FFJ70" s="1"/>
      <c r="FFK70" s="1"/>
      <c r="FFL70" s="1"/>
      <c r="FFM70" s="1"/>
      <c r="FFN70" s="1"/>
      <c r="FFO70" s="1"/>
      <c r="FFP70" s="1"/>
      <c r="FFQ70" s="1"/>
      <c r="FFR70" s="1"/>
      <c r="FFS70" s="1"/>
      <c r="FFT70" s="1"/>
      <c r="FFU70" s="1"/>
      <c r="FFV70" s="1"/>
      <c r="FFW70" s="1"/>
      <c r="FFX70" s="1"/>
      <c r="FFY70" s="1"/>
      <c r="FFZ70" s="1"/>
      <c r="FGA70" s="1"/>
      <c r="FGB70" s="1"/>
      <c r="FGC70" s="1"/>
      <c r="FGD70" s="1"/>
      <c r="FGE70" s="1"/>
      <c r="FGF70" s="1"/>
      <c r="FGG70" s="1"/>
      <c r="FGH70" s="1"/>
      <c r="FGI70" s="1"/>
      <c r="FGJ70" s="1"/>
      <c r="FGK70" s="1"/>
      <c r="FGL70" s="1"/>
      <c r="FGM70" s="1"/>
      <c r="FGN70" s="1"/>
      <c r="FGO70" s="1"/>
      <c r="FGP70" s="1"/>
      <c r="FGQ70" s="1"/>
      <c r="FGR70" s="1"/>
      <c r="FGS70" s="1"/>
      <c r="FGT70" s="1"/>
      <c r="FGU70" s="1"/>
      <c r="FGV70" s="1"/>
      <c r="FGW70" s="1"/>
      <c r="FGX70" s="1"/>
      <c r="FGY70" s="1"/>
      <c r="FGZ70" s="1"/>
      <c r="FHA70" s="1"/>
      <c r="FHB70" s="1"/>
      <c r="FHC70" s="1"/>
      <c r="FHD70" s="1"/>
      <c r="FHE70" s="1"/>
      <c r="FHF70" s="1"/>
      <c r="FHG70" s="1"/>
      <c r="FHH70" s="1"/>
      <c r="FHI70" s="1"/>
      <c r="FHJ70" s="1"/>
      <c r="FHK70" s="1"/>
      <c r="FHL70" s="1"/>
      <c r="FHM70" s="1"/>
      <c r="FHN70" s="1"/>
      <c r="FHO70" s="1"/>
      <c r="FHP70" s="1"/>
      <c r="FHQ70" s="1"/>
      <c r="FHR70" s="1"/>
      <c r="FHS70" s="1"/>
      <c r="FHT70" s="1"/>
      <c r="FHU70" s="1"/>
      <c r="FHV70" s="1"/>
      <c r="FHW70" s="1"/>
      <c r="FHX70" s="1"/>
      <c r="FHY70" s="1"/>
      <c r="FHZ70" s="1"/>
      <c r="FIA70" s="1"/>
      <c r="FIB70" s="1"/>
      <c r="FIC70" s="1"/>
      <c r="FID70" s="1"/>
      <c r="FIE70" s="1"/>
      <c r="FIF70" s="1"/>
      <c r="FIG70" s="1"/>
      <c r="FIH70" s="1"/>
      <c r="FII70" s="1"/>
      <c r="FIJ70" s="1"/>
      <c r="FIK70" s="1"/>
      <c r="FIL70" s="1"/>
      <c r="FIM70" s="1"/>
      <c r="FIN70" s="1"/>
      <c r="FIO70" s="1"/>
      <c r="FIP70" s="1"/>
      <c r="FIQ70" s="1"/>
      <c r="FIR70" s="1"/>
      <c r="FIS70" s="1"/>
      <c r="FIT70" s="1"/>
      <c r="FIU70" s="1"/>
      <c r="FIV70" s="1"/>
      <c r="FIW70" s="1"/>
      <c r="FIX70" s="1"/>
      <c r="FIY70" s="1"/>
      <c r="FIZ70" s="1"/>
      <c r="FJA70" s="1"/>
      <c r="FJB70" s="1"/>
      <c r="FJC70" s="1"/>
      <c r="FJD70" s="1"/>
      <c r="FJE70" s="1"/>
      <c r="FJF70" s="1"/>
      <c r="FJG70" s="1"/>
      <c r="FJH70" s="1"/>
      <c r="FJI70" s="1"/>
      <c r="FJJ70" s="1"/>
      <c r="FJK70" s="1"/>
      <c r="FJL70" s="1"/>
      <c r="FJM70" s="1"/>
      <c r="FJN70" s="1"/>
      <c r="FJO70" s="1"/>
      <c r="FJP70" s="1"/>
      <c r="FJQ70" s="1"/>
      <c r="FJR70" s="1"/>
      <c r="FJS70" s="1"/>
      <c r="FJT70" s="1"/>
      <c r="FJU70" s="1"/>
      <c r="FJV70" s="1"/>
      <c r="FJW70" s="1"/>
      <c r="FJX70" s="1"/>
      <c r="FJY70" s="1"/>
      <c r="FJZ70" s="1"/>
      <c r="FKA70" s="1"/>
      <c r="FKB70" s="1"/>
      <c r="FKC70" s="1"/>
      <c r="FKD70" s="1"/>
      <c r="FKE70" s="1"/>
      <c r="FKF70" s="1"/>
      <c r="FKG70" s="1"/>
      <c r="FKH70" s="1"/>
      <c r="FKI70" s="1"/>
      <c r="FKJ70" s="1"/>
      <c r="FKK70" s="1"/>
      <c r="FKL70" s="1"/>
      <c r="FKM70" s="1"/>
      <c r="FKN70" s="1"/>
      <c r="FKO70" s="1"/>
      <c r="FKP70" s="1"/>
      <c r="FKQ70" s="1"/>
      <c r="FKR70" s="1"/>
      <c r="FKS70" s="1"/>
      <c r="FKT70" s="1"/>
      <c r="FKU70" s="1"/>
      <c r="FKV70" s="1"/>
      <c r="FKW70" s="1"/>
      <c r="FKX70" s="1"/>
      <c r="FKY70" s="1"/>
      <c r="FKZ70" s="1"/>
      <c r="FLA70" s="1"/>
      <c r="FLB70" s="1"/>
      <c r="FLC70" s="1"/>
      <c r="FLD70" s="1"/>
      <c r="FLE70" s="1"/>
      <c r="FLF70" s="1"/>
      <c r="FLG70" s="1"/>
      <c r="FLH70" s="1"/>
      <c r="FLI70" s="1"/>
      <c r="FLJ70" s="1"/>
      <c r="FLK70" s="1"/>
      <c r="FLL70" s="1"/>
      <c r="FLM70" s="1"/>
      <c r="FLN70" s="1"/>
      <c r="FLO70" s="1"/>
      <c r="FLP70" s="1"/>
      <c r="FLQ70" s="1"/>
      <c r="FLR70" s="1"/>
      <c r="FLS70" s="1"/>
      <c r="FLT70" s="1"/>
      <c r="FLU70" s="1"/>
      <c r="FLV70" s="1"/>
      <c r="FLW70" s="1"/>
      <c r="FLX70" s="1"/>
      <c r="FLY70" s="1"/>
      <c r="FLZ70" s="1"/>
      <c r="FMA70" s="1"/>
      <c r="FMB70" s="1"/>
      <c r="FMC70" s="1"/>
      <c r="FMD70" s="1"/>
      <c r="FME70" s="1"/>
      <c r="FMF70" s="1"/>
      <c r="FMG70" s="1"/>
      <c r="FMH70" s="1"/>
      <c r="FMI70" s="1"/>
      <c r="FMJ70" s="1"/>
      <c r="FMK70" s="1"/>
      <c r="FML70" s="1"/>
      <c r="FMM70" s="1"/>
      <c r="FMN70" s="1"/>
      <c r="FMO70" s="1"/>
      <c r="FMP70" s="1"/>
      <c r="FMQ70" s="1"/>
      <c r="FMR70" s="1"/>
      <c r="FMS70" s="1"/>
      <c r="FMT70" s="1"/>
      <c r="FMU70" s="1"/>
      <c r="FMV70" s="1"/>
      <c r="FMW70" s="1"/>
      <c r="FMX70" s="1"/>
      <c r="FMY70" s="1"/>
      <c r="FMZ70" s="1"/>
      <c r="FNA70" s="1"/>
      <c r="FNB70" s="1"/>
      <c r="FNC70" s="1"/>
      <c r="FND70" s="1"/>
      <c r="FNE70" s="1"/>
      <c r="FNF70" s="1"/>
      <c r="FNG70" s="1"/>
      <c r="FNH70" s="1"/>
      <c r="FNI70" s="1"/>
      <c r="FNJ70" s="1"/>
      <c r="FNK70" s="1"/>
      <c r="FNL70" s="1"/>
      <c r="FNM70" s="1"/>
      <c r="FNN70" s="1"/>
      <c r="FNO70" s="1"/>
      <c r="FNP70" s="1"/>
      <c r="FNQ70" s="1"/>
      <c r="FNR70" s="1"/>
      <c r="FNS70" s="1"/>
      <c r="FNT70" s="1"/>
      <c r="FNU70" s="1"/>
      <c r="FNV70" s="1"/>
      <c r="FNW70" s="1"/>
      <c r="FNX70" s="1"/>
      <c r="FNY70" s="1"/>
      <c r="FNZ70" s="1"/>
      <c r="FOA70" s="1"/>
      <c r="FOB70" s="1"/>
      <c r="FOC70" s="1"/>
      <c r="FOD70" s="1"/>
      <c r="FOE70" s="1"/>
      <c r="FOF70" s="1"/>
      <c r="FOG70" s="1"/>
      <c r="FOH70" s="1"/>
      <c r="FOI70" s="1"/>
      <c r="FOJ70" s="1"/>
      <c r="FOK70" s="1"/>
      <c r="FOL70" s="1"/>
      <c r="FOM70" s="1"/>
      <c r="FON70" s="1"/>
      <c r="FOO70" s="1"/>
      <c r="FOP70" s="1"/>
      <c r="FOQ70" s="1"/>
      <c r="FOR70" s="1"/>
      <c r="FOS70" s="1"/>
      <c r="FOT70" s="1"/>
      <c r="FOU70" s="1"/>
      <c r="FOV70" s="1"/>
      <c r="FOW70" s="1"/>
      <c r="FOX70" s="1"/>
      <c r="FOY70" s="1"/>
      <c r="FOZ70" s="1"/>
      <c r="FPA70" s="1"/>
      <c r="FPB70" s="1"/>
      <c r="FPC70" s="1"/>
      <c r="FPD70" s="1"/>
      <c r="FPE70" s="1"/>
      <c r="FPF70" s="1"/>
      <c r="FPG70" s="1"/>
      <c r="FPH70" s="1"/>
      <c r="FPI70" s="1"/>
      <c r="FPJ70" s="1"/>
      <c r="FPK70" s="1"/>
      <c r="FPL70" s="1"/>
      <c r="FPM70" s="1"/>
      <c r="FPN70" s="1"/>
      <c r="FPO70" s="1"/>
      <c r="FPP70" s="1"/>
      <c r="FPQ70" s="1"/>
      <c r="FPR70" s="1"/>
      <c r="FPS70" s="1"/>
      <c r="FPT70" s="1"/>
      <c r="FPU70" s="1"/>
      <c r="FPV70" s="1"/>
      <c r="FPW70" s="1"/>
      <c r="FPX70" s="1"/>
      <c r="FPY70" s="1"/>
      <c r="FPZ70" s="1"/>
      <c r="FQA70" s="1"/>
      <c r="FQB70" s="1"/>
      <c r="FQC70" s="1"/>
      <c r="FQD70" s="1"/>
      <c r="FQE70" s="1"/>
      <c r="FQF70" s="1"/>
      <c r="FQG70" s="1"/>
      <c r="FQH70" s="1"/>
      <c r="FQI70" s="1"/>
      <c r="FQJ70" s="1"/>
      <c r="FQK70" s="1"/>
      <c r="FQL70" s="1"/>
      <c r="FQM70" s="1"/>
      <c r="FQN70" s="1"/>
      <c r="FQO70" s="1"/>
      <c r="FQP70" s="1"/>
      <c r="FQQ70" s="1"/>
      <c r="FQR70" s="1"/>
      <c r="FQS70" s="1"/>
      <c r="FQT70" s="1"/>
      <c r="FQU70" s="1"/>
      <c r="FQV70" s="1"/>
      <c r="FQW70" s="1"/>
      <c r="FQX70" s="1"/>
      <c r="FQY70" s="1"/>
      <c r="FQZ70" s="1"/>
      <c r="FRA70" s="1"/>
      <c r="FRB70" s="1"/>
      <c r="FRC70" s="1"/>
      <c r="FRD70" s="1"/>
      <c r="FRE70" s="1"/>
      <c r="FRF70" s="1"/>
      <c r="FRG70" s="1"/>
      <c r="FRH70" s="1"/>
      <c r="FRI70" s="1"/>
      <c r="FRJ70" s="1"/>
      <c r="FRK70" s="1"/>
      <c r="FRL70" s="1"/>
      <c r="FRM70" s="1"/>
      <c r="FRN70" s="1"/>
      <c r="FRO70" s="1"/>
      <c r="FRP70" s="1"/>
      <c r="FRQ70" s="1"/>
      <c r="FRR70" s="1"/>
      <c r="FRS70" s="1"/>
      <c r="FRT70" s="1"/>
      <c r="FRU70" s="1"/>
      <c r="FRV70" s="1"/>
      <c r="FRW70" s="1"/>
      <c r="FRX70" s="1"/>
      <c r="FRY70" s="1"/>
      <c r="FRZ70" s="1"/>
      <c r="FSA70" s="1"/>
      <c r="FSB70" s="1"/>
      <c r="FSC70" s="1"/>
      <c r="FSD70" s="1"/>
      <c r="FSE70" s="1"/>
      <c r="FSF70" s="1"/>
      <c r="FSG70" s="1"/>
      <c r="FSH70" s="1"/>
      <c r="FSI70" s="1"/>
      <c r="FSJ70" s="1"/>
      <c r="FSK70" s="1"/>
      <c r="FSL70" s="1"/>
      <c r="FSM70" s="1"/>
      <c r="FSN70" s="1"/>
      <c r="FSO70" s="1"/>
      <c r="FSP70" s="1"/>
      <c r="FSQ70" s="1"/>
      <c r="FSR70" s="1"/>
      <c r="FSS70" s="1"/>
      <c r="FST70" s="1"/>
      <c r="FSU70" s="1"/>
      <c r="FSV70" s="1"/>
      <c r="FSW70" s="1"/>
      <c r="FSX70" s="1"/>
      <c r="FSY70" s="1"/>
      <c r="FSZ70" s="1"/>
      <c r="FTA70" s="1"/>
      <c r="FTB70" s="1"/>
      <c r="FTC70" s="1"/>
      <c r="FTD70" s="1"/>
      <c r="FTE70" s="1"/>
      <c r="FTF70" s="1"/>
      <c r="FTG70" s="1"/>
      <c r="FTH70" s="1"/>
      <c r="FTI70" s="1"/>
      <c r="FTJ70" s="1"/>
      <c r="FTK70" s="1"/>
      <c r="FTL70" s="1"/>
      <c r="FTM70" s="1"/>
      <c r="FTN70" s="1"/>
      <c r="FTO70" s="1"/>
      <c r="FTP70" s="1"/>
      <c r="FTQ70" s="1"/>
      <c r="FTR70" s="1"/>
      <c r="FTS70" s="1"/>
      <c r="FTT70" s="1"/>
      <c r="FTU70" s="1"/>
      <c r="FTV70" s="1"/>
      <c r="FTW70" s="1"/>
      <c r="FTX70" s="1"/>
      <c r="FTY70" s="1"/>
      <c r="FTZ70" s="1"/>
      <c r="FUA70" s="1"/>
      <c r="FUB70" s="1"/>
      <c r="FUC70" s="1"/>
      <c r="FUD70" s="1"/>
      <c r="FUE70" s="1"/>
      <c r="FUF70" s="1"/>
      <c r="FUG70" s="1"/>
      <c r="FUH70" s="1"/>
      <c r="FUI70" s="1"/>
      <c r="FUJ70" s="1"/>
      <c r="FUK70" s="1"/>
      <c r="FUL70" s="1"/>
      <c r="FUM70" s="1"/>
      <c r="FUN70" s="1"/>
      <c r="FUO70" s="1"/>
      <c r="FUP70" s="1"/>
      <c r="FUQ70" s="1"/>
      <c r="FUR70" s="1"/>
      <c r="FUS70" s="1"/>
      <c r="FUT70" s="1"/>
      <c r="FUU70" s="1"/>
      <c r="FUV70" s="1"/>
      <c r="FUW70" s="1"/>
      <c r="FUX70" s="1"/>
      <c r="FUY70" s="1"/>
      <c r="FUZ70" s="1"/>
      <c r="FVA70" s="1"/>
      <c r="FVB70" s="1"/>
      <c r="FVC70" s="1"/>
      <c r="FVD70" s="1"/>
      <c r="FVE70" s="1"/>
      <c r="FVF70" s="1"/>
      <c r="FVG70" s="1"/>
      <c r="FVH70" s="1"/>
      <c r="FVI70" s="1"/>
      <c r="FVJ70" s="1"/>
      <c r="FVK70" s="1"/>
      <c r="FVL70" s="1"/>
      <c r="FVM70" s="1"/>
      <c r="FVN70" s="1"/>
      <c r="FVO70" s="1"/>
      <c r="FVP70" s="1"/>
      <c r="FVQ70" s="1"/>
      <c r="FVR70" s="1"/>
      <c r="FVS70" s="1"/>
      <c r="FVT70" s="1"/>
      <c r="FVU70" s="1"/>
      <c r="FVV70" s="1"/>
      <c r="FVW70" s="1"/>
      <c r="FVX70" s="1"/>
      <c r="FVY70" s="1"/>
      <c r="FVZ70" s="1"/>
      <c r="FWA70" s="1"/>
      <c r="FWB70" s="1"/>
      <c r="FWC70" s="1"/>
      <c r="FWD70" s="1"/>
      <c r="FWE70" s="1"/>
      <c r="FWF70" s="1"/>
      <c r="FWG70" s="1"/>
      <c r="FWH70" s="1"/>
      <c r="FWI70" s="1"/>
      <c r="FWJ70" s="1"/>
      <c r="FWK70" s="1"/>
      <c r="FWL70" s="1"/>
      <c r="FWM70" s="1"/>
      <c r="FWN70" s="1"/>
      <c r="FWO70" s="1"/>
      <c r="FWP70" s="1"/>
      <c r="FWQ70" s="1"/>
      <c r="FWR70" s="1"/>
      <c r="FWS70" s="1"/>
      <c r="FWT70" s="1"/>
      <c r="FWU70" s="1"/>
      <c r="FWV70" s="1"/>
      <c r="FWW70" s="1"/>
      <c r="FWX70" s="1"/>
      <c r="FWY70" s="1"/>
      <c r="FWZ70" s="1"/>
      <c r="FXA70" s="1"/>
      <c r="FXB70" s="1"/>
      <c r="FXC70" s="1"/>
      <c r="FXD70" s="1"/>
      <c r="FXE70" s="1"/>
      <c r="FXF70" s="1"/>
      <c r="FXG70" s="1"/>
      <c r="FXH70" s="1"/>
      <c r="FXI70" s="1"/>
      <c r="FXJ70" s="1"/>
      <c r="FXK70" s="1"/>
      <c r="FXL70" s="1"/>
      <c r="FXM70" s="1"/>
      <c r="FXN70" s="1"/>
      <c r="FXO70" s="1"/>
      <c r="FXP70" s="1"/>
      <c r="FXQ70" s="1"/>
      <c r="FXR70" s="1"/>
      <c r="FXS70" s="1"/>
      <c r="FXT70" s="1"/>
      <c r="FXU70" s="1"/>
      <c r="FXV70" s="1"/>
      <c r="FXW70" s="1"/>
      <c r="FXX70" s="1"/>
      <c r="FXY70" s="1"/>
      <c r="FXZ70" s="1"/>
      <c r="FYA70" s="1"/>
      <c r="FYB70" s="1"/>
      <c r="FYC70" s="1"/>
      <c r="FYD70" s="1"/>
      <c r="FYE70" s="1"/>
      <c r="FYF70" s="1"/>
      <c r="FYG70" s="1"/>
      <c r="FYH70" s="1"/>
      <c r="FYI70" s="1"/>
      <c r="FYJ70" s="1"/>
      <c r="FYK70" s="1"/>
      <c r="FYL70" s="1"/>
      <c r="FYM70" s="1"/>
      <c r="FYN70" s="1"/>
      <c r="FYO70" s="1"/>
      <c r="FYP70" s="1"/>
      <c r="FYQ70" s="1"/>
      <c r="FYR70" s="1"/>
      <c r="FYS70" s="1"/>
      <c r="FYT70" s="1"/>
      <c r="FYU70" s="1"/>
      <c r="FYV70" s="1"/>
      <c r="FYW70" s="1"/>
      <c r="FYX70" s="1"/>
      <c r="FYY70" s="1"/>
      <c r="FYZ70" s="1"/>
      <c r="FZA70" s="1"/>
      <c r="FZB70" s="1"/>
      <c r="FZC70" s="1"/>
      <c r="FZD70" s="1"/>
      <c r="FZE70" s="1"/>
      <c r="FZF70" s="1"/>
      <c r="FZG70" s="1"/>
      <c r="FZH70" s="1"/>
      <c r="FZI70" s="1"/>
      <c r="FZJ70" s="1"/>
      <c r="FZK70" s="1"/>
      <c r="FZL70" s="1"/>
      <c r="FZM70" s="1"/>
      <c r="FZN70" s="1"/>
      <c r="FZO70" s="1"/>
      <c r="FZP70" s="1"/>
      <c r="FZQ70" s="1"/>
      <c r="FZR70" s="1"/>
      <c r="FZS70" s="1"/>
      <c r="FZT70" s="1"/>
      <c r="FZU70" s="1"/>
      <c r="FZV70" s="1"/>
      <c r="FZW70" s="1"/>
      <c r="FZX70" s="1"/>
      <c r="FZY70" s="1"/>
      <c r="FZZ70" s="1"/>
      <c r="GAA70" s="1"/>
      <c r="GAB70" s="1"/>
      <c r="GAC70" s="1"/>
      <c r="GAD70" s="1"/>
      <c r="GAE70" s="1"/>
      <c r="GAF70" s="1"/>
      <c r="GAG70" s="1"/>
      <c r="GAH70" s="1"/>
      <c r="GAI70" s="1"/>
      <c r="GAJ70" s="1"/>
      <c r="GAK70" s="1"/>
      <c r="GAL70" s="1"/>
      <c r="GAM70" s="1"/>
      <c r="GAN70" s="1"/>
      <c r="GAO70" s="1"/>
      <c r="GAP70" s="1"/>
      <c r="GAQ70" s="1"/>
      <c r="GAR70" s="1"/>
      <c r="GAS70" s="1"/>
      <c r="GAT70" s="1"/>
      <c r="GAU70" s="1"/>
      <c r="GAV70" s="1"/>
      <c r="GAW70" s="1"/>
      <c r="GAX70" s="1"/>
      <c r="GAY70" s="1"/>
      <c r="GAZ70" s="1"/>
      <c r="GBA70" s="1"/>
      <c r="GBB70" s="1"/>
      <c r="GBC70" s="1"/>
      <c r="GBD70" s="1"/>
      <c r="GBE70" s="1"/>
      <c r="GBF70" s="1"/>
      <c r="GBG70" s="1"/>
      <c r="GBH70" s="1"/>
      <c r="GBI70" s="1"/>
      <c r="GBJ70" s="1"/>
      <c r="GBK70" s="1"/>
      <c r="GBL70" s="1"/>
      <c r="GBM70" s="1"/>
      <c r="GBN70" s="1"/>
      <c r="GBO70" s="1"/>
      <c r="GBP70" s="1"/>
      <c r="GBQ70" s="1"/>
      <c r="GBR70" s="1"/>
      <c r="GBS70" s="1"/>
      <c r="GBT70" s="1"/>
      <c r="GBU70" s="1"/>
      <c r="GBV70" s="1"/>
      <c r="GBW70" s="1"/>
      <c r="GBX70" s="1"/>
      <c r="GBY70" s="1"/>
      <c r="GBZ70" s="1"/>
      <c r="GCA70" s="1"/>
      <c r="GCB70" s="1"/>
      <c r="GCC70" s="1"/>
      <c r="GCD70" s="1"/>
      <c r="GCE70" s="1"/>
      <c r="GCF70" s="1"/>
      <c r="GCG70" s="1"/>
      <c r="GCH70" s="1"/>
      <c r="GCI70" s="1"/>
      <c r="GCJ70" s="1"/>
      <c r="GCK70" s="1"/>
      <c r="GCL70" s="1"/>
      <c r="GCM70" s="1"/>
      <c r="GCN70" s="1"/>
      <c r="GCO70" s="1"/>
      <c r="GCP70" s="1"/>
      <c r="GCQ70" s="1"/>
      <c r="GCR70" s="1"/>
      <c r="GCS70" s="1"/>
      <c r="GCT70" s="1"/>
      <c r="GCU70" s="1"/>
      <c r="GCV70" s="1"/>
      <c r="GCW70" s="1"/>
      <c r="GCX70" s="1"/>
      <c r="GCY70" s="1"/>
      <c r="GCZ70" s="1"/>
      <c r="GDA70" s="1"/>
      <c r="GDB70" s="1"/>
      <c r="GDC70" s="1"/>
      <c r="GDD70" s="1"/>
      <c r="GDE70" s="1"/>
      <c r="GDF70" s="1"/>
      <c r="GDG70" s="1"/>
      <c r="GDH70" s="1"/>
      <c r="GDI70" s="1"/>
      <c r="GDJ70" s="1"/>
      <c r="GDK70" s="1"/>
      <c r="GDL70" s="1"/>
      <c r="GDM70" s="1"/>
      <c r="GDN70" s="1"/>
      <c r="GDO70" s="1"/>
      <c r="GDP70" s="1"/>
      <c r="GDQ70" s="1"/>
      <c r="GDR70" s="1"/>
      <c r="GDS70" s="1"/>
      <c r="GDT70" s="1"/>
      <c r="GDU70" s="1"/>
      <c r="GDV70" s="1"/>
      <c r="GDW70" s="1"/>
      <c r="GDX70" s="1"/>
      <c r="GDY70" s="1"/>
      <c r="GDZ70" s="1"/>
      <c r="GEA70" s="1"/>
      <c r="GEB70" s="1"/>
      <c r="GEC70" s="1"/>
      <c r="GED70" s="1"/>
      <c r="GEE70" s="1"/>
      <c r="GEF70" s="1"/>
      <c r="GEG70" s="1"/>
      <c r="GEH70" s="1"/>
      <c r="GEI70" s="1"/>
      <c r="GEJ70" s="1"/>
      <c r="GEK70" s="1"/>
      <c r="GEL70" s="1"/>
      <c r="GEM70" s="1"/>
      <c r="GEN70" s="1"/>
      <c r="GEO70" s="1"/>
      <c r="GEP70" s="1"/>
      <c r="GEQ70" s="1"/>
      <c r="GER70" s="1"/>
      <c r="GES70" s="1"/>
      <c r="GET70" s="1"/>
      <c r="GEU70" s="1"/>
      <c r="GEV70" s="1"/>
      <c r="GEW70" s="1"/>
      <c r="GEX70" s="1"/>
      <c r="GEY70" s="1"/>
      <c r="GEZ70" s="1"/>
      <c r="GFA70" s="1"/>
      <c r="GFB70" s="1"/>
      <c r="GFC70" s="1"/>
      <c r="GFD70" s="1"/>
      <c r="GFE70" s="1"/>
      <c r="GFF70" s="1"/>
      <c r="GFG70" s="1"/>
      <c r="GFH70" s="1"/>
      <c r="GFI70" s="1"/>
      <c r="GFJ70" s="1"/>
      <c r="GFK70" s="1"/>
      <c r="GFL70" s="1"/>
      <c r="GFM70" s="1"/>
      <c r="GFN70" s="1"/>
      <c r="GFO70" s="1"/>
      <c r="GFP70" s="1"/>
      <c r="GFQ70" s="1"/>
      <c r="GFR70" s="1"/>
      <c r="GFS70" s="1"/>
      <c r="GFT70" s="1"/>
      <c r="GFU70" s="1"/>
      <c r="GFV70" s="1"/>
      <c r="GFW70" s="1"/>
      <c r="GFX70" s="1"/>
      <c r="GFY70" s="1"/>
      <c r="GFZ70" s="1"/>
      <c r="GGA70" s="1"/>
      <c r="GGB70" s="1"/>
      <c r="GGC70" s="1"/>
      <c r="GGD70" s="1"/>
      <c r="GGE70" s="1"/>
      <c r="GGF70" s="1"/>
      <c r="GGG70" s="1"/>
      <c r="GGH70" s="1"/>
      <c r="GGI70" s="1"/>
      <c r="GGJ70" s="1"/>
      <c r="GGK70" s="1"/>
      <c r="GGL70" s="1"/>
      <c r="GGM70" s="1"/>
      <c r="GGN70" s="1"/>
      <c r="GGO70" s="1"/>
      <c r="GGP70" s="1"/>
      <c r="GGQ70" s="1"/>
      <c r="GGR70" s="1"/>
      <c r="GGS70" s="1"/>
      <c r="GGT70" s="1"/>
      <c r="GGU70" s="1"/>
      <c r="GGV70" s="1"/>
      <c r="GGW70" s="1"/>
      <c r="GGX70" s="1"/>
      <c r="GGY70" s="1"/>
      <c r="GGZ70" s="1"/>
      <c r="GHA70" s="1"/>
      <c r="GHB70" s="1"/>
      <c r="GHC70" s="1"/>
      <c r="GHD70" s="1"/>
      <c r="GHE70" s="1"/>
      <c r="GHF70" s="1"/>
      <c r="GHG70" s="1"/>
      <c r="GHH70" s="1"/>
      <c r="GHI70" s="1"/>
      <c r="GHJ70" s="1"/>
      <c r="GHK70" s="1"/>
      <c r="GHL70" s="1"/>
      <c r="GHM70" s="1"/>
      <c r="GHN70" s="1"/>
      <c r="GHO70" s="1"/>
      <c r="GHP70" s="1"/>
      <c r="GHQ70" s="1"/>
      <c r="GHR70" s="1"/>
      <c r="GHS70" s="1"/>
      <c r="GHT70" s="1"/>
      <c r="GHU70" s="1"/>
      <c r="GHV70" s="1"/>
      <c r="GHW70" s="1"/>
      <c r="GHX70" s="1"/>
      <c r="GHY70" s="1"/>
      <c r="GHZ70" s="1"/>
      <c r="GIA70" s="1"/>
      <c r="GIB70" s="1"/>
      <c r="GIC70" s="1"/>
      <c r="GID70" s="1"/>
      <c r="GIE70" s="1"/>
      <c r="GIF70" s="1"/>
      <c r="GIG70" s="1"/>
      <c r="GIH70" s="1"/>
      <c r="GII70" s="1"/>
      <c r="GIJ70" s="1"/>
      <c r="GIK70" s="1"/>
      <c r="GIL70" s="1"/>
      <c r="GIM70" s="1"/>
      <c r="GIN70" s="1"/>
      <c r="GIO70" s="1"/>
      <c r="GIP70" s="1"/>
      <c r="GIQ70" s="1"/>
      <c r="GIR70" s="1"/>
      <c r="GIS70" s="1"/>
      <c r="GIT70" s="1"/>
      <c r="GIU70" s="1"/>
      <c r="GIV70" s="1"/>
      <c r="GIW70" s="1"/>
      <c r="GIX70" s="1"/>
      <c r="GIY70" s="1"/>
      <c r="GIZ70" s="1"/>
      <c r="GJA70" s="1"/>
      <c r="GJB70" s="1"/>
      <c r="GJC70" s="1"/>
      <c r="GJD70" s="1"/>
      <c r="GJE70" s="1"/>
      <c r="GJF70" s="1"/>
      <c r="GJG70" s="1"/>
      <c r="GJH70" s="1"/>
      <c r="GJI70" s="1"/>
      <c r="GJJ70" s="1"/>
      <c r="GJK70" s="1"/>
      <c r="GJL70" s="1"/>
      <c r="GJM70" s="1"/>
      <c r="GJN70" s="1"/>
      <c r="GJO70" s="1"/>
      <c r="GJP70" s="1"/>
      <c r="GJQ70" s="1"/>
      <c r="GJR70" s="1"/>
      <c r="GJS70" s="1"/>
      <c r="GJT70" s="1"/>
      <c r="GJU70" s="1"/>
      <c r="GJV70" s="1"/>
      <c r="GJW70" s="1"/>
      <c r="GJX70" s="1"/>
      <c r="GJY70" s="1"/>
      <c r="GJZ70" s="1"/>
      <c r="GKA70" s="1"/>
      <c r="GKB70" s="1"/>
      <c r="GKC70" s="1"/>
      <c r="GKD70" s="1"/>
      <c r="GKE70" s="1"/>
      <c r="GKF70" s="1"/>
      <c r="GKG70" s="1"/>
      <c r="GKH70" s="1"/>
      <c r="GKI70" s="1"/>
      <c r="GKJ70" s="1"/>
      <c r="GKK70" s="1"/>
      <c r="GKL70" s="1"/>
      <c r="GKM70" s="1"/>
      <c r="GKN70" s="1"/>
      <c r="GKO70" s="1"/>
      <c r="GKP70" s="1"/>
      <c r="GKQ70" s="1"/>
      <c r="GKR70" s="1"/>
      <c r="GKS70" s="1"/>
      <c r="GKT70" s="1"/>
      <c r="GKU70" s="1"/>
      <c r="GKV70" s="1"/>
      <c r="GKW70" s="1"/>
      <c r="GKX70" s="1"/>
      <c r="GKY70" s="1"/>
      <c r="GKZ70" s="1"/>
      <c r="GLA70" s="1"/>
      <c r="GLB70" s="1"/>
      <c r="GLC70" s="1"/>
      <c r="GLD70" s="1"/>
      <c r="GLE70" s="1"/>
      <c r="GLF70" s="1"/>
      <c r="GLG70" s="1"/>
      <c r="GLH70" s="1"/>
      <c r="GLI70" s="1"/>
      <c r="GLJ70" s="1"/>
      <c r="GLK70" s="1"/>
      <c r="GLL70" s="1"/>
      <c r="GLM70" s="1"/>
      <c r="GLN70" s="1"/>
      <c r="GLO70" s="1"/>
      <c r="GLP70" s="1"/>
      <c r="GLQ70" s="1"/>
      <c r="GLR70" s="1"/>
      <c r="GLS70" s="1"/>
      <c r="GLT70" s="1"/>
      <c r="GLU70" s="1"/>
      <c r="GLV70" s="1"/>
      <c r="GLW70" s="1"/>
      <c r="GLX70" s="1"/>
      <c r="GLY70" s="1"/>
      <c r="GLZ70" s="1"/>
      <c r="GMA70" s="1"/>
      <c r="GMB70" s="1"/>
      <c r="GMC70" s="1"/>
      <c r="GMD70" s="1"/>
      <c r="GME70" s="1"/>
      <c r="GMF70" s="1"/>
      <c r="GMG70" s="1"/>
      <c r="GMH70" s="1"/>
      <c r="GMI70" s="1"/>
      <c r="GMJ70" s="1"/>
      <c r="GMK70" s="1"/>
      <c r="GML70" s="1"/>
      <c r="GMM70" s="1"/>
      <c r="GMN70" s="1"/>
      <c r="GMO70" s="1"/>
      <c r="GMP70" s="1"/>
      <c r="GMQ70" s="1"/>
      <c r="GMR70" s="1"/>
      <c r="GMS70" s="1"/>
      <c r="GMT70" s="1"/>
      <c r="GMU70" s="1"/>
      <c r="GMV70" s="1"/>
      <c r="GMW70" s="1"/>
      <c r="GMX70" s="1"/>
      <c r="GMY70" s="1"/>
      <c r="GMZ70" s="1"/>
      <c r="GNA70" s="1"/>
      <c r="GNB70" s="1"/>
      <c r="GNC70" s="1"/>
      <c r="GND70" s="1"/>
      <c r="GNE70" s="1"/>
      <c r="GNF70" s="1"/>
      <c r="GNG70" s="1"/>
      <c r="GNH70" s="1"/>
      <c r="GNI70" s="1"/>
      <c r="GNJ70" s="1"/>
      <c r="GNK70" s="1"/>
      <c r="GNL70" s="1"/>
      <c r="GNM70" s="1"/>
      <c r="GNN70" s="1"/>
      <c r="GNO70" s="1"/>
      <c r="GNP70" s="1"/>
      <c r="GNQ70" s="1"/>
      <c r="GNR70" s="1"/>
      <c r="GNS70" s="1"/>
      <c r="GNT70" s="1"/>
      <c r="GNU70" s="1"/>
      <c r="GNV70" s="1"/>
      <c r="GNW70" s="1"/>
      <c r="GNX70" s="1"/>
      <c r="GNY70" s="1"/>
      <c r="GNZ70" s="1"/>
      <c r="GOA70" s="1"/>
      <c r="GOB70" s="1"/>
      <c r="GOC70" s="1"/>
      <c r="GOD70" s="1"/>
      <c r="GOE70" s="1"/>
      <c r="GOF70" s="1"/>
      <c r="GOG70" s="1"/>
      <c r="GOH70" s="1"/>
      <c r="GOI70" s="1"/>
      <c r="GOJ70" s="1"/>
      <c r="GOK70" s="1"/>
      <c r="GOL70" s="1"/>
      <c r="GOM70" s="1"/>
      <c r="GON70" s="1"/>
      <c r="GOO70" s="1"/>
      <c r="GOP70" s="1"/>
      <c r="GOQ70" s="1"/>
      <c r="GOR70" s="1"/>
      <c r="GOS70" s="1"/>
      <c r="GOT70" s="1"/>
      <c r="GOU70" s="1"/>
      <c r="GOV70" s="1"/>
      <c r="GOW70" s="1"/>
      <c r="GOX70" s="1"/>
      <c r="GOY70" s="1"/>
      <c r="GOZ70" s="1"/>
      <c r="GPA70" s="1"/>
      <c r="GPB70" s="1"/>
      <c r="GPC70" s="1"/>
      <c r="GPD70" s="1"/>
      <c r="GPE70" s="1"/>
      <c r="GPF70" s="1"/>
      <c r="GPG70" s="1"/>
      <c r="GPH70" s="1"/>
      <c r="GPI70" s="1"/>
      <c r="GPJ70" s="1"/>
      <c r="GPK70" s="1"/>
      <c r="GPL70" s="1"/>
      <c r="GPM70" s="1"/>
      <c r="GPN70" s="1"/>
      <c r="GPO70" s="1"/>
      <c r="GPP70" s="1"/>
      <c r="GPQ70" s="1"/>
      <c r="GPR70" s="1"/>
      <c r="GPS70" s="1"/>
      <c r="GPT70" s="1"/>
      <c r="GPU70" s="1"/>
      <c r="GPV70" s="1"/>
      <c r="GPW70" s="1"/>
      <c r="GPX70" s="1"/>
      <c r="GPY70" s="1"/>
      <c r="GPZ70" s="1"/>
      <c r="GQA70" s="1"/>
      <c r="GQB70" s="1"/>
      <c r="GQC70" s="1"/>
      <c r="GQD70" s="1"/>
      <c r="GQE70" s="1"/>
      <c r="GQF70" s="1"/>
      <c r="GQG70" s="1"/>
      <c r="GQH70" s="1"/>
      <c r="GQI70" s="1"/>
      <c r="GQJ70" s="1"/>
      <c r="GQK70" s="1"/>
      <c r="GQL70" s="1"/>
      <c r="GQM70" s="1"/>
      <c r="GQN70" s="1"/>
      <c r="GQO70" s="1"/>
      <c r="GQP70" s="1"/>
      <c r="GQQ70" s="1"/>
      <c r="GQR70" s="1"/>
      <c r="GQS70" s="1"/>
      <c r="GQT70" s="1"/>
      <c r="GQU70" s="1"/>
      <c r="GQV70" s="1"/>
      <c r="GQW70" s="1"/>
      <c r="GQX70" s="1"/>
      <c r="GQY70" s="1"/>
      <c r="GQZ70" s="1"/>
      <c r="GRA70" s="1"/>
      <c r="GRB70" s="1"/>
      <c r="GRC70" s="1"/>
      <c r="GRD70" s="1"/>
      <c r="GRE70" s="1"/>
      <c r="GRF70" s="1"/>
      <c r="GRG70" s="1"/>
      <c r="GRH70" s="1"/>
      <c r="GRI70" s="1"/>
      <c r="GRJ70" s="1"/>
      <c r="GRK70" s="1"/>
      <c r="GRL70" s="1"/>
      <c r="GRM70" s="1"/>
      <c r="GRN70" s="1"/>
      <c r="GRO70" s="1"/>
      <c r="GRP70" s="1"/>
      <c r="GRQ70" s="1"/>
      <c r="GRR70" s="1"/>
      <c r="GRS70" s="1"/>
      <c r="GRT70" s="1"/>
      <c r="GRU70" s="1"/>
      <c r="GRV70" s="1"/>
      <c r="GRW70" s="1"/>
      <c r="GRX70" s="1"/>
      <c r="GRY70" s="1"/>
      <c r="GRZ70" s="1"/>
      <c r="GSA70" s="1"/>
      <c r="GSB70" s="1"/>
      <c r="GSC70" s="1"/>
      <c r="GSD70" s="1"/>
      <c r="GSE70" s="1"/>
      <c r="GSF70" s="1"/>
      <c r="GSG70" s="1"/>
      <c r="GSH70" s="1"/>
      <c r="GSI70" s="1"/>
      <c r="GSJ70" s="1"/>
      <c r="GSK70" s="1"/>
      <c r="GSL70" s="1"/>
      <c r="GSM70" s="1"/>
      <c r="GSN70" s="1"/>
      <c r="GSO70" s="1"/>
      <c r="GSP70" s="1"/>
      <c r="GSQ70" s="1"/>
      <c r="GSR70" s="1"/>
      <c r="GSS70" s="1"/>
      <c r="GST70" s="1"/>
      <c r="GSU70" s="1"/>
      <c r="GSV70" s="1"/>
      <c r="GSW70" s="1"/>
      <c r="GSX70" s="1"/>
      <c r="GSY70" s="1"/>
      <c r="GSZ70" s="1"/>
      <c r="GTA70" s="1"/>
      <c r="GTB70" s="1"/>
      <c r="GTC70" s="1"/>
      <c r="GTD70" s="1"/>
      <c r="GTE70" s="1"/>
      <c r="GTF70" s="1"/>
      <c r="GTG70" s="1"/>
      <c r="GTH70" s="1"/>
      <c r="GTI70" s="1"/>
      <c r="GTJ70" s="1"/>
      <c r="GTK70" s="1"/>
      <c r="GTL70" s="1"/>
      <c r="GTM70" s="1"/>
      <c r="GTN70" s="1"/>
      <c r="GTO70" s="1"/>
      <c r="GTP70" s="1"/>
      <c r="GTQ70" s="1"/>
      <c r="GTR70" s="1"/>
      <c r="GTS70" s="1"/>
      <c r="GTT70" s="1"/>
      <c r="GTU70" s="1"/>
      <c r="GTV70" s="1"/>
      <c r="GTW70" s="1"/>
      <c r="GTX70" s="1"/>
      <c r="GTY70" s="1"/>
      <c r="GTZ70" s="1"/>
      <c r="GUA70" s="1"/>
      <c r="GUB70" s="1"/>
      <c r="GUC70" s="1"/>
      <c r="GUD70" s="1"/>
      <c r="GUE70" s="1"/>
      <c r="GUF70" s="1"/>
      <c r="GUG70" s="1"/>
      <c r="GUH70" s="1"/>
      <c r="GUI70" s="1"/>
      <c r="GUJ70" s="1"/>
      <c r="GUK70" s="1"/>
      <c r="GUL70" s="1"/>
      <c r="GUM70" s="1"/>
      <c r="GUN70" s="1"/>
      <c r="GUO70" s="1"/>
      <c r="GUP70" s="1"/>
      <c r="GUQ70" s="1"/>
      <c r="GUR70" s="1"/>
      <c r="GUS70" s="1"/>
      <c r="GUT70" s="1"/>
      <c r="GUU70" s="1"/>
      <c r="GUV70" s="1"/>
      <c r="GUW70" s="1"/>
      <c r="GUX70" s="1"/>
      <c r="GUY70" s="1"/>
      <c r="GUZ70" s="1"/>
      <c r="GVA70" s="1"/>
      <c r="GVB70" s="1"/>
      <c r="GVC70" s="1"/>
      <c r="GVD70" s="1"/>
      <c r="GVE70" s="1"/>
      <c r="GVF70" s="1"/>
      <c r="GVG70" s="1"/>
      <c r="GVH70" s="1"/>
      <c r="GVI70" s="1"/>
      <c r="GVJ70" s="1"/>
      <c r="GVK70" s="1"/>
      <c r="GVL70" s="1"/>
      <c r="GVM70" s="1"/>
      <c r="GVN70" s="1"/>
      <c r="GVO70" s="1"/>
      <c r="GVP70" s="1"/>
      <c r="GVQ70" s="1"/>
      <c r="GVR70" s="1"/>
      <c r="GVS70" s="1"/>
      <c r="GVT70" s="1"/>
      <c r="GVU70" s="1"/>
      <c r="GVV70" s="1"/>
      <c r="GVW70" s="1"/>
      <c r="GVX70" s="1"/>
      <c r="GVY70" s="1"/>
      <c r="GVZ70" s="1"/>
      <c r="GWA70" s="1"/>
      <c r="GWB70" s="1"/>
      <c r="GWC70" s="1"/>
      <c r="GWD70" s="1"/>
      <c r="GWE70" s="1"/>
      <c r="GWF70" s="1"/>
      <c r="GWG70" s="1"/>
      <c r="GWH70" s="1"/>
      <c r="GWI70" s="1"/>
      <c r="GWJ70" s="1"/>
      <c r="GWK70" s="1"/>
      <c r="GWL70" s="1"/>
      <c r="GWM70" s="1"/>
      <c r="GWN70" s="1"/>
      <c r="GWO70" s="1"/>
      <c r="GWP70" s="1"/>
      <c r="GWQ70" s="1"/>
      <c r="GWR70" s="1"/>
      <c r="GWS70" s="1"/>
      <c r="GWT70" s="1"/>
      <c r="GWU70" s="1"/>
      <c r="GWV70" s="1"/>
      <c r="GWW70" s="1"/>
      <c r="GWX70" s="1"/>
      <c r="GWY70" s="1"/>
      <c r="GWZ70" s="1"/>
      <c r="GXA70" s="1"/>
      <c r="GXB70" s="1"/>
      <c r="GXC70" s="1"/>
      <c r="GXD70" s="1"/>
      <c r="GXE70" s="1"/>
      <c r="GXF70" s="1"/>
      <c r="GXG70" s="1"/>
      <c r="GXH70" s="1"/>
      <c r="GXI70" s="1"/>
      <c r="GXJ70" s="1"/>
      <c r="GXK70" s="1"/>
      <c r="GXL70" s="1"/>
      <c r="GXM70" s="1"/>
      <c r="GXN70" s="1"/>
      <c r="GXO70" s="1"/>
      <c r="GXP70" s="1"/>
      <c r="GXQ70" s="1"/>
      <c r="GXR70" s="1"/>
      <c r="GXS70" s="1"/>
      <c r="GXT70" s="1"/>
      <c r="GXU70" s="1"/>
      <c r="GXV70" s="1"/>
      <c r="GXW70" s="1"/>
      <c r="GXX70" s="1"/>
      <c r="GXY70" s="1"/>
      <c r="GXZ70" s="1"/>
      <c r="GYA70" s="1"/>
      <c r="GYB70" s="1"/>
      <c r="GYC70" s="1"/>
      <c r="GYD70" s="1"/>
      <c r="GYE70" s="1"/>
      <c r="GYF70" s="1"/>
      <c r="GYG70" s="1"/>
      <c r="GYH70" s="1"/>
      <c r="GYI70" s="1"/>
      <c r="GYJ70" s="1"/>
      <c r="GYK70" s="1"/>
      <c r="GYL70" s="1"/>
      <c r="GYM70" s="1"/>
      <c r="GYN70" s="1"/>
      <c r="GYO70" s="1"/>
      <c r="GYP70" s="1"/>
      <c r="GYQ70" s="1"/>
      <c r="GYR70" s="1"/>
      <c r="GYS70" s="1"/>
      <c r="GYT70" s="1"/>
      <c r="GYU70" s="1"/>
      <c r="GYV70" s="1"/>
      <c r="GYW70" s="1"/>
      <c r="GYX70" s="1"/>
      <c r="GYY70" s="1"/>
      <c r="GYZ70" s="1"/>
      <c r="GZA70" s="1"/>
      <c r="GZB70" s="1"/>
      <c r="GZC70" s="1"/>
      <c r="GZD70" s="1"/>
      <c r="GZE70" s="1"/>
      <c r="GZF70" s="1"/>
      <c r="GZG70" s="1"/>
      <c r="GZH70" s="1"/>
      <c r="GZI70" s="1"/>
      <c r="GZJ70" s="1"/>
      <c r="GZK70" s="1"/>
      <c r="GZL70" s="1"/>
      <c r="GZM70" s="1"/>
      <c r="GZN70" s="1"/>
      <c r="GZO70" s="1"/>
      <c r="GZP70" s="1"/>
      <c r="GZQ70" s="1"/>
      <c r="GZR70" s="1"/>
      <c r="GZS70" s="1"/>
      <c r="GZT70" s="1"/>
      <c r="GZU70" s="1"/>
      <c r="GZV70" s="1"/>
      <c r="GZW70" s="1"/>
      <c r="GZX70" s="1"/>
      <c r="GZY70" s="1"/>
      <c r="GZZ70" s="1"/>
      <c r="HAA70" s="1"/>
      <c r="HAB70" s="1"/>
      <c r="HAC70" s="1"/>
      <c r="HAD70" s="1"/>
      <c r="HAE70" s="1"/>
      <c r="HAF70" s="1"/>
      <c r="HAG70" s="1"/>
      <c r="HAH70" s="1"/>
      <c r="HAI70" s="1"/>
      <c r="HAJ70" s="1"/>
      <c r="HAK70" s="1"/>
      <c r="HAL70" s="1"/>
      <c r="HAM70" s="1"/>
      <c r="HAN70" s="1"/>
      <c r="HAO70" s="1"/>
      <c r="HAP70" s="1"/>
      <c r="HAQ70" s="1"/>
      <c r="HAR70" s="1"/>
      <c r="HAS70" s="1"/>
      <c r="HAT70" s="1"/>
      <c r="HAU70" s="1"/>
      <c r="HAV70" s="1"/>
      <c r="HAW70" s="1"/>
      <c r="HAX70" s="1"/>
      <c r="HAY70" s="1"/>
      <c r="HAZ70" s="1"/>
      <c r="HBA70" s="1"/>
      <c r="HBB70" s="1"/>
      <c r="HBC70" s="1"/>
      <c r="HBD70" s="1"/>
      <c r="HBE70" s="1"/>
      <c r="HBF70" s="1"/>
      <c r="HBG70" s="1"/>
      <c r="HBH70" s="1"/>
      <c r="HBI70" s="1"/>
      <c r="HBJ70" s="1"/>
      <c r="HBK70" s="1"/>
      <c r="HBL70" s="1"/>
      <c r="HBM70" s="1"/>
      <c r="HBN70" s="1"/>
      <c r="HBO70" s="1"/>
      <c r="HBP70" s="1"/>
      <c r="HBQ70" s="1"/>
      <c r="HBR70" s="1"/>
      <c r="HBS70" s="1"/>
      <c r="HBT70" s="1"/>
      <c r="HBU70" s="1"/>
      <c r="HBV70" s="1"/>
      <c r="HBW70" s="1"/>
      <c r="HBX70" s="1"/>
      <c r="HBY70" s="1"/>
      <c r="HBZ70" s="1"/>
      <c r="HCA70" s="1"/>
      <c r="HCB70" s="1"/>
      <c r="HCC70" s="1"/>
      <c r="HCD70" s="1"/>
      <c r="HCE70" s="1"/>
      <c r="HCF70" s="1"/>
      <c r="HCG70" s="1"/>
      <c r="HCH70" s="1"/>
      <c r="HCI70" s="1"/>
      <c r="HCJ70" s="1"/>
      <c r="HCK70" s="1"/>
      <c r="HCL70" s="1"/>
      <c r="HCM70" s="1"/>
      <c r="HCN70" s="1"/>
      <c r="HCO70" s="1"/>
      <c r="HCP70" s="1"/>
      <c r="HCQ70" s="1"/>
      <c r="HCR70" s="1"/>
      <c r="HCS70" s="1"/>
      <c r="HCT70" s="1"/>
      <c r="HCU70" s="1"/>
      <c r="HCV70" s="1"/>
      <c r="HCW70" s="1"/>
      <c r="HCX70" s="1"/>
      <c r="HCY70" s="1"/>
      <c r="HCZ70" s="1"/>
      <c r="HDA70" s="1"/>
      <c r="HDB70" s="1"/>
      <c r="HDC70" s="1"/>
      <c r="HDD70" s="1"/>
      <c r="HDE70" s="1"/>
      <c r="HDF70" s="1"/>
      <c r="HDG70" s="1"/>
      <c r="HDH70" s="1"/>
      <c r="HDI70" s="1"/>
      <c r="HDJ70" s="1"/>
      <c r="HDK70" s="1"/>
      <c r="HDL70" s="1"/>
      <c r="HDM70" s="1"/>
      <c r="HDN70" s="1"/>
      <c r="HDO70" s="1"/>
      <c r="HDP70" s="1"/>
      <c r="HDQ70" s="1"/>
      <c r="HDR70" s="1"/>
      <c r="HDS70" s="1"/>
      <c r="HDT70" s="1"/>
      <c r="HDU70" s="1"/>
      <c r="HDV70" s="1"/>
      <c r="HDW70" s="1"/>
      <c r="HDX70" s="1"/>
      <c r="HDY70" s="1"/>
      <c r="HDZ70" s="1"/>
      <c r="HEA70" s="1"/>
      <c r="HEB70" s="1"/>
      <c r="HEC70" s="1"/>
      <c r="HED70" s="1"/>
      <c r="HEE70" s="1"/>
      <c r="HEF70" s="1"/>
      <c r="HEG70" s="1"/>
      <c r="HEH70" s="1"/>
      <c r="HEI70" s="1"/>
      <c r="HEJ70" s="1"/>
      <c r="HEK70" s="1"/>
      <c r="HEL70" s="1"/>
      <c r="HEM70" s="1"/>
      <c r="HEN70" s="1"/>
      <c r="HEO70" s="1"/>
      <c r="HEP70" s="1"/>
      <c r="HEQ70" s="1"/>
      <c r="HER70" s="1"/>
      <c r="HES70" s="1"/>
      <c r="HET70" s="1"/>
      <c r="HEU70" s="1"/>
      <c r="HEV70" s="1"/>
      <c r="HEW70" s="1"/>
      <c r="HEX70" s="1"/>
      <c r="HEY70" s="1"/>
      <c r="HEZ70" s="1"/>
      <c r="HFA70" s="1"/>
      <c r="HFB70" s="1"/>
      <c r="HFC70" s="1"/>
      <c r="HFD70" s="1"/>
      <c r="HFE70" s="1"/>
      <c r="HFF70" s="1"/>
      <c r="HFG70" s="1"/>
      <c r="HFH70" s="1"/>
      <c r="HFI70" s="1"/>
      <c r="HFJ70" s="1"/>
      <c r="HFK70" s="1"/>
      <c r="HFL70" s="1"/>
      <c r="HFM70" s="1"/>
      <c r="HFN70" s="1"/>
      <c r="HFO70" s="1"/>
      <c r="HFP70" s="1"/>
      <c r="HFQ70" s="1"/>
      <c r="HFR70" s="1"/>
      <c r="HFS70" s="1"/>
      <c r="HFT70" s="1"/>
      <c r="HFU70" s="1"/>
      <c r="HFV70" s="1"/>
      <c r="HFW70" s="1"/>
      <c r="HFX70" s="1"/>
      <c r="HFY70" s="1"/>
      <c r="HFZ70" s="1"/>
      <c r="HGA70" s="1"/>
      <c r="HGB70" s="1"/>
      <c r="HGC70" s="1"/>
      <c r="HGD70" s="1"/>
      <c r="HGE70" s="1"/>
      <c r="HGF70" s="1"/>
      <c r="HGG70" s="1"/>
      <c r="HGH70" s="1"/>
      <c r="HGI70" s="1"/>
      <c r="HGJ70" s="1"/>
      <c r="HGK70" s="1"/>
      <c r="HGL70" s="1"/>
      <c r="HGM70" s="1"/>
      <c r="HGN70" s="1"/>
      <c r="HGO70" s="1"/>
      <c r="HGP70" s="1"/>
      <c r="HGQ70" s="1"/>
      <c r="HGR70" s="1"/>
      <c r="HGS70" s="1"/>
      <c r="HGT70" s="1"/>
      <c r="HGU70" s="1"/>
      <c r="HGV70" s="1"/>
      <c r="HGW70" s="1"/>
      <c r="HGX70" s="1"/>
      <c r="HGY70" s="1"/>
      <c r="HGZ70" s="1"/>
      <c r="HHA70" s="1"/>
      <c r="HHB70" s="1"/>
      <c r="HHC70" s="1"/>
      <c r="HHD70" s="1"/>
      <c r="HHE70" s="1"/>
      <c r="HHF70" s="1"/>
      <c r="HHG70" s="1"/>
      <c r="HHH70" s="1"/>
      <c r="HHI70" s="1"/>
      <c r="HHJ70" s="1"/>
      <c r="HHK70" s="1"/>
      <c r="HHL70" s="1"/>
      <c r="HHM70" s="1"/>
      <c r="HHN70" s="1"/>
      <c r="HHO70" s="1"/>
      <c r="HHP70" s="1"/>
      <c r="HHQ70" s="1"/>
      <c r="HHR70" s="1"/>
      <c r="HHS70" s="1"/>
      <c r="HHT70" s="1"/>
      <c r="HHU70" s="1"/>
      <c r="HHV70" s="1"/>
      <c r="HHW70" s="1"/>
      <c r="HHX70" s="1"/>
      <c r="HHY70" s="1"/>
      <c r="HHZ70" s="1"/>
      <c r="HIA70" s="1"/>
      <c r="HIB70" s="1"/>
      <c r="HIC70" s="1"/>
      <c r="HID70" s="1"/>
      <c r="HIE70" s="1"/>
      <c r="HIF70" s="1"/>
      <c r="HIG70" s="1"/>
      <c r="HIH70" s="1"/>
      <c r="HII70" s="1"/>
      <c r="HIJ70" s="1"/>
      <c r="HIK70" s="1"/>
      <c r="HIL70" s="1"/>
      <c r="HIM70" s="1"/>
      <c r="HIN70" s="1"/>
      <c r="HIO70" s="1"/>
      <c r="HIP70" s="1"/>
      <c r="HIQ70" s="1"/>
      <c r="HIR70" s="1"/>
      <c r="HIS70" s="1"/>
      <c r="HIT70" s="1"/>
      <c r="HIU70" s="1"/>
      <c r="HIV70" s="1"/>
      <c r="HIW70" s="1"/>
      <c r="HIX70" s="1"/>
      <c r="HIY70" s="1"/>
      <c r="HIZ70" s="1"/>
      <c r="HJA70" s="1"/>
      <c r="HJB70" s="1"/>
      <c r="HJC70" s="1"/>
      <c r="HJD70" s="1"/>
      <c r="HJE70" s="1"/>
      <c r="HJF70" s="1"/>
      <c r="HJG70" s="1"/>
      <c r="HJH70" s="1"/>
      <c r="HJI70" s="1"/>
      <c r="HJJ70" s="1"/>
      <c r="HJK70" s="1"/>
      <c r="HJL70" s="1"/>
      <c r="HJM70" s="1"/>
      <c r="HJN70" s="1"/>
      <c r="HJO70" s="1"/>
      <c r="HJP70" s="1"/>
      <c r="HJQ70" s="1"/>
      <c r="HJR70" s="1"/>
      <c r="HJS70" s="1"/>
      <c r="HJT70" s="1"/>
      <c r="HJU70" s="1"/>
      <c r="HJV70" s="1"/>
      <c r="HJW70" s="1"/>
      <c r="HJX70" s="1"/>
      <c r="HJY70" s="1"/>
      <c r="HJZ70" s="1"/>
      <c r="HKA70" s="1"/>
      <c r="HKB70" s="1"/>
      <c r="HKC70" s="1"/>
      <c r="HKD70" s="1"/>
      <c r="HKE70" s="1"/>
      <c r="HKF70" s="1"/>
      <c r="HKG70" s="1"/>
      <c r="HKH70" s="1"/>
      <c r="HKI70" s="1"/>
      <c r="HKJ70" s="1"/>
      <c r="HKK70" s="1"/>
      <c r="HKL70" s="1"/>
      <c r="HKM70" s="1"/>
      <c r="HKN70" s="1"/>
      <c r="HKO70" s="1"/>
      <c r="HKP70" s="1"/>
      <c r="HKQ70" s="1"/>
      <c r="HKR70" s="1"/>
      <c r="HKS70" s="1"/>
      <c r="HKT70" s="1"/>
      <c r="HKU70" s="1"/>
      <c r="HKV70" s="1"/>
      <c r="HKW70" s="1"/>
      <c r="HKX70" s="1"/>
      <c r="HKY70" s="1"/>
      <c r="HKZ70" s="1"/>
      <c r="HLA70" s="1"/>
      <c r="HLB70" s="1"/>
      <c r="HLC70" s="1"/>
      <c r="HLD70" s="1"/>
      <c r="HLE70" s="1"/>
      <c r="HLF70" s="1"/>
      <c r="HLG70" s="1"/>
      <c r="HLH70" s="1"/>
      <c r="HLI70" s="1"/>
      <c r="HLJ70" s="1"/>
      <c r="HLK70" s="1"/>
      <c r="HLL70" s="1"/>
      <c r="HLM70" s="1"/>
      <c r="HLN70" s="1"/>
      <c r="HLO70" s="1"/>
      <c r="HLP70" s="1"/>
      <c r="HLQ70" s="1"/>
      <c r="HLR70" s="1"/>
      <c r="HLS70" s="1"/>
      <c r="HLT70" s="1"/>
      <c r="HLU70" s="1"/>
      <c r="HLV70" s="1"/>
      <c r="HLW70" s="1"/>
      <c r="HLX70" s="1"/>
      <c r="HLY70" s="1"/>
      <c r="HLZ70" s="1"/>
      <c r="HMA70" s="1"/>
      <c r="HMB70" s="1"/>
      <c r="HMC70" s="1"/>
      <c r="HMD70" s="1"/>
      <c r="HME70" s="1"/>
      <c r="HMF70" s="1"/>
      <c r="HMG70" s="1"/>
      <c r="HMH70" s="1"/>
      <c r="HMI70" s="1"/>
      <c r="HMJ70" s="1"/>
      <c r="HMK70" s="1"/>
      <c r="HML70" s="1"/>
      <c r="HMM70" s="1"/>
      <c r="HMN70" s="1"/>
      <c r="HMO70" s="1"/>
      <c r="HMP70" s="1"/>
      <c r="HMQ70" s="1"/>
      <c r="HMR70" s="1"/>
      <c r="HMS70" s="1"/>
      <c r="HMT70" s="1"/>
      <c r="HMU70" s="1"/>
      <c r="HMV70" s="1"/>
      <c r="HMW70" s="1"/>
      <c r="HMX70" s="1"/>
      <c r="HMY70" s="1"/>
      <c r="HMZ70" s="1"/>
      <c r="HNA70" s="1"/>
      <c r="HNB70" s="1"/>
      <c r="HNC70" s="1"/>
      <c r="HND70" s="1"/>
      <c r="HNE70" s="1"/>
      <c r="HNF70" s="1"/>
      <c r="HNG70" s="1"/>
      <c r="HNH70" s="1"/>
      <c r="HNI70" s="1"/>
      <c r="HNJ70" s="1"/>
      <c r="HNK70" s="1"/>
      <c r="HNL70" s="1"/>
      <c r="HNM70" s="1"/>
      <c r="HNN70" s="1"/>
      <c r="HNO70" s="1"/>
      <c r="HNP70" s="1"/>
      <c r="HNQ70" s="1"/>
      <c r="HNR70" s="1"/>
      <c r="HNS70" s="1"/>
      <c r="HNT70" s="1"/>
      <c r="HNU70" s="1"/>
      <c r="HNV70" s="1"/>
      <c r="HNW70" s="1"/>
      <c r="HNX70" s="1"/>
      <c r="HNY70" s="1"/>
      <c r="HNZ70" s="1"/>
      <c r="HOA70" s="1"/>
      <c r="HOB70" s="1"/>
      <c r="HOC70" s="1"/>
      <c r="HOD70" s="1"/>
      <c r="HOE70" s="1"/>
      <c r="HOF70" s="1"/>
      <c r="HOG70" s="1"/>
      <c r="HOH70" s="1"/>
      <c r="HOI70" s="1"/>
      <c r="HOJ70" s="1"/>
      <c r="HOK70" s="1"/>
      <c r="HOL70" s="1"/>
      <c r="HOM70" s="1"/>
      <c r="HON70" s="1"/>
      <c r="HOO70" s="1"/>
      <c r="HOP70" s="1"/>
      <c r="HOQ70" s="1"/>
      <c r="HOR70" s="1"/>
      <c r="HOS70" s="1"/>
      <c r="HOT70" s="1"/>
      <c r="HOU70" s="1"/>
      <c r="HOV70" s="1"/>
      <c r="HOW70" s="1"/>
      <c r="HOX70" s="1"/>
      <c r="HOY70" s="1"/>
      <c r="HOZ70" s="1"/>
      <c r="HPA70" s="1"/>
      <c r="HPB70" s="1"/>
      <c r="HPC70" s="1"/>
      <c r="HPD70" s="1"/>
      <c r="HPE70" s="1"/>
      <c r="HPF70" s="1"/>
      <c r="HPG70" s="1"/>
      <c r="HPH70" s="1"/>
      <c r="HPI70" s="1"/>
      <c r="HPJ70" s="1"/>
      <c r="HPK70" s="1"/>
      <c r="HPL70" s="1"/>
      <c r="HPM70" s="1"/>
      <c r="HPN70" s="1"/>
      <c r="HPO70" s="1"/>
      <c r="HPP70" s="1"/>
      <c r="HPQ70" s="1"/>
      <c r="HPR70" s="1"/>
      <c r="HPS70" s="1"/>
      <c r="HPT70" s="1"/>
      <c r="HPU70" s="1"/>
      <c r="HPV70" s="1"/>
      <c r="HPW70" s="1"/>
      <c r="HPX70" s="1"/>
      <c r="HPY70" s="1"/>
      <c r="HPZ70" s="1"/>
      <c r="HQA70" s="1"/>
      <c r="HQB70" s="1"/>
      <c r="HQC70" s="1"/>
      <c r="HQD70" s="1"/>
      <c r="HQE70" s="1"/>
      <c r="HQF70" s="1"/>
      <c r="HQG70" s="1"/>
      <c r="HQH70" s="1"/>
      <c r="HQI70" s="1"/>
      <c r="HQJ70" s="1"/>
      <c r="HQK70" s="1"/>
      <c r="HQL70" s="1"/>
      <c r="HQM70" s="1"/>
      <c r="HQN70" s="1"/>
      <c r="HQO70" s="1"/>
      <c r="HQP70" s="1"/>
      <c r="HQQ70" s="1"/>
      <c r="HQR70" s="1"/>
      <c r="HQS70" s="1"/>
      <c r="HQT70" s="1"/>
      <c r="HQU70" s="1"/>
      <c r="HQV70" s="1"/>
      <c r="HQW70" s="1"/>
      <c r="HQX70" s="1"/>
      <c r="HQY70" s="1"/>
      <c r="HQZ70" s="1"/>
      <c r="HRA70" s="1"/>
      <c r="HRB70" s="1"/>
      <c r="HRC70" s="1"/>
      <c r="HRD70" s="1"/>
      <c r="HRE70" s="1"/>
      <c r="HRF70" s="1"/>
      <c r="HRG70" s="1"/>
      <c r="HRH70" s="1"/>
      <c r="HRI70" s="1"/>
      <c r="HRJ70" s="1"/>
      <c r="HRK70" s="1"/>
      <c r="HRL70" s="1"/>
      <c r="HRM70" s="1"/>
      <c r="HRN70" s="1"/>
      <c r="HRO70" s="1"/>
      <c r="HRP70" s="1"/>
      <c r="HRQ70" s="1"/>
      <c r="HRR70" s="1"/>
      <c r="HRS70" s="1"/>
      <c r="HRT70" s="1"/>
      <c r="HRU70" s="1"/>
      <c r="HRV70" s="1"/>
      <c r="HRW70" s="1"/>
      <c r="HRX70" s="1"/>
      <c r="HRY70" s="1"/>
      <c r="HRZ70" s="1"/>
      <c r="HSA70" s="1"/>
      <c r="HSB70" s="1"/>
      <c r="HSC70" s="1"/>
      <c r="HSD70" s="1"/>
      <c r="HSE70" s="1"/>
      <c r="HSF70" s="1"/>
      <c r="HSG70" s="1"/>
      <c r="HSH70" s="1"/>
      <c r="HSI70" s="1"/>
      <c r="HSJ70" s="1"/>
      <c r="HSK70" s="1"/>
      <c r="HSL70" s="1"/>
      <c r="HSM70" s="1"/>
      <c r="HSN70" s="1"/>
      <c r="HSO70" s="1"/>
      <c r="HSP70" s="1"/>
      <c r="HSQ70" s="1"/>
      <c r="HSR70" s="1"/>
      <c r="HSS70" s="1"/>
      <c r="HST70" s="1"/>
      <c r="HSU70" s="1"/>
      <c r="HSV70" s="1"/>
      <c r="HSW70" s="1"/>
      <c r="HSX70" s="1"/>
      <c r="HSY70" s="1"/>
      <c r="HSZ70" s="1"/>
      <c r="HTA70" s="1"/>
      <c r="HTB70" s="1"/>
      <c r="HTC70" s="1"/>
      <c r="HTD70" s="1"/>
      <c r="HTE70" s="1"/>
      <c r="HTF70" s="1"/>
      <c r="HTG70" s="1"/>
      <c r="HTH70" s="1"/>
      <c r="HTI70" s="1"/>
      <c r="HTJ70" s="1"/>
      <c r="HTK70" s="1"/>
      <c r="HTL70" s="1"/>
      <c r="HTM70" s="1"/>
      <c r="HTN70" s="1"/>
      <c r="HTO70" s="1"/>
      <c r="HTP70" s="1"/>
      <c r="HTQ70" s="1"/>
      <c r="HTR70" s="1"/>
      <c r="HTS70" s="1"/>
      <c r="HTT70" s="1"/>
      <c r="HTU70" s="1"/>
      <c r="HTV70" s="1"/>
      <c r="HTW70" s="1"/>
      <c r="HTX70" s="1"/>
      <c r="HTY70" s="1"/>
      <c r="HTZ70" s="1"/>
      <c r="HUA70" s="1"/>
      <c r="HUB70" s="1"/>
      <c r="HUC70" s="1"/>
      <c r="HUD70" s="1"/>
      <c r="HUE70" s="1"/>
      <c r="HUF70" s="1"/>
      <c r="HUG70" s="1"/>
      <c r="HUH70" s="1"/>
      <c r="HUI70" s="1"/>
      <c r="HUJ70" s="1"/>
      <c r="HUK70" s="1"/>
      <c r="HUL70" s="1"/>
      <c r="HUM70" s="1"/>
      <c r="HUN70" s="1"/>
      <c r="HUO70" s="1"/>
      <c r="HUP70" s="1"/>
      <c r="HUQ70" s="1"/>
      <c r="HUR70" s="1"/>
      <c r="HUS70" s="1"/>
      <c r="HUT70" s="1"/>
      <c r="HUU70" s="1"/>
      <c r="HUV70" s="1"/>
      <c r="HUW70" s="1"/>
      <c r="HUX70" s="1"/>
      <c r="HUY70" s="1"/>
      <c r="HUZ70" s="1"/>
      <c r="HVA70" s="1"/>
      <c r="HVB70" s="1"/>
      <c r="HVC70" s="1"/>
      <c r="HVD70" s="1"/>
      <c r="HVE70" s="1"/>
      <c r="HVF70" s="1"/>
      <c r="HVG70" s="1"/>
      <c r="HVH70" s="1"/>
      <c r="HVI70" s="1"/>
      <c r="HVJ70" s="1"/>
      <c r="HVK70" s="1"/>
      <c r="HVL70" s="1"/>
      <c r="HVM70" s="1"/>
      <c r="HVN70" s="1"/>
      <c r="HVO70" s="1"/>
      <c r="HVP70" s="1"/>
      <c r="HVQ70" s="1"/>
      <c r="HVR70" s="1"/>
      <c r="HVS70" s="1"/>
      <c r="HVT70" s="1"/>
      <c r="HVU70" s="1"/>
      <c r="HVV70" s="1"/>
      <c r="HVW70" s="1"/>
      <c r="HVX70" s="1"/>
      <c r="HVY70" s="1"/>
      <c r="HVZ70" s="1"/>
      <c r="HWA70" s="1"/>
      <c r="HWB70" s="1"/>
      <c r="HWC70" s="1"/>
      <c r="HWD70" s="1"/>
      <c r="HWE70" s="1"/>
      <c r="HWF70" s="1"/>
      <c r="HWG70" s="1"/>
      <c r="HWH70" s="1"/>
      <c r="HWI70" s="1"/>
      <c r="HWJ70" s="1"/>
      <c r="HWK70" s="1"/>
      <c r="HWL70" s="1"/>
      <c r="HWM70" s="1"/>
      <c r="HWN70" s="1"/>
      <c r="HWO70" s="1"/>
      <c r="HWP70" s="1"/>
      <c r="HWQ70" s="1"/>
      <c r="HWR70" s="1"/>
      <c r="HWS70" s="1"/>
      <c r="HWT70" s="1"/>
      <c r="HWU70" s="1"/>
      <c r="HWV70" s="1"/>
      <c r="HWW70" s="1"/>
      <c r="HWX70" s="1"/>
      <c r="HWY70" s="1"/>
      <c r="HWZ70" s="1"/>
      <c r="HXA70" s="1"/>
      <c r="HXB70" s="1"/>
      <c r="HXC70" s="1"/>
      <c r="HXD70" s="1"/>
      <c r="HXE70" s="1"/>
      <c r="HXF70" s="1"/>
      <c r="HXG70" s="1"/>
      <c r="HXH70" s="1"/>
      <c r="HXI70" s="1"/>
      <c r="HXJ70" s="1"/>
      <c r="HXK70" s="1"/>
      <c r="HXL70" s="1"/>
      <c r="HXM70" s="1"/>
      <c r="HXN70" s="1"/>
      <c r="HXO70" s="1"/>
      <c r="HXP70" s="1"/>
      <c r="HXQ70" s="1"/>
      <c r="HXR70" s="1"/>
      <c r="HXS70" s="1"/>
      <c r="HXT70" s="1"/>
      <c r="HXU70" s="1"/>
      <c r="HXV70" s="1"/>
      <c r="HXW70" s="1"/>
      <c r="HXX70" s="1"/>
      <c r="HXY70" s="1"/>
      <c r="HXZ70" s="1"/>
      <c r="HYA70" s="1"/>
      <c r="HYB70" s="1"/>
      <c r="HYC70" s="1"/>
      <c r="HYD70" s="1"/>
      <c r="HYE70" s="1"/>
      <c r="HYF70" s="1"/>
      <c r="HYG70" s="1"/>
      <c r="HYH70" s="1"/>
      <c r="HYI70" s="1"/>
      <c r="HYJ70" s="1"/>
      <c r="HYK70" s="1"/>
      <c r="HYL70" s="1"/>
      <c r="HYM70" s="1"/>
      <c r="HYN70" s="1"/>
      <c r="HYO70" s="1"/>
      <c r="HYP70" s="1"/>
      <c r="HYQ70" s="1"/>
      <c r="HYR70" s="1"/>
      <c r="HYS70" s="1"/>
      <c r="HYT70" s="1"/>
      <c r="HYU70" s="1"/>
      <c r="HYV70" s="1"/>
      <c r="HYW70" s="1"/>
      <c r="HYX70" s="1"/>
      <c r="HYY70" s="1"/>
      <c r="HYZ70" s="1"/>
      <c r="HZA70" s="1"/>
      <c r="HZB70" s="1"/>
      <c r="HZC70" s="1"/>
      <c r="HZD70" s="1"/>
      <c r="HZE70" s="1"/>
      <c r="HZF70" s="1"/>
      <c r="HZG70" s="1"/>
      <c r="HZH70" s="1"/>
      <c r="HZI70" s="1"/>
      <c r="HZJ70" s="1"/>
      <c r="HZK70" s="1"/>
      <c r="HZL70" s="1"/>
      <c r="HZM70" s="1"/>
      <c r="HZN70" s="1"/>
      <c r="HZO70" s="1"/>
      <c r="HZP70" s="1"/>
      <c r="HZQ70" s="1"/>
      <c r="HZR70" s="1"/>
      <c r="HZS70" s="1"/>
      <c r="HZT70" s="1"/>
      <c r="HZU70" s="1"/>
      <c r="HZV70" s="1"/>
      <c r="HZW70" s="1"/>
      <c r="HZX70" s="1"/>
      <c r="HZY70" s="1"/>
      <c r="HZZ70" s="1"/>
      <c r="IAA70" s="1"/>
      <c r="IAB70" s="1"/>
      <c r="IAC70" s="1"/>
      <c r="IAD70" s="1"/>
      <c r="IAE70" s="1"/>
      <c r="IAF70" s="1"/>
      <c r="IAG70" s="1"/>
      <c r="IAH70" s="1"/>
      <c r="IAI70" s="1"/>
      <c r="IAJ70" s="1"/>
      <c r="IAK70" s="1"/>
      <c r="IAL70" s="1"/>
      <c r="IAM70" s="1"/>
      <c r="IAN70" s="1"/>
      <c r="IAO70" s="1"/>
      <c r="IAP70" s="1"/>
      <c r="IAQ70" s="1"/>
      <c r="IAR70" s="1"/>
      <c r="IAS70" s="1"/>
      <c r="IAT70" s="1"/>
      <c r="IAU70" s="1"/>
      <c r="IAV70" s="1"/>
      <c r="IAW70" s="1"/>
      <c r="IAX70" s="1"/>
      <c r="IAY70" s="1"/>
      <c r="IAZ70" s="1"/>
      <c r="IBA70" s="1"/>
      <c r="IBB70" s="1"/>
      <c r="IBC70" s="1"/>
      <c r="IBD70" s="1"/>
      <c r="IBE70" s="1"/>
      <c r="IBF70" s="1"/>
      <c r="IBG70" s="1"/>
      <c r="IBH70" s="1"/>
      <c r="IBI70" s="1"/>
      <c r="IBJ70" s="1"/>
      <c r="IBK70" s="1"/>
      <c r="IBL70" s="1"/>
      <c r="IBM70" s="1"/>
      <c r="IBN70" s="1"/>
      <c r="IBO70" s="1"/>
      <c r="IBP70" s="1"/>
      <c r="IBQ70" s="1"/>
      <c r="IBR70" s="1"/>
      <c r="IBS70" s="1"/>
      <c r="IBT70" s="1"/>
      <c r="IBU70" s="1"/>
      <c r="IBV70" s="1"/>
      <c r="IBW70" s="1"/>
      <c r="IBX70" s="1"/>
      <c r="IBY70" s="1"/>
      <c r="IBZ70" s="1"/>
      <c r="ICA70" s="1"/>
      <c r="ICB70" s="1"/>
      <c r="ICC70" s="1"/>
      <c r="ICD70" s="1"/>
      <c r="ICE70" s="1"/>
      <c r="ICF70" s="1"/>
      <c r="ICG70" s="1"/>
      <c r="ICH70" s="1"/>
      <c r="ICI70" s="1"/>
      <c r="ICJ70" s="1"/>
      <c r="ICK70" s="1"/>
      <c r="ICL70" s="1"/>
      <c r="ICM70" s="1"/>
      <c r="ICN70" s="1"/>
      <c r="ICO70" s="1"/>
      <c r="ICP70" s="1"/>
      <c r="ICQ70" s="1"/>
      <c r="ICR70" s="1"/>
      <c r="ICS70" s="1"/>
      <c r="ICT70" s="1"/>
      <c r="ICU70" s="1"/>
      <c r="ICV70" s="1"/>
      <c r="ICW70" s="1"/>
      <c r="ICX70" s="1"/>
      <c r="ICY70" s="1"/>
      <c r="ICZ70" s="1"/>
      <c r="IDA70" s="1"/>
      <c r="IDB70" s="1"/>
      <c r="IDC70" s="1"/>
      <c r="IDD70" s="1"/>
      <c r="IDE70" s="1"/>
      <c r="IDF70" s="1"/>
      <c r="IDG70" s="1"/>
      <c r="IDH70" s="1"/>
      <c r="IDI70" s="1"/>
      <c r="IDJ70" s="1"/>
      <c r="IDK70" s="1"/>
      <c r="IDL70" s="1"/>
      <c r="IDM70" s="1"/>
      <c r="IDN70" s="1"/>
      <c r="IDO70" s="1"/>
      <c r="IDP70" s="1"/>
      <c r="IDQ70" s="1"/>
      <c r="IDR70" s="1"/>
      <c r="IDS70" s="1"/>
      <c r="IDT70" s="1"/>
      <c r="IDU70" s="1"/>
      <c r="IDV70" s="1"/>
      <c r="IDW70" s="1"/>
      <c r="IDX70" s="1"/>
      <c r="IDY70" s="1"/>
      <c r="IDZ70" s="1"/>
      <c r="IEA70" s="1"/>
      <c r="IEB70" s="1"/>
      <c r="IEC70" s="1"/>
      <c r="IED70" s="1"/>
      <c r="IEE70" s="1"/>
      <c r="IEF70" s="1"/>
      <c r="IEG70" s="1"/>
      <c r="IEH70" s="1"/>
      <c r="IEI70" s="1"/>
      <c r="IEJ70" s="1"/>
      <c r="IEK70" s="1"/>
      <c r="IEL70" s="1"/>
      <c r="IEM70" s="1"/>
      <c r="IEN70" s="1"/>
      <c r="IEO70" s="1"/>
      <c r="IEP70" s="1"/>
      <c r="IEQ70" s="1"/>
      <c r="IER70" s="1"/>
      <c r="IES70" s="1"/>
      <c r="IET70" s="1"/>
      <c r="IEU70" s="1"/>
      <c r="IEV70" s="1"/>
      <c r="IEW70" s="1"/>
      <c r="IEX70" s="1"/>
      <c r="IEY70" s="1"/>
      <c r="IEZ70" s="1"/>
      <c r="IFA70" s="1"/>
      <c r="IFB70" s="1"/>
      <c r="IFC70" s="1"/>
      <c r="IFD70" s="1"/>
      <c r="IFE70" s="1"/>
      <c r="IFF70" s="1"/>
      <c r="IFG70" s="1"/>
      <c r="IFH70" s="1"/>
      <c r="IFI70" s="1"/>
      <c r="IFJ70" s="1"/>
      <c r="IFK70" s="1"/>
      <c r="IFL70" s="1"/>
      <c r="IFM70" s="1"/>
      <c r="IFN70" s="1"/>
      <c r="IFO70" s="1"/>
      <c r="IFP70" s="1"/>
      <c r="IFQ70" s="1"/>
      <c r="IFR70" s="1"/>
      <c r="IFS70" s="1"/>
      <c r="IFT70" s="1"/>
      <c r="IFU70" s="1"/>
      <c r="IFV70" s="1"/>
      <c r="IFW70" s="1"/>
      <c r="IFX70" s="1"/>
      <c r="IFY70" s="1"/>
      <c r="IFZ70" s="1"/>
      <c r="IGA70" s="1"/>
      <c r="IGB70" s="1"/>
      <c r="IGC70" s="1"/>
      <c r="IGD70" s="1"/>
      <c r="IGE70" s="1"/>
      <c r="IGF70" s="1"/>
      <c r="IGG70" s="1"/>
      <c r="IGH70" s="1"/>
      <c r="IGI70" s="1"/>
      <c r="IGJ70" s="1"/>
      <c r="IGK70" s="1"/>
      <c r="IGL70" s="1"/>
      <c r="IGM70" s="1"/>
      <c r="IGN70" s="1"/>
      <c r="IGO70" s="1"/>
      <c r="IGP70" s="1"/>
      <c r="IGQ70" s="1"/>
      <c r="IGR70" s="1"/>
      <c r="IGS70" s="1"/>
      <c r="IGT70" s="1"/>
      <c r="IGU70" s="1"/>
      <c r="IGV70" s="1"/>
      <c r="IGW70" s="1"/>
      <c r="IGX70" s="1"/>
      <c r="IGY70" s="1"/>
      <c r="IGZ70" s="1"/>
      <c r="IHA70" s="1"/>
      <c r="IHB70" s="1"/>
      <c r="IHC70" s="1"/>
      <c r="IHD70" s="1"/>
      <c r="IHE70" s="1"/>
      <c r="IHF70" s="1"/>
      <c r="IHG70" s="1"/>
      <c r="IHH70" s="1"/>
      <c r="IHI70" s="1"/>
      <c r="IHJ70" s="1"/>
      <c r="IHK70" s="1"/>
      <c r="IHL70" s="1"/>
      <c r="IHM70" s="1"/>
      <c r="IHN70" s="1"/>
      <c r="IHO70" s="1"/>
      <c r="IHP70" s="1"/>
      <c r="IHQ70" s="1"/>
      <c r="IHR70" s="1"/>
      <c r="IHS70" s="1"/>
      <c r="IHT70" s="1"/>
      <c r="IHU70" s="1"/>
      <c r="IHV70" s="1"/>
      <c r="IHW70" s="1"/>
      <c r="IHX70" s="1"/>
      <c r="IHY70" s="1"/>
      <c r="IHZ70" s="1"/>
      <c r="IIA70" s="1"/>
      <c r="IIB70" s="1"/>
      <c r="IIC70" s="1"/>
      <c r="IID70" s="1"/>
      <c r="IIE70" s="1"/>
      <c r="IIF70" s="1"/>
      <c r="IIG70" s="1"/>
      <c r="IIH70" s="1"/>
      <c r="III70" s="1"/>
      <c r="IIJ70" s="1"/>
      <c r="IIK70" s="1"/>
      <c r="IIL70" s="1"/>
      <c r="IIM70" s="1"/>
      <c r="IIN70" s="1"/>
      <c r="IIO70" s="1"/>
      <c r="IIP70" s="1"/>
      <c r="IIQ70" s="1"/>
      <c r="IIR70" s="1"/>
      <c r="IIS70" s="1"/>
      <c r="IIT70" s="1"/>
      <c r="IIU70" s="1"/>
      <c r="IIV70" s="1"/>
      <c r="IIW70" s="1"/>
      <c r="IIX70" s="1"/>
      <c r="IIY70" s="1"/>
      <c r="IIZ70" s="1"/>
      <c r="IJA70" s="1"/>
      <c r="IJB70" s="1"/>
      <c r="IJC70" s="1"/>
      <c r="IJD70" s="1"/>
      <c r="IJE70" s="1"/>
      <c r="IJF70" s="1"/>
      <c r="IJG70" s="1"/>
      <c r="IJH70" s="1"/>
      <c r="IJI70" s="1"/>
      <c r="IJJ70" s="1"/>
      <c r="IJK70" s="1"/>
      <c r="IJL70" s="1"/>
      <c r="IJM70" s="1"/>
      <c r="IJN70" s="1"/>
      <c r="IJO70" s="1"/>
      <c r="IJP70" s="1"/>
      <c r="IJQ70" s="1"/>
      <c r="IJR70" s="1"/>
      <c r="IJS70" s="1"/>
      <c r="IJT70" s="1"/>
      <c r="IJU70" s="1"/>
      <c r="IJV70" s="1"/>
      <c r="IJW70" s="1"/>
      <c r="IJX70" s="1"/>
      <c r="IJY70" s="1"/>
      <c r="IJZ70" s="1"/>
      <c r="IKA70" s="1"/>
      <c r="IKB70" s="1"/>
      <c r="IKC70" s="1"/>
      <c r="IKD70" s="1"/>
      <c r="IKE70" s="1"/>
      <c r="IKF70" s="1"/>
      <c r="IKG70" s="1"/>
      <c r="IKH70" s="1"/>
      <c r="IKI70" s="1"/>
      <c r="IKJ70" s="1"/>
      <c r="IKK70" s="1"/>
      <c r="IKL70" s="1"/>
      <c r="IKM70" s="1"/>
      <c r="IKN70" s="1"/>
      <c r="IKO70" s="1"/>
      <c r="IKP70" s="1"/>
      <c r="IKQ70" s="1"/>
      <c r="IKR70" s="1"/>
      <c r="IKS70" s="1"/>
      <c r="IKT70" s="1"/>
      <c r="IKU70" s="1"/>
      <c r="IKV70" s="1"/>
      <c r="IKW70" s="1"/>
      <c r="IKX70" s="1"/>
      <c r="IKY70" s="1"/>
      <c r="IKZ70" s="1"/>
      <c r="ILA70" s="1"/>
      <c r="ILB70" s="1"/>
      <c r="ILC70" s="1"/>
      <c r="ILD70" s="1"/>
      <c r="ILE70" s="1"/>
      <c r="ILF70" s="1"/>
      <c r="ILG70" s="1"/>
      <c r="ILH70" s="1"/>
      <c r="ILI70" s="1"/>
      <c r="ILJ70" s="1"/>
      <c r="ILK70" s="1"/>
      <c r="ILL70" s="1"/>
      <c r="ILM70" s="1"/>
      <c r="ILN70" s="1"/>
      <c r="ILO70" s="1"/>
      <c r="ILP70" s="1"/>
      <c r="ILQ70" s="1"/>
      <c r="ILR70" s="1"/>
      <c r="ILS70" s="1"/>
      <c r="ILT70" s="1"/>
      <c r="ILU70" s="1"/>
      <c r="ILV70" s="1"/>
      <c r="ILW70" s="1"/>
      <c r="ILX70" s="1"/>
      <c r="ILY70" s="1"/>
      <c r="ILZ70" s="1"/>
      <c r="IMA70" s="1"/>
      <c r="IMB70" s="1"/>
      <c r="IMC70" s="1"/>
      <c r="IMD70" s="1"/>
      <c r="IME70" s="1"/>
      <c r="IMF70" s="1"/>
      <c r="IMG70" s="1"/>
      <c r="IMH70" s="1"/>
      <c r="IMI70" s="1"/>
      <c r="IMJ70" s="1"/>
      <c r="IMK70" s="1"/>
      <c r="IML70" s="1"/>
      <c r="IMM70" s="1"/>
      <c r="IMN70" s="1"/>
      <c r="IMO70" s="1"/>
      <c r="IMP70" s="1"/>
      <c r="IMQ70" s="1"/>
      <c r="IMR70" s="1"/>
      <c r="IMS70" s="1"/>
      <c r="IMT70" s="1"/>
      <c r="IMU70" s="1"/>
      <c r="IMV70" s="1"/>
      <c r="IMW70" s="1"/>
      <c r="IMX70" s="1"/>
      <c r="IMY70" s="1"/>
      <c r="IMZ70" s="1"/>
      <c r="INA70" s="1"/>
      <c r="INB70" s="1"/>
      <c r="INC70" s="1"/>
      <c r="IND70" s="1"/>
      <c r="INE70" s="1"/>
      <c r="INF70" s="1"/>
      <c r="ING70" s="1"/>
      <c r="INH70" s="1"/>
      <c r="INI70" s="1"/>
      <c r="INJ70" s="1"/>
      <c r="INK70" s="1"/>
      <c r="INL70" s="1"/>
      <c r="INM70" s="1"/>
      <c r="INN70" s="1"/>
      <c r="INO70" s="1"/>
      <c r="INP70" s="1"/>
      <c r="INQ70" s="1"/>
      <c r="INR70" s="1"/>
      <c r="INS70" s="1"/>
      <c r="INT70" s="1"/>
      <c r="INU70" s="1"/>
      <c r="INV70" s="1"/>
      <c r="INW70" s="1"/>
      <c r="INX70" s="1"/>
      <c r="INY70" s="1"/>
      <c r="INZ70" s="1"/>
      <c r="IOA70" s="1"/>
      <c r="IOB70" s="1"/>
      <c r="IOC70" s="1"/>
      <c r="IOD70" s="1"/>
      <c r="IOE70" s="1"/>
      <c r="IOF70" s="1"/>
      <c r="IOG70" s="1"/>
      <c r="IOH70" s="1"/>
      <c r="IOI70" s="1"/>
      <c r="IOJ70" s="1"/>
      <c r="IOK70" s="1"/>
      <c r="IOL70" s="1"/>
      <c r="IOM70" s="1"/>
      <c r="ION70" s="1"/>
      <c r="IOO70" s="1"/>
      <c r="IOP70" s="1"/>
      <c r="IOQ70" s="1"/>
      <c r="IOR70" s="1"/>
      <c r="IOS70" s="1"/>
      <c r="IOT70" s="1"/>
      <c r="IOU70" s="1"/>
      <c r="IOV70" s="1"/>
      <c r="IOW70" s="1"/>
      <c r="IOX70" s="1"/>
      <c r="IOY70" s="1"/>
      <c r="IOZ70" s="1"/>
      <c r="IPA70" s="1"/>
      <c r="IPB70" s="1"/>
      <c r="IPC70" s="1"/>
      <c r="IPD70" s="1"/>
      <c r="IPE70" s="1"/>
      <c r="IPF70" s="1"/>
      <c r="IPG70" s="1"/>
      <c r="IPH70" s="1"/>
      <c r="IPI70" s="1"/>
      <c r="IPJ70" s="1"/>
      <c r="IPK70" s="1"/>
      <c r="IPL70" s="1"/>
      <c r="IPM70" s="1"/>
      <c r="IPN70" s="1"/>
      <c r="IPO70" s="1"/>
      <c r="IPP70" s="1"/>
      <c r="IPQ70" s="1"/>
      <c r="IPR70" s="1"/>
      <c r="IPS70" s="1"/>
      <c r="IPT70" s="1"/>
      <c r="IPU70" s="1"/>
      <c r="IPV70" s="1"/>
      <c r="IPW70" s="1"/>
      <c r="IPX70" s="1"/>
      <c r="IPY70" s="1"/>
      <c r="IPZ70" s="1"/>
      <c r="IQA70" s="1"/>
      <c r="IQB70" s="1"/>
      <c r="IQC70" s="1"/>
      <c r="IQD70" s="1"/>
      <c r="IQE70" s="1"/>
      <c r="IQF70" s="1"/>
      <c r="IQG70" s="1"/>
      <c r="IQH70" s="1"/>
      <c r="IQI70" s="1"/>
      <c r="IQJ70" s="1"/>
      <c r="IQK70" s="1"/>
      <c r="IQL70" s="1"/>
      <c r="IQM70" s="1"/>
      <c r="IQN70" s="1"/>
      <c r="IQO70" s="1"/>
      <c r="IQP70" s="1"/>
      <c r="IQQ70" s="1"/>
      <c r="IQR70" s="1"/>
      <c r="IQS70" s="1"/>
      <c r="IQT70" s="1"/>
      <c r="IQU70" s="1"/>
      <c r="IQV70" s="1"/>
      <c r="IQW70" s="1"/>
      <c r="IQX70" s="1"/>
      <c r="IQY70" s="1"/>
      <c r="IQZ70" s="1"/>
      <c r="IRA70" s="1"/>
      <c r="IRB70" s="1"/>
      <c r="IRC70" s="1"/>
      <c r="IRD70" s="1"/>
      <c r="IRE70" s="1"/>
      <c r="IRF70" s="1"/>
      <c r="IRG70" s="1"/>
      <c r="IRH70" s="1"/>
      <c r="IRI70" s="1"/>
      <c r="IRJ70" s="1"/>
      <c r="IRK70" s="1"/>
      <c r="IRL70" s="1"/>
      <c r="IRM70" s="1"/>
      <c r="IRN70" s="1"/>
      <c r="IRO70" s="1"/>
      <c r="IRP70" s="1"/>
      <c r="IRQ70" s="1"/>
      <c r="IRR70" s="1"/>
      <c r="IRS70" s="1"/>
      <c r="IRT70" s="1"/>
      <c r="IRU70" s="1"/>
      <c r="IRV70" s="1"/>
      <c r="IRW70" s="1"/>
      <c r="IRX70" s="1"/>
      <c r="IRY70" s="1"/>
      <c r="IRZ70" s="1"/>
      <c r="ISA70" s="1"/>
      <c r="ISB70" s="1"/>
      <c r="ISC70" s="1"/>
      <c r="ISD70" s="1"/>
      <c r="ISE70" s="1"/>
      <c r="ISF70" s="1"/>
      <c r="ISG70" s="1"/>
      <c r="ISH70" s="1"/>
      <c r="ISI70" s="1"/>
      <c r="ISJ70" s="1"/>
      <c r="ISK70" s="1"/>
      <c r="ISL70" s="1"/>
      <c r="ISM70" s="1"/>
      <c r="ISN70" s="1"/>
      <c r="ISO70" s="1"/>
      <c r="ISP70" s="1"/>
      <c r="ISQ70" s="1"/>
      <c r="ISR70" s="1"/>
      <c r="ISS70" s="1"/>
      <c r="IST70" s="1"/>
      <c r="ISU70" s="1"/>
      <c r="ISV70" s="1"/>
      <c r="ISW70" s="1"/>
      <c r="ISX70" s="1"/>
      <c r="ISY70" s="1"/>
      <c r="ISZ70" s="1"/>
      <c r="ITA70" s="1"/>
      <c r="ITB70" s="1"/>
      <c r="ITC70" s="1"/>
      <c r="ITD70" s="1"/>
      <c r="ITE70" s="1"/>
      <c r="ITF70" s="1"/>
      <c r="ITG70" s="1"/>
      <c r="ITH70" s="1"/>
      <c r="ITI70" s="1"/>
      <c r="ITJ70" s="1"/>
      <c r="ITK70" s="1"/>
      <c r="ITL70" s="1"/>
      <c r="ITM70" s="1"/>
      <c r="ITN70" s="1"/>
      <c r="ITO70" s="1"/>
      <c r="ITP70" s="1"/>
      <c r="ITQ70" s="1"/>
      <c r="ITR70" s="1"/>
      <c r="ITS70" s="1"/>
      <c r="ITT70" s="1"/>
      <c r="ITU70" s="1"/>
      <c r="ITV70" s="1"/>
      <c r="ITW70" s="1"/>
      <c r="ITX70" s="1"/>
      <c r="ITY70" s="1"/>
      <c r="ITZ70" s="1"/>
      <c r="IUA70" s="1"/>
      <c r="IUB70" s="1"/>
      <c r="IUC70" s="1"/>
      <c r="IUD70" s="1"/>
      <c r="IUE70" s="1"/>
      <c r="IUF70" s="1"/>
      <c r="IUG70" s="1"/>
      <c r="IUH70" s="1"/>
      <c r="IUI70" s="1"/>
      <c r="IUJ70" s="1"/>
      <c r="IUK70" s="1"/>
      <c r="IUL70" s="1"/>
      <c r="IUM70" s="1"/>
      <c r="IUN70" s="1"/>
      <c r="IUO70" s="1"/>
      <c r="IUP70" s="1"/>
      <c r="IUQ70" s="1"/>
      <c r="IUR70" s="1"/>
      <c r="IUS70" s="1"/>
      <c r="IUT70" s="1"/>
      <c r="IUU70" s="1"/>
      <c r="IUV70" s="1"/>
      <c r="IUW70" s="1"/>
      <c r="IUX70" s="1"/>
      <c r="IUY70" s="1"/>
      <c r="IUZ70" s="1"/>
      <c r="IVA70" s="1"/>
      <c r="IVB70" s="1"/>
      <c r="IVC70" s="1"/>
      <c r="IVD70" s="1"/>
      <c r="IVE70" s="1"/>
      <c r="IVF70" s="1"/>
      <c r="IVG70" s="1"/>
      <c r="IVH70" s="1"/>
      <c r="IVI70" s="1"/>
      <c r="IVJ70" s="1"/>
      <c r="IVK70" s="1"/>
      <c r="IVL70" s="1"/>
      <c r="IVM70" s="1"/>
      <c r="IVN70" s="1"/>
      <c r="IVO70" s="1"/>
      <c r="IVP70" s="1"/>
      <c r="IVQ70" s="1"/>
      <c r="IVR70" s="1"/>
      <c r="IVS70" s="1"/>
      <c r="IVT70" s="1"/>
      <c r="IVU70" s="1"/>
      <c r="IVV70" s="1"/>
      <c r="IVW70" s="1"/>
      <c r="IVX70" s="1"/>
      <c r="IVY70" s="1"/>
      <c r="IVZ70" s="1"/>
      <c r="IWA70" s="1"/>
      <c r="IWB70" s="1"/>
      <c r="IWC70" s="1"/>
      <c r="IWD70" s="1"/>
      <c r="IWE70" s="1"/>
      <c r="IWF70" s="1"/>
      <c r="IWG70" s="1"/>
      <c r="IWH70" s="1"/>
      <c r="IWI70" s="1"/>
      <c r="IWJ70" s="1"/>
      <c r="IWK70" s="1"/>
      <c r="IWL70" s="1"/>
      <c r="IWM70" s="1"/>
      <c r="IWN70" s="1"/>
      <c r="IWO70" s="1"/>
      <c r="IWP70" s="1"/>
      <c r="IWQ70" s="1"/>
      <c r="IWR70" s="1"/>
      <c r="IWS70" s="1"/>
      <c r="IWT70" s="1"/>
      <c r="IWU70" s="1"/>
      <c r="IWV70" s="1"/>
      <c r="IWW70" s="1"/>
      <c r="IWX70" s="1"/>
      <c r="IWY70" s="1"/>
      <c r="IWZ70" s="1"/>
      <c r="IXA70" s="1"/>
      <c r="IXB70" s="1"/>
      <c r="IXC70" s="1"/>
      <c r="IXD70" s="1"/>
      <c r="IXE70" s="1"/>
      <c r="IXF70" s="1"/>
      <c r="IXG70" s="1"/>
      <c r="IXH70" s="1"/>
      <c r="IXI70" s="1"/>
      <c r="IXJ70" s="1"/>
      <c r="IXK70" s="1"/>
      <c r="IXL70" s="1"/>
      <c r="IXM70" s="1"/>
      <c r="IXN70" s="1"/>
      <c r="IXO70" s="1"/>
      <c r="IXP70" s="1"/>
      <c r="IXQ70" s="1"/>
      <c r="IXR70" s="1"/>
      <c r="IXS70" s="1"/>
      <c r="IXT70" s="1"/>
      <c r="IXU70" s="1"/>
      <c r="IXV70" s="1"/>
      <c r="IXW70" s="1"/>
      <c r="IXX70" s="1"/>
      <c r="IXY70" s="1"/>
      <c r="IXZ70" s="1"/>
      <c r="IYA70" s="1"/>
      <c r="IYB70" s="1"/>
      <c r="IYC70" s="1"/>
      <c r="IYD70" s="1"/>
      <c r="IYE70" s="1"/>
      <c r="IYF70" s="1"/>
      <c r="IYG70" s="1"/>
      <c r="IYH70" s="1"/>
      <c r="IYI70" s="1"/>
      <c r="IYJ70" s="1"/>
      <c r="IYK70" s="1"/>
      <c r="IYL70" s="1"/>
      <c r="IYM70" s="1"/>
      <c r="IYN70" s="1"/>
      <c r="IYO70" s="1"/>
      <c r="IYP70" s="1"/>
      <c r="IYQ70" s="1"/>
      <c r="IYR70" s="1"/>
      <c r="IYS70" s="1"/>
      <c r="IYT70" s="1"/>
      <c r="IYU70" s="1"/>
      <c r="IYV70" s="1"/>
      <c r="IYW70" s="1"/>
      <c r="IYX70" s="1"/>
      <c r="IYY70" s="1"/>
      <c r="IYZ70" s="1"/>
      <c r="IZA70" s="1"/>
      <c r="IZB70" s="1"/>
      <c r="IZC70" s="1"/>
      <c r="IZD70" s="1"/>
      <c r="IZE70" s="1"/>
      <c r="IZF70" s="1"/>
      <c r="IZG70" s="1"/>
      <c r="IZH70" s="1"/>
      <c r="IZI70" s="1"/>
      <c r="IZJ70" s="1"/>
      <c r="IZK70" s="1"/>
      <c r="IZL70" s="1"/>
      <c r="IZM70" s="1"/>
      <c r="IZN70" s="1"/>
      <c r="IZO70" s="1"/>
      <c r="IZP70" s="1"/>
      <c r="IZQ70" s="1"/>
      <c r="IZR70" s="1"/>
      <c r="IZS70" s="1"/>
      <c r="IZT70" s="1"/>
      <c r="IZU70" s="1"/>
      <c r="IZV70" s="1"/>
      <c r="IZW70" s="1"/>
      <c r="IZX70" s="1"/>
      <c r="IZY70" s="1"/>
      <c r="IZZ70" s="1"/>
      <c r="JAA70" s="1"/>
      <c r="JAB70" s="1"/>
      <c r="JAC70" s="1"/>
      <c r="JAD70" s="1"/>
      <c r="JAE70" s="1"/>
      <c r="JAF70" s="1"/>
      <c r="JAG70" s="1"/>
      <c r="JAH70" s="1"/>
      <c r="JAI70" s="1"/>
      <c r="JAJ70" s="1"/>
      <c r="JAK70" s="1"/>
      <c r="JAL70" s="1"/>
      <c r="JAM70" s="1"/>
      <c r="JAN70" s="1"/>
      <c r="JAO70" s="1"/>
      <c r="JAP70" s="1"/>
      <c r="JAQ70" s="1"/>
      <c r="JAR70" s="1"/>
      <c r="JAS70" s="1"/>
      <c r="JAT70" s="1"/>
      <c r="JAU70" s="1"/>
      <c r="JAV70" s="1"/>
      <c r="JAW70" s="1"/>
      <c r="JAX70" s="1"/>
      <c r="JAY70" s="1"/>
      <c r="JAZ70" s="1"/>
      <c r="JBA70" s="1"/>
      <c r="JBB70" s="1"/>
      <c r="JBC70" s="1"/>
      <c r="JBD70" s="1"/>
      <c r="JBE70" s="1"/>
      <c r="JBF70" s="1"/>
      <c r="JBG70" s="1"/>
      <c r="JBH70" s="1"/>
      <c r="JBI70" s="1"/>
      <c r="JBJ70" s="1"/>
      <c r="JBK70" s="1"/>
      <c r="JBL70" s="1"/>
      <c r="JBM70" s="1"/>
      <c r="JBN70" s="1"/>
      <c r="JBO70" s="1"/>
      <c r="JBP70" s="1"/>
      <c r="JBQ70" s="1"/>
      <c r="JBR70" s="1"/>
      <c r="JBS70" s="1"/>
      <c r="JBT70" s="1"/>
      <c r="JBU70" s="1"/>
      <c r="JBV70" s="1"/>
      <c r="JBW70" s="1"/>
      <c r="JBX70" s="1"/>
      <c r="JBY70" s="1"/>
      <c r="JBZ70" s="1"/>
      <c r="JCA70" s="1"/>
      <c r="JCB70" s="1"/>
      <c r="JCC70" s="1"/>
      <c r="JCD70" s="1"/>
      <c r="JCE70" s="1"/>
      <c r="JCF70" s="1"/>
      <c r="JCG70" s="1"/>
      <c r="JCH70" s="1"/>
      <c r="JCI70" s="1"/>
      <c r="JCJ70" s="1"/>
      <c r="JCK70" s="1"/>
      <c r="JCL70" s="1"/>
      <c r="JCM70" s="1"/>
      <c r="JCN70" s="1"/>
      <c r="JCO70" s="1"/>
      <c r="JCP70" s="1"/>
      <c r="JCQ70" s="1"/>
      <c r="JCR70" s="1"/>
      <c r="JCS70" s="1"/>
      <c r="JCT70" s="1"/>
      <c r="JCU70" s="1"/>
      <c r="JCV70" s="1"/>
      <c r="JCW70" s="1"/>
      <c r="JCX70" s="1"/>
      <c r="JCY70" s="1"/>
      <c r="JCZ70" s="1"/>
      <c r="JDA70" s="1"/>
      <c r="JDB70" s="1"/>
      <c r="JDC70" s="1"/>
      <c r="JDD70" s="1"/>
      <c r="JDE70" s="1"/>
      <c r="JDF70" s="1"/>
      <c r="JDG70" s="1"/>
      <c r="JDH70" s="1"/>
      <c r="JDI70" s="1"/>
      <c r="JDJ70" s="1"/>
      <c r="JDK70" s="1"/>
      <c r="JDL70" s="1"/>
      <c r="JDM70" s="1"/>
      <c r="JDN70" s="1"/>
      <c r="JDO70" s="1"/>
      <c r="JDP70" s="1"/>
      <c r="JDQ70" s="1"/>
      <c r="JDR70" s="1"/>
      <c r="JDS70" s="1"/>
      <c r="JDT70" s="1"/>
      <c r="JDU70" s="1"/>
      <c r="JDV70" s="1"/>
      <c r="JDW70" s="1"/>
      <c r="JDX70" s="1"/>
      <c r="JDY70" s="1"/>
      <c r="JDZ70" s="1"/>
      <c r="JEA70" s="1"/>
      <c r="JEB70" s="1"/>
      <c r="JEC70" s="1"/>
      <c r="JED70" s="1"/>
      <c r="JEE70" s="1"/>
      <c r="JEF70" s="1"/>
      <c r="JEG70" s="1"/>
      <c r="JEH70" s="1"/>
      <c r="JEI70" s="1"/>
      <c r="JEJ70" s="1"/>
      <c r="JEK70" s="1"/>
      <c r="JEL70" s="1"/>
      <c r="JEM70" s="1"/>
      <c r="JEN70" s="1"/>
      <c r="JEO70" s="1"/>
      <c r="JEP70" s="1"/>
      <c r="JEQ70" s="1"/>
      <c r="JER70" s="1"/>
      <c r="JES70" s="1"/>
      <c r="JET70" s="1"/>
      <c r="JEU70" s="1"/>
      <c r="JEV70" s="1"/>
      <c r="JEW70" s="1"/>
      <c r="JEX70" s="1"/>
      <c r="JEY70" s="1"/>
      <c r="JEZ70" s="1"/>
      <c r="JFA70" s="1"/>
      <c r="JFB70" s="1"/>
      <c r="JFC70" s="1"/>
      <c r="JFD70" s="1"/>
      <c r="JFE70" s="1"/>
      <c r="JFF70" s="1"/>
      <c r="JFG70" s="1"/>
      <c r="JFH70" s="1"/>
      <c r="JFI70" s="1"/>
      <c r="JFJ70" s="1"/>
      <c r="JFK70" s="1"/>
      <c r="JFL70" s="1"/>
      <c r="JFM70" s="1"/>
      <c r="JFN70" s="1"/>
      <c r="JFO70" s="1"/>
      <c r="JFP70" s="1"/>
      <c r="JFQ70" s="1"/>
      <c r="JFR70" s="1"/>
      <c r="JFS70" s="1"/>
      <c r="JFT70" s="1"/>
      <c r="JFU70" s="1"/>
      <c r="JFV70" s="1"/>
      <c r="JFW70" s="1"/>
      <c r="JFX70" s="1"/>
      <c r="JFY70" s="1"/>
      <c r="JFZ70" s="1"/>
      <c r="JGA70" s="1"/>
      <c r="JGB70" s="1"/>
      <c r="JGC70" s="1"/>
      <c r="JGD70" s="1"/>
      <c r="JGE70" s="1"/>
      <c r="JGF70" s="1"/>
      <c r="JGG70" s="1"/>
      <c r="JGH70" s="1"/>
      <c r="JGI70" s="1"/>
      <c r="JGJ70" s="1"/>
      <c r="JGK70" s="1"/>
      <c r="JGL70" s="1"/>
      <c r="JGM70" s="1"/>
      <c r="JGN70" s="1"/>
      <c r="JGO70" s="1"/>
      <c r="JGP70" s="1"/>
      <c r="JGQ70" s="1"/>
      <c r="JGR70" s="1"/>
      <c r="JGS70" s="1"/>
      <c r="JGT70" s="1"/>
      <c r="JGU70" s="1"/>
      <c r="JGV70" s="1"/>
      <c r="JGW70" s="1"/>
      <c r="JGX70" s="1"/>
      <c r="JGY70" s="1"/>
      <c r="JGZ70" s="1"/>
      <c r="JHA70" s="1"/>
      <c r="JHB70" s="1"/>
      <c r="JHC70" s="1"/>
      <c r="JHD70" s="1"/>
      <c r="JHE70" s="1"/>
      <c r="JHF70" s="1"/>
      <c r="JHG70" s="1"/>
      <c r="JHH70" s="1"/>
      <c r="JHI70" s="1"/>
      <c r="JHJ70" s="1"/>
      <c r="JHK70" s="1"/>
      <c r="JHL70" s="1"/>
      <c r="JHM70" s="1"/>
      <c r="JHN70" s="1"/>
      <c r="JHO70" s="1"/>
      <c r="JHP70" s="1"/>
      <c r="JHQ70" s="1"/>
      <c r="JHR70" s="1"/>
      <c r="JHS70" s="1"/>
      <c r="JHT70" s="1"/>
      <c r="JHU70" s="1"/>
      <c r="JHV70" s="1"/>
      <c r="JHW70" s="1"/>
      <c r="JHX70" s="1"/>
      <c r="JHY70" s="1"/>
      <c r="JHZ70" s="1"/>
      <c r="JIA70" s="1"/>
      <c r="JIB70" s="1"/>
      <c r="JIC70" s="1"/>
      <c r="JID70" s="1"/>
      <c r="JIE70" s="1"/>
      <c r="JIF70" s="1"/>
      <c r="JIG70" s="1"/>
      <c r="JIH70" s="1"/>
      <c r="JII70" s="1"/>
      <c r="JIJ70" s="1"/>
      <c r="JIK70" s="1"/>
      <c r="JIL70" s="1"/>
      <c r="JIM70" s="1"/>
      <c r="JIN70" s="1"/>
      <c r="JIO70" s="1"/>
      <c r="JIP70" s="1"/>
      <c r="JIQ70" s="1"/>
      <c r="JIR70" s="1"/>
      <c r="JIS70" s="1"/>
      <c r="JIT70" s="1"/>
      <c r="JIU70" s="1"/>
      <c r="JIV70" s="1"/>
      <c r="JIW70" s="1"/>
      <c r="JIX70" s="1"/>
      <c r="JIY70" s="1"/>
      <c r="JIZ70" s="1"/>
      <c r="JJA70" s="1"/>
      <c r="JJB70" s="1"/>
      <c r="JJC70" s="1"/>
      <c r="JJD70" s="1"/>
      <c r="JJE70" s="1"/>
      <c r="JJF70" s="1"/>
      <c r="JJG70" s="1"/>
      <c r="JJH70" s="1"/>
      <c r="JJI70" s="1"/>
      <c r="JJJ70" s="1"/>
      <c r="JJK70" s="1"/>
      <c r="JJL70" s="1"/>
      <c r="JJM70" s="1"/>
      <c r="JJN70" s="1"/>
      <c r="JJO70" s="1"/>
      <c r="JJP70" s="1"/>
      <c r="JJQ70" s="1"/>
      <c r="JJR70" s="1"/>
      <c r="JJS70" s="1"/>
      <c r="JJT70" s="1"/>
      <c r="JJU70" s="1"/>
      <c r="JJV70" s="1"/>
      <c r="JJW70" s="1"/>
      <c r="JJX70" s="1"/>
      <c r="JJY70" s="1"/>
      <c r="JJZ70" s="1"/>
      <c r="JKA70" s="1"/>
      <c r="JKB70" s="1"/>
      <c r="JKC70" s="1"/>
      <c r="JKD70" s="1"/>
      <c r="JKE70" s="1"/>
      <c r="JKF70" s="1"/>
      <c r="JKG70" s="1"/>
      <c r="JKH70" s="1"/>
      <c r="JKI70" s="1"/>
      <c r="JKJ70" s="1"/>
      <c r="JKK70" s="1"/>
      <c r="JKL70" s="1"/>
      <c r="JKM70" s="1"/>
      <c r="JKN70" s="1"/>
      <c r="JKO70" s="1"/>
      <c r="JKP70" s="1"/>
      <c r="JKQ70" s="1"/>
      <c r="JKR70" s="1"/>
      <c r="JKS70" s="1"/>
      <c r="JKT70" s="1"/>
      <c r="JKU70" s="1"/>
      <c r="JKV70" s="1"/>
      <c r="JKW70" s="1"/>
      <c r="JKX70" s="1"/>
      <c r="JKY70" s="1"/>
      <c r="JKZ70" s="1"/>
      <c r="JLA70" s="1"/>
      <c r="JLB70" s="1"/>
      <c r="JLC70" s="1"/>
      <c r="JLD70" s="1"/>
      <c r="JLE70" s="1"/>
      <c r="JLF70" s="1"/>
      <c r="JLG70" s="1"/>
      <c r="JLH70" s="1"/>
      <c r="JLI70" s="1"/>
      <c r="JLJ70" s="1"/>
      <c r="JLK70" s="1"/>
      <c r="JLL70" s="1"/>
      <c r="JLM70" s="1"/>
      <c r="JLN70" s="1"/>
      <c r="JLO70" s="1"/>
      <c r="JLP70" s="1"/>
      <c r="JLQ70" s="1"/>
      <c r="JLR70" s="1"/>
      <c r="JLS70" s="1"/>
      <c r="JLT70" s="1"/>
      <c r="JLU70" s="1"/>
      <c r="JLV70" s="1"/>
      <c r="JLW70" s="1"/>
      <c r="JLX70" s="1"/>
      <c r="JLY70" s="1"/>
      <c r="JLZ70" s="1"/>
      <c r="JMA70" s="1"/>
      <c r="JMB70" s="1"/>
      <c r="JMC70" s="1"/>
      <c r="JMD70" s="1"/>
      <c r="JME70" s="1"/>
      <c r="JMF70" s="1"/>
      <c r="JMG70" s="1"/>
      <c r="JMH70" s="1"/>
      <c r="JMI70" s="1"/>
      <c r="JMJ70" s="1"/>
      <c r="JMK70" s="1"/>
      <c r="JML70" s="1"/>
      <c r="JMM70" s="1"/>
      <c r="JMN70" s="1"/>
      <c r="JMO70" s="1"/>
      <c r="JMP70" s="1"/>
      <c r="JMQ70" s="1"/>
      <c r="JMR70" s="1"/>
      <c r="JMS70" s="1"/>
      <c r="JMT70" s="1"/>
      <c r="JMU70" s="1"/>
      <c r="JMV70" s="1"/>
      <c r="JMW70" s="1"/>
      <c r="JMX70" s="1"/>
      <c r="JMY70" s="1"/>
      <c r="JMZ70" s="1"/>
      <c r="JNA70" s="1"/>
      <c r="JNB70" s="1"/>
      <c r="JNC70" s="1"/>
      <c r="JND70" s="1"/>
      <c r="JNE70" s="1"/>
      <c r="JNF70" s="1"/>
      <c r="JNG70" s="1"/>
      <c r="JNH70" s="1"/>
      <c r="JNI70" s="1"/>
      <c r="JNJ70" s="1"/>
      <c r="JNK70" s="1"/>
      <c r="JNL70" s="1"/>
      <c r="JNM70" s="1"/>
      <c r="JNN70" s="1"/>
      <c r="JNO70" s="1"/>
      <c r="JNP70" s="1"/>
      <c r="JNQ70" s="1"/>
      <c r="JNR70" s="1"/>
      <c r="JNS70" s="1"/>
      <c r="JNT70" s="1"/>
      <c r="JNU70" s="1"/>
      <c r="JNV70" s="1"/>
      <c r="JNW70" s="1"/>
      <c r="JNX70" s="1"/>
      <c r="JNY70" s="1"/>
      <c r="JNZ70" s="1"/>
      <c r="JOA70" s="1"/>
      <c r="JOB70" s="1"/>
      <c r="JOC70" s="1"/>
      <c r="JOD70" s="1"/>
      <c r="JOE70" s="1"/>
      <c r="JOF70" s="1"/>
      <c r="JOG70" s="1"/>
      <c r="JOH70" s="1"/>
      <c r="JOI70" s="1"/>
      <c r="JOJ70" s="1"/>
      <c r="JOK70" s="1"/>
      <c r="JOL70" s="1"/>
      <c r="JOM70" s="1"/>
      <c r="JON70" s="1"/>
      <c r="JOO70" s="1"/>
      <c r="JOP70" s="1"/>
      <c r="JOQ70" s="1"/>
      <c r="JOR70" s="1"/>
      <c r="JOS70" s="1"/>
      <c r="JOT70" s="1"/>
      <c r="JOU70" s="1"/>
      <c r="JOV70" s="1"/>
      <c r="JOW70" s="1"/>
      <c r="JOX70" s="1"/>
      <c r="JOY70" s="1"/>
      <c r="JOZ70" s="1"/>
      <c r="JPA70" s="1"/>
      <c r="JPB70" s="1"/>
      <c r="JPC70" s="1"/>
      <c r="JPD70" s="1"/>
      <c r="JPE70" s="1"/>
      <c r="JPF70" s="1"/>
      <c r="JPG70" s="1"/>
      <c r="JPH70" s="1"/>
      <c r="JPI70" s="1"/>
      <c r="JPJ70" s="1"/>
      <c r="JPK70" s="1"/>
      <c r="JPL70" s="1"/>
      <c r="JPM70" s="1"/>
      <c r="JPN70" s="1"/>
      <c r="JPO70" s="1"/>
      <c r="JPP70" s="1"/>
      <c r="JPQ70" s="1"/>
      <c r="JPR70" s="1"/>
      <c r="JPS70" s="1"/>
      <c r="JPT70" s="1"/>
      <c r="JPU70" s="1"/>
      <c r="JPV70" s="1"/>
      <c r="JPW70" s="1"/>
      <c r="JPX70" s="1"/>
      <c r="JPY70" s="1"/>
      <c r="JPZ70" s="1"/>
      <c r="JQA70" s="1"/>
      <c r="JQB70" s="1"/>
      <c r="JQC70" s="1"/>
      <c r="JQD70" s="1"/>
      <c r="JQE70" s="1"/>
      <c r="JQF70" s="1"/>
      <c r="JQG70" s="1"/>
      <c r="JQH70" s="1"/>
      <c r="JQI70" s="1"/>
      <c r="JQJ70" s="1"/>
      <c r="JQK70" s="1"/>
      <c r="JQL70" s="1"/>
      <c r="JQM70" s="1"/>
      <c r="JQN70" s="1"/>
      <c r="JQO70" s="1"/>
      <c r="JQP70" s="1"/>
      <c r="JQQ70" s="1"/>
      <c r="JQR70" s="1"/>
      <c r="JQS70" s="1"/>
      <c r="JQT70" s="1"/>
      <c r="JQU70" s="1"/>
      <c r="JQV70" s="1"/>
      <c r="JQW70" s="1"/>
      <c r="JQX70" s="1"/>
      <c r="JQY70" s="1"/>
      <c r="JQZ70" s="1"/>
      <c r="JRA70" s="1"/>
      <c r="JRB70" s="1"/>
      <c r="JRC70" s="1"/>
      <c r="JRD70" s="1"/>
      <c r="JRE70" s="1"/>
      <c r="JRF70" s="1"/>
      <c r="JRG70" s="1"/>
      <c r="JRH70" s="1"/>
      <c r="JRI70" s="1"/>
      <c r="JRJ70" s="1"/>
      <c r="JRK70" s="1"/>
      <c r="JRL70" s="1"/>
      <c r="JRM70" s="1"/>
      <c r="JRN70" s="1"/>
      <c r="JRO70" s="1"/>
      <c r="JRP70" s="1"/>
      <c r="JRQ70" s="1"/>
      <c r="JRR70" s="1"/>
      <c r="JRS70" s="1"/>
      <c r="JRT70" s="1"/>
      <c r="JRU70" s="1"/>
      <c r="JRV70" s="1"/>
      <c r="JRW70" s="1"/>
      <c r="JRX70" s="1"/>
      <c r="JRY70" s="1"/>
      <c r="JRZ70" s="1"/>
      <c r="JSA70" s="1"/>
      <c r="JSB70" s="1"/>
      <c r="JSC70" s="1"/>
      <c r="JSD70" s="1"/>
      <c r="JSE70" s="1"/>
      <c r="JSF70" s="1"/>
      <c r="JSG70" s="1"/>
      <c r="JSH70" s="1"/>
      <c r="JSI70" s="1"/>
      <c r="JSJ70" s="1"/>
      <c r="JSK70" s="1"/>
      <c r="JSL70" s="1"/>
      <c r="JSM70" s="1"/>
      <c r="JSN70" s="1"/>
      <c r="JSO70" s="1"/>
      <c r="JSP70" s="1"/>
      <c r="JSQ70" s="1"/>
      <c r="JSR70" s="1"/>
      <c r="JSS70" s="1"/>
      <c r="JST70" s="1"/>
      <c r="JSU70" s="1"/>
      <c r="JSV70" s="1"/>
      <c r="JSW70" s="1"/>
      <c r="JSX70" s="1"/>
      <c r="JSY70" s="1"/>
      <c r="JSZ70" s="1"/>
      <c r="JTA70" s="1"/>
      <c r="JTB70" s="1"/>
      <c r="JTC70" s="1"/>
      <c r="JTD70" s="1"/>
      <c r="JTE70" s="1"/>
      <c r="JTF70" s="1"/>
      <c r="JTG70" s="1"/>
      <c r="JTH70" s="1"/>
      <c r="JTI70" s="1"/>
      <c r="JTJ70" s="1"/>
      <c r="JTK70" s="1"/>
      <c r="JTL70" s="1"/>
      <c r="JTM70" s="1"/>
      <c r="JTN70" s="1"/>
      <c r="JTO70" s="1"/>
      <c r="JTP70" s="1"/>
      <c r="JTQ70" s="1"/>
      <c r="JTR70" s="1"/>
      <c r="JTS70" s="1"/>
      <c r="JTT70" s="1"/>
      <c r="JTU70" s="1"/>
      <c r="JTV70" s="1"/>
      <c r="JTW70" s="1"/>
      <c r="JTX70" s="1"/>
      <c r="JTY70" s="1"/>
      <c r="JTZ70" s="1"/>
      <c r="JUA70" s="1"/>
      <c r="JUB70" s="1"/>
      <c r="JUC70" s="1"/>
      <c r="JUD70" s="1"/>
      <c r="JUE70" s="1"/>
      <c r="JUF70" s="1"/>
      <c r="JUG70" s="1"/>
      <c r="JUH70" s="1"/>
      <c r="JUI70" s="1"/>
      <c r="JUJ70" s="1"/>
      <c r="JUK70" s="1"/>
      <c r="JUL70" s="1"/>
      <c r="JUM70" s="1"/>
      <c r="JUN70" s="1"/>
      <c r="JUO70" s="1"/>
      <c r="JUP70" s="1"/>
      <c r="JUQ70" s="1"/>
      <c r="JUR70" s="1"/>
      <c r="JUS70" s="1"/>
      <c r="JUT70" s="1"/>
      <c r="JUU70" s="1"/>
      <c r="JUV70" s="1"/>
      <c r="JUW70" s="1"/>
      <c r="JUX70" s="1"/>
      <c r="JUY70" s="1"/>
      <c r="JUZ70" s="1"/>
      <c r="JVA70" s="1"/>
      <c r="JVB70" s="1"/>
      <c r="JVC70" s="1"/>
      <c r="JVD70" s="1"/>
      <c r="JVE70" s="1"/>
      <c r="JVF70" s="1"/>
      <c r="JVG70" s="1"/>
      <c r="JVH70" s="1"/>
      <c r="JVI70" s="1"/>
      <c r="JVJ70" s="1"/>
      <c r="JVK70" s="1"/>
      <c r="JVL70" s="1"/>
      <c r="JVM70" s="1"/>
      <c r="JVN70" s="1"/>
      <c r="JVO70" s="1"/>
      <c r="JVP70" s="1"/>
      <c r="JVQ70" s="1"/>
      <c r="JVR70" s="1"/>
      <c r="JVS70" s="1"/>
      <c r="JVT70" s="1"/>
      <c r="JVU70" s="1"/>
      <c r="JVV70" s="1"/>
      <c r="JVW70" s="1"/>
      <c r="JVX70" s="1"/>
      <c r="JVY70" s="1"/>
      <c r="JVZ70" s="1"/>
      <c r="JWA70" s="1"/>
      <c r="JWB70" s="1"/>
      <c r="JWC70" s="1"/>
      <c r="JWD70" s="1"/>
      <c r="JWE70" s="1"/>
      <c r="JWF70" s="1"/>
      <c r="JWG70" s="1"/>
      <c r="JWH70" s="1"/>
      <c r="JWI70" s="1"/>
      <c r="JWJ70" s="1"/>
      <c r="JWK70" s="1"/>
      <c r="JWL70" s="1"/>
      <c r="JWM70" s="1"/>
      <c r="JWN70" s="1"/>
      <c r="JWO70" s="1"/>
      <c r="JWP70" s="1"/>
      <c r="JWQ70" s="1"/>
      <c r="JWR70" s="1"/>
      <c r="JWS70" s="1"/>
      <c r="JWT70" s="1"/>
      <c r="JWU70" s="1"/>
      <c r="JWV70" s="1"/>
      <c r="JWW70" s="1"/>
      <c r="JWX70" s="1"/>
      <c r="JWY70" s="1"/>
      <c r="JWZ70" s="1"/>
      <c r="JXA70" s="1"/>
      <c r="JXB70" s="1"/>
      <c r="JXC70" s="1"/>
      <c r="JXD70" s="1"/>
      <c r="JXE70" s="1"/>
      <c r="JXF70" s="1"/>
      <c r="JXG70" s="1"/>
      <c r="JXH70" s="1"/>
      <c r="JXI70" s="1"/>
      <c r="JXJ70" s="1"/>
      <c r="JXK70" s="1"/>
      <c r="JXL70" s="1"/>
      <c r="JXM70" s="1"/>
      <c r="JXN70" s="1"/>
      <c r="JXO70" s="1"/>
      <c r="JXP70" s="1"/>
      <c r="JXQ70" s="1"/>
      <c r="JXR70" s="1"/>
      <c r="JXS70" s="1"/>
      <c r="JXT70" s="1"/>
      <c r="JXU70" s="1"/>
      <c r="JXV70" s="1"/>
      <c r="JXW70" s="1"/>
      <c r="JXX70" s="1"/>
      <c r="JXY70" s="1"/>
      <c r="JXZ70" s="1"/>
      <c r="JYA70" s="1"/>
      <c r="JYB70" s="1"/>
      <c r="JYC70" s="1"/>
      <c r="JYD70" s="1"/>
      <c r="JYE70" s="1"/>
      <c r="JYF70" s="1"/>
      <c r="JYG70" s="1"/>
      <c r="JYH70" s="1"/>
      <c r="JYI70" s="1"/>
      <c r="JYJ70" s="1"/>
      <c r="JYK70" s="1"/>
      <c r="JYL70" s="1"/>
      <c r="JYM70" s="1"/>
      <c r="JYN70" s="1"/>
      <c r="JYO70" s="1"/>
      <c r="JYP70" s="1"/>
      <c r="JYQ70" s="1"/>
      <c r="JYR70" s="1"/>
      <c r="JYS70" s="1"/>
      <c r="JYT70" s="1"/>
      <c r="JYU70" s="1"/>
      <c r="JYV70" s="1"/>
      <c r="JYW70" s="1"/>
      <c r="JYX70" s="1"/>
      <c r="JYY70" s="1"/>
      <c r="JYZ70" s="1"/>
      <c r="JZA70" s="1"/>
      <c r="JZB70" s="1"/>
      <c r="JZC70" s="1"/>
      <c r="JZD70" s="1"/>
      <c r="JZE70" s="1"/>
      <c r="JZF70" s="1"/>
      <c r="JZG70" s="1"/>
      <c r="JZH70" s="1"/>
      <c r="JZI70" s="1"/>
      <c r="JZJ70" s="1"/>
      <c r="JZK70" s="1"/>
      <c r="JZL70" s="1"/>
      <c r="JZM70" s="1"/>
      <c r="JZN70" s="1"/>
      <c r="JZO70" s="1"/>
      <c r="JZP70" s="1"/>
      <c r="JZQ70" s="1"/>
      <c r="JZR70" s="1"/>
      <c r="JZS70" s="1"/>
      <c r="JZT70" s="1"/>
      <c r="JZU70" s="1"/>
      <c r="JZV70" s="1"/>
      <c r="JZW70" s="1"/>
      <c r="JZX70" s="1"/>
      <c r="JZY70" s="1"/>
      <c r="JZZ70" s="1"/>
      <c r="KAA70" s="1"/>
      <c r="KAB70" s="1"/>
      <c r="KAC70" s="1"/>
      <c r="KAD70" s="1"/>
      <c r="KAE70" s="1"/>
      <c r="KAF70" s="1"/>
      <c r="KAG70" s="1"/>
      <c r="KAH70" s="1"/>
      <c r="KAI70" s="1"/>
      <c r="KAJ70" s="1"/>
      <c r="KAK70" s="1"/>
      <c r="KAL70" s="1"/>
      <c r="KAM70" s="1"/>
      <c r="KAN70" s="1"/>
      <c r="KAO70" s="1"/>
      <c r="KAP70" s="1"/>
      <c r="KAQ70" s="1"/>
      <c r="KAR70" s="1"/>
      <c r="KAS70" s="1"/>
      <c r="KAT70" s="1"/>
      <c r="KAU70" s="1"/>
      <c r="KAV70" s="1"/>
      <c r="KAW70" s="1"/>
      <c r="KAX70" s="1"/>
      <c r="KAY70" s="1"/>
      <c r="KAZ70" s="1"/>
      <c r="KBA70" s="1"/>
      <c r="KBB70" s="1"/>
      <c r="KBC70" s="1"/>
      <c r="KBD70" s="1"/>
      <c r="KBE70" s="1"/>
      <c r="KBF70" s="1"/>
      <c r="KBG70" s="1"/>
      <c r="KBH70" s="1"/>
      <c r="KBI70" s="1"/>
      <c r="KBJ70" s="1"/>
      <c r="KBK70" s="1"/>
      <c r="KBL70" s="1"/>
      <c r="KBM70" s="1"/>
      <c r="KBN70" s="1"/>
      <c r="KBO70" s="1"/>
      <c r="KBP70" s="1"/>
      <c r="KBQ70" s="1"/>
      <c r="KBR70" s="1"/>
      <c r="KBS70" s="1"/>
      <c r="KBT70" s="1"/>
      <c r="KBU70" s="1"/>
      <c r="KBV70" s="1"/>
      <c r="KBW70" s="1"/>
      <c r="KBX70" s="1"/>
      <c r="KBY70" s="1"/>
      <c r="KBZ70" s="1"/>
      <c r="KCA70" s="1"/>
      <c r="KCB70" s="1"/>
      <c r="KCC70" s="1"/>
      <c r="KCD70" s="1"/>
      <c r="KCE70" s="1"/>
      <c r="KCF70" s="1"/>
      <c r="KCG70" s="1"/>
      <c r="KCH70" s="1"/>
      <c r="KCI70" s="1"/>
      <c r="KCJ70" s="1"/>
      <c r="KCK70" s="1"/>
      <c r="KCL70" s="1"/>
      <c r="KCM70" s="1"/>
      <c r="KCN70" s="1"/>
      <c r="KCO70" s="1"/>
      <c r="KCP70" s="1"/>
      <c r="KCQ70" s="1"/>
      <c r="KCR70" s="1"/>
      <c r="KCS70" s="1"/>
      <c r="KCT70" s="1"/>
      <c r="KCU70" s="1"/>
      <c r="KCV70" s="1"/>
      <c r="KCW70" s="1"/>
      <c r="KCX70" s="1"/>
      <c r="KCY70" s="1"/>
      <c r="KCZ70" s="1"/>
      <c r="KDA70" s="1"/>
      <c r="KDB70" s="1"/>
      <c r="KDC70" s="1"/>
      <c r="KDD70" s="1"/>
      <c r="KDE70" s="1"/>
      <c r="KDF70" s="1"/>
      <c r="KDG70" s="1"/>
      <c r="KDH70" s="1"/>
      <c r="KDI70" s="1"/>
      <c r="KDJ70" s="1"/>
      <c r="KDK70" s="1"/>
      <c r="KDL70" s="1"/>
      <c r="KDM70" s="1"/>
      <c r="KDN70" s="1"/>
      <c r="KDO70" s="1"/>
      <c r="KDP70" s="1"/>
      <c r="KDQ70" s="1"/>
      <c r="KDR70" s="1"/>
      <c r="KDS70" s="1"/>
      <c r="KDT70" s="1"/>
      <c r="KDU70" s="1"/>
      <c r="KDV70" s="1"/>
      <c r="KDW70" s="1"/>
      <c r="KDX70" s="1"/>
      <c r="KDY70" s="1"/>
      <c r="KDZ70" s="1"/>
      <c r="KEA70" s="1"/>
      <c r="KEB70" s="1"/>
      <c r="KEC70" s="1"/>
      <c r="KED70" s="1"/>
      <c r="KEE70" s="1"/>
      <c r="KEF70" s="1"/>
      <c r="KEG70" s="1"/>
      <c r="KEH70" s="1"/>
      <c r="KEI70" s="1"/>
      <c r="KEJ70" s="1"/>
      <c r="KEK70" s="1"/>
      <c r="KEL70" s="1"/>
      <c r="KEM70" s="1"/>
      <c r="KEN70" s="1"/>
      <c r="KEO70" s="1"/>
      <c r="KEP70" s="1"/>
      <c r="KEQ70" s="1"/>
      <c r="KER70" s="1"/>
      <c r="KES70" s="1"/>
      <c r="KET70" s="1"/>
      <c r="KEU70" s="1"/>
      <c r="KEV70" s="1"/>
      <c r="KEW70" s="1"/>
      <c r="KEX70" s="1"/>
      <c r="KEY70" s="1"/>
      <c r="KEZ70" s="1"/>
      <c r="KFA70" s="1"/>
      <c r="KFB70" s="1"/>
      <c r="KFC70" s="1"/>
      <c r="KFD70" s="1"/>
      <c r="KFE70" s="1"/>
      <c r="KFF70" s="1"/>
      <c r="KFG70" s="1"/>
      <c r="KFH70" s="1"/>
      <c r="KFI70" s="1"/>
      <c r="KFJ70" s="1"/>
      <c r="KFK70" s="1"/>
      <c r="KFL70" s="1"/>
      <c r="KFM70" s="1"/>
      <c r="KFN70" s="1"/>
      <c r="KFO70" s="1"/>
      <c r="KFP70" s="1"/>
      <c r="KFQ70" s="1"/>
      <c r="KFR70" s="1"/>
      <c r="KFS70" s="1"/>
      <c r="KFT70" s="1"/>
      <c r="KFU70" s="1"/>
      <c r="KFV70" s="1"/>
      <c r="KFW70" s="1"/>
      <c r="KFX70" s="1"/>
      <c r="KFY70" s="1"/>
      <c r="KFZ70" s="1"/>
      <c r="KGA70" s="1"/>
      <c r="KGB70" s="1"/>
      <c r="KGC70" s="1"/>
      <c r="KGD70" s="1"/>
      <c r="KGE70" s="1"/>
      <c r="KGF70" s="1"/>
      <c r="KGG70" s="1"/>
      <c r="KGH70" s="1"/>
      <c r="KGI70" s="1"/>
      <c r="KGJ70" s="1"/>
      <c r="KGK70" s="1"/>
      <c r="KGL70" s="1"/>
      <c r="KGM70" s="1"/>
      <c r="KGN70" s="1"/>
      <c r="KGO70" s="1"/>
      <c r="KGP70" s="1"/>
      <c r="KGQ70" s="1"/>
      <c r="KGR70" s="1"/>
      <c r="KGS70" s="1"/>
      <c r="KGT70" s="1"/>
      <c r="KGU70" s="1"/>
      <c r="KGV70" s="1"/>
      <c r="KGW70" s="1"/>
      <c r="KGX70" s="1"/>
      <c r="KGY70" s="1"/>
      <c r="KGZ70" s="1"/>
      <c r="KHA70" s="1"/>
      <c r="KHB70" s="1"/>
      <c r="KHC70" s="1"/>
      <c r="KHD70" s="1"/>
      <c r="KHE70" s="1"/>
      <c r="KHF70" s="1"/>
      <c r="KHG70" s="1"/>
      <c r="KHH70" s="1"/>
      <c r="KHI70" s="1"/>
      <c r="KHJ70" s="1"/>
      <c r="KHK70" s="1"/>
      <c r="KHL70" s="1"/>
      <c r="KHM70" s="1"/>
      <c r="KHN70" s="1"/>
      <c r="KHO70" s="1"/>
      <c r="KHP70" s="1"/>
      <c r="KHQ70" s="1"/>
      <c r="KHR70" s="1"/>
      <c r="KHS70" s="1"/>
      <c r="KHT70" s="1"/>
      <c r="KHU70" s="1"/>
      <c r="KHV70" s="1"/>
      <c r="KHW70" s="1"/>
      <c r="KHX70" s="1"/>
      <c r="KHY70" s="1"/>
      <c r="KHZ70" s="1"/>
      <c r="KIA70" s="1"/>
      <c r="KIB70" s="1"/>
      <c r="KIC70" s="1"/>
      <c r="KID70" s="1"/>
      <c r="KIE70" s="1"/>
      <c r="KIF70" s="1"/>
      <c r="KIG70" s="1"/>
      <c r="KIH70" s="1"/>
      <c r="KII70" s="1"/>
      <c r="KIJ70" s="1"/>
      <c r="KIK70" s="1"/>
      <c r="KIL70" s="1"/>
      <c r="KIM70" s="1"/>
      <c r="KIN70" s="1"/>
      <c r="KIO70" s="1"/>
      <c r="KIP70" s="1"/>
      <c r="KIQ70" s="1"/>
      <c r="KIR70" s="1"/>
      <c r="KIS70" s="1"/>
      <c r="KIT70" s="1"/>
      <c r="KIU70" s="1"/>
      <c r="KIV70" s="1"/>
      <c r="KIW70" s="1"/>
      <c r="KIX70" s="1"/>
      <c r="KIY70" s="1"/>
      <c r="KIZ70" s="1"/>
      <c r="KJA70" s="1"/>
      <c r="KJB70" s="1"/>
      <c r="KJC70" s="1"/>
      <c r="KJD70" s="1"/>
      <c r="KJE70" s="1"/>
      <c r="KJF70" s="1"/>
      <c r="KJG70" s="1"/>
      <c r="KJH70" s="1"/>
      <c r="KJI70" s="1"/>
      <c r="KJJ70" s="1"/>
      <c r="KJK70" s="1"/>
      <c r="KJL70" s="1"/>
      <c r="KJM70" s="1"/>
      <c r="KJN70" s="1"/>
      <c r="KJO70" s="1"/>
      <c r="KJP70" s="1"/>
      <c r="KJQ70" s="1"/>
      <c r="KJR70" s="1"/>
      <c r="KJS70" s="1"/>
      <c r="KJT70" s="1"/>
      <c r="KJU70" s="1"/>
      <c r="KJV70" s="1"/>
      <c r="KJW70" s="1"/>
      <c r="KJX70" s="1"/>
      <c r="KJY70" s="1"/>
      <c r="KJZ70" s="1"/>
      <c r="KKA70" s="1"/>
      <c r="KKB70" s="1"/>
      <c r="KKC70" s="1"/>
      <c r="KKD70" s="1"/>
      <c r="KKE70" s="1"/>
      <c r="KKF70" s="1"/>
      <c r="KKG70" s="1"/>
      <c r="KKH70" s="1"/>
      <c r="KKI70" s="1"/>
      <c r="KKJ70" s="1"/>
      <c r="KKK70" s="1"/>
      <c r="KKL70" s="1"/>
      <c r="KKM70" s="1"/>
      <c r="KKN70" s="1"/>
      <c r="KKO70" s="1"/>
      <c r="KKP70" s="1"/>
      <c r="KKQ70" s="1"/>
      <c r="KKR70" s="1"/>
      <c r="KKS70" s="1"/>
      <c r="KKT70" s="1"/>
      <c r="KKU70" s="1"/>
      <c r="KKV70" s="1"/>
      <c r="KKW70" s="1"/>
      <c r="KKX70" s="1"/>
      <c r="KKY70" s="1"/>
      <c r="KKZ70" s="1"/>
      <c r="KLA70" s="1"/>
      <c r="KLB70" s="1"/>
      <c r="KLC70" s="1"/>
      <c r="KLD70" s="1"/>
      <c r="KLE70" s="1"/>
      <c r="KLF70" s="1"/>
      <c r="KLG70" s="1"/>
      <c r="KLH70" s="1"/>
      <c r="KLI70" s="1"/>
      <c r="KLJ70" s="1"/>
      <c r="KLK70" s="1"/>
      <c r="KLL70" s="1"/>
      <c r="KLM70" s="1"/>
      <c r="KLN70" s="1"/>
      <c r="KLO70" s="1"/>
      <c r="KLP70" s="1"/>
      <c r="KLQ70" s="1"/>
      <c r="KLR70" s="1"/>
      <c r="KLS70" s="1"/>
      <c r="KLT70" s="1"/>
      <c r="KLU70" s="1"/>
      <c r="KLV70" s="1"/>
      <c r="KLW70" s="1"/>
      <c r="KLX70" s="1"/>
      <c r="KLY70" s="1"/>
      <c r="KLZ70" s="1"/>
      <c r="KMA70" s="1"/>
      <c r="KMB70" s="1"/>
      <c r="KMC70" s="1"/>
      <c r="KMD70" s="1"/>
      <c r="KME70" s="1"/>
      <c r="KMF70" s="1"/>
      <c r="KMG70" s="1"/>
      <c r="KMH70" s="1"/>
      <c r="KMI70" s="1"/>
      <c r="KMJ70" s="1"/>
      <c r="KMK70" s="1"/>
      <c r="KML70" s="1"/>
      <c r="KMM70" s="1"/>
      <c r="KMN70" s="1"/>
      <c r="KMO70" s="1"/>
      <c r="KMP70" s="1"/>
      <c r="KMQ70" s="1"/>
      <c r="KMR70" s="1"/>
      <c r="KMS70" s="1"/>
      <c r="KMT70" s="1"/>
      <c r="KMU70" s="1"/>
      <c r="KMV70" s="1"/>
      <c r="KMW70" s="1"/>
      <c r="KMX70" s="1"/>
      <c r="KMY70" s="1"/>
      <c r="KMZ70" s="1"/>
      <c r="KNA70" s="1"/>
      <c r="KNB70" s="1"/>
      <c r="KNC70" s="1"/>
      <c r="KND70" s="1"/>
      <c r="KNE70" s="1"/>
      <c r="KNF70" s="1"/>
      <c r="KNG70" s="1"/>
      <c r="KNH70" s="1"/>
      <c r="KNI70" s="1"/>
      <c r="KNJ70" s="1"/>
      <c r="KNK70" s="1"/>
      <c r="KNL70" s="1"/>
      <c r="KNM70" s="1"/>
      <c r="KNN70" s="1"/>
      <c r="KNO70" s="1"/>
      <c r="KNP70" s="1"/>
      <c r="KNQ70" s="1"/>
      <c r="KNR70" s="1"/>
      <c r="KNS70" s="1"/>
      <c r="KNT70" s="1"/>
      <c r="KNU70" s="1"/>
      <c r="KNV70" s="1"/>
      <c r="KNW70" s="1"/>
      <c r="KNX70" s="1"/>
      <c r="KNY70" s="1"/>
      <c r="KNZ70" s="1"/>
      <c r="KOA70" s="1"/>
      <c r="KOB70" s="1"/>
      <c r="KOC70" s="1"/>
      <c r="KOD70" s="1"/>
      <c r="KOE70" s="1"/>
      <c r="KOF70" s="1"/>
      <c r="KOG70" s="1"/>
      <c r="KOH70" s="1"/>
      <c r="KOI70" s="1"/>
      <c r="KOJ70" s="1"/>
      <c r="KOK70" s="1"/>
      <c r="KOL70" s="1"/>
      <c r="KOM70" s="1"/>
      <c r="KON70" s="1"/>
      <c r="KOO70" s="1"/>
      <c r="KOP70" s="1"/>
      <c r="KOQ70" s="1"/>
      <c r="KOR70" s="1"/>
      <c r="KOS70" s="1"/>
      <c r="KOT70" s="1"/>
      <c r="KOU70" s="1"/>
      <c r="KOV70" s="1"/>
      <c r="KOW70" s="1"/>
      <c r="KOX70" s="1"/>
      <c r="KOY70" s="1"/>
      <c r="KOZ70" s="1"/>
      <c r="KPA70" s="1"/>
      <c r="KPB70" s="1"/>
      <c r="KPC70" s="1"/>
      <c r="KPD70" s="1"/>
      <c r="KPE70" s="1"/>
      <c r="KPF70" s="1"/>
      <c r="KPG70" s="1"/>
      <c r="KPH70" s="1"/>
      <c r="KPI70" s="1"/>
      <c r="KPJ70" s="1"/>
      <c r="KPK70" s="1"/>
      <c r="KPL70" s="1"/>
      <c r="KPM70" s="1"/>
      <c r="KPN70" s="1"/>
      <c r="KPO70" s="1"/>
      <c r="KPP70" s="1"/>
      <c r="KPQ70" s="1"/>
      <c r="KPR70" s="1"/>
      <c r="KPS70" s="1"/>
      <c r="KPT70" s="1"/>
      <c r="KPU70" s="1"/>
      <c r="KPV70" s="1"/>
      <c r="KPW70" s="1"/>
      <c r="KPX70" s="1"/>
      <c r="KPY70" s="1"/>
      <c r="KPZ70" s="1"/>
      <c r="KQA70" s="1"/>
      <c r="KQB70" s="1"/>
      <c r="KQC70" s="1"/>
      <c r="KQD70" s="1"/>
      <c r="KQE70" s="1"/>
      <c r="KQF70" s="1"/>
      <c r="KQG70" s="1"/>
      <c r="KQH70" s="1"/>
      <c r="KQI70" s="1"/>
      <c r="KQJ70" s="1"/>
      <c r="KQK70" s="1"/>
      <c r="KQL70" s="1"/>
      <c r="KQM70" s="1"/>
      <c r="KQN70" s="1"/>
      <c r="KQO70" s="1"/>
      <c r="KQP70" s="1"/>
      <c r="KQQ70" s="1"/>
      <c r="KQR70" s="1"/>
      <c r="KQS70" s="1"/>
      <c r="KQT70" s="1"/>
      <c r="KQU70" s="1"/>
      <c r="KQV70" s="1"/>
      <c r="KQW70" s="1"/>
      <c r="KQX70" s="1"/>
      <c r="KQY70" s="1"/>
      <c r="KQZ70" s="1"/>
      <c r="KRA70" s="1"/>
      <c r="KRB70" s="1"/>
      <c r="KRC70" s="1"/>
      <c r="KRD70" s="1"/>
      <c r="KRE70" s="1"/>
      <c r="KRF70" s="1"/>
      <c r="KRG70" s="1"/>
      <c r="KRH70" s="1"/>
      <c r="KRI70" s="1"/>
      <c r="KRJ70" s="1"/>
      <c r="KRK70" s="1"/>
      <c r="KRL70" s="1"/>
      <c r="KRM70" s="1"/>
      <c r="KRN70" s="1"/>
      <c r="KRO70" s="1"/>
      <c r="KRP70" s="1"/>
      <c r="KRQ70" s="1"/>
      <c r="KRR70" s="1"/>
      <c r="KRS70" s="1"/>
      <c r="KRT70" s="1"/>
      <c r="KRU70" s="1"/>
      <c r="KRV70" s="1"/>
      <c r="KRW70" s="1"/>
      <c r="KRX70" s="1"/>
      <c r="KRY70" s="1"/>
      <c r="KRZ70" s="1"/>
      <c r="KSA70" s="1"/>
      <c r="KSB70" s="1"/>
      <c r="KSC70" s="1"/>
      <c r="KSD70" s="1"/>
      <c r="KSE70" s="1"/>
      <c r="KSF70" s="1"/>
      <c r="KSG70" s="1"/>
      <c r="KSH70" s="1"/>
      <c r="KSI70" s="1"/>
      <c r="KSJ70" s="1"/>
      <c r="KSK70" s="1"/>
      <c r="KSL70" s="1"/>
      <c r="KSM70" s="1"/>
      <c r="KSN70" s="1"/>
      <c r="KSO70" s="1"/>
      <c r="KSP70" s="1"/>
      <c r="KSQ70" s="1"/>
      <c r="KSR70" s="1"/>
      <c r="KSS70" s="1"/>
      <c r="KST70" s="1"/>
      <c r="KSU70" s="1"/>
      <c r="KSV70" s="1"/>
      <c r="KSW70" s="1"/>
      <c r="KSX70" s="1"/>
      <c r="KSY70" s="1"/>
      <c r="KSZ70" s="1"/>
      <c r="KTA70" s="1"/>
      <c r="KTB70" s="1"/>
      <c r="KTC70" s="1"/>
      <c r="KTD70" s="1"/>
      <c r="KTE70" s="1"/>
      <c r="KTF70" s="1"/>
      <c r="KTG70" s="1"/>
      <c r="KTH70" s="1"/>
      <c r="KTI70" s="1"/>
      <c r="KTJ70" s="1"/>
      <c r="KTK70" s="1"/>
      <c r="KTL70" s="1"/>
      <c r="KTM70" s="1"/>
      <c r="KTN70" s="1"/>
      <c r="KTO70" s="1"/>
      <c r="KTP70" s="1"/>
      <c r="KTQ70" s="1"/>
      <c r="KTR70" s="1"/>
      <c r="KTS70" s="1"/>
      <c r="KTT70" s="1"/>
      <c r="KTU70" s="1"/>
      <c r="KTV70" s="1"/>
      <c r="KTW70" s="1"/>
      <c r="KTX70" s="1"/>
      <c r="KTY70" s="1"/>
      <c r="KTZ70" s="1"/>
      <c r="KUA70" s="1"/>
      <c r="KUB70" s="1"/>
      <c r="KUC70" s="1"/>
      <c r="KUD70" s="1"/>
      <c r="KUE70" s="1"/>
      <c r="KUF70" s="1"/>
      <c r="KUG70" s="1"/>
      <c r="KUH70" s="1"/>
      <c r="KUI70" s="1"/>
      <c r="KUJ70" s="1"/>
      <c r="KUK70" s="1"/>
      <c r="KUL70" s="1"/>
      <c r="KUM70" s="1"/>
      <c r="KUN70" s="1"/>
      <c r="KUO70" s="1"/>
      <c r="KUP70" s="1"/>
      <c r="KUQ70" s="1"/>
      <c r="KUR70" s="1"/>
      <c r="KUS70" s="1"/>
      <c r="KUT70" s="1"/>
      <c r="KUU70" s="1"/>
      <c r="KUV70" s="1"/>
      <c r="KUW70" s="1"/>
      <c r="KUX70" s="1"/>
      <c r="KUY70" s="1"/>
      <c r="KUZ70" s="1"/>
      <c r="KVA70" s="1"/>
      <c r="KVB70" s="1"/>
      <c r="KVC70" s="1"/>
      <c r="KVD70" s="1"/>
      <c r="KVE70" s="1"/>
      <c r="KVF70" s="1"/>
      <c r="KVG70" s="1"/>
      <c r="KVH70" s="1"/>
      <c r="KVI70" s="1"/>
      <c r="KVJ70" s="1"/>
      <c r="KVK70" s="1"/>
      <c r="KVL70" s="1"/>
      <c r="KVM70" s="1"/>
      <c r="KVN70" s="1"/>
      <c r="KVO70" s="1"/>
      <c r="KVP70" s="1"/>
      <c r="KVQ70" s="1"/>
      <c r="KVR70" s="1"/>
      <c r="KVS70" s="1"/>
      <c r="KVT70" s="1"/>
      <c r="KVU70" s="1"/>
      <c r="KVV70" s="1"/>
      <c r="KVW70" s="1"/>
      <c r="KVX70" s="1"/>
      <c r="KVY70" s="1"/>
      <c r="KVZ70" s="1"/>
      <c r="KWA70" s="1"/>
      <c r="KWB70" s="1"/>
      <c r="KWC70" s="1"/>
      <c r="KWD70" s="1"/>
      <c r="KWE70" s="1"/>
      <c r="KWF70" s="1"/>
      <c r="KWG70" s="1"/>
      <c r="KWH70" s="1"/>
      <c r="KWI70" s="1"/>
      <c r="KWJ70" s="1"/>
      <c r="KWK70" s="1"/>
      <c r="KWL70" s="1"/>
      <c r="KWM70" s="1"/>
      <c r="KWN70" s="1"/>
      <c r="KWO70" s="1"/>
      <c r="KWP70" s="1"/>
      <c r="KWQ70" s="1"/>
      <c r="KWR70" s="1"/>
      <c r="KWS70" s="1"/>
      <c r="KWT70" s="1"/>
      <c r="KWU70" s="1"/>
      <c r="KWV70" s="1"/>
      <c r="KWW70" s="1"/>
      <c r="KWX70" s="1"/>
      <c r="KWY70" s="1"/>
      <c r="KWZ70" s="1"/>
      <c r="KXA70" s="1"/>
      <c r="KXB70" s="1"/>
      <c r="KXC70" s="1"/>
      <c r="KXD70" s="1"/>
      <c r="KXE70" s="1"/>
      <c r="KXF70" s="1"/>
      <c r="KXG70" s="1"/>
      <c r="KXH70" s="1"/>
      <c r="KXI70" s="1"/>
      <c r="KXJ70" s="1"/>
      <c r="KXK70" s="1"/>
      <c r="KXL70" s="1"/>
      <c r="KXM70" s="1"/>
      <c r="KXN70" s="1"/>
      <c r="KXO70" s="1"/>
      <c r="KXP70" s="1"/>
      <c r="KXQ70" s="1"/>
      <c r="KXR70" s="1"/>
      <c r="KXS70" s="1"/>
      <c r="KXT70" s="1"/>
      <c r="KXU70" s="1"/>
      <c r="KXV70" s="1"/>
      <c r="KXW70" s="1"/>
      <c r="KXX70" s="1"/>
      <c r="KXY70" s="1"/>
      <c r="KXZ70" s="1"/>
      <c r="KYA70" s="1"/>
      <c r="KYB70" s="1"/>
      <c r="KYC70" s="1"/>
      <c r="KYD70" s="1"/>
      <c r="KYE70" s="1"/>
      <c r="KYF70" s="1"/>
      <c r="KYG70" s="1"/>
      <c r="KYH70" s="1"/>
      <c r="KYI70" s="1"/>
      <c r="KYJ70" s="1"/>
      <c r="KYK70" s="1"/>
      <c r="KYL70" s="1"/>
      <c r="KYM70" s="1"/>
      <c r="KYN70" s="1"/>
      <c r="KYO70" s="1"/>
      <c r="KYP70" s="1"/>
      <c r="KYQ70" s="1"/>
      <c r="KYR70" s="1"/>
      <c r="KYS70" s="1"/>
      <c r="KYT70" s="1"/>
      <c r="KYU70" s="1"/>
      <c r="KYV70" s="1"/>
      <c r="KYW70" s="1"/>
      <c r="KYX70" s="1"/>
      <c r="KYY70" s="1"/>
      <c r="KYZ70" s="1"/>
      <c r="KZA70" s="1"/>
      <c r="KZB70" s="1"/>
      <c r="KZC70" s="1"/>
      <c r="KZD70" s="1"/>
      <c r="KZE70" s="1"/>
      <c r="KZF70" s="1"/>
      <c r="KZG70" s="1"/>
      <c r="KZH70" s="1"/>
      <c r="KZI70" s="1"/>
      <c r="KZJ70" s="1"/>
      <c r="KZK70" s="1"/>
      <c r="KZL70" s="1"/>
      <c r="KZM70" s="1"/>
      <c r="KZN70" s="1"/>
      <c r="KZO70" s="1"/>
      <c r="KZP70" s="1"/>
      <c r="KZQ70" s="1"/>
      <c r="KZR70" s="1"/>
      <c r="KZS70" s="1"/>
      <c r="KZT70" s="1"/>
      <c r="KZU70" s="1"/>
      <c r="KZV70" s="1"/>
      <c r="KZW70" s="1"/>
      <c r="KZX70" s="1"/>
      <c r="KZY70" s="1"/>
      <c r="KZZ70" s="1"/>
      <c r="LAA70" s="1"/>
      <c r="LAB70" s="1"/>
      <c r="LAC70" s="1"/>
      <c r="LAD70" s="1"/>
      <c r="LAE70" s="1"/>
      <c r="LAF70" s="1"/>
      <c r="LAG70" s="1"/>
      <c r="LAH70" s="1"/>
      <c r="LAI70" s="1"/>
      <c r="LAJ70" s="1"/>
      <c r="LAK70" s="1"/>
      <c r="LAL70" s="1"/>
      <c r="LAM70" s="1"/>
      <c r="LAN70" s="1"/>
      <c r="LAO70" s="1"/>
      <c r="LAP70" s="1"/>
      <c r="LAQ70" s="1"/>
      <c r="LAR70" s="1"/>
      <c r="LAS70" s="1"/>
      <c r="LAT70" s="1"/>
      <c r="LAU70" s="1"/>
      <c r="LAV70" s="1"/>
      <c r="LAW70" s="1"/>
      <c r="LAX70" s="1"/>
      <c r="LAY70" s="1"/>
      <c r="LAZ70" s="1"/>
      <c r="LBA70" s="1"/>
      <c r="LBB70" s="1"/>
      <c r="LBC70" s="1"/>
      <c r="LBD70" s="1"/>
      <c r="LBE70" s="1"/>
      <c r="LBF70" s="1"/>
      <c r="LBG70" s="1"/>
      <c r="LBH70" s="1"/>
      <c r="LBI70" s="1"/>
      <c r="LBJ70" s="1"/>
      <c r="LBK70" s="1"/>
      <c r="LBL70" s="1"/>
      <c r="LBM70" s="1"/>
      <c r="LBN70" s="1"/>
      <c r="LBO70" s="1"/>
      <c r="LBP70" s="1"/>
      <c r="LBQ70" s="1"/>
      <c r="LBR70" s="1"/>
      <c r="LBS70" s="1"/>
      <c r="LBT70" s="1"/>
      <c r="LBU70" s="1"/>
      <c r="LBV70" s="1"/>
      <c r="LBW70" s="1"/>
      <c r="LBX70" s="1"/>
      <c r="LBY70" s="1"/>
      <c r="LBZ70" s="1"/>
      <c r="LCA70" s="1"/>
      <c r="LCB70" s="1"/>
      <c r="LCC70" s="1"/>
      <c r="LCD70" s="1"/>
      <c r="LCE70" s="1"/>
      <c r="LCF70" s="1"/>
      <c r="LCG70" s="1"/>
      <c r="LCH70" s="1"/>
      <c r="LCI70" s="1"/>
      <c r="LCJ70" s="1"/>
      <c r="LCK70" s="1"/>
      <c r="LCL70" s="1"/>
      <c r="LCM70" s="1"/>
      <c r="LCN70" s="1"/>
      <c r="LCO70" s="1"/>
      <c r="LCP70" s="1"/>
      <c r="LCQ70" s="1"/>
      <c r="LCR70" s="1"/>
      <c r="LCS70" s="1"/>
      <c r="LCT70" s="1"/>
      <c r="LCU70" s="1"/>
      <c r="LCV70" s="1"/>
      <c r="LCW70" s="1"/>
      <c r="LCX70" s="1"/>
      <c r="LCY70" s="1"/>
      <c r="LCZ70" s="1"/>
      <c r="LDA70" s="1"/>
      <c r="LDB70" s="1"/>
      <c r="LDC70" s="1"/>
      <c r="LDD70" s="1"/>
      <c r="LDE70" s="1"/>
      <c r="LDF70" s="1"/>
      <c r="LDG70" s="1"/>
      <c r="LDH70" s="1"/>
      <c r="LDI70" s="1"/>
      <c r="LDJ70" s="1"/>
      <c r="LDK70" s="1"/>
      <c r="LDL70" s="1"/>
      <c r="LDM70" s="1"/>
      <c r="LDN70" s="1"/>
      <c r="LDO70" s="1"/>
      <c r="LDP70" s="1"/>
      <c r="LDQ70" s="1"/>
      <c r="LDR70" s="1"/>
      <c r="LDS70" s="1"/>
      <c r="LDT70" s="1"/>
      <c r="LDU70" s="1"/>
      <c r="LDV70" s="1"/>
      <c r="LDW70" s="1"/>
      <c r="LDX70" s="1"/>
      <c r="LDY70" s="1"/>
      <c r="LDZ70" s="1"/>
      <c r="LEA70" s="1"/>
      <c r="LEB70" s="1"/>
      <c r="LEC70" s="1"/>
      <c r="LED70" s="1"/>
      <c r="LEE70" s="1"/>
      <c r="LEF70" s="1"/>
      <c r="LEG70" s="1"/>
      <c r="LEH70" s="1"/>
      <c r="LEI70" s="1"/>
      <c r="LEJ70" s="1"/>
      <c r="LEK70" s="1"/>
      <c r="LEL70" s="1"/>
      <c r="LEM70" s="1"/>
      <c r="LEN70" s="1"/>
      <c r="LEO70" s="1"/>
      <c r="LEP70" s="1"/>
      <c r="LEQ70" s="1"/>
      <c r="LER70" s="1"/>
      <c r="LES70" s="1"/>
      <c r="LET70" s="1"/>
      <c r="LEU70" s="1"/>
      <c r="LEV70" s="1"/>
      <c r="LEW70" s="1"/>
      <c r="LEX70" s="1"/>
      <c r="LEY70" s="1"/>
      <c r="LEZ70" s="1"/>
      <c r="LFA70" s="1"/>
      <c r="LFB70" s="1"/>
      <c r="LFC70" s="1"/>
      <c r="LFD70" s="1"/>
      <c r="LFE70" s="1"/>
      <c r="LFF70" s="1"/>
      <c r="LFG70" s="1"/>
      <c r="LFH70" s="1"/>
      <c r="LFI70" s="1"/>
      <c r="LFJ70" s="1"/>
      <c r="LFK70" s="1"/>
      <c r="LFL70" s="1"/>
      <c r="LFM70" s="1"/>
      <c r="LFN70" s="1"/>
      <c r="LFO70" s="1"/>
      <c r="LFP70" s="1"/>
      <c r="LFQ70" s="1"/>
      <c r="LFR70" s="1"/>
      <c r="LFS70" s="1"/>
      <c r="LFT70" s="1"/>
      <c r="LFU70" s="1"/>
      <c r="LFV70" s="1"/>
      <c r="LFW70" s="1"/>
      <c r="LFX70" s="1"/>
      <c r="LFY70" s="1"/>
      <c r="LFZ70" s="1"/>
      <c r="LGA70" s="1"/>
      <c r="LGB70" s="1"/>
      <c r="LGC70" s="1"/>
      <c r="LGD70" s="1"/>
      <c r="LGE70" s="1"/>
      <c r="LGF70" s="1"/>
      <c r="LGG70" s="1"/>
      <c r="LGH70" s="1"/>
      <c r="LGI70" s="1"/>
      <c r="LGJ70" s="1"/>
      <c r="LGK70" s="1"/>
      <c r="LGL70" s="1"/>
      <c r="LGM70" s="1"/>
      <c r="LGN70" s="1"/>
      <c r="LGO70" s="1"/>
      <c r="LGP70" s="1"/>
      <c r="LGQ70" s="1"/>
      <c r="LGR70" s="1"/>
      <c r="LGS70" s="1"/>
      <c r="LGT70" s="1"/>
      <c r="LGU70" s="1"/>
      <c r="LGV70" s="1"/>
      <c r="LGW70" s="1"/>
      <c r="LGX70" s="1"/>
      <c r="LGY70" s="1"/>
      <c r="LGZ70" s="1"/>
      <c r="LHA70" s="1"/>
      <c r="LHB70" s="1"/>
      <c r="LHC70" s="1"/>
      <c r="LHD70" s="1"/>
      <c r="LHE70" s="1"/>
      <c r="LHF70" s="1"/>
      <c r="LHG70" s="1"/>
      <c r="LHH70" s="1"/>
      <c r="LHI70" s="1"/>
      <c r="LHJ70" s="1"/>
      <c r="LHK70" s="1"/>
      <c r="LHL70" s="1"/>
      <c r="LHM70" s="1"/>
      <c r="LHN70" s="1"/>
      <c r="LHO70" s="1"/>
      <c r="LHP70" s="1"/>
      <c r="LHQ70" s="1"/>
      <c r="LHR70" s="1"/>
      <c r="LHS70" s="1"/>
      <c r="LHT70" s="1"/>
      <c r="LHU70" s="1"/>
      <c r="LHV70" s="1"/>
      <c r="LHW70" s="1"/>
      <c r="LHX70" s="1"/>
      <c r="LHY70" s="1"/>
      <c r="LHZ70" s="1"/>
      <c r="LIA70" s="1"/>
      <c r="LIB70" s="1"/>
      <c r="LIC70" s="1"/>
      <c r="LID70" s="1"/>
      <c r="LIE70" s="1"/>
      <c r="LIF70" s="1"/>
      <c r="LIG70" s="1"/>
      <c r="LIH70" s="1"/>
      <c r="LII70" s="1"/>
      <c r="LIJ70" s="1"/>
      <c r="LIK70" s="1"/>
      <c r="LIL70" s="1"/>
      <c r="LIM70" s="1"/>
      <c r="LIN70" s="1"/>
      <c r="LIO70" s="1"/>
      <c r="LIP70" s="1"/>
      <c r="LIQ70" s="1"/>
      <c r="LIR70" s="1"/>
      <c r="LIS70" s="1"/>
      <c r="LIT70" s="1"/>
      <c r="LIU70" s="1"/>
      <c r="LIV70" s="1"/>
      <c r="LIW70" s="1"/>
      <c r="LIX70" s="1"/>
      <c r="LIY70" s="1"/>
      <c r="LIZ70" s="1"/>
      <c r="LJA70" s="1"/>
      <c r="LJB70" s="1"/>
      <c r="LJC70" s="1"/>
      <c r="LJD70" s="1"/>
      <c r="LJE70" s="1"/>
      <c r="LJF70" s="1"/>
      <c r="LJG70" s="1"/>
      <c r="LJH70" s="1"/>
      <c r="LJI70" s="1"/>
      <c r="LJJ70" s="1"/>
      <c r="LJK70" s="1"/>
      <c r="LJL70" s="1"/>
      <c r="LJM70" s="1"/>
      <c r="LJN70" s="1"/>
      <c r="LJO70" s="1"/>
      <c r="LJP70" s="1"/>
      <c r="LJQ70" s="1"/>
      <c r="LJR70" s="1"/>
      <c r="LJS70" s="1"/>
      <c r="LJT70" s="1"/>
      <c r="LJU70" s="1"/>
      <c r="LJV70" s="1"/>
      <c r="LJW70" s="1"/>
      <c r="LJX70" s="1"/>
      <c r="LJY70" s="1"/>
      <c r="LJZ70" s="1"/>
      <c r="LKA70" s="1"/>
      <c r="LKB70" s="1"/>
      <c r="LKC70" s="1"/>
      <c r="LKD70" s="1"/>
      <c r="LKE70" s="1"/>
      <c r="LKF70" s="1"/>
      <c r="LKG70" s="1"/>
      <c r="LKH70" s="1"/>
      <c r="LKI70" s="1"/>
      <c r="LKJ70" s="1"/>
      <c r="LKK70" s="1"/>
      <c r="LKL70" s="1"/>
      <c r="LKM70" s="1"/>
      <c r="LKN70" s="1"/>
      <c r="LKO70" s="1"/>
      <c r="LKP70" s="1"/>
      <c r="LKQ70" s="1"/>
      <c r="LKR70" s="1"/>
      <c r="LKS70" s="1"/>
      <c r="LKT70" s="1"/>
      <c r="LKU70" s="1"/>
      <c r="LKV70" s="1"/>
      <c r="LKW70" s="1"/>
      <c r="LKX70" s="1"/>
      <c r="LKY70" s="1"/>
      <c r="LKZ70" s="1"/>
      <c r="LLA70" s="1"/>
      <c r="LLB70" s="1"/>
      <c r="LLC70" s="1"/>
      <c r="LLD70" s="1"/>
      <c r="LLE70" s="1"/>
      <c r="LLF70" s="1"/>
      <c r="LLG70" s="1"/>
      <c r="LLH70" s="1"/>
      <c r="LLI70" s="1"/>
      <c r="LLJ70" s="1"/>
      <c r="LLK70" s="1"/>
      <c r="LLL70" s="1"/>
      <c r="LLM70" s="1"/>
      <c r="LLN70" s="1"/>
      <c r="LLO70" s="1"/>
      <c r="LLP70" s="1"/>
      <c r="LLQ70" s="1"/>
      <c r="LLR70" s="1"/>
      <c r="LLS70" s="1"/>
      <c r="LLT70" s="1"/>
      <c r="LLU70" s="1"/>
      <c r="LLV70" s="1"/>
      <c r="LLW70" s="1"/>
      <c r="LLX70" s="1"/>
      <c r="LLY70" s="1"/>
      <c r="LLZ70" s="1"/>
      <c r="LMA70" s="1"/>
      <c r="LMB70" s="1"/>
      <c r="LMC70" s="1"/>
      <c r="LMD70" s="1"/>
      <c r="LME70" s="1"/>
      <c r="LMF70" s="1"/>
      <c r="LMG70" s="1"/>
      <c r="LMH70" s="1"/>
      <c r="LMI70" s="1"/>
      <c r="LMJ70" s="1"/>
      <c r="LMK70" s="1"/>
      <c r="LML70" s="1"/>
      <c r="LMM70" s="1"/>
      <c r="LMN70" s="1"/>
      <c r="LMO70" s="1"/>
      <c r="LMP70" s="1"/>
      <c r="LMQ70" s="1"/>
      <c r="LMR70" s="1"/>
      <c r="LMS70" s="1"/>
      <c r="LMT70" s="1"/>
      <c r="LMU70" s="1"/>
      <c r="LMV70" s="1"/>
      <c r="LMW70" s="1"/>
      <c r="LMX70" s="1"/>
      <c r="LMY70" s="1"/>
      <c r="LMZ70" s="1"/>
      <c r="LNA70" s="1"/>
      <c r="LNB70" s="1"/>
      <c r="LNC70" s="1"/>
      <c r="LND70" s="1"/>
      <c r="LNE70" s="1"/>
      <c r="LNF70" s="1"/>
      <c r="LNG70" s="1"/>
      <c r="LNH70" s="1"/>
      <c r="LNI70" s="1"/>
      <c r="LNJ70" s="1"/>
      <c r="LNK70" s="1"/>
      <c r="LNL70" s="1"/>
      <c r="LNM70" s="1"/>
      <c r="LNN70" s="1"/>
      <c r="LNO70" s="1"/>
      <c r="LNP70" s="1"/>
      <c r="LNQ70" s="1"/>
      <c r="LNR70" s="1"/>
      <c r="LNS70" s="1"/>
      <c r="LNT70" s="1"/>
      <c r="LNU70" s="1"/>
      <c r="LNV70" s="1"/>
      <c r="LNW70" s="1"/>
      <c r="LNX70" s="1"/>
      <c r="LNY70" s="1"/>
      <c r="LNZ70" s="1"/>
      <c r="LOA70" s="1"/>
      <c r="LOB70" s="1"/>
      <c r="LOC70" s="1"/>
      <c r="LOD70" s="1"/>
      <c r="LOE70" s="1"/>
      <c r="LOF70" s="1"/>
      <c r="LOG70" s="1"/>
      <c r="LOH70" s="1"/>
      <c r="LOI70" s="1"/>
      <c r="LOJ70" s="1"/>
      <c r="LOK70" s="1"/>
      <c r="LOL70" s="1"/>
      <c r="LOM70" s="1"/>
      <c r="LON70" s="1"/>
      <c r="LOO70" s="1"/>
      <c r="LOP70" s="1"/>
      <c r="LOQ70" s="1"/>
      <c r="LOR70" s="1"/>
      <c r="LOS70" s="1"/>
      <c r="LOT70" s="1"/>
      <c r="LOU70" s="1"/>
      <c r="LOV70" s="1"/>
      <c r="LOW70" s="1"/>
      <c r="LOX70" s="1"/>
      <c r="LOY70" s="1"/>
      <c r="LOZ70" s="1"/>
      <c r="LPA70" s="1"/>
      <c r="LPB70" s="1"/>
      <c r="LPC70" s="1"/>
      <c r="LPD70" s="1"/>
      <c r="LPE70" s="1"/>
      <c r="LPF70" s="1"/>
      <c r="LPG70" s="1"/>
      <c r="LPH70" s="1"/>
      <c r="LPI70" s="1"/>
      <c r="LPJ70" s="1"/>
      <c r="LPK70" s="1"/>
      <c r="LPL70" s="1"/>
      <c r="LPM70" s="1"/>
      <c r="LPN70" s="1"/>
      <c r="LPO70" s="1"/>
      <c r="LPP70" s="1"/>
      <c r="LPQ70" s="1"/>
      <c r="LPR70" s="1"/>
      <c r="LPS70" s="1"/>
      <c r="LPT70" s="1"/>
      <c r="LPU70" s="1"/>
      <c r="LPV70" s="1"/>
      <c r="LPW70" s="1"/>
      <c r="LPX70" s="1"/>
      <c r="LPY70" s="1"/>
      <c r="LPZ70" s="1"/>
      <c r="LQA70" s="1"/>
      <c r="LQB70" s="1"/>
      <c r="LQC70" s="1"/>
      <c r="LQD70" s="1"/>
      <c r="LQE70" s="1"/>
      <c r="LQF70" s="1"/>
      <c r="LQG70" s="1"/>
      <c r="LQH70" s="1"/>
      <c r="LQI70" s="1"/>
      <c r="LQJ70" s="1"/>
      <c r="LQK70" s="1"/>
      <c r="LQL70" s="1"/>
      <c r="LQM70" s="1"/>
      <c r="LQN70" s="1"/>
      <c r="LQO70" s="1"/>
      <c r="LQP70" s="1"/>
      <c r="LQQ70" s="1"/>
      <c r="LQR70" s="1"/>
      <c r="LQS70" s="1"/>
      <c r="LQT70" s="1"/>
      <c r="LQU70" s="1"/>
      <c r="LQV70" s="1"/>
      <c r="LQW70" s="1"/>
      <c r="LQX70" s="1"/>
      <c r="LQY70" s="1"/>
      <c r="LQZ70" s="1"/>
      <c r="LRA70" s="1"/>
      <c r="LRB70" s="1"/>
      <c r="LRC70" s="1"/>
      <c r="LRD70" s="1"/>
      <c r="LRE70" s="1"/>
      <c r="LRF70" s="1"/>
      <c r="LRG70" s="1"/>
      <c r="LRH70" s="1"/>
      <c r="LRI70" s="1"/>
      <c r="LRJ70" s="1"/>
      <c r="LRK70" s="1"/>
      <c r="LRL70" s="1"/>
      <c r="LRM70" s="1"/>
      <c r="LRN70" s="1"/>
      <c r="LRO70" s="1"/>
      <c r="LRP70" s="1"/>
      <c r="LRQ70" s="1"/>
      <c r="LRR70" s="1"/>
      <c r="LRS70" s="1"/>
      <c r="LRT70" s="1"/>
      <c r="LRU70" s="1"/>
      <c r="LRV70" s="1"/>
      <c r="LRW70" s="1"/>
      <c r="LRX70" s="1"/>
      <c r="LRY70" s="1"/>
      <c r="LRZ70" s="1"/>
      <c r="LSA70" s="1"/>
      <c r="LSB70" s="1"/>
      <c r="LSC70" s="1"/>
      <c r="LSD70" s="1"/>
      <c r="LSE70" s="1"/>
      <c r="LSF70" s="1"/>
      <c r="LSG70" s="1"/>
      <c r="LSH70" s="1"/>
      <c r="LSI70" s="1"/>
      <c r="LSJ70" s="1"/>
      <c r="LSK70" s="1"/>
      <c r="LSL70" s="1"/>
      <c r="LSM70" s="1"/>
      <c r="LSN70" s="1"/>
      <c r="LSO70" s="1"/>
      <c r="LSP70" s="1"/>
      <c r="LSQ70" s="1"/>
      <c r="LSR70" s="1"/>
      <c r="LSS70" s="1"/>
      <c r="LST70" s="1"/>
      <c r="LSU70" s="1"/>
      <c r="LSV70" s="1"/>
      <c r="LSW70" s="1"/>
      <c r="LSX70" s="1"/>
      <c r="LSY70" s="1"/>
      <c r="LSZ70" s="1"/>
      <c r="LTA70" s="1"/>
      <c r="LTB70" s="1"/>
      <c r="LTC70" s="1"/>
      <c r="LTD70" s="1"/>
      <c r="LTE70" s="1"/>
      <c r="LTF70" s="1"/>
      <c r="LTG70" s="1"/>
      <c r="LTH70" s="1"/>
      <c r="LTI70" s="1"/>
      <c r="LTJ70" s="1"/>
      <c r="LTK70" s="1"/>
      <c r="LTL70" s="1"/>
      <c r="LTM70" s="1"/>
      <c r="LTN70" s="1"/>
      <c r="LTO70" s="1"/>
      <c r="LTP70" s="1"/>
      <c r="LTQ70" s="1"/>
      <c r="LTR70" s="1"/>
      <c r="LTS70" s="1"/>
      <c r="LTT70" s="1"/>
      <c r="LTU70" s="1"/>
      <c r="LTV70" s="1"/>
      <c r="LTW70" s="1"/>
      <c r="LTX70" s="1"/>
      <c r="LTY70" s="1"/>
      <c r="LTZ70" s="1"/>
      <c r="LUA70" s="1"/>
      <c r="LUB70" s="1"/>
      <c r="LUC70" s="1"/>
      <c r="LUD70" s="1"/>
      <c r="LUE70" s="1"/>
      <c r="LUF70" s="1"/>
      <c r="LUG70" s="1"/>
      <c r="LUH70" s="1"/>
      <c r="LUI70" s="1"/>
      <c r="LUJ70" s="1"/>
      <c r="LUK70" s="1"/>
      <c r="LUL70" s="1"/>
      <c r="LUM70" s="1"/>
      <c r="LUN70" s="1"/>
      <c r="LUO70" s="1"/>
      <c r="LUP70" s="1"/>
      <c r="LUQ70" s="1"/>
      <c r="LUR70" s="1"/>
      <c r="LUS70" s="1"/>
      <c r="LUT70" s="1"/>
      <c r="LUU70" s="1"/>
      <c r="LUV70" s="1"/>
      <c r="LUW70" s="1"/>
      <c r="LUX70" s="1"/>
      <c r="LUY70" s="1"/>
      <c r="LUZ70" s="1"/>
      <c r="LVA70" s="1"/>
      <c r="LVB70" s="1"/>
      <c r="LVC70" s="1"/>
      <c r="LVD70" s="1"/>
      <c r="LVE70" s="1"/>
      <c r="LVF70" s="1"/>
      <c r="LVG70" s="1"/>
      <c r="LVH70" s="1"/>
      <c r="LVI70" s="1"/>
      <c r="LVJ70" s="1"/>
      <c r="LVK70" s="1"/>
      <c r="LVL70" s="1"/>
      <c r="LVM70" s="1"/>
      <c r="LVN70" s="1"/>
      <c r="LVO70" s="1"/>
      <c r="LVP70" s="1"/>
      <c r="LVQ70" s="1"/>
      <c r="LVR70" s="1"/>
      <c r="LVS70" s="1"/>
      <c r="LVT70" s="1"/>
      <c r="LVU70" s="1"/>
      <c r="LVV70" s="1"/>
      <c r="LVW70" s="1"/>
      <c r="LVX70" s="1"/>
      <c r="LVY70" s="1"/>
      <c r="LVZ70" s="1"/>
      <c r="LWA70" s="1"/>
      <c r="LWB70" s="1"/>
      <c r="LWC70" s="1"/>
      <c r="LWD70" s="1"/>
      <c r="LWE70" s="1"/>
      <c r="LWF70" s="1"/>
      <c r="LWG70" s="1"/>
      <c r="LWH70" s="1"/>
      <c r="LWI70" s="1"/>
      <c r="LWJ70" s="1"/>
      <c r="LWK70" s="1"/>
      <c r="LWL70" s="1"/>
      <c r="LWM70" s="1"/>
      <c r="LWN70" s="1"/>
      <c r="LWO70" s="1"/>
      <c r="LWP70" s="1"/>
      <c r="LWQ70" s="1"/>
      <c r="LWR70" s="1"/>
      <c r="LWS70" s="1"/>
      <c r="LWT70" s="1"/>
      <c r="LWU70" s="1"/>
      <c r="LWV70" s="1"/>
      <c r="LWW70" s="1"/>
      <c r="LWX70" s="1"/>
      <c r="LWY70" s="1"/>
      <c r="LWZ70" s="1"/>
      <c r="LXA70" s="1"/>
      <c r="LXB70" s="1"/>
      <c r="LXC70" s="1"/>
      <c r="LXD70" s="1"/>
      <c r="LXE70" s="1"/>
      <c r="LXF70" s="1"/>
      <c r="LXG70" s="1"/>
      <c r="LXH70" s="1"/>
      <c r="LXI70" s="1"/>
      <c r="LXJ70" s="1"/>
      <c r="LXK70" s="1"/>
      <c r="LXL70" s="1"/>
      <c r="LXM70" s="1"/>
      <c r="LXN70" s="1"/>
      <c r="LXO70" s="1"/>
      <c r="LXP70" s="1"/>
      <c r="LXQ70" s="1"/>
      <c r="LXR70" s="1"/>
      <c r="LXS70" s="1"/>
      <c r="LXT70" s="1"/>
      <c r="LXU70" s="1"/>
      <c r="LXV70" s="1"/>
      <c r="LXW70" s="1"/>
      <c r="LXX70" s="1"/>
      <c r="LXY70" s="1"/>
      <c r="LXZ70" s="1"/>
      <c r="LYA70" s="1"/>
      <c r="LYB70" s="1"/>
      <c r="LYC70" s="1"/>
      <c r="LYD70" s="1"/>
      <c r="LYE70" s="1"/>
      <c r="LYF70" s="1"/>
      <c r="LYG70" s="1"/>
      <c r="LYH70" s="1"/>
      <c r="LYI70" s="1"/>
      <c r="LYJ70" s="1"/>
      <c r="LYK70" s="1"/>
      <c r="LYL70" s="1"/>
      <c r="LYM70" s="1"/>
      <c r="LYN70" s="1"/>
      <c r="LYO70" s="1"/>
      <c r="LYP70" s="1"/>
      <c r="LYQ70" s="1"/>
      <c r="LYR70" s="1"/>
      <c r="LYS70" s="1"/>
      <c r="LYT70" s="1"/>
      <c r="LYU70" s="1"/>
      <c r="LYV70" s="1"/>
      <c r="LYW70" s="1"/>
      <c r="LYX70" s="1"/>
      <c r="LYY70" s="1"/>
      <c r="LYZ70" s="1"/>
      <c r="LZA70" s="1"/>
      <c r="LZB70" s="1"/>
      <c r="LZC70" s="1"/>
      <c r="LZD70" s="1"/>
      <c r="LZE70" s="1"/>
      <c r="LZF70" s="1"/>
      <c r="LZG70" s="1"/>
      <c r="LZH70" s="1"/>
      <c r="LZI70" s="1"/>
      <c r="LZJ70" s="1"/>
      <c r="LZK70" s="1"/>
      <c r="LZL70" s="1"/>
      <c r="LZM70" s="1"/>
      <c r="LZN70" s="1"/>
      <c r="LZO70" s="1"/>
      <c r="LZP70" s="1"/>
      <c r="LZQ70" s="1"/>
      <c r="LZR70" s="1"/>
      <c r="LZS70" s="1"/>
      <c r="LZT70" s="1"/>
      <c r="LZU70" s="1"/>
      <c r="LZV70" s="1"/>
      <c r="LZW70" s="1"/>
      <c r="LZX70" s="1"/>
      <c r="LZY70" s="1"/>
      <c r="LZZ70" s="1"/>
      <c r="MAA70" s="1"/>
      <c r="MAB70" s="1"/>
      <c r="MAC70" s="1"/>
      <c r="MAD70" s="1"/>
      <c r="MAE70" s="1"/>
      <c r="MAF70" s="1"/>
      <c r="MAG70" s="1"/>
      <c r="MAH70" s="1"/>
      <c r="MAI70" s="1"/>
      <c r="MAJ70" s="1"/>
      <c r="MAK70" s="1"/>
      <c r="MAL70" s="1"/>
      <c r="MAM70" s="1"/>
      <c r="MAN70" s="1"/>
      <c r="MAO70" s="1"/>
      <c r="MAP70" s="1"/>
      <c r="MAQ70" s="1"/>
      <c r="MAR70" s="1"/>
      <c r="MAS70" s="1"/>
      <c r="MAT70" s="1"/>
      <c r="MAU70" s="1"/>
      <c r="MAV70" s="1"/>
      <c r="MAW70" s="1"/>
      <c r="MAX70" s="1"/>
      <c r="MAY70" s="1"/>
      <c r="MAZ70" s="1"/>
      <c r="MBA70" s="1"/>
      <c r="MBB70" s="1"/>
      <c r="MBC70" s="1"/>
      <c r="MBD70" s="1"/>
      <c r="MBE70" s="1"/>
      <c r="MBF70" s="1"/>
      <c r="MBG70" s="1"/>
      <c r="MBH70" s="1"/>
      <c r="MBI70" s="1"/>
      <c r="MBJ70" s="1"/>
      <c r="MBK70" s="1"/>
      <c r="MBL70" s="1"/>
      <c r="MBM70" s="1"/>
      <c r="MBN70" s="1"/>
      <c r="MBO70" s="1"/>
      <c r="MBP70" s="1"/>
      <c r="MBQ70" s="1"/>
      <c r="MBR70" s="1"/>
      <c r="MBS70" s="1"/>
      <c r="MBT70" s="1"/>
      <c r="MBU70" s="1"/>
      <c r="MBV70" s="1"/>
      <c r="MBW70" s="1"/>
      <c r="MBX70" s="1"/>
      <c r="MBY70" s="1"/>
      <c r="MBZ70" s="1"/>
      <c r="MCA70" s="1"/>
      <c r="MCB70" s="1"/>
      <c r="MCC70" s="1"/>
      <c r="MCD70" s="1"/>
      <c r="MCE70" s="1"/>
      <c r="MCF70" s="1"/>
      <c r="MCG70" s="1"/>
      <c r="MCH70" s="1"/>
      <c r="MCI70" s="1"/>
      <c r="MCJ70" s="1"/>
      <c r="MCK70" s="1"/>
      <c r="MCL70" s="1"/>
      <c r="MCM70" s="1"/>
      <c r="MCN70" s="1"/>
      <c r="MCO70" s="1"/>
      <c r="MCP70" s="1"/>
      <c r="MCQ70" s="1"/>
      <c r="MCR70" s="1"/>
      <c r="MCS70" s="1"/>
      <c r="MCT70" s="1"/>
      <c r="MCU70" s="1"/>
      <c r="MCV70" s="1"/>
      <c r="MCW70" s="1"/>
      <c r="MCX70" s="1"/>
      <c r="MCY70" s="1"/>
      <c r="MCZ70" s="1"/>
      <c r="MDA70" s="1"/>
      <c r="MDB70" s="1"/>
      <c r="MDC70" s="1"/>
      <c r="MDD70" s="1"/>
      <c r="MDE70" s="1"/>
      <c r="MDF70" s="1"/>
      <c r="MDG70" s="1"/>
      <c r="MDH70" s="1"/>
      <c r="MDI70" s="1"/>
      <c r="MDJ70" s="1"/>
      <c r="MDK70" s="1"/>
      <c r="MDL70" s="1"/>
      <c r="MDM70" s="1"/>
      <c r="MDN70" s="1"/>
      <c r="MDO70" s="1"/>
      <c r="MDP70" s="1"/>
      <c r="MDQ70" s="1"/>
      <c r="MDR70" s="1"/>
      <c r="MDS70" s="1"/>
      <c r="MDT70" s="1"/>
      <c r="MDU70" s="1"/>
      <c r="MDV70" s="1"/>
      <c r="MDW70" s="1"/>
      <c r="MDX70" s="1"/>
      <c r="MDY70" s="1"/>
      <c r="MDZ70" s="1"/>
      <c r="MEA70" s="1"/>
      <c r="MEB70" s="1"/>
      <c r="MEC70" s="1"/>
      <c r="MED70" s="1"/>
      <c r="MEE70" s="1"/>
      <c r="MEF70" s="1"/>
      <c r="MEG70" s="1"/>
      <c r="MEH70" s="1"/>
      <c r="MEI70" s="1"/>
      <c r="MEJ70" s="1"/>
      <c r="MEK70" s="1"/>
      <c r="MEL70" s="1"/>
      <c r="MEM70" s="1"/>
      <c r="MEN70" s="1"/>
      <c r="MEO70" s="1"/>
      <c r="MEP70" s="1"/>
      <c r="MEQ70" s="1"/>
      <c r="MER70" s="1"/>
      <c r="MES70" s="1"/>
      <c r="MET70" s="1"/>
      <c r="MEU70" s="1"/>
      <c r="MEV70" s="1"/>
      <c r="MEW70" s="1"/>
      <c r="MEX70" s="1"/>
      <c r="MEY70" s="1"/>
      <c r="MEZ70" s="1"/>
      <c r="MFA70" s="1"/>
      <c r="MFB70" s="1"/>
      <c r="MFC70" s="1"/>
      <c r="MFD70" s="1"/>
      <c r="MFE70" s="1"/>
      <c r="MFF70" s="1"/>
      <c r="MFG70" s="1"/>
      <c r="MFH70" s="1"/>
      <c r="MFI70" s="1"/>
      <c r="MFJ70" s="1"/>
      <c r="MFK70" s="1"/>
      <c r="MFL70" s="1"/>
      <c r="MFM70" s="1"/>
      <c r="MFN70" s="1"/>
      <c r="MFO70" s="1"/>
      <c r="MFP70" s="1"/>
      <c r="MFQ70" s="1"/>
      <c r="MFR70" s="1"/>
      <c r="MFS70" s="1"/>
      <c r="MFT70" s="1"/>
      <c r="MFU70" s="1"/>
      <c r="MFV70" s="1"/>
      <c r="MFW70" s="1"/>
      <c r="MFX70" s="1"/>
      <c r="MFY70" s="1"/>
      <c r="MFZ70" s="1"/>
      <c r="MGA70" s="1"/>
      <c r="MGB70" s="1"/>
      <c r="MGC70" s="1"/>
      <c r="MGD70" s="1"/>
      <c r="MGE70" s="1"/>
      <c r="MGF70" s="1"/>
      <c r="MGG70" s="1"/>
      <c r="MGH70" s="1"/>
      <c r="MGI70" s="1"/>
      <c r="MGJ70" s="1"/>
      <c r="MGK70" s="1"/>
      <c r="MGL70" s="1"/>
      <c r="MGM70" s="1"/>
      <c r="MGN70" s="1"/>
      <c r="MGO70" s="1"/>
      <c r="MGP70" s="1"/>
      <c r="MGQ70" s="1"/>
      <c r="MGR70" s="1"/>
      <c r="MGS70" s="1"/>
      <c r="MGT70" s="1"/>
      <c r="MGU70" s="1"/>
      <c r="MGV70" s="1"/>
      <c r="MGW70" s="1"/>
      <c r="MGX70" s="1"/>
      <c r="MGY70" s="1"/>
      <c r="MGZ70" s="1"/>
      <c r="MHA70" s="1"/>
      <c r="MHB70" s="1"/>
      <c r="MHC70" s="1"/>
      <c r="MHD70" s="1"/>
      <c r="MHE70" s="1"/>
      <c r="MHF70" s="1"/>
      <c r="MHG70" s="1"/>
      <c r="MHH70" s="1"/>
      <c r="MHI70" s="1"/>
      <c r="MHJ70" s="1"/>
      <c r="MHK70" s="1"/>
      <c r="MHL70" s="1"/>
      <c r="MHM70" s="1"/>
      <c r="MHN70" s="1"/>
      <c r="MHO70" s="1"/>
      <c r="MHP70" s="1"/>
      <c r="MHQ70" s="1"/>
      <c r="MHR70" s="1"/>
      <c r="MHS70" s="1"/>
      <c r="MHT70" s="1"/>
      <c r="MHU70" s="1"/>
      <c r="MHV70" s="1"/>
      <c r="MHW70" s="1"/>
      <c r="MHX70" s="1"/>
      <c r="MHY70" s="1"/>
      <c r="MHZ70" s="1"/>
      <c r="MIA70" s="1"/>
      <c r="MIB70" s="1"/>
      <c r="MIC70" s="1"/>
      <c r="MID70" s="1"/>
      <c r="MIE70" s="1"/>
      <c r="MIF70" s="1"/>
      <c r="MIG70" s="1"/>
      <c r="MIH70" s="1"/>
      <c r="MII70" s="1"/>
      <c r="MIJ70" s="1"/>
      <c r="MIK70" s="1"/>
      <c r="MIL70" s="1"/>
      <c r="MIM70" s="1"/>
      <c r="MIN70" s="1"/>
      <c r="MIO70" s="1"/>
      <c r="MIP70" s="1"/>
      <c r="MIQ70" s="1"/>
      <c r="MIR70" s="1"/>
      <c r="MIS70" s="1"/>
      <c r="MIT70" s="1"/>
      <c r="MIU70" s="1"/>
      <c r="MIV70" s="1"/>
      <c r="MIW70" s="1"/>
      <c r="MIX70" s="1"/>
      <c r="MIY70" s="1"/>
      <c r="MIZ70" s="1"/>
      <c r="MJA70" s="1"/>
      <c r="MJB70" s="1"/>
      <c r="MJC70" s="1"/>
      <c r="MJD70" s="1"/>
      <c r="MJE70" s="1"/>
      <c r="MJF70" s="1"/>
      <c r="MJG70" s="1"/>
      <c r="MJH70" s="1"/>
      <c r="MJI70" s="1"/>
      <c r="MJJ70" s="1"/>
      <c r="MJK70" s="1"/>
      <c r="MJL70" s="1"/>
      <c r="MJM70" s="1"/>
      <c r="MJN70" s="1"/>
      <c r="MJO70" s="1"/>
      <c r="MJP70" s="1"/>
      <c r="MJQ70" s="1"/>
      <c r="MJR70" s="1"/>
      <c r="MJS70" s="1"/>
      <c r="MJT70" s="1"/>
      <c r="MJU70" s="1"/>
      <c r="MJV70" s="1"/>
      <c r="MJW70" s="1"/>
      <c r="MJX70" s="1"/>
      <c r="MJY70" s="1"/>
      <c r="MJZ70" s="1"/>
      <c r="MKA70" s="1"/>
      <c r="MKB70" s="1"/>
      <c r="MKC70" s="1"/>
      <c r="MKD70" s="1"/>
      <c r="MKE70" s="1"/>
      <c r="MKF70" s="1"/>
      <c r="MKG70" s="1"/>
      <c r="MKH70" s="1"/>
      <c r="MKI70" s="1"/>
      <c r="MKJ70" s="1"/>
      <c r="MKK70" s="1"/>
      <c r="MKL70" s="1"/>
      <c r="MKM70" s="1"/>
      <c r="MKN70" s="1"/>
      <c r="MKO70" s="1"/>
      <c r="MKP70" s="1"/>
      <c r="MKQ70" s="1"/>
      <c r="MKR70" s="1"/>
      <c r="MKS70" s="1"/>
      <c r="MKT70" s="1"/>
      <c r="MKU70" s="1"/>
      <c r="MKV70" s="1"/>
      <c r="MKW70" s="1"/>
      <c r="MKX70" s="1"/>
      <c r="MKY70" s="1"/>
      <c r="MKZ70" s="1"/>
      <c r="MLA70" s="1"/>
      <c r="MLB70" s="1"/>
      <c r="MLC70" s="1"/>
      <c r="MLD70" s="1"/>
      <c r="MLE70" s="1"/>
      <c r="MLF70" s="1"/>
      <c r="MLG70" s="1"/>
      <c r="MLH70" s="1"/>
      <c r="MLI70" s="1"/>
      <c r="MLJ70" s="1"/>
      <c r="MLK70" s="1"/>
      <c r="MLL70" s="1"/>
      <c r="MLM70" s="1"/>
      <c r="MLN70" s="1"/>
      <c r="MLO70" s="1"/>
      <c r="MLP70" s="1"/>
      <c r="MLQ70" s="1"/>
      <c r="MLR70" s="1"/>
      <c r="MLS70" s="1"/>
      <c r="MLT70" s="1"/>
      <c r="MLU70" s="1"/>
      <c r="MLV70" s="1"/>
      <c r="MLW70" s="1"/>
      <c r="MLX70" s="1"/>
      <c r="MLY70" s="1"/>
      <c r="MLZ70" s="1"/>
      <c r="MMA70" s="1"/>
      <c r="MMB70" s="1"/>
      <c r="MMC70" s="1"/>
      <c r="MMD70" s="1"/>
      <c r="MME70" s="1"/>
      <c r="MMF70" s="1"/>
      <c r="MMG70" s="1"/>
      <c r="MMH70" s="1"/>
      <c r="MMI70" s="1"/>
      <c r="MMJ70" s="1"/>
      <c r="MMK70" s="1"/>
      <c r="MML70" s="1"/>
      <c r="MMM70" s="1"/>
      <c r="MMN70" s="1"/>
      <c r="MMO70" s="1"/>
      <c r="MMP70" s="1"/>
      <c r="MMQ70" s="1"/>
      <c r="MMR70" s="1"/>
      <c r="MMS70" s="1"/>
      <c r="MMT70" s="1"/>
      <c r="MMU70" s="1"/>
      <c r="MMV70" s="1"/>
      <c r="MMW70" s="1"/>
      <c r="MMX70" s="1"/>
      <c r="MMY70" s="1"/>
      <c r="MMZ70" s="1"/>
      <c r="MNA70" s="1"/>
      <c r="MNB70" s="1"/>
      <c r="MNC70" s="1"/>
      <c r="MND70" s="1"/>
      <c r="MNE70" s="1"/>
      <c r="MNF70" s="1"/>
      <c r="MNG70" s="1"/>
      <c r="MNH70" s="1"/>
      <c r="MNI70" s="1"/>
      <c r="MNJ70" s="1"/>
      <c r="MNK70" s="1"/>
      <c r="MNL70" s="1"/>
      <c r="MNM70" s="1"/>
      <c r="MNN70" s="1"/>
      <c r="MNO70" s="1"/>
      <c r="MNP70" s="1"/>
      <c r="MNQ70" s="1"/>
      <c r="MNR70" s="1"/>
      <c r="MNS70" s="1"/>
      <c r="MNT70" s="1"/>
      <c r="MNU70" s="1"/>
      <c r="MNV70" s="1"/>
      <c r="MNW70" s="1"/>
      <c r="MNX70" s="1"/>
      <c r="MNY70" s="1"/>
      <c r="MNZ70" s="1"/>
      <c r="MOA70" s="1"/>
      <c r="MOB70" s="1"/>
      <c r="MOC70" s="1"/>
      <c r="MOD70" s="1"/>
      <c r="MOE70" s="1"/>
      <c r="MOF70" s="1"/>
      <c r="MOG70" s="1"/>
      <c r="MOH70" s="1"/>
      <c r="MOI70" s="1"/>
      <c r="MOJ70" s="1"/>
      <c r="MOK70" s="1"/>
      <c r="MOL70" s="1"/>
      <c r="MOM70" s="1"/>
      <c r="MON70" s="1"/>
      <c r="MOO70" s="1"/>
      <c r="MOP70" s="1"/>
      <c r="MOQ70" s="1"/>
      <c r="MOR70" s="1"/>
      <c r="MOS70" s="1"/>
      <c r="MOT70" s="1"/>
      <c r="MOU70" s="1"/>
      <c r="MOV70" s="1"/>
      <c r="MOW70" s="1"/>
      <c r="MOX70" s="1"/>
      <c r="MOY70" s="1"/>
      <c r="MOZ70" s="1"/>
      <c r="MPA70" s="1"/>
      <c r="MPB70" s="1"/>
      <c r="MPC70" s="1"/>
      <c r="MPD70" s="1"/>
      <c r="MPE70" s="1"/>
      <c r="MPF70" s="1"/>
      <c r="MPG70" s="1"/>
      <c r="MPH70" s="1"/>
      <c r="MPI70" s="1"/>
      <c r="MPJ70" s="1"/>
      <c r="MPK70" s="1"/>
      <c r="MPL70" s="1"/>
      <c r="MPM70" s="1"/>
      <c r="MPN70" s="1"/>
      <c r="MPO70" s="1"/>
      <c r="MPP70" s="1"/>
      <c r="MPQ70" s="1"/>
      <c r="MPR70" s="1"/>
      <c r="MPS70" s="1"/>
      <c r="MPT70" s="1"/>
      <c r="MPU70" s="1"/>
      <c r="MPV70" s="1"/>
      <c r="MPW70" s="1"/>
      <c r="MPX70" s="1"/>
      <c r="MPY70" s="1"/>
      <c r="MPZ70" s="1"/>
      <c r="MQA70" s="1"/>
      <c r="MQB70" s="1"/>
      <c r="MQC70" s="1"/>
      <c r="MQD70" s="1"/>
      <c r="MQE70" s="1"/>
      <c r="MQF70" s="1"/>
      <c r="MQG70" s="1"/>
      <c r="MQH70" s="1"/>
      <c r="MQI70" s="1"/>
      <c r="MQJ70" s="1"/>
      <c r="MQK70" s="1"/>
      <c r="MQL70" s="1"/>
      <c r="MQM70" s="1"/>
      <c r="MQN70" s="1"/>
      <c r="MQO70" s="1"/>
      <c r="MQP70" s="1"/>
      <c r="MQQ70" s="1"/>
      <c r="MQR70" s="1"/>
      <c r="MQS70" s="1"/>
      <c r="MQT70" s="1"/>
      <c r="MQU70" s="1"/>
      <c r="MQV70" s="1"/>
      <c r="MQW70" s="1"/>
      <c r="MQX70" s="1"/>
      <c r="MQY70" s="1"/>
      <c r="MQZ70" s="1"/>
      <c r="MRA70" s="1"/>
      <c r="MRB70" s="1"/>
      <c r="MRC70" s="1"/>
      <c r="MRD70" s="1"/>
      <c r="MRE70" s="1"/>
      <c r="MRF70" s="1"/>
      <c r="MRG70" s="1"/>
      <c r="MRH70" s="1"/>
      <c r="MRI70" s="1"/>
      <c r="MRJ70" s="1"/>
      <c r="MRK70" s="1"/>
      <c r="MRL70" s="1"/>
      <c r="MRM70" s="1"/>
      <c r="MRN70" s="1"/>
      <c r="MRO70" s="1"/>
      <c r="MRP70" s="1"/>
      <c r="MRQ70" s="1"/>
      <c r="MRR70" s="1"/>
      <c r="MRS70" s="1"/>
      <c r="MRT70" s="1"/>
      <c r="MRU70" s="1"/>
      <c r="MRV70" s="1"/>
      <c r="MRW70" s="1"/>
      <c r="MRX70" s="1"/>
      <c r="MRY70" s="1"/>
      <c r="MRZ70" s="1"/>
      <c r="MSA70" s="1"/>
      <c r="MSB70" s="1"/>
      <c r="MSC70" s="1"/>
      <c r="MSD70" s="1"/>
      <c r="MSE70" s="1"/>
      <c r="MSF70" s="1"/>
      <c r="MSG70" s="1"/>
      <c r="MSH70" s="1"/>
      <c r="MSI70" s="1"/>
      <c r="MSJ70" s="1"/>
      <c r="MSK70" s="1"/>
      <c r="MSL70" s="1"/>
      <c r="MSM70" s="1"/>
      <c r="MSN70" s="1"/>
      <c r="MSO70" s="1"/>
      <c r="MSP70" s="1"/>
      <c r="MSQ70" s="1"/>
      <c r="MSR70" s="1"/>
      <c r="MSS70" s="1"/>
      <c r="MST70" s="1"/>
      <c r="MSU70" s="1"/>
      <c r="MSV70" s="1"/>
      <c r="MSW70" s="1"/>
      <c r="MSX70" s="1"/>
      <c r="MSY70" s="1"/>
      <c r="MSZ70" s="1"/>
      <c r="MTA70" s="1"/>
      <c r="MTB70" s="1"/>
      <c r="MTC70" s="1"/>
      <c r="MTD70" s="1"/>
      <c r="MTE70" s="1"/>
      <c r="MTF70" s="1"/>
      <c r="MTG70" s="1"/>
      <c r="MTH70" s="1"/>
      <c r="MTI70" s="1"/>
      <c r="MTJ70" s="1"/>
      <c r="MTK70" s="1"/>
      <c r="MTL70" s="1"/>
      <c r="MTM70" s="1"/>
      <c r="MTN70" s="1"/>
      <c r="MTO70" s="1"/>
      <c r="MTP70" s="1"/>
      <c r="MTQ70" s="1"/>
      <c r="MTR70" s="1"/>
      <c r="MTS70" s="1"/>
      <c r="MTT70" s="1"/>
      <c r="MTU70" s="1"/>
      <c r="MTV70" s="1"/>
      <c r="MTW70" s="1"/>
      <c r="MTX70" s="1"/>
      <c r="MTY70" s="1"/>
      <c r="MTZ70" s="1"/>
      <c r="MUA70" s="1"/>
      <c r="MUB70" s="1"/>
      <c r="MUC70" s="1"/>
      <c r="MUD70" s="1"/>
      <c r="MUE70" s="1"/>
      <c r="MUF70" s="1"/>
      <c r="MUG70" s="1"/>
      <c r="MUH70" s="1"/>
      <c r="MUI70" s="1"/>
      <c r="MUJ70" s="1"/>
      <c r="MUK70" s="1"/>
      <c r="MUL70" s="1"/>
      <c r="MUM70" s="1"/>
      <c r="MUN70" s="1"/>
      <c r="MUO70" s="1"/>
      <c r="MUP70" s="1"/>
      <c r="MUQ70" s="1"/>
      <c r="MUR70" s="1"/>
      <c r="MUS70" s="1"/>
      <c r="MUT70" s="1"/>
      <c r="MUU70" s="1"/>
      <c r="MUV70" s="1"/>
      <c r="MUW70" s="1"/>
      <c r="MUX70" s="1"/>
      <c r="MUY70" s="1"/>
      <c r="MUZ70" s="1"/>
      <c r="MVA70" s="1"/>
      <c r="MVB70" s="1"/>
      <c r="MVC70" s="1"/>
      <c r="MVD70" s="1"/>
      <c r="MVE70" s="1"/>
      <c r="MVF70" s="1"/>
      <c r="MVG70" s="1"/>
      <c r="MVH70" s="1"/>
      <c r="MVI70" s="1"/>
      <c r="MVJ70" s="1"/>
      <c r="MVK70" s="1"/>
      <c r="MVL70" s="1"/>
      <c r="MVM70" s="1"/>
      <c r="MVN70" s="1"/>
      <c r="MVO70" s="1"/>
      <c r="MVP70" s="1"/>
      <c r="MVQ70" s="1"/>
      <c r="MVR70" s="1"/>
      <c r="MVS70" s="1"/>
      <c r="MVT70" s="1"/>
      <c r="MVU70" s="1"/>
      <c r="MVV70" s="1"/>
      <c r="MVW70" s="1"/>
      <c r="MVX70" s="1"/>
      <c r="MVY70" s="1"/>
      <c r="MVZ70" s="1"/>
      <c r="MWA70" s="1"/>
      <c r="MWB70" s="1"/>
      <c r="MWC70" s="1"/>
      <c r="MWD70" s="1"/>
      <c r="MWE70" s="1"/>
      <c r="MWF70" s="1"/>
      <c r="MWG70" s="1"/>
      <c r="MWH70" s="1"/>
      <c r="MWI70" s="1"/>
      <c r="MWJ70" s="1"/>
      <c r="MWK70" s="1"/>
      <c r="MWL70" s="1"/>
      <c r="MWM70" s="1"/>
      <c r="MWN70" s="1"/>
      <c r="MWO70" s="1"/>
      <c r="MWP70" s="1"/>
      <c r="MWQ70" s="1"/>
      <c r="MWR70" s="1"/>
      <c r="MWS70" s="1"/>
      <c r="MWT70" s="1"/>
      <c r="MWU70" s="1"/>
      <c r="MWV70" s="1"/>
      <c r="MWW70" s="1"/>
      <c r="MWX70" s="1"/>
      <c r="MWY70" s="1"/>
      <c r="MWZ70" s="1"/>
      <c r="MXA70" s="1"/>
      <c r="MXB70" s="1"/>
      <c r="MXC70" s="1"/>
      <c r="MXD70" s="1"/>
      <c r="MXE70" s="1"/>
      <c r="MXF70" s="1"/>
      <c r="MXG70" s="1"/>
      <c r="MXH70" s="1"/>
      <c r="MXI70" s="1"/>
      <c r="MXJ70" s="1"/>
      <c r="MXK70" s="1"/>
      <c r="MXL70" s="1"/>
      <c r="MXM70" s="1"/>
      <c r="MXN70" s="1"/>
      <c r="MXO70" s="1"/>
      <c r="MXP70" s="1"/>
      <c r="MXQ70" s="1"/>
      <c r="MXR70" s="1"/>
      <c r="MXS70" s="1"/>
      <c r="MXT70" s="1"/>
      <c r="MXU70" s="1"/>
      <c r="MXV70" s="1"/>
      <c r="MXW70" s="1"/>
      <c r="MXX70" s="1"/>
      <c r="MXY70" s="1"/>
      <c r="MXZ70" s="1"/>
      <c r="MYA70" s="1"/>
      <c r="MYB70" s="1"/>
      <c r="MYC70" s="1"/>
      <c r="MYD70" s="1"/>
      <c r="MYE70" s="1"/>
      <c r="MYF70" s="1"/>
      <c r="MYG70" s="1"/>
      <c r="MYH70" s="1"/>
      <c r="MYI70" s="1"/>
      <c r="MYJ70" s="1"/>
      <c r="MYK70" s="1"/>
      <c r="MYL70" s="1"/>
      <c r="MYM70" s="1"/>
      <c r="MYN70" s="1"/>
      <c r="MYO70" s="1"/>
      <c r="MYP70" s="1"/>
      <c r="MYQ70" s="1"/>
      <c r="MYR70" s="1"/>
      <c r="MYS70" s="1"/>
      <c r="MYT70" s="1"/>
      <c r="MYU70" s="1"/>
      <c r="MYV70" s="1"/>
      <c r="MYW70" s="1"/>
      <c r="MYX70" s="1"/>
      <c r="MYY70" s="1"/>
      <c r="MYZ70" s="1"/>
      <c r="MZA70" s="1"/>
      <c r="MZB70" s="1"/>
      <c r="MZC70" s="1"/>
      <c r="MZD70" s="1"/>
      <c r="MZE70" s="1"/>
      <c r="MZF70" s="1"/>
      <c r="MZG70" s="1"/>
      <c r="MZH70" s="1"/>
      <c r="MZI70" s="1"/>
      <c r="MZJ70" s="1"/>
      <c r="MZK70" s="1"/>
      <c r="MZL70" s="1"/>
      <c r="MZM70" s="1"/>
      <c r="MZN70" s="1"/>
      <c r="MZO70" s="1"/>
      <c r="MZP70" s="1"/>
      <c r="MZQ70" s="1"/>
      <c r="MZR70" s="1"/>
      <c r="MZS70" s="1"/>
      <c r="MZT70" s="1"/>
      <c r="MZU70" s="1"/>
      <c r="MZV70" s="1"/>
      <c r="MZW70" s="1"/>
      <c r="MZX70" s="1"/>
      <c r="MZY70" s="1"/>
      <c r="MZZ70" s="1"/>
      <c r="NAA70" s="1"/>
      <c r="NAB70" s="1"/>
      <c r="NAC70" s="1"/>
      <c r="NAD70" s="1"/>
      <c r="NAE70" s="1"/>
      <c r="NAF70" s="1"/>
      <c r="NAG70" s="1"/>
      <c r="NAH70" s="1"/>
      <c r="NAI70" s="1"/>
      <c r="NAJ70" s="1"/>
      <c r="NAK70" s="1"/>
      <c r="NAL70" s="1"/>
      <c r="NAM70" s="1"/>
      <c r="NAN70" s="1"/>
      <c r="NAO70" s="1"/>
      <c r="NAP70" s="1"/>
      <c r="NAQ70" s="1"/>
      <c r="NAR70" s="1"/>
      <c r="NAS70" s="1"/>
      <c r="NAT70" s="1"/>
      <c r="NAU70" s="1"/>
      <c r="NAV70" s="1"/>
      <c r="NAW70" s="1"/>
      <c r="NAX70" s="1"/>
      <c r="NAY70" s="1"/>
      <c r="NAZ70" s="1"/>
      <c r="NBA70" s="1"/>
      <c r="NBB70" s="1"/>
      <c r="NBC70" s="1"/>
      <c r="NBD70" s="1"/>
      <c r="NBE70" s="1"/>
      <c r="NBF70" s="1"/>
      <c r="NBG70" s="1"/>
      <c r="NBH70" s="1"/>
      <c r="NBI70" s="1"/>
      <c r="NBJ70" s="1"/>
      <c r="NBK70" s="1"/>
      <c r="NBL70" s="1"/>
      <c r="NBM70" s="1"/>
      <c r="NBN70" s="1"/>
      <c r="NBO70" s="1"/>
      <c r="NBP70" s="1"/>
      <c r="NBQ70" s="1"/>
      <c r="NBR70" s="1"/>
      <c r="NBS70" s="1"/>
      <c r="NBT70" s="1"/>
      <c r="NBU70" s="1"/>
      <c r="NBV70" s="1"/>
      <c r="NBW70" s="1"/>
      <c r="NBX70" s="1"/>
      <c r="NBY70" s="1"/>
      <c r="NBZ70" s="1"/>
      <c r="NCA70" s="1"/>
      <c r="NCB70" s="1"/>
      <c r="NCC70" s="1"/>
      <c r="NCD70" s="1"/>
      <c r="NCE70" s="1"/>
      <c r="NCF70" s="1"/>
      <c r="NCG70" s="1"/>
      <c r="NCH70" s="1"/>
      <c r="NCI70" s="1"/>
      <c r="NCJ70" s="1"/>
      <c r="NCK70" s="1"/>
      <c r="NCL70" s="1"/>
      <c r="NCM70" s="1"/>
      <c r="NCN70" s="1"/>
      <c r="NCO70" s="1"/>
      <c r="NCP70" s="1"/>
      <c r="NCQ70" s="1"/>
      <c r="NCR70" s="1"/>
      <c r="NCS70" s="1"/>
      <c r="NCT70" s="1"/>
      <c r="NCU70" s="1"/>
      <c r="NCV70" s="1"/>
      <c r="NCW70" s="1"/>
      <c r="NCX70" s="1"/>
      <c r="NCY70" s="1"/>
      <c r="NCZ70" s="1"/>
      <c r="NDA70" s="1"/>
      <c r="NDB70" s="1"/>
      <c r="NDC70" s="1"/>
      <c r="NDD70" s="1"/>
      <c r="NDE70" s="1"/>
      <c r="NDF70" s="1"/>
      <c r="NDG70" s="1"/>
      <c r="NDH70" s="1"/>
      <c r="NDI70" s="1"/>
      <c r="NDJ70" s="1"/>
      <c r="NDK70" s="1"/>
      <c r="NDL70" s="1"/>
      <c r="NDM70" s="1"/>
      <c r="NDN70" s="1"/>
      <c r="NDO70" s="1"/>
      <c r="NDP70" s="1"/>
      <c r="NDQ70" s="1"/>
      <c r="NDR70" s="1"/>
      <c r="NDS70" s="1"/>
      <c r="NDT70" s="1"/>
      <c r="NDU70" s="1"/>
      <c r="NDV70" s="1"/>
      <c r="NDW70" s="1"/>
      <c r="NDX70" s="1"/>
      <c r="NDY70" s="1"/>
      <c r="NDZ70" s="1"/>
      <c r="NEA70" s="1"/>
      <c r="NEB70" s="1"/>
      <c r="NEC70" s="1"/>
      <c r="NED70" s="1"/>
      <c r="NEE70" s="1"/>
      <c r="NEF70" s="1"/>
      <c r="NEG70" s="1"/>
      <c r="NEH70" s="1"/>
      <c r="NEI70" s="1"/>
      <c r="NEJ70" s="1"/>
      <c r="NEK70" s="1"/>
      <c r="NEL70" s="1"/>
      <c r="NEM70" s="1"/>
      <c r="NEN70" s="1"/>
      <c r="NEO70" s="1"/>
      <c r="NEP70" s="1"/>
      <c r="NEQ70" s="1"/>
      <c r="NER70" s="1"/>
      <c r="NES70" s="1"/>
      <c r="NET70" s="1"/>
      <c r="NEU70" s="1"/>
      <c r="NEV70" s="1"/>
      <c r="NEW70" s="1"/>
      <c r="NEX70" s="1"/>
      <c r="NEY70" s="1"/>
      <c r="NEZ70" s="1"/>
      <c r="NFA70" s="1"/>
      <c r="NFB70" s="1"/>
      <c r="NFC70" s="1"/>
      <c r="NFD70" s="1"/>
      <c r="NFE70" s="1"/>
      <c r="NFF70" s="1"/>
      <c r="NFG70" s="1"/>
      <c r="NFH70" s="1"/>
      <c r="NFI70" s="1"/>
      <c r="NFJ70" s="1"/>
      <c r="NFK70" s="1"/>
      <c r="NFL70" s="1"/>
      <c r="NFM70" s="1"/>
      <c r="NFN70" s="1"/>
      <c r="NFO70" s="1"/>
      <c r="NFP70" s="1"/>
      <c r="NFQ70" s="1"/>
      <c r="NFR70" s="1"/>
      <c r="NFS70" s="1"/>
      <c r="NFT70" s="1"/>
      <c r="NFU70" s="1"/>
      <c r="NFV70" s="1"/>
      <c r="NFW70" s="1"/>
      <c r="NFX70" s="1"/>
      <c r="NFY70" s="1"/>
      <c r="NFZ70" s="1"/>
      <c r="NGA70" s="1"/>
      <c r="NGB70" s="1"/>
      <c r="NGC70" s="1"/>
      <c r="NGD70" s="1"/>
      <c r="NGE70" s="1"/>
      <c r="NGF70" s="1"/>
      <c r="NGG70" s="1"/>
      <c r="NGH70" s="1"/>
      <c r="NGI70" s="1"/>
      <c r="NGJ70" s="1"/>
      <c r="NGK70" s="1"/>
      <c r="NGL70" s="1"/>
      <c r="NGM70" s="1"/>
      <c r="NGN70" s="1"/>
      <c r="NGO70" s="1"/>
      <c r="NGP70" s="1"/>
      <c r="NGQ70" s="1"/>
      <c r="NGR70" s="1"/>
      <c r="NGS70" s="1"/>
      <c r="NGT70" s="1"/>
      <c r="NGU70" s="1"/>
      <c r="NGV70" s="1"/>
      <c r="NGW70" s="1"/>
      <c r="NGX70" s="1"/>
      <c r="NGY70" s="1"/>
      <c r="NGZ70" s="1"/>
      <c r="NHA70" s="1"/>
      <c r="NHB70" s="1"/>
      <c r="NHC70" s="1"/>
      <c r="NHD70" s="1"/>
      <c r="NHE70" s="1"/>
      <c r="NHF70" s="1"/>
      <c r="NHG70" s="1"/>
      <c r="NHH70" s="1"/>
      <c r="NHI70" s="1"/>
      <c r="NHJ70" s="1"/>
      <c r="NHK70" s="1"/>
      <c r="NHL70" s="1"/>
      <c r="NHM70" s="1"/>
      <c r="NHN70" s="1"/>
      <c r="NHO70" s="1"/>
      <c r="NHP70" s="1"/>
      <c r="NHQ70" s="1"/>
      <c r="NHR70" s="1"/>
      <c r="NHS70" s="1"/>
      <c r="NHT70" s="1"/>
      <c r="NHU70" s="1"/>
      <c r="NHV70" s="1"/>
      <c r="NHW70" s="1"/>
      <c r="NHX70" s="1"/>
      <c r="NHY70" s="1"/>
      <c r="NHZ70" s="1"/>
      <c r="NIA70" s="1"/>
      <c r="NIB70" s="1"/>
      <c r="NIC70" s="1"/>
      <c r="NID70" s="1"/>
      <c r="NIE70" s="1"/>
      <c r="NIF70" s="1"/>
      <c r="NIG70" s="1"/>
      <c r="NIH70" s="1"/>
      <c r="NII70" s="1"/>
      <c r="NIJ70" s="1"/>
      <c r="NIK70" s="1"/>
      <c r="NIL70" s="1"/>
      <c r="NIM70" s="1"/>
      <c r="NIN70" s="1"/>
      <c r="NIO70" s="1"/>
      <c r="NIP70" s="1"/>
      <c r="NIQ70" s="1"/>
      <c r="NIR70" s="1"/>
      <c r="NIS70" s="1"/>
      <c r="NIT70" s="1"/>
      <c r="NIU70" s="1"/>
      <c r="NIV70" s="1"/>
      <c r="NIW70" s="1"/>
      <c r="NIX70" s="1"/>
      <c r="NIY70" s="1"/>
      <c r="NIZ70" s="1"/>
      <c r="NJA70" s="1"/>
      <c r="NJB70" s="1"/>
      <c r="NJC70" s="1"/>
      <c r="NJD70" s="1"/>
      <c r="NJE70" s="1"/>
      <c r="NJF70" s="1"/>
      <c r="NJG70" s="1"/>
      <c r="NJH70" s="1"/>
      <c r="NJI70" s="1"/>
      <c r="NJJ70" s="1"/>
      <c r="NJK70" s="1"/>
      <c r="NJL70" s="1"/>
      <c r="NJM70" s="1"/>
      <c r="NJN70" s="1"/>
      <c r="NJO70" s="1"/>
      <c r="NJP70" s="1"/>
      <c r="NJQ70" s="1"/>
      <c r="NJR70" s="1"/>
      <c r="NJS70" s="1"/>
      <c r="NJT70" s="1"/>
      <c r="NJU70" s="1"/>
      <c r="NJV70" s="1"/>
      <c r="NJW70" s="1"/>
      <c r="NJX70" s="1"/>
      <c r="NJY70" s="1"/>
      <c r="NJZ70" s="1"/>
      <c r="NKA70" s="1"/>
      <c r="NKB70" s="1"/>
      <c r="NKC70" s="1"/>
      <c r="NKD70" s="1"/>
      <c r="NKE70" s="1"/>
      <c r="NKF70" s="1"/>
      <c r="NKG70" s="1"/>
      <c r="NKH70" s="1"/>
      <c r="NKI70" s="1"/>
      <c r="NKJ70" s="1"/>
      <c r="NKK70" s="1"/>
      <c r="NKL70" s="1"/>
      <c r="NKM70" s="1"/>
      <c r="NKN70" s="1"/>
      <c r="NKO70" s="1"/>
      <c r="NKP70" s="1"/>
      <c r="NKQ70" s="1"/>
      <c r="NKR70" s="1"/>
      <c r="NKS70" s="1"/>
      <c r="NKT70" s="1"/>
      <c r="NKU70" s="1"/>
      <c r="NKV70" s="1"/>
      <c r="NKW70" s="1"/>
      <c r="NKX70" s="1"/>
      <c r="NKY70" s="1"/>
      <c r="NKZ70" s="1"/>
      <c r="NLA70" s="1"/>
      <c r="NLB70" s="1"/>
      <c r="NLC70" s="1"/>
      <c r="NLD70" s="1"/>
      <c r="NLE70" s="1"/>
      <c r="NLF70" s="1"/>
      <c r="NLG70" s="1"/>
      <c r="NLH70" s="1"/>
      <c r="NLI70" s="1"/>
      <c r="NLJ70" s="1"/>
      <c r="NLK70" s="1"/>
      <c r="NLL70" s="1"/>
      <c r="NLM70" s="1"/>
      <c r="NLN70" s="1"/>
      <c r="NLO70" s="1"/>
      <c r="NLP70" s="1"/>
      <c r="NLQ70" s="1"/>
      <c r="NLR70" s="1"/>
      <c r="NLS70" s="1"/>
      <c r="NLT70" s="1"/>
      <c r="NLU70" s="1"/>
      <c r="NLV70" s="1"/>
      <c r="NLW70" s="1"/>
      <c r="NLX70" s="1"/>
      <c r="NLY70" s="1"/>
      <c r="NLZ70" s="1"/>
      <c r="NMA70" s="1"/>
      <c r="NMB70" s="1"/>
      <c r="NMC70" s="1"/>
      <c r="NMD70" s="1"/>
      <c r="NME70" s="1"/>
      <c r="NMF70" s="1"/>
      <c r="NMG70" s="1"/>
      <c r="NMH70" s="1"/>
      <c r="NMI70" s="1"/>
      <c r="NMJ70" s="1"/>
      <c r="NMK70" s="1"/>
      <c r="NML70" s="1"/>
      <c r="NMM70" s="1"/>
      <c r="NMN70" s="1"/>
      <c r="NMO70" s="1"/>
      <c r="NMP70" s="1"/>
      <c r="NMQ70" s="1"/>
      <c r="NMR70" s="1"/>
      <c r="NMS70" s="1"/>
      <c r="NMT70" s="1"/>
      <c r="NMU70" s="1"/>
      <c r="NMV70" s="1"/>
      <c r="NMW70" s="1"/>
      <c r="NMX70" s="1"/>
      <c r="NMY70" s="1"/>
      <c r="NMZ70" s="1"/>
      <c r="NNA70" s="1"/>
      <c r="NNB70" s="1"/>
      <c r="NNC70" s="1"/>
      <c r="NND70" s="1"/>
      <c r="NNE70" s="1"/>
      <c r="NNF70" s="1"/>
      <c r="NNG70" s="1"/>
      <c r="NNH70" s="1"/>
      <c r="NNI70" s="1"/>
      <c r="NNJ70" s="1"/>
      <c r="NNK70" s="1"/>
      <c r="NNL70" s="1"/>
      <c r="NNM70" s="1"/>
      <c r="NNN70" s="1"/>
      <c r="NNO70" s="1"/>
      <c r="NNP70" s="1"/>
      <c r="NNQ70" s="1"/>
      <c r="NNR70" s="1"/>
      <c r="NNS70" s="1"/>
      <c r="NNT70" s="1"/>
      <c r="NNU70" s="1"/>
      <c r="NNV70" s="1"/>
      <c r="NNW70" s="1"/>
      <c r="NNX70" s="1"/>
      <c r="NNY70" s="1"/>
      <c r="NNZ70" s="1"/>
      <c r="NOA70" s="1"/>
      <c r="NOB70" s="1"/>
      <c r="NOC70" s="1"/>
      <c r="NOD70" s="1"/>
      <c r="NOE70" s="1"/>
      <c r="NOF70" s="1"/>
      <c r="NOG70" s="1"/>
      <c r="NOH70" s="1"/>
      <c r="NOI70" s="1"/>
      <c r="NOJ70" s="1"/>
      <c r="NOK70" s="1"/>
      <c r="NOL70" s="1"/>
      <c r="NOM70" s="1"/>
      <c r="NON70" s="1"/>
      <c r="NOO70" s="1"/>
      <c r="NOP70" s="1"/>
      <c r="NOQ70" s="1"/>
      <c r="NOR70" s="1"/>
      <c r="NOS70" s="1"/>
      <c r="NOT70" s="1"/>
      <c r="NOU70" s="1"/>
      <c r="NOV70" s="1"/>
      <c r="NOW70" s="1"/>
      <c r="NOX70" s="1"/>
      <c r="NOY70" s="1"/>
      <c r="NOZ70" s="1"/>
      <c r="NPA70" s="1"/>
      <c r="NPB70" s="1"/>
      <c r="NPC70" s="1"/>
      <c r="NPD70" s="1"/>
      <c r="NPE70" s="1"/>
      <c r="NPF70" s="1"/>
      <c r="NPG70" s="1"/>
      <c r="NPH70" s="1"/>
      <c r="NPI70" s="1"/>
      <c r="NPJ70" s="1"/>
      <c r="NPK70" s="1"/>
      <c r="NPL70" s="1"/>
      <c r="NPM70" s="1"/>
      <c r="NPN70" s="1"/>
      <c r="NPO70" s="1"/>
      <c r="NPP70" s="1"/>
      <c r="NPQ70" s="1"/>
      <c r="NPR70" s="1"/>
      <c r="NPS70" s="1"/>
      <c r="NPT70" s="1"/>
      <c r="NPU70" s="1"/>
      <c r="NPV70" s="1"/>
      <c r="NPW70" s="1"/>
      <c r="NPX70" s="1"/>
      <c r="NPY70" s="1"/>
      <c r="NPZ70" s="1"/>
      <c r="NQA70" s="1"/>
      <c r="NQB70" s="1"/>
      <c r="NQC70" s="1"/>
      <c r="NQD70" s="1"/>
      <c r="NQE70" s="1"/>
      <c r="NQF70" s="1"/>
      <c r="NQG70" s="1"/>
      <c r="NQH70" s="1"/>
      <c r="NQI70" s="1"/>
      <c r="NQJ70" s="1"/>
      <c r="NQK70" s="1"/>
      <c r="NQL70" s="1"/>
      <c r="NQM70" s="1"/>
      <c r="NQN70" s="1"/>
      <c r="NQO70" s="1"/>
      <c r="NQP70" s="1"/>
      <c r="NQQ70" s="1"/>
      <c r="NQR70" s="1"/>
      <c r="NQS70" s="1"/>
      <c r="NQT70" s="1"/>
      <c r="NQU70" s="1"/>
      <c r="NQV70" s="1"/>
      <c r="NQW70" s="1"/>
      <c r="NQX70" s="1"/>
      <c r="NQY70" s="1"/>
      <c r="NQZ70" s="1"/>
      <c r="NRA70" s="1"/>
      <c r="NRB70" s="1"/>
      <c r="NRC70" s="1"/>
      <c r="NRD70" s="1"/>
      <c r="NRE70" s="1"/>
      <c r="NRF70" s="1"/>
      <c r="NRG70" s="1"/>
      <c r="NRH70" s="1"/>
      <c r="NRI70" s="1"/>
      <c r="NRJ70" s="1"/>
      <c r="NRK70" s="1"/>
      <c r="NRL70" s="1"/>
      <c r="NRM70" s="1"/>
      <c r="NRN70" s="1"/>
      <c r="NRO70" s="1"/>
      <c r="NRP70" s="1"/>
      <c r="NRQ70" s="1"/>
      <c r="NRR70" s="1"/>
      <c r="NRS70" s="1"/>
      <c r="NRT70" s="1"/>
      <c r="NRU70" s="1"/>
      <c r="NRV70" s="1"/>
      <c r="NRW70" s="1"/>
      <c r="NRX70" s="1"/>
      <c r="NRY70" s="1"/>
      <c r="NRZ70" s="1"/>
      <c r="NSA70" s="1"/>
      <c r="NSB70" s="1"/>
      <c r="NSC70" s="1"/>
      <c r="NSD70" s="1"/>
      <c r="NSE70" s="1"/>
      <c r="NSF70" s="1"/>
      <c r="NSG70" s="1"/>
      <c r="NSH70" s="1"/>
      <c r="NSI70" s="1"/>
      <c r="NSJ70" s="1"/>
      <c r="NSK70" s="1"/>
      <c r="NSL70" s="1"/>
      <c r="NSM70" s="1"/>
      <c r="NSN70" s="1"/>
      <c r="NSO70" s="1"/>
      <c r="NSP70" s="1"/>
      <c r="NSQ70" s="1"/>
      <c r="NSR70" s="1"/>
      <c r="NSS70" s="1"/>
      <c r="NST70" s="1"/>
      <c r="NSU70" s="1"/>
      <c r="NSV70" s="1"/>
      <c r="NSW70" s="1"/>
      <c r="NSX70" s="1"/>
      <c r="NSY70" s="1"/>
      <c r="NSZ70" s="1"/>
      <c r="NTA70" s="1"/>
      <c r="NTB70" s="1"/>
      <c r="NTC70" s="1"/>
      <c r="NTD70" s="1"/>
      <c r="NTE70" s="1"/>
      <c r="NTF70" s="1"/>
      <c r="NTG70" s="1"/>
      <c r="NTH70" s="1"/>
      <c r="NTI70" s="1"/>
      <c r="NTJ70" s="1"/>
      <c r="NTK70" s="1"/>
      <c r="NTL70" s="1"/>
      <c r="NTM70" s="1"/>
      <c r="NTN70" s="1"/>
      <c r="NTO70" s="1"/>
      <c r="NTP70" s="1"/>
      <c r="NTQ70" s="1"/>
      <c r="NTR70" s="1"/>
      <c r="NTS70" s="1"/>
      <c r="NTT70" s="1"/>
      <c r="NTU70" s="1"/>
      <c r="NTV70" s="1"/>
      <c r="NTW70" s="1"/>
      <c r="NTX70" s="1"/>
      <c r="NTY70" s="1"/>
      <c r="NTZ70" s="1"/>
      <c r="NUA70" s="1"/>
      <c r="NUB70" s="1"/>
      <c r="NUC70" s="1"/>
      <c r="NUD70" s="1"/>
      <c r="NUE70" s="1"/>
      <c r="NUF70" s="1"/>
      <c r="NUG70" s="1"/>
      <c r="NUH70" s="1"/>
      <c r="NUI70" s="1"/>
      <c r="NUJ70" s="1"/>
      <c r="NUK70" s="1"/>
      <c r="NUL70" s="1"/>
      <c r="NUM70" s="1"/>
      <c r="NUN70" s="1"/>
      <c r="NUO70" s="1"/>
      <c r="NUP70" s="1"/>
      <c r="NUQ70" s="1"/>
      <c r="NUR70" s="1"/>
      <c r="NUS70" s="1"/>
      <c r="NUT70" s="1"/>
      <c r="NUU70" s="1"/>
      <c r="NUV70" s="1"/>
      <c r="NUW70" s="1"/>
      <c r="NUX70" s="1"/>
      <c r="NUY70" s="1"/>
      <c r="NUZ70" s="1"/>
      <c r="NVA70" s="1"/>
      <c r="NVB70" s="1"/>
      <c r="NVC70" s="1"/>
      <c r="NVD70" s="1"/>
      <c r="NVE70" s="1"/>
      <c r="NVF70" s="1"/>
      <c r="NVG70" s="1"/>
      <c r="NVH70" s="1"/>
      <c r="NVI70" s="1"/>
      <c r="NVJ70" s="1"/>
      <c r="NVK70" s="1"/>
      <c r="NVL70" s="1"/>
      <c r="NVM70" s="1"/>
      <c r="NVN70" s="1"/>
      <c r="NVO70" s="1"/>
      <c r="NVP70" s="1"/>
      <c r="NVQ70" s="1"/>
      <c r="NVR70" s="1"/>
      <c r="NVS70" s="1"/>
      <c r="NVT70" s="1"/>
      <c r="NVU70" s="1"/>
      <c r="NVV70" s="1"/>
      <c r="NVW70" s="1"/>
      <c r="NVX70" s="1"/>
      <c r="NVY70" s="1"/>
      <c r="NVZ70" s="1"/>
      <c r="NWA70" s="1"/>
      <c r="NWB70" s="1"/>
      <c r="NWC70" s="1"/>
      <c r="NWD70" s="1"/>
      <c r="NWE70" s="1"/>
      <c r="NWF70" s="1"/>
      <c r="NWG70" s="1"/>
      <c r="NWH70" s="1"/>
      <c r="NWI70" s="1"/>
      <c r="NWJ70" s="1"/>
      <c r="NWK70" s="1"/>
      <c r="NWL70" s="1"/>
      <c r="NWM70" s="1"/>
      <c r="NWN70" s="1"/>
      <c r="NWO70" s="1"/>
      <c r="NWP70" s="1"/>
      <c r="NWQ70" s="1"/>
      <c r="NWR70" s="1"/>
      <c r="NWS70" s="1"/>
      <c r="NWT70" s="1"/>
      <c r="NWU70" s="1"/>
      <c r="NWV70" s="1"/>
      <c r="NWW70" s="1"/>
      <c r="NWX70" s="1"/>
      <c r="NWY70" s="1"/>
      <c r="NWZ70" s="1"/>
      <c r="NXA70" s="1"/>
      <c r="NXB70" s="1"/>
      <c r="NXC70" s="1"/>
      <c r="NXD70" s="1"/>
      <c r="NXE70" s="1"/>
      <c r="NXF70" s="1"/>
      <c r="NXG70" s="1"/>
      <c r="NXH70" s="1"/>
      <c r="NXI70" s="1"/>
      <c r="NXJ70" s="1"/>
      <c r="NXK70" s="1"/>
      <c r="NXL70" s="1"/>
      <c r="NXM70" s="1"/>
      <c r="NXN70" s="1"/>
      <c r="NXO70" s="1"/>
      <c r="NXP70" s="1"/>
      <c r="NXQ70" s="1"/>
      <c r="NXR70" s="1"/>
      <c r="NXS70" s="1"/>
      <c r="NXT70" s="1"/>
      <c r="NXU70" s="1"/>
      <c r="NXV70" s="1"/>
      <c r="NXW70" s="1"/>
      <c r="NXX70" s="1"/>
      <c r="NXY70" s="1"/>
      <c r="NXZ70" s="1"/>
      <c r="NYA70" s="1"/>
      <c r="NYB70" s="1"/>
      <c r="NYC70" s="1"/>
      <c r="NYD70" s="1"/>
      <c r="NYE70" s="1"/>
      <c r="NYF70" s="1"/>
      <c r="NYG70" s="1"/>
      <c r="NYH70" s="1"/>
      <c r="NYI70" s="1"/>
      <c r="NYJ70" s="1"/>
      <c r="NYK70" s="1"/>
      <c r="NYL70" s="1"/>
      <c r="NYM70" s="1"/>
      <c r="NYN70" s="1"/>
      <c r="NYO70" s="1"/>
      <c r="NYP70" s="1"/>
      <c r="NYQ70" s="1"/>
      <c r="NYR70" s="1"/>
      <c r="NYS70" s="1"/>
      <c r="NYT70" s="1"/>
      <c r="NYU70" s="1"/>
      <c r="NYV70" s="1"/>
      <c r="NYW70" s="1"/>
      <c r="NYX70" s="1"/>
      <c r="NYY70" s="1"/>
      <c r="NYZ70" s="1"/>
      <c r="NZA70" s="1"/>
      <c r="NZB70" s="1"/>
      <c r="NZC70" s="1"/>
      <c r="NZD70" s="1"/>
      <c r="NZE70" s="1"/>
      <c r="NZF70" s="1"/>
      <c r="NZG70" s="1"/>
      <c r="NZH70" s="1"/>
      <c r="NZI70" s="1"/>
      <c r="NZJ70" s="1"/>
      <c r="NZK70" s="1"/>
      <c r="NZL70" s="1"/>
      <c r="NZM70" s="1"/>
      <c r="NZN70" s="1"/>
      <c r="NZO70" s="1"/>
      <c r="NZP70" s="1"/>
      <c r="NZQ70" s="1"/>
      <c r="NZR70" s="1"/>
      <c r="NZS70" s="1"/>
      <c r="NZT70" s="1"/>
      <c r="NZU70" s="1"/>
      <c r="NZV70" s="1"/>
      <c r="NZW70" s="1"/>
      <c r="NZX70" s="1"/>
      <c r="NZY70" s="1"/>
      <c r="NZZ70" s="1"/>
      <c r="OAA70" s="1"/>
      <c r="OAB70" s="1"/>
      <c r="OAC70" s="1"/>
      <c r="OAD70" s="1"/>
      <c r="OAE70" s="1"/>
      <c r="OAF70" s="1"/>
      <c r="OAG70" s="1"/>
      <c r="OAH70" s="1"/>
      <c r="OAI70" s="1"/>
      <c r="OAJ70" s="1"/>
      <c r="OAK70" s="1"/>
      <c r="OAL70" s="1"/>
      <c r="OAM70" s="1"/>
      <c r="OAN70" s="1"/>
      <c r="OAO70" s="1"/>
      <c r="OAP70" s="1"/>
      <c r="OAQ70" s="1"/>
      <c r="OAR70" s="1"/>
      <c r="OAS70" s="1"/>
      <c r="OAT70" s="1"/>
      <c r="OAU70" s="1"/>
      <c r="OAV70" s="1"/>
      <c r="OAW70" s="1"/>
      <c r="OAX70" s="1"/>
      <c r="OAY70" s="1"/>
      <c r="OAZ70" s="1"/>
      <c r="OBA70" s="1"/>
      <c r="OBB70" s="1"/>
      <c r="OBC70" s="1"/>
      <c r="OBD70" s="1"/>
      <c r="OBE70" s="1"/>
      <c r="OBF70" s="1"/>
      <c r="OBG70" s="1"/>
      <c r="OBH70" s="1"/>
      <c r="OBI70" s="1"/>
      <c r="OBJ70" s="1"/>
      <c r="OBK70" s="1"/>
      <c r="OBL70" s="1"/>
      <c r="OBM70" s="1"/>
      <c r="OBN70" s="1"/>
      <c r="OBO70" s="1"/>
      <c r="OBP70" s="1"/>
      <c r="OBQ70" s="1"/>
      <c r="OBR70" s="1"/>
      <c r="OBS70" s="1"/>
      <c r="OBT70" s="1"/>
      <c r="OBU70" s="1"/>
      <c r="OBV70" s="1"/>
      <c r="OBW70" s="1"/>
      <c r="OBX70" s="1"/>
      <c r="OBY70" s="1"/>
      <c r="OBZ70" s="1"/>
      <c r="OCA70" s="1"/>
      <c r="OCB70" s="1"/>
      <c r="OCC70" s="1"/>
      <c r="OCD70" s="1"/>
      <c r="OCE70" s="1"/>
      <c r="OCF70" s="1"/>
      <c r="OCG70" s="1"/>
      <c r="OCH70" s="1"/>
      <c r="OCI70" s="1"/>
      <c r="OCJ70" s="1"/>
      <c r="OCK70" s="1"/>
      <c r="OCL70" s="1"/>
      <c r="OCM70" s="1"/>
      <c r="OCN70" s="1"/>
      <c r="OCO70" s="1"/>
      <c r="OCP70" s="1"/>
      <c r="OCQ70" s="1"/>
      <c r="OCR70" s="1"/>
      <c r="OCS70" s="1"/>
      <c r="OCT70" s="1"/>
      <c r="OCU70" s="1"/>
      <c r="OCV70" s="1"/>
      <c r="OCW70" s="1"/>
      <c r="OCX70" s="1"/>
      <c r="OCY70" s="1"/>
      <c r="OCZ70" s="1"/>
      <c r="ODA70" s="1"/>
      <c r="ODB70" s="1"/>
      <c r="ODC70" s="1"/>
      <c r="ODD70" s="1"/>
      <c r="ODE70" s="1"/>
      <c r="ODF70" s="1"/>
      <c r="ODG70" s="1"/>
      <c r="ODH70" s="1"/>
      <c r="ODI70" s="1"/>
      <c r="ODJ70" s="1"/>
      <c r="ODK70" s="1"/>
      <c r="ODL70" s="1"/>
      <c r="ODM70" s="1"/>
      <c r="ODN70" s="1"/>
      <c r="ODO70" s="1"/>
      <c r="ODP70" s="1"/>
      <c r="ODQ70" s="1"/>
      <c r="ODR70" s="1"/>
      <c r="ODS70" s="1"/>
      <c r="ODT70" s="1"/>
      <c r="ODU70" s="1"/>
      <c r="ODV70" s="1"/>
      <c r="ODW70" s="1"/>
      <c r="ODX70" s="1"/>
      <c r="ODY70" s="1"/>
      <c r="ODZ70" s="1"/>
      <c r="OEA70" s="1"/>
      <c r="OEB70" s="1"/>
      <c r="OEC70" s="1"/>
      <c r="OED70" s="1"/>
      <c r="OEE70" s="1"/>
      <c r="OEF70" s="1"/>
      <c r="OEG70" s="1"/>
      <c r="OEH70" s="1"/>
      <c r="OEI70" s="1"/>
      <c r="OEJ70" s="1"/>
      <c r="OEK70" s="1"/>
      <c r="OEL70" s="1"/>
      <c r="OEM70" s="1"/>
      <c r="OEN70" s="1"/>
      <c r="OEO70" s="1"/>
      <c r="OEP70" s="1"/>
      <c r="OEQ70" s="1"/>
      <c r="OER70" s="1"/>
      <c r="OES70" s="1"/>
      <c r="OET70" s="1"/>
      <c r="OEU70" s="1"/>
      <c r="OEV70" s="1"/>
      <c r="OEW70" s="1"/>
      <c r="OEX70" s="1"/>
      <c r="OEY70" s="1"/>
      <c r="OEZ70" s="1"/>
      <c r="OFA70" s="1"/>
      <c r="OFB70" s="1"/>
      <c r="OFC70" s="1"/>
      <c r="OFD70" s="1"/>
      <c r="OFE70" s="1"/>
      <c r="OFF70" s="1"/>
      <c r="OFG70" s="1"/>
      <c r="OFH70" s="1"/>
      <c r="OFI70" s="1"/>
      <c r="OFJ70" s="1"/>
      <c r="OFK70" s="1"/>
      <c r="OFL70" s="1"/>
      <c r="OFM70" s="1"/>
      <c r="OFN70" s="1"/>
      <c r="OFO70" s="1"/>
      <c r="OFP70" s="1"/>
      <c r="OFQ70" s="1"/>
      <c r="OFR70" s="1"/>
      <c r="OFS70" s="1"/>
      <c r="OFT70" s="1"/>
      <c r="OFU70" s="1"/>
      <c r="OFV70" s="1"/>
      <c r="OFW70" s="1"/>
      <c r="OFX70" s="1"/>
      <c r="OFY70" s="1"/>
      <c r="OFZ70" s="1"/>
      <c r="OGA70" s="1"/>
      <c r="OGB70" s="1"/>
      <c r="OGC70" s="1"/>
      <c r="OGD70" s="1"/>
      <c r="OGE70" s="1"/>
      <c r="OGF70" s="1"/>
      <c r="OGG70" s="1"/>
      <c r="OGH70" s="1"/>
      <c r="OGI70" s="1"/>
      <c r="OGJ70" s="1"/>
      <c r="OGK70" s="1"/>
      <c r="OGL70" s="1"/>
      <c r="OGM70" s="1"/>
      <c r="OGN70" s="1"/>
      <c r="OGO70" s="1"/>
      <c r="OGP70" s="1"/>
      <c r="OGQ70" s="1"/>
      <c r="OGR70" s="1"/>
      <c r="OGS70" s="1"/>
      <c r="OGT70" s="1"/>
      <c r="OGU70" s="1"/>
      <c r="OGV70" s="1"/>
      <c r="OGW70" s="1"/>
      <c r="OGX70" s="1"/>
      <c r="OGY70" s="1"/>
      <c r="OGZ70" s="1"/>
      <c r="OHA70" s="1"/>
      <c r="OHB70" s="1"/>
      <c r="OHC70" s="1"/>
      <c r="OHD70" s="1"/>
      <c r="OHE70" s="1"/>
      <c r="OHF70" s="1"/>
      <c r="OHG70" s="1"/>
      <c r="OHH70" s="1"/>
      <c r="OHI70" s="1"/>
      <c r="OHJ70" s="1"/>
      <c r="OHK70" s="1"/>
      <c r="OHL70" s="1"/>
      <c r="OHM70" s="1"/>
      <c r="OHN70" s="1"/>
      <c r="OHO70" s="1"/>
      <c r="OHP70" s="1"/>
      <c r="OHQ70" s="1"/>
      <c r="OHR70" s="1"/>
      <c r="OHS70" s="1"/>
      <c r="OHT70" s="1"/>
      <c r="OHU70" s="1"/>
      <c r="OHV70" s="1"/>
      <c r="OHW70" s="1"/>
      <c r="OHX70" s="1"/>
      <c r="OHY70" s="1"/>
      <c r="OHZ70" s="1"/>
      <c r="OIA70" s="1"/>
      <c r="OIB70" s="1"/>
      <c r="OIC70" s="1"/>
      <c r="OID70" s="1"/>
      <c r="OIE70" s="1"/>
      <c r="OIF70" s="1"/>
      <c r="OIG70" s="1"/>
      <c r="OIH70" s="1"/>
      <c r="OII70" s="1"/>
      <c r="OIJ70" s="1"/>
      <c r="OIK70" s="1"/>
      <c r="OIL70" s="1"/>
      <c r="OIM70" s="1"/>
      <c r="OIN70" s="1"/>
      <c r="OIO70" s="1"/>
      <c r="OIP70" s="1"/>
      <c r="OIQ70" s="1"/>
      <c r="OIR70" s="1"/>
      <c r="OIS70" s="1"/>
      <c r="OIT70" s="1"/>
      <c r="OIU70" s="1"/>
      <c r="OIV70" s="1"/>
      <c r="OIW70" s="1"/>
      <c r="OIX70" s="1"/>
      <c r="OIY70" s="1"/>
      <c r="OIZ70" s="1"/>
      <c r="OJA70" s="1"/>
      <c r="OJB70" s="1"/>
      <c r="OJC70" s="1"/>
      <c r="OJD70" s="1"/>
      <c r="OJE70" s="1"/>
      <c r="OJF70" s="1"/>
      <c r="OJG70" s="1"/>
      <c r="OJH70" s="1"/>
      <c r="OJI70" s="1"/>
      <c r="OJJ70" s="1"/>
      <c r="OJK70" s="1"/>
      <c r="OJL70" s="1"/>
      <c r="OJM70" s="1"/>
      <c r="OJN70" s="1"/>
      <c r="OJO70" s="1"/>
      <c r="OJP70" s="1"/>
      <c r="OJQ70" s="1"/>
      <c r="OJR70" s="1"/>
      <c r="OJS70" s="1"/>
      <c r="OJT70" s="1"/>
      <c r="OJU70" s="1"/>
      <c r="OJV70" s="1"/>
      <c r="OJW70" s="1"/>
      <c r="OJX70" s="1"/>
      <c r="OJY70" s="1"/>
      <c r="OJZ70" s="1"/>
      <c r="OKA70" s="1"/>
      <c r="OKB70" s="1"/>
      <c r="OKC70" s="1"/>
      <c r="OKD70" s="1"/>
      <c r="OKE70" s="1"/>
      <c r="OKF70" s="1"/>
      <c r="OKG70" s="1"/>
      <c r="OKH70" s="1"/>
      <c r="OKI70" s="1"/>
      <c r="OKJ70" s="1"/>
      <c r="OKK70" s="1"/>
      <c r="OKL70" s="1"/>
      <c r="OKM70" s="1"/>
      <c r="OKN70" s="1"/>
      <c r="OKO70" s="1"/>
      <c r="OKP70" s="1"/>
      <c r="OKQ70" s="1"/>
      <c r="OKR70" s="1"/>
      <c r="OKS70" s="1"/>
      <c r="OKT70" s="1"/>
      <c r="OKU70" s="1"/>
      <c r="OKV70" s="1"/>
      <c r="OKW70" s="1"/>
      <c r="OKX70" s="1"/>
      <c r="OKY70" s="1"/>
      <c r="OKZ70" s="1"/>
      <c r="OLA70" s="1"/>
      <c r="OLB70" s="1"/>
      <c r="OLC70" s="1"/>
      <c r="OLD70" s="1"/>
      <c r="OLE70" s="1"/>
      <c r="OLF70" s="1"/>
      <c r="OLG70" s="1"/>
      <c r="OLH70" s="1"/>
      <c r="OLI70" s="1"/>
      <c r="OLJ70" s="1"/>
      <c r="OLK70" s="1"/>
      <c r="OLL70" s="1"/>
      <c r="OLM70" s="1"/>
      <c r="OLN70" s="1"/>
      <c r="OLO70" s="1"/>
      <c r="OLP70" s="1"/>
      <c r="OLQ70" s="1"/>
      <c r="OLR70" s="1"/>
      <c r="OLS70" s="1"/>
      <c r="OLT70" s="1"/>
      <c r="OLU70" s="1"/>
      <c r="OLV70" s="1"/>
      <c r="OLW70" s="1"/>
      <c r="OLX70" s="1"/>
      <c r="OLY70" s="1"/>
      <c r="OLZ70" s="1"/>
      <c r="OMA70" s="1"/>
      <c r="OMB70" s="1"/>
      <c r="OMC70" s="1"/>
      <c r="OMD70" s="1"/>
      <c r="OME70" s="1"/>
      <c r="OMF70" s="1"/>
      <c r="OMG70" s="1"/>
      <c r="OMH70" s="1"/>
      <c r="OMI70" s="1"/>
      <c r="OMJ70" s="1"/>
      <c r="OMK70" s="1"/>
      <c r="OML70" s="1"/>
      <c r="OMM70" s="1"/>
      <c r="OMN70" s="1"/>
      <c r="OMO70" s="1"/>
      <c r="OMP70" s="1"/>
      <c r="OMQ70" s="1"/>
      <c r="OMR70" s="1"/>
      <c r="OMS70" s="1"/>
      <c r="OMT70" s="1"/>
      <c r="OMU70" s="1"/>
      <c r="OMV70" s="1"/>
      <c r="OMW70" s="1"/>
      <c r="OMX70" s="1"/>
      <c r="OMY70" s="1"/>
      <c r="OMZ70" s="1"/>
      <c r="ONA70" s="1"/>
      <c r="ONB70" s="1"/>
      <c r="ONC70" s="1"/>
      <c r="OND70" s="1"/>
      <c r="ONE70" s="1"/>
      <c r="ONF70" s="1"/>
      <c r="ONG70" s="1"/>
      <c r="ONH70" s="1"/>
      <c r="ONI70" s="1"/>
      <c r="ONJ70" s="1"/>
      <c r="ONK70" s="1"/>
      <c r="ONL70" s="1"/>
      <c r="ONM70" s="1"/>
      <c r="ONN70" s="1"/>
      <c r="ONO70" s="1"/>
      <c r="ONP70" s="1"/>
      <c r="ONQ70" s="1"/>
      <c r="ONR70" s="1"/>
      <c r="ONS70" s="1"/>
      <c r="ONT70" s="1"/>
      <c r="ONU70" s="1"/>
      <c r="ONV70" s="1"/>
      <c r="ONW70" s="1"/>
      <c r="ONX70" s="1"/>
      <c r="ONY70" s="1"/>
      <c r="ONZ70" s="1"/>
      <c r="OOA70" s="1"/>
      <c r="OOB70" s="1"/>
      <c r="OOC70" s="1"/>
      <c r="OOD70" s="1"/>
      <c r="OOE70" s="1"/>
      <c r="OOF70" s="1"/>
      <c r="OOG70" s="1"/>
      <c r="OOH70" s="1"/>
      <c r="OOI70" s="1"/>
      <c r="OOJ70" s="1"/>
      <c r="OOK70" s="1"/>
      <c r="OOL70" s="1"/>
      <c r="OOM70" s="1"/>
      <c r="OON70" s="1"/>
      <c r="OOO70" s="1"/>
      <c r="OOP70" s="1"/>
      <c r="OOQ70" s="1"/>
      <c r="OOR70" s="1"/>
      <c r="OOS70" s="1"/>
      <c r="OOT70" s="1"/>
      <c r="OOU70" s="1"/>
      <c r="OOV70" s="1"/>
      <c r="OOW70" s="1"/>
      <c r="OOX70" s="1"/>
      <c r="OOY70" s="1"/>
      <c r="OOZ70" s="1"/>
      <c r="OPA70" s="1"/>
      <c r="OPB70" s="1"/>
      <c r="OPC70" s="1"/>
      <c r="OPD70" s="1"/>
      <c r="OPE70" s="1"/>
      <c r="OPF70" s="1"/>
      <c r="OPG70" s="1"/>
      <c r="OPH70" s="1"/>
      <c r="OPI70" s="1"/>
      <c r="OPJ70" s="1"/>
      <c r="OPK70" s="1"/>
      <c r="OPL70" s="1"/>
      <c r="OPM70" s="1"/>
      <c r="OPN70" s="1"/>
      <c r="OPO70" s="1"/>
      <c r="OPP70" s="1"/>
      <c r="OPQ70" s="1"/>
      <c r="OPR70" s="1"/>
      <c r="OPS70" s="1"/>
      <c r="OPT70" s="1"/>
      <c r="OPU70" s="1"/>
      <c r="OPV70" s="1"/>
      <c r="OPW70" s="1"/>
      <c r="OPX70" s="1"/>
      <c r="OPY70" s="1"/>
      <c r="OPZ70" s="1"/>
      <c r="OQA70" s="1"/>
      <c r="OQB70" s="1"/>
      <c r="OQC70" s="1"/>
      <c r="OQD70" s="1"/>
      <c r="OQE70" s="1"/>
      <c r="OQF70" s="1"/>
      <c r="OQG70" s="1"/>
      <c r="OQH70" s="1"/>
      <c r="OQI70" s="1"/>
      <c r="OQJ70" s="1"/>
      <c r="OQK70" s="1"/>
      <c r="OQL70" s="1"/>
      <c r="OQM70" s="1"/>
      <c r="OQN70" s="1"/>
      <c r="OQO70" s="1"/>
      <c r="OQP70" s="1"/>
      <c r="OQQ70" s="1"/>
      <c r="OQR70" s="1"/>
      <c r="OQS70" s="1"/>
      <c r="OQT70" s="1"/>
      <c r="OQU70" s="1"/>
      <c r="OQV70" s="1"/>
      <c r="OQW70" s="1"/>
      <c r="OQX70" s="1"/>
      <c r="OQY70" s="1"/>
      <c r="OQZ70" s="1"/>
      <c r="ORA70" s="1"/>
      <c r="ORB70" s="1"/>
      <c r="ORC70" s="1"/>
      <c r="ORD70" s="1"/>
      <c r="ORE70" s="1"/>
      <c r="ORF70" s="1"/>
      <c r="ORG70" s="1"/>
      <c r="ORH70" s="1"/>
      <c r="ORI70" s="1"/>
      <c r="ORJ70" s="1"/>
      <c r="ORK70" s="1"/>
      <c r="ORL70" s="1"/>
      <c r="ORM70" s="1"/>
      <c r="ORN70" s="1"/>
      <c r="ORO70" s="1"/>
      <c r="ORP70" s="1"/>
      <c r="ORQ70" s="1"/>
      <c r="ORR70" s="1"/>
      <c r="ORS70" s="1"/>
      <c r="ORT70" s="1"/>
      <c r="ORU70" s="1"/>
      <c r="ORV70" s="1"/>
      <c r="ORW70" s="1"/>
      <c r="ORX70" s="1"/>
      <c r="ORY70" s="1"/>
      <c r="ORZ70" s="1"/>
      <c r="OSA70" s="1"/>
      <c r="OSB70" s="1"/>
      <c r="OSC70" s="1"/>
      <c r="OSD70" s="1"/>
      <c r="OSE70" s="1"/>
      <c r="OSF70" s="1"/>
      <c r="OSG70" s="1"/>
      <c r="OSH70" s="1"/>
      <c r="OSI70" s="1"/>
      <c r="OSJ70" s="1"/>
      <c r="OSK70" s="1"/>
      <c r="OSL70" s="1"/>
      <c r="OSM70" s="1"/>
      <c r="OSN70" s="1"/>
      <c r="OSO70" s="1"/>
      <c r="OSP70" s="1"/>
      <c r="OSQ70" s="1"/>
      <c r="OSR70" s="1"/>
      <c r="OSS70" s="1"/>
      <c r="OST70" s="1"/>
      <c r="OSU70" s="1"/>
      <c r="OSV70" s="1"/>
      <c r="OSW70" s="1"/>
      <c r="OSX70" s="1"/>
      <c r="OSY70" s="1"/>
      <c r="OSZ70" s="1"/>
      <c r="OTA70" s="1"/>
      <c r="OTB70" s="1"/>
      <c r="OTC70" s="1"/>
      <c r="OTD70" s="1"/>
      <c r="OTE70" s="1"/>
      <c r="OTF70" s="1"/>
      <c r="OTG70" s="1"/>
      <c r="OTH70" s="1"/>
      <c r="OTI70" s="1"/>
      <c r="OTJ70" s="1"/>
      <c r="OTK70" s="1"/>
      <c r="OTL70" s="1"/>
      <c r="OTM70" s="1"/>
      <c r="OTN70" s="1"/>
      <c r="OTO70" s="1"/>
      <c r="OTP70" s="1"/>
      <c r="OTQ70" s="1"/>
      <c r="OTR70" s="1"/>
      <c r="OTS70" s="1"/>
      <c r="OTT70" s="1"/>
      <c r="OTU70" s="1"/>
      <c r="OTV70" s="1"/>
      <c r="OTW70" s="1"/>
      <c r="OTX70" s="1"/>
      <c r="OTY70" s="1"/>
      <c r="OTZ70" s="1"/>
      <c r="OUA70" s="1"/>
      <c r="OUB70" s="1"/>
      <c r="OUC70" s="1"/>
      <c r="OUD70" s="1"/>
      <c r="OUE70" s="1"/>
      <c r="OUF70" s="1"/>
      <c r="OUG70" s="1"/>
      <c r="OUH70" s="1"/>
      <c r="OUI70" s="1"/>
      <c r="OUJ70" s="1"/>
      <c r="OUK70" s="1"/>
      <c r="OUL70" s="1"/>
      <c r="OUM70" s="1"/>
      <c r="OUN70" s="1"/>
      <c r="OUO70" s="1"/>
      <c r="OUP70" s="1"/>
      <c r="OUQ70" s="1"/>
      <c r="OUR70" s="1"/>
      <c r="OUS70" s="1"/>
      <c r="OUT70" s="1"/>
      <c r="OUU70" s="1"/>
      <c r="OUV70" s="1"/>
      <c r="OUW70" s="1"/>
      <c r="OUX70" s="1"/>
      <c r="OUY70" s="1"/>
      <c r="OUZ70" s="1"/>
      <c r="OVA70" s="1"/>
      <c r="OVB70" s="1"/>
      <c r="OVC70" s="1"/>
      <c r="OVD70" s="1"/>
      <c r="OVE70" s="1"/>
      <c r="OVF70" s="1"/>
      <c r="OVG70" s="1"/>
      <c r="OVH70" s="1"/>
      <c r="OVI70" s="1"/>
      <c r="OVJ70" s="1"/>
      <c r="OVK70" s="1"/>
      <c r="OVL70" s="1"/>
      <c r="OVM70" s="1"/>
      <c r="OVN70" s="1"/>
      <c r="OVO70" s="1"/>
      <c r="OVP70" s="1"/>
      <c r="OVQ70" s="1"/>
      <c r="OVR70" s="1"/>
      <c r="OVS70" s="1"/>
      <c r="OVT70" s="1"/>
      <c r="OVU70" s="1"/>
      <c r="OVV70" s="1"/>
      <c r="OVW70" s="1"/>
      <c r="OVX70" s="1"/>
      <c r="OVY70" s="1"/>
      <c r="OVZ70" s="1"/>
      <c r="OWA70" s="1"/>
      <c r="OWB70" s="1"/>
      <c r="OWC70" s="1"/>
      <c r="OWD70" s="1"/>
      <c r="OWE70" s="1"/>
      <c r="OWF70" s="1"/>
      <c r="OWG70" s="1"/>
      <c r="OWH70" s="1"/>
      <c r="OWI70" s="1"/>
      <c r="OWJ70" s="1"/>
      <c r="OWK70" s="1"/>
      <c r="OWL70" s="1"/>
      <c r="OWM70" s="1"/>
      <c r="OWN70" s="1"/>
      <c r="OWO70" s="1"/>
      <c r="OWP70" s="1"/>
      <c r="OWQ70" s="1"/>
      <c r="OWR70" s="1"/>
      <c r="OWS70" s="1"/>
      <c r="OWT70" s="1"/>
      <c r="OWU70" s="1"/>
      <c r="OWV70" s="1"/>
      <c r="OWW70" s="1"/>
      <c r="OWX70" s="1"/>
      <c r="OWY70" s="1"/>
      <c r="OWZ70" s="1"/>
      <c r="OXA70" s="1"/>
      <c r="OXB70" s="1"/>
      <c r="OXC70" s="1"/>
      <c r="OXD70" s="1"/>
      <c r="OXE70" s="1"/>
      <c r="OXF70" s="1"/>
      <c r="OXG70" s="1"/>
      <c r="OXH70" s="1"/>
      <c r="OXI70" s="1"/>
      <c r="OXJ70" s="1"/>
      <c r="OXK70" s="1"/>
      <c r="OXL70" s="1"/>
      <c r="OXM70" s="1"/>
      <c r="OXN70" s="1"/>
      <c r="OXO70" s="1"/>
      <c r="OXP70" s="1"/>
      <c r="OXQ70" s="1"/>
      <c r="OXR70" s="1"/>
      <c r="OXS70" s="1"/>
      <c r="OXT70" s="1"/>
      <c r="OXU70" s="1"/>
      <c r="OXV70" s="1"/>
      <c r="OXW70" s="1"/>
      <c r="OXX70" s="1"/>
      <c r="OXY70" s="1"/>
      <c r="OXZ70" s="1"/>
      <c r="OYA70" s="1"/>
      <c r="OYB70" s="1"/>
      <c r="OYC70" s="1"/>
      <c r="OYD70" s="1"/>
      <c r="OYE70" s="1"/>
      <c r="OYF70" s="1"/>
      <c r="OYG70" s="1"/>
      <c r="OYH70" s="1"/>
      <c r="OYI70" s="1"/>
      <c r="OYJ70" s="1"/>
      <c r="OYK70" s="1"/>
      <c r="OYL70" s="1"/>
      <c r="OYM70" s="1"/>
      <c r="OYN70" s="1"/>
      <c r="OYO70" s="1"/>
      <c r="OYP70" s="1"/>
      <c r="OYQ70" s="1"/>
      <c r="OYR70" s="1"/>
      <c r="OYS70" s="1"/>
      <c r="OYT70" s="1"/>
      <c r="OYU70" s="1"/>
      <c r="OYV70" s="1"/>
      <c r="OYW70" s="1"/>
      <c r="OYX70" s="1"/>
      <c r="OYY70" s="1"/>
      <c r="OYZ70" s="1"/>
      <c r="OZA70" s="1"/>
      <c r="OZB70" s="1"/>
      <c r="OZC70" s="1"/>
      <c r="OZD70" s="1"/>
      <c r="OZE70" s="1"/>
      <c r="OZF70" s="1"/>
      <c r="OZG70" s="1"/>
      <c r="OZH70" s="1"/>
      <c r="OZI70" s="1"/>
      <c r="OZJ70" s="1"/>
      <c r="OZK70" s="1"/>
      <c r="OZL70" s="1"/>
      <c r="OZM70" s="1"/>
      <c r="OZN70" s="1"/>
      <c r="OZO70" s="1"/>
      <c r="OZP70" s="1"/>
      <c r="OZQ70" s="1"/>
      <c r="OZR70" s="1"/>
      <c r="OZS70" s="1"/>
      <c r="OZT70" s="1"/>
      <c r="OZU70" s="1"/>
      <c r="OZV70" s="1"/>
      <c r="OZW70" s="1"/>
      <c r="OZX70" s="1"/>
      <c r="OZY70" s="1"/>
      <c r="OZZ70" s="1"/>
      <c r="PAA70" s="1"/>
      <c r="PAB70" s="1"/>
      <c r="PAC70" s="1"/>
      <c r="PAD70" s="1"/>
      <c r="PAE70" s="1"/>
      <c r="PAF70" s="1"/>
      <c r="PAG70" s="1"/>
      <c r="PAH70" s="1"/>
      <c r="PAI70" s="1"/>
      <c r="PAJ70" s="1"/>
      <c r="PAK70" s="1"/>
      <c r="PAL70" s="1"/>
      <c r="PAM70" s="1"/>
      <c r="PAN70" s="1"/>
      <c r="PAO70" s="1"/>
      <c r="PAP70" s="1"/>
      <c r="PAQ70" s="1"/>
      <c r="PAR70" s="1"/>
      <c r="PAS70" s="1"/>
      <c r="PAT70" s="1"/>
      <c r="PAU70" s="1"/>
      <c r="PAV70" s="1"/>
      <c r="PAW70" s="1"/>
      <c r="PAX70" s="1"/>
      <c r="PAY70" s="1"/>
      <c r="PAZ70" s="1"/>
      <c r="PBA70" s="1"/>
      <c r="PBB70" s="1"/>
      <c r="PBC70" s="1"/>
      <c r="PBD70" s="1"/>
      <c r="PBE70" s="1"/>
      <c r="PBF70" s="1"/>
      <c r="PBG70" s="1"/>
      <c r="PBH70" s="1"/>
      <c r="PBI70" s="1"/>
      <c r="PBJ70" s="1"/>
      <c r="PBK70" s="1"/>
      <c r="PBL70" s="1"/>
      <c r="PBM70" s="1"/>
      <c r="PBN70" s="1"/>
      <c r="PBO70" s="1"/>
      <c r="PBP70" s="1"/>
      <c r="PBQ70" s="1"/>
      <c r="PBR70" s="1"/>
      <c r="PBS70" s="1"/>
      <c r="PBT70" s="1"/>
      <c r="PBU70" s="1"/>
      <c r="PBV70" s="1"/>
      <c r="PBW70" s="1"/>
      <c r="PBX70" s="1"/>
      <c r="PBY70" s="1"/>
      <c r="PBZ70" s="1"/>
      <c r="PCA70" s="1"/>
      <c r="PCB70" s="1"/>
      <c r="PCC70" s="1"/>
      <c r="PCD70" s="1"/>
      <c r="PCE70" s="1"/>
      <c r="PCF70" s="1"/>
      <c r="PCG70" s="1"/>
      <c r="PCH70" s="1"/>
      <c r="PCI70" s="1"/>
      <c r="PCJ70" s="1"/>
      <c r="PCK70" s="1"/>
      <c r="PCL70" s="1"/>
      <c r="PCM70" s="1"/>
      <c r="PCN70" s="1"/>
      <c r="PCO70" s="1"/>
      <c r="PCP70" s="1"/>
      <c r="PCQ70" s="1"/>
      <c r="PCR70" s="1"/>
      <c r="PCS70" s="1"/>
      <c r="PCT70" s="1"/>
      <c r="PCU70" s="1"/>
      <c r="PCV70" s="1"/>
      <c r="PCW70" s="1"/>
      <c r="PCX70" s="1"/>
      <c r="PCY70" s="1"/>
      <c r="PCZ70" s="1"/>
      <c r="PDA70" s="1"/>
      <c r="PDB70" s="1"/>
      <c r="PDC70" s="1"/>
      <c r="PDD70" s="1"/>
      <c r="PDE70" s="1"/>
      <c r="PDF70" s="1"/>
      <c r="PDG70" s="1"/>
      <c r="PDH70" s="1"/>
      <c r="PDI70" s="1"/>
      <c r="PDJ70" s="1"/>
      <c r="PDK70" s="1"/>
      <c r="PDL70" s="1"/>
      <c r="PDM70" s="1"/>
      <c r="PDN70" s="1"/>
      <c r="PDO70" s="1"/>
      <c r="PDP70" s="1"/>
      <c r="PDQ70" s="1"/>
      <c r="PDR70" s="1"/>
      <c r="PDS70" s="1"/>
      <c r="PDT70" s="1"/>
      <c r="PDU70" s="1"/>
      <c r="PDV70" s="1"/>
      <c r="PDW70" s="1"/>
      <c r="PDX70" s="1"/>
      <c r="PDY70" s="1"/>
      <c r="PDZ70" s="1"/>
      <c r="PEA70" s="1"/>
      <c r="PEB70" s="1"/>
      <c r="PEC70" s="1"/>
      <c r="PED70" s="1"/>
      <c r="PEE70" s="1"/>
      <c r="PEF70" s="1"/>
      <c r="PEG70" s="1"/>
      <c r="PEH70" s="1"/>
      <c r="PEI70" s="1"/>
      <c r="PEJ70" s="1"/>
      <c r="PEK70" s="1"/>
      <c r="PEL70" s="1"/>
      <c r="PEM70" s="1"/>
      <c r="PEN70" s="1"/>
      <c r="PEO70" s="1"/>
      <c r="PEP70" s="1"/>
      <c r="PEQ70" s="1"/>
      <c r="PER70" s="1"/>
      <c r="PES70" s="1"/>
      <c r="PET70" s="1"/>
      <c r="PEU70" s="1"/>
      <c r="PEV70" s="1"/>
      <c r="PEW70" s="1"/>
      <c r="PEX70" s="1"/>
      <c r="PEY70" s="1"/>
      <c r="PEZ70" s="1"/>
      <c r="PFA70" s="1"/>
      <c r="PFB70" s="1"/>
      <c r="PFC70" s="1"/>
      <c r="PFD70" s="1"/>
      <c r="PFE70" s="1"/>
      <c r="PFF70" s="1"/>
      <c r="PFG70" s="1"/>
      <c r="PFH70" s="1"/>
      <c r="PFI70" s="1"/>
      <c r="PFJ70" s="1"/>
      <c r="PFK70" s="1"/>
      <c r="PFL70" s="1"/>
      <c r="PFM70" s="1"/>
      <c r="PFN70" s="1"/>
      <c r="PFO70" s="1"/>
      <c r="PFP70" s="1"/>
      <c r="PFQ70" s="1"/>
      <c r="PFR70" s="1"/>
      <c r="PFS70" s="1"/>
      <c r="PFT70" s="1"/>
      <c r="PFU70" s="1"/>
      <c r="PFV70" s="1"/>
      <c r="PFW70" s="1"/>
      <c r="PFX70" s="1"/>
      <c r="PFY70" s="1"/>
      <c r="PFZ70" s="1"/>
      <c r="PGA70" s="1"/>
      <c r="PGB70" s="1"/>
      <c r="PGC70" s="1"/>
      <c r="PGD70" s="1"/>
      <c r="PGE70" s="1"/>
      <c r="PGF70" s="1"/>
      <c r="PGG70" s="1"/>
      <c r="PGH70" s="1"/>
      <c r="PGI70" s="1"/>
      <c r="PGJ70" s="1"/>
      <c r="PGK70" s="1"/>
      <c r="PGL70" s="1"/>
      <c r="PGM70" s="1"/>
      <c r="PGN70" s="1"/>
      <c r="PGO70" s="1"/>
      <c r="PGP70" s="1"/>
      <c r="PGQ70" s="1"/>
      <c r="PGR70" s="1"/>
      <c r="PGS70" s="1"/>
      <c r="PGT70" s="1"/>
      <c r="PGU70" s="1"/>
      <c r="PGV70" s="1"/>
      <c r="PGW70" s="1"/>
      <c r="PGX70" s="1"/>
      <c r="PGY70" s="1"/>
      <c r="PGZ70" s="1"/>
      <c r="PHA70" s="1"/>
      <c r="PHB70" s="1"/>
      <c r="PHC70" s="1"/>
      <c r="PHD70" s="1"/>
      <c r="PHE70" s="1"/>
      <c r="PHF70" s="1"/>
      <c r="PHG70" s="1"/>
      <c r="PHH70" s="1"/>
      <c r="PHI70" s="1"/>
      <c r="PHJ70" s="1"/>
      <c r="PHK70" s="1"/>
      <c r="PHL70" s="1"/>
      <c r="PHM70" s="1"/>
      <c r="PHN70" s="1"/>
      <c r="PHO70" s="1"/>
      <c r="PHP70" s="1"/>
      <c r="PHQ70" s="1"/>
      <c r="PHR70" s="1"/>
      <c r="PHS70" s="1"/>
      <c r="PHT70" s="1"/>
      <c r="PHU70" s="1"/>
      <c r="PHV70" s="1"/>
      <c r="PHW70" s="1"/>
      <c r="PHX70" s="1"/>
      <c r="PHY70" s="1"/>
      <c r="PHZ70" s="1"/>
      <c r="PIA70" s="1"/>
      <c r="PIB70" s="1"/>
      <c r="PIC70" s="1"/>
      <c r="PID70" s="1"/>
      <c r="PIE70" s="1"/>
      <c r="PIF70" s="1"/>
      <c r="PIG70" s="1"/>
      <c r="PIH70" s="1"/>
      <c r="PII70" s="1"/>
      <c r="PIJ70" s="1"/>
      <c r="PIK70" s="1"/>
      <c r="PIL70" s="1"/>
      <c r="PIM70" s="1"/>
      <c r="PIN70" s="1"/>
      <c r="PIO70" s="1"/>
      <c r="PIP70" s="1"/>
      <c r="PIQ70" s="1"/>
      <c r="PIR70" s="1"/>
      <c r="PIS70" s="1"/>
      <c r="PIT70" s="1"/>
      <c r="PIU70" s="1"/>
      <c r="PIV70" s="1"/>
      <c r="PIW70" s="1"/>
      <c r="PIX70" s="1"/>
      <c r="PIY70" s="1"/>
      <c r="PIZ70" s="1"/>
      <c r="PJA70" s="1"/>
      <c r="PJB70" s="1"/>
      <c r="PJC70" s="1"/>
      <c r="PJD70" s="1"/>
      <c r="PJE70" s="1"/>
      <c r="PJF70" s="1"/>
      <c r="PJG70" s="1"/>
      <c r="PJH70" s="1"/>
      <c r="PJI70" s="1"/>
      <c r="PJJ70" s="1"/>
      <c r="PJK70" s="1"/>
      <c r="PJL70" s="1"/>
      <c r="PJM70" s="1"/>
      <c r="PJN70" s="1"/>
      <c r="PJO70" s="1"/>
      <c r="PJP70" s="1"/>
      <c r="PJQ70" s="1"/>
      <c r="PJR70" s="1"/>
      <c r="PJS70" s="1"/>
      <c r="PJT70" s="1"/>
      <c r="PJU70" s="1"/>
      <c r="PJV70" s="1"/>
      <c r="PJW70" s="1"/>
      <c r="PJX70" s="1"/>
      <c r="PJY70" s="1"/>
      <c r="PJZ70" s="1"/>
      <c r="PKA70" s="1"/>
      <c r="PKB70" s="1"/>
      <c r="PKC70" s="1"/>
      <c r="PKD70" s="1"/>
      <c r="PKE70" s="1"/>
      <c r="PKF70" s="1"/>
      <c r="PKG70" s="1"/>
      <c r="PKH70" s="1"/>
      <c r="PKI70" s="1"/>
      <c r="PKJ70" s="1"/>
      <c r="PKK70" s="1"/>
      <c r="PKL70" s="1"/>
      <c r="PKM70" s="1"/>
      <c r="PKN70" s="1"/>
      <c r="PKO70" s="1"/>
      <c r="PKP70" s="1"/>
      <c r="PKQ70" s="1"/>
      <c r="PKR70" s="1"/>
      <c r="PKS70" s="1"/>
      <c r="PKT70" s="1"/>
      <c r="PKU70" s="1"/>
      <c r="PKV70" s="1"/>
      <c r="PKW70" s="1"/>
      <c r="PKX70" s="1"/>
      <c r="PKY70" s="1"/>
      <c r="PKZ70" s="1"/>
      <c r="PLA70" s="1"/>
      <c r="PLB70" s="1"/>
      <c r="PLC70" s="1"/>
      <c r="PLD70" s="1"/>
      <c r="PLE70" s="1"/>
      <c r="PLF70" s="1"/>
      <c r="PLG70" s="1"/>
      <c r="PLH70" s="1"/>
      <c r="PLI70" s="1"/>
      <c r="PLJ70" s="1"/>
      <c r="PLK70" s="1"/>
      <c r="PLL70" s="1"/>
      <c r="PLM70" s="1"/>
      <c r="PLN70" s="1"/>
      <c r="PLO70" s="1"/>
      <c r="PLP70" s="1"/>
      <c r="PLQ70" s="1"/>
      <c r="PLR70" s="1"/>
      <c r="PLS70" s="1"/>
      <c r="PLT70" s="1"/>
      <c r="PLU70" s="1"/>
      <c r="PLV70" s="1"/>
      <c r="PLW70" s="1"/>
      <c r="PLX70" s="1"/>
      <c r="PLY70" s="1"/>
      <c r="PLZ70" s="1"/>
      <c r="PMA70" s="1"/>
      <c r="PMB70" s="1"/>
      <c r="PMC70" s="1"/>
      <c r="PMD70" s="1"/>
      <c r="PME70" s="1"/>
      <c r="PMF70" s="1"/>
      <c r="PMG70" s="1"/>
      <c r="PMH70" s="1"/>
      <c r="PMI70" s="1"/>
      <c r="PMJ70" s="1"/>
      <c r="PMK70" s="1"/>
      <c r="PML70" s="1"/>
      <c r="PMM70" s="1"/>
      <c r="PMN70" s="1"/>
      <c r="PMO70" s="1"/>
      <c r="PMP70" s="1"/>
      <c r="PMQ70" s="1"/>
      <c r="PMR70" s="1"/>
      <c r="PMS70" s="1"/>
      <c r="PMT70" s="1"/>
      <c r="PMU70" s="1"/>
      <c r="PMV70" s="1"/>
      <c r="PMW70" s="1"/>
      <c r="PMX70" s="1"/>
      <c r="PMY70" s="1"/>
      <c r="PMZ70" s="1"/>
      <c r="PNA70" s="1"/>
      <c r="PNB70" s="1"/>
      <c r="PNC70" s="1"/>
      <c r="PND70" s="1"/>
      <c r="PNE70" s="1"/>
      <c r="PNF70" s="1"/>
      <c r="PNG70" s="1"/>
      <c r="PNH70" s="1"/>
      <c r="PNI70" s="1"/>
      <c r="PNJ70" s="1"/>
      <c r="PNK70" s="1"/>
      <c r="PNL70" s="1"/>
      <c r="PNM70" s="1"/>
      <c r="PNN70" s="1"/>
      <c r="PNO70" s="1"/>
      <c r="PNP70" s="1"/>
      <c r="PNQ70" s="1"/>
      <c r="PNR70" s="1"/>
      <c r="PNS70" s="1"/>
      <c r="PNT70" s="1"/>
      <c r="PNU70" s="1"/>
      <c r="PNV70" s="1"/>
      <c r="PNW70" s="1"/>
      <c r="PNX70" s="1"/>
      <c r="PNY70" s="1"/>
      <c r="PNZ70" s="1"/>
      <c r="POA70" s="1"/>
      <c r="POB70" s="1"/>
      <c r="POC70" s="1"/>
      <c r="POD70" s="1"/>
      <c r="POE70" s="1"/>
      <c r="POF70" s="1"/>
      <c r="POG70" s="1"/>
      <c r="POH70" s="1"/>
      <c r="POI70" s="1"/>
      <c r="POJ70" s="1"/>
      <c r="POK70" s="1"/>
      <c r="POL70" s="1"/>
      <c r="POM70" s="1"/>
      <c r="PON70" s="1"/>
      <c r="POO70" s="1"/>
      <c r="POP70" s="1"/>
      <c r="POQ70" s="1"/>
      <c r="POR70" s="1"/>
      <c r="POS70" s="1"/>
      <c r="POT70" s="1"/>
      <c r="POU70" s="1"/>
      <c r="POV70" s="1"/>
      <c r="POW70" s="1"/>
      <c r="POX70" s="1"/>
      <c r="POY70" s="1"/>
      <c r="POZ70" s="1"/>
      <c r="PPA70" s="1"/>
      <c r="PPB70" s="1"/>
      <c r="PPC70" s="1"/>
      <c r="PPD70" s="1"/>
      <c r="PPE70" s="1"/>
      <c r="PPF70" s="1"/>
      <c r="PPG70" s="1"/>
      <c r="PPH70" s="1"/>
      <c r="PPI70" s="1"/>
      <c r="PPJ70" s="1"/>
      <c r="PPK70" s="1"/>
      <c r="PPL70" s="1"/>
      <c r="PPM70" s="1"/>
      <c r="PPN70" s="1"/>
      <c r="PPO70" s="1"/>
      <c r="PPP70" s="1"/>
      <c r="PPQ70" s="1"/>
      <c r="PPR70" s="1"/>
      <c r="PPS70" s="1"/>
      <c r="PPT70" s="1"/>
      <c r="PPU70" s="1"/>
      <c r="PPV70" s="1"/>
      <c r="PPW70" s="1"/>
      <c r="PPX70" s="1"/>
      <c r="PPY70" s="1"/>
      <c r="PPZ70" s="1"/>
      <c r="PQA70" s="1"/>
      <c r="PQB70" s="1"/>
      <c r="PQC70" s="1"/>
      <c r="PQD70" s="1"/>
      <c r="PQE70" s="1"/>
      <c r="PQF70" s="1"/>
      <c r="PQG70" s="1"/>
      <c r="PQH70" s="1"/>
      <c r="PQI70" s="1"/>
      <c r="PQJ70" s="1"/>
      <c r="PQK70" s="1"/>
      <c r="PQL70" s="1"/>
      <c r="PQM70" s="1"/>
      <c r="PQN70" s="1"/>
      <c r="PQO70" s="1"/>
      <c r="PQP70" s="1"/>
      <c r="PQQ70" s="1"/>
      <c r="PQR70" s="1"/>
      <c r="PQS70" s="1"/>
      <c r="PQT70" s="1"/>
      <c r="PQU70" s="1"/>
      <c r="PQV70" s="1"/>
      <c r="PQW70" s="1"/>
      <c r="PQX70" s="1"/>
      <c r="PQY70" s="1"/>
      <c r="PQZ70" s="1"/>
      <c r="PRA70" s="1"/>
      <c r="PRB70" s="1"/>
      <c r="PRC70" s="1"/>
      <c r="PRD70" s="1"/>
      <c r="PRE70" s="1"/>
      <c r="PRF70" s="1"/>
      <c r="PRG70" s="1"/>
      <c r="PRH70" s="1"/>
      <c r="PRI70" s="1"/>
      <c r="PRJ70" s="1"/>
      <c r="PRK70" s="1"/>
      <c r="PRL70" s="1"/>
      <c r="PRM70" s="1"/>
      <c r="PRN70" s="1"/>
      <c r="PRO70" s="1"/>
      <c r="PRP70" s="1"/>
      <c r="PRQ70" s="1"/>
      <c r="PRR70" s="1"/>
      <c r="PRS70" s="1"/>
      <c r="PRT70" s="1"/>
      <c r="PRU70" s="1"/>
      <c r="PRV70" s="1"/>
      <c r="PRW70" s="1"/>
      <c r="PRX70" s="1"/>
      <c r="PRY70" s="1"/>
      <c r="PRZ70" s="1"/>
      <c r="PSA70" s="1"/>
      <c r="PSB70" s="1"/>
      <c r="PSC70" s="1"/>
      <c r="PSD70" s="1"/>
      <c r="PSE70" s="1"/>
      <c r="PSF70" s="1"/>
      <c r="PSG70" s="1"/>
      <c r="PSH70" s="1"/>
      <c r="PSI70" s="1"/>
      <c r="PSJ70" s="1"/>
      <c r="PSK70" s="1"/>
      <c r="PSL70" s="1"/>
      <c r="PSM70" s="1"/>
      <c r="PSN70" s="1"/>
      <c r="PSO70" s="1"/>
      <c r="PSP70" s="1"/>
      <c r="PSQ70" s="1"/>
      <c r="PSR70" s="1"/>
      <c r="PSS70" s="1"/>
      <c r="PST70" s="1"/>
      <c r="PSU70" s="1"/>
      <c r="PSV70" s="1"/>
      <c r="PSW70" s="1"/>
      <c r="PSX70" s="1"/>
      <c r="PSY70" s="1"/>
      <c r="PSZ70" s="1"/>
      <c r="PTA70" s="1"/>
      <c r="PTB70" s="1"/>
      <c r="PTC70" s="1"/>
      <c r="PTD70" s="1"/>
      <c r="PTE70" s="1"/>
      <c r="PTF70" s="1"/>
      <c r="PTG70" s="1"/>
      <c r="PTH70" s="1"/>
      <c r="PTI70" s="1"/>
      <c r="PTJ70" s="1"/>
      <c r="PTK70" s="1"/>
      <c r="PTL70" s="1"/>
      <c r="PTM70" s="1"/>
      <c r="PTN70" s="1"/>
      <c r="PTO70" s="1"/>
      <c r="PTP70" s="1"/>
      <c r="PTQ70" s="1"/>
      <c r="PTR70" s="1"/>
      <c r="PTS70" s="1"/>
      <c r="PTT70" s="1"/>
      <c r="PTU70" s="1"/>
      <c r="PTV70" s="1"/>
      <c r="PTW70" s="1"/>
      <c r="PTX70" s="1"/>
      <c r="PTY70" s="1"/>
      <c r="PTZ70" s="1"/>
      <c r="PUA70" s="1"/>
      <c r="PUB70" s="1"/>
      <c r="PUC70" s="1"/>
      <c r="PUD70" s="1"/>
      <c r="PUE70" s="1"/>
      <c r="PUF70" s="1"/>
      <c r="PUG70" s="1"/>
      <c r="PUH70" s="1"/>
      <c r="PUI70" s="1"/>
      <c r="PUJ70" s="1"/>
      <c r="PUK70" s="1"/>
      <c r="PUL70" s="1"/>
      <c r="PUM70" s="1"/>
      <c r="PUN70" s="1"/>
      <c r="PUO70" s="1"/>
      <c r="PUP70" s="1"/>
      <c r="PUQ70" s="1"/>
      <c r="PUR70" s="1"/>
      <c r="PUS70" s="1"/>
      <c r="PUT70" s="1"/>
      <c r="PUU70" s="1"/>
      <c r="PUV70" s="1"/>
      <c r="PUW70" s="1"/>
      <c r="PUX70" s="1"/>
      <c r="PUY70" s="1"/>
      <c r="PUZ70" s="1"/>
      <c r="PVA70" s="1"/>
      <c r="PVB70" s="1"/>
      <c r="PVC70" s="1"/>
      <c r="PVD70" s="1"/>
      <c r="PVE70" s="1"/>
      <c r="PVF70" s="1"/>
      <c r="PVG70" s="1"/>
      <c r="PVH70" s="1"/>
      <c r="PVI70" s="1"/>
      <c r="PVJ70" s="1"/>
      <c r="PVK70" s="1"/>
      <c r="PVL70" s="1"/>
      <c r="PVM70" s="1"/>
      <c r="PVN70" s="1"/>
      <c r="PVO70" s="1"/>
      <c r="PVP70" s="1"/>
      <c r="PVQ70" s="1"/>
      <c r="PVR70" s="1"/>
      <c r="PVS70" s="1"/>
      <c r="PVT70" s="1"/>
      <c r="PVU70" s="1"/>
      <c r="PVV70" s="1"/>
      <c r="PVW70" s="1"/>
      <c r="PVX70" s="1"/>
      <c r="PVY70" s="1"/>
      <c r="PVZ70" s="1"/>
      <c r="PWA70" s="1"/>
      <c r="PWB70" s="1"/>
      <c r="PWC70" s="1"/>
      <c r="PWD70" s="1"/>
      <c r="PWE70" s="1"/>
      <c r="PWF70" s="1"/>
      <c r="PWG70" s="1"/>
      <c r="PWH70" s="1"/>
      <c r="PWI70" s="1"/>
      <c r="PWJ70" s="1"/>
      <c r="PWK70" s="1"/>
      <c r="PWL70" s="1"/>
      <c r="PWM70" s="1"/>
      <c r="PWN70" s="1"/>
      <c r="PWO70" s="1"/>
      <c r="PWP70" s="1"/>
      <c r="PWQ70" s="1"/>
      <c r="PWR70" s="1"/>
      <c r="PWS70" s="1"/>
      <c r="PWT70" s="1"/>
      <c r="PWU70" s="1"/>
      <c r="PWV70" s="1"/>
      <c r="PWW70" s="1"/>
      <c r="PWX70" s="1"/>
      <c r="PWY70" s="1"/>
      <c r="PWZ70" s="1"/>
      <c r="PXA70" s="1"/>
      <c r="PXB70" s="1"/>
      <c r="PXC70" s="1"/>
      <c r="PXD70" s="1"/>
      <c r="PXE70" s="1"/>
      <c r="PXF70" s="1"/>
      <c r="PXG70" s="1"/>
      <c r="PXH70" s="1"/>
      <c r="PXI70" s="1"/>
      <c r="PXJ70" s="1"/>
      <c r="PXK70" s="1"/>
      <c r="PXL70" s="1"/>
      <c r="PXM70" s="1"/>
      <c r="PXN70" s="1"/>
      <c r="PXO70" s="1"/>
      <c r="PXP70" s="1"/>
      <c r="PXQ70" s="1"/>
      <c r="PXR70" s="1"/>
      <c r="PXS70" s="1"/>
      <c r="PXT70" s="1"/>
      <c r="PXU70" s="1"/>
      <c r="PXV70" s="1"/>
      <c r="PXW70" s="1"/>
      <c r="PXX70" s="1"/>
      <c r="PXY70" s="1"/>
      <c r="PXZ70" s="1"/>
      <c r="PYA70" s="1"/>
      <c r="PYB70" s="1"/>
      <c r="PYC70" s="1"/>
      <c r="PYD70" s="1"/>
      <c r="PYE70" s="1"/>
      <c r="PYF70" s="1"/>
      <c r="PYG70" s="1"/>
      <c r="PYH70" s="1"/>
      <c r="PYI70" s="1"/>
      <c r="PYJ70" s="1"/>
      <c r="PYK70" s="1"/>
      <c r="PYL70" s="1"/>
      <c r="PYM70" s="1"/>
      <c r="PYN70" s="1"/>
      <c r="PYO70" s="1"/>
      <c r="PYP70" s="1"/>
      <c r="PYQ70" s="1"/>
      <c r="PYR70" s="1"/>
      <c r="PYS70" s="1"/>
      <c r="PYT70" s="1"/>
      <c r="PYU70" s="1"/>
      <c r="PYV70" s="1"/>
      <c r="PYW70" s="1"/>
      <c r="PYX70" s="1"/>
      <c r="PYY70" s="1"/>
      <c r="PYZ70" s="1"/>
      <c r="PZA70" s="1"/>
      <c r="PZB70" s="1"/>
      <c r="PZC70" s="1"/>
      <c r="PZD70" s="1"/>
      <c r="PZE70" s="1"/>
      <c r="PZF70" s="1"/>
      <c r="PZG70" s="1"/>
      <c r="PZH70" s="1"/>
      <c r="PZI70" s="1"/>
      <c r="PZJ70" s="1"/>
      <c r="PZK70" s="1"/>
      <c r="PZL70" s="1"/>
      <c r="PZM70" s="1"/>
      <c r="PZN70" s="1"/>
      <c r="PZO70" s="1"/>
      <c r="PZP70" s="1"/>
      <c r="PZQ70" s="1"/>
      <c r="PZR70" s="1"/>
      <c r="PZS70" s="1"/>
      <c r="PZT70" s="1"/>
      <c r="PZU70" s="1"/>
      <c r="PZV70" s="1"/>
      <c r="PZW70" s="1"/>
      <c r="PZX70" s="1"/>
      <c r="PZY70" s="1"/>
      <c r="PZZ70" s="1"/>
      <c r="QAA70" s="1"/>
      <c r="QAB70" s="1"/>
      <c r="QAC70" s="1"/>
      <c r="QAD70" s="1"/>
      <c r="QAE70" s="1"/>
      <c r="QAF70" s="1"/>
      <c r="QAG70" s="1"/>
      <c r="QAH70" s="1"/>
      <c r="QAI70" s="1"/>
      <c r="QAJ70" s="1"/>
      <c r="QAK70" s="1"/>
      <c r="QAL70" s="1"/>
      <c r="QAM70" s="1"/>
      <c r="QAN70" s="1"/>
      <c r="QAO70" s="1"/>
      <c r="QAP70" s="1"/>
      <c r="QAQ70" s="1"/>
      <c r="QAR70" s="1"/>
      <c r="QAS70" s="1"/>
      <c r="QAT70" s="1"/>
      <c r="QAU70" s="1"/>
      <c r="QAV70" s="1"/>
      <c r="QAW70" s="1"/>
      <c r="QAX70" s="1"/>
      <c r="QAY70" s="1"/>
      <c r="QAZ70" s="1"/>
      <c r="QBA70" s="1"/>
      <c r="QBB70" s="1"/>
      <c r="QBC70" s="1"/>
      <c r="QBD70" s="1"/>
      <c r="QBE70" s="1"/>
      <c r="QBF70" s="1"/>
      <c r="QBG70" s="1"/>
      <c r="QBH70" s="1"/>
      <c r="QBI70" s="1"/>
      <c r="QBJ70" s="1"/>
      <c r="QBK70" s="1"/>
      <c r="QBL70" s="1"/>
      <c r="QBM70" s="1"/>
      <c r="QBN70" s="1"/>
      <c r="QBO70" s="1"/>
      <c r="QBP70" s="1"/>
      <c r="QBQ70" s="1"/>
      <c r="QBR70" s="1"/>
      <c r="QBS70" s="1"/>
      <c r="QBT70" s="1"/>
      <c r="QBU70" s="1"/>
      <c r="QBV70" s="1"/>
      <c r="QBW70" s="1"/>
      <c r="QBX70" s="1"/>
      <c r="QBY70" s="1"/>
      <c r="QBZ70" s="1"/>
      <c r="QCA70" s="1"/>
      <c r="QCB70" s="1"/>
      <c r="QCC70" s="1"/>
      <c r="QCD70" s="1"/>
      <c r="QCE70" s="1"/>
      <c r="QCF70" s="1"/>
      <c r="QCG70" s="1"/>
      <c r="QCH70" s="1"/>
      <c r="QCI70" s="1"/>
      <c r="QCJ70" s="1"/>
      <c r="QCK70" s="1"/>
      <c r="QCL70" s="1"/>
      <c r="QCM70" s="1"/>
      <c r="QCN70" s="1"/>
      <c r="QCO70" s="1"/>
      <c r="QCP70" s="1"/>
      <c r="QCQ70" s="1"/>
      <c r="QCR70" s="1"/>
      <c r="QCS70" s="1"/>
      <c r="QCT70" s="1"/>
      <c r="QCU70" s="1"/>
      <c r="QCV70" s="1"/>
      <c r="QCW70" s="1"/>
      <c r="QCX70" s="1"/>
      <c r="QCY70" s="1"/>
      <c r="QCZ70" s="1"/>
      <c r="QDA70" s="1"/>
      <c r="QDB70" s="1"/>
      <c r="QDC70" s="1"/>
      <c r="QDD70" s="1"/>
      <c r="QDE70" s="1"/>
      <c r="QDF70" s="1"/>
      <c r="QDG70" s="1"/>
      <c r="QDH70" s="1"/>
      <c r="QDI70" s="1"/>
      <c r="QDJ70" s="1"/>
      <c r="QDK70" s="1"/>
      <c r="QDL70" s="1"/>
      <c r="QDM70" s="1"/>
      <c r="QDN70" s="1"/>
      <c r="QDO70" s="1"/>
      <c r="QDP70" s="1"/>
      <c r="QDQ70" s="1"/>
      <c r="QDR70" s="1"/>
      <c r="QDS70" s="1"/>
      <c r="QDT70" s="1"/>
      <c r="QDU70" s="1"/>
      <c r="QDV70" s="1"/>
      <c r="QDW70" s="1"/>
      <c r="QDX70" s="1"/>
      <c r="QDY70" s="1"/>
      <c r="QDZ70" s="1"/>
      <c r="QEA70" s="1"/>
      <c r="QEB70" s="1"/>
      <c r="QEC70" s="1"/>
      <c r="QED70" s="1"/>
      <c r="QEE70" s="1"/>
      <c r="QEF70" s="1"/>
      <c r="QEG70" s="1"/>
      <c r="QEH70" s="1"/>
      <c r="QEI70" s="1"/>
      <c r="QEJ70" s="1"/>
      <c r="QEK70" s="1"/>
      <c r="QEL70" s="1"/>
      <c r="QEM70" s="1"/>
      <c r="QEN70" s="1"/>
      <c r="QEO70" s="1"/>
      <c r="QEP70" s="1"/>
      <c r="QEQ70" s="1"/>
      <c r="QER70" s="1"/>
      <c r="QES70" s="1"/>
      <c r="QET70" s="1"/>
      <c r="QEU70" s="1"/>
      <c r="QEV70" s="1"/>
      <c r="QEW70" s="1"/>
      <c r="QEX70" s="1"/>
      <c r="QEY70" s="1"/>
      <c r="QEZ70" s="1"/>
      <c r="QFA70" s="1"/>
      <c r="QFB70" s="1"/>
      <c r="QFC70" s="1"/>
      <c r="QFD70" s="1"/>
      <c r="QFE70" s="1"/>
      <c r="QFF70" s="1"/>
      <c r="QFG70" s="1"/>
      <c r="QFH70" s="1"/>
      <c r="QFI70" s="1"/>
      <c r="QFJ70" s="1"/>
      <c r="QFK70" s="1"/>
      <c r="QFL70" s="1"/>
      <c r="QFM70" s="1"/>
      <c r="QFN70" s="1"/>
      <c r="QFO70" s="1"/>
      <c r="QFP70" s="1"/>
      <c r="QFQ70" s="1"/>
      <c r="QFR70" s="1"/>
      <c r="QFS70" s="1"/>
      <c r="QFT70" s="1"/>
      <c r="QFU70" s="1"/>
      <c r="QFV70" s="1"/>
      <c r="QFW70" s="1"/>
      <c r="QFX70" s="1"/>
      <c r="QFY70" s="1"/>
      <c r="QFZ70" s="1"/>
      <c r="QGA70" s="1"/>
      <c r="QGB70" s="1"/>
      <c r="QGC70" s="1"/>
      <c r="QGD70" s="1"/>
      <c r="QGE70" s="1"/>
      <c r="QGF70" s="1"/>
      <c r="QGG70" s="1"/>
      <c r="QGH70" s="1"/>
      <c r="QGI70" s="1"/>
      <c r="QGJ70" s="1"/>
      <c r="QGK70" s="1"/>
      <c r="QGL70" s="1"/>
      <c r="QGM70" s="1"/>
      <c r="QGN70" s="1"/>
      <c r="QGO70" s="1"/>
      <c r="QGP70" s="1"/>
      <c r="QGQ70" s="1"/>
      <c r="QGR70" s="1"/>
      <c r="QGS70" s="1"/>
      <c r="QGT70" s="1"/>
      <c r="QGU70" s="1"/>
      <c r="QGV70" s="1"/>
      <c r="QGW70" s="1"/>
      <c r="QGX70" s="1"/>
      <c r="QGY70" s="1"/>
      <c r="QGZ70" s="1"/>
      <c r="QHA70" s="1"/>
      <c r="QHB70" s="1"/>
      <c r="QHC70" s="1"/>
      <c r="QHD70" s="1"/>
      <c r="QHE70" s="1"/>
      <c r="QHF70" s="1"/>
      <c r="QHG70" s="1"/>
      <c r="QHH70" s="1"/>
      <c r="QHI70" s="1"/>
      <c r="QHJ70" s="1"/>
      <c r="QHK70" s="1"/>
      <c r="QHL70" s="1"/>
      <c r="QHM70" s="1"/>
      <c r="QHN70" s="1"/>
      <c r="QHO70" s="1"/>
      <c r="QHP70" s="1"/>
      <c r="QHQ70" s="1"/>
      <c r="QHR70" s="1"/>
      <c r="QHS70" s="1"/>
      <c r="QHT70" s="1"/>
      <c r="QHU70" s="1"/>
      <c r="QHV70" s="1"/>
      <c r="QHW70" s="1"/>
      <c r="QHX70" s="1"/>
      <c r="QHY70" s="1"/>
      <c r="QHZ70" s="1"/>
      <c r="QIA70" s="1"/>
      <c r="QIB70" s="1"/>
      <c r="QIC70" s="1"/>
      <c r="QID70" s="1"/>
      <c r="QIE70" s="1"/>
      <c r="QIF70" s="1"/>
      <c r="QIG70" s="1"/>
      <c r="QIH70" s="1"/>
      <c r="QII70" s="1"/>
      <c r="QIJ70" s="1"/>
      <c r="QIK70" s="1"/>
      <c r="QIL70" s="1"/>
      <c r="QIM70" s="1"/>
      <c r="QIN70" s="1"/>
      <c r="QIO70" s="1"/>
      <c r="QIP70" s="1"/>
      <c r="QIQ70" s="1"/>
      <c r="QIR70" s="1"/>
      <c r="QIS70" s="1"/>
      <c r="QIT70" s="1"/>
      <c r="QIU70" s="1"/>
      <c r="QIV70" s="1"/>
      <c r="QIW70" s="1"/>
      <c r="QIX70" s="1"/>
      <c r="QIY70" s="1"/>
      <c r="QIZ70" s="1"/>
      <c r="QJA70" s="1"/>
      <c r="QJB70" s="1"/>
      <c r="QJC70" s="1"/>
      <c r="QJD70" s="1"/>
      <c r="QJE70" s="1"/>
      <c r="QJF70" s="1"/>
      <c r="QJG70" s="1"/>
      <c r="QJH70" s="1"/>
      <c r="QJI70" s="1"/>
      <c r="QJJ70" s="1"/>
      <c r="QJK70" s="1"/>
      <c r="QJL70" s="1"/>
      <c r="QJM70" s="1"/>
      <c r="QJN70" s="1"/>
      <c r="QJO70" s="1"/>
      <c r="QJP70" s="1"/>
      <c r="QJQ70" s="1"/>
      <c r="QJR70" s="1"/>
      <c r="QJS70" s="1"/>
      <c r="QJT70" s="1"/>
      <c r="QJU70" s="1"/>
      <c r="QJV70" s="1"/>
      <c r="QJW70" s="1"/>
      <c r="QJX70" s="1"/>
      <c r="QJY70" s="1"/>
      <c r="QJZ70" s="1"/>
      <c r="QKA70" s="1"/>
      <c r="QKB70" s="1"/>
      <c r="QKC70" s="1"/>
      <c r="QKD70" s="1"/>
      <c r="QKE70" s="1"/>
      <c r="QKF70" s="1"/>
      <c r="QKG70" s="1"/>
      <c r="QKH70" s="1"/>
      <c r="QKI70" s="1"/>
      <c r="QKJ70" s="1"/>
      <c r="QKK70" s="1"/>
      <c r="QKL70" s="1"/>
      <c r="QKM70" s="1"/>
      <c r="QKN70" s="1"/>
      <c r="QKO70" s="1"/>
      <c r="QKP70" s="1"/>
      <c r="QKQ70" s="1"/>
      <c r="QKR70" s="1"/>
      <c r="QKS70" s="1"/>
      <c r="QKT70" s="1"/>
      <c r="QKU70" s="1"/>
      <c r="QKV70" s="1"/>
      <c r="QKW70" s="1"/>
      <c r="QKX70" s="1"/>
      <c r="QKY70" s="1"/>
      <c r="QKZ70" s="1"/>
      <c r="QLA70" s="1"/>
      <c r="QLB70" s="1"/>
      <c r="QLC70" s="1"/>
      <c r="QLD70" s="1"/>
      <c r="QLE70" s="1"/>
      <c r="QLF70" s="1"/>
      <c r="QLG70" s="1"/>
      <c r="QLH70" s="1"/>
      <c r="QLI70" s="1"/>
      <c r="QLJ70" s="1"/>
      <c r="QLK70" s="1"/>
      <c r="QLL70" s="1"/>
      <c r="QLM70" s="1"/>
      <c r="QLN70" s="1"/>
      <c r="QLO70" s="1"/>
      <c r="QLP70" s="1"/>
      <c r="QLQ70" s="1"/>
      <c r="QLR70" s="1"/>
      <c r="QLS70" s="1"/>
      <c r="QLT70" s="1"/>
      <c r="QLU70" s="1"/>
      <c r="QLV70" s="1"/>
      <c r="QLW70" s="1"/>
      <c r="QLX70" s="1"/>
      <c r="QLY70" s="1"/>
      <c r="QLZ70" s="1"/>
      <c r="QMA70" s="1"/>
      <c r="QMB70" s="1"/>
      <c r="QMC70" s="1"/>
      <c r="QMD70" s="1"/>
      <c r="QME70" s="1"/>
      <c r="QMF70" s="1"/>
      <c r="QMG70" s="1"/>
      <c r="QMH70" s="1"/>
      <c r="QMI70" s="1"/>
      <c r="QMJ70" s="1"/>
      <c r="QMK70" s="1"/>
      <c r="QML70" s="1"/>
      <c r="QMM70" s="1"/>
      <c r="QMN70" s="1"/>
      <c r="QMO70" s="1"/>
      <c r="QMP70" s="1"/>
      <c r="QMQ70" s="1"/>
      <c r="QMR70" s="1"/>
      <c r="QMS70" s="1"/>
      <c r="QMT70" s="1"/>
      <c r="QMU70" s="1"/>
      <c r="QMV70" s="1"/>
      <c r="QMW70" s="1"/>
      <c r="QMX70" s="1"/>
      <c r="QMY70" s="1"/>
      <c r="QMZ70" s="1"/>
      <c r="QNA70" s="1"/>
      <c r="QNB70" s="1"/>
      <c r="QNC70" s="1"/>
      <c r="QND70" s="1"/>
      <c r="QNE70" s="1"/>
      <c r="QNF70" s="1"/>
      <c r="QNG70" s="1"/>
      <c r="QNH70" s="1"/>
      <c r="QNI70" s="1"/>
      <c r="QNJ70" s="1"/>
      <c r="QNK70" s="1"/>
      <c r="QNL70" s="1"/>
      <c r="QNM70" s="1"/>
      <c r="QNN70" s="1"/>
      <c r="QNO70" s="1"/>
      <c r="QNP70" s="1"/>
      <c r="QNQ70" s="1"/>
      <c r="QNR70" s="1"/>
      <c r="QNS70" s="1"/>
      <c r="QNT70" s="1"/>
      <c r="QNU70" s="1"/>
      <c r="QNV70" s="1"/>
      <c r="QNW70" s="1"/>
      <c r="QNX70" s="1"/>
      <c r="QNY70" s="1"/>
      <c r="QNZ70" s="1"/>
      <c r="QOA70" s="1"/>
      <c r="QOB70" s="1"/>
      <c r="QOC70" s="1"/>
      <c r="QOD70" s="1"/>
      <c r="QOE70" s="1"/>
      <c r="QOF70" s="1"/>
      <c r="QOG70" s="1"/>
      <c r="QOH70" s="1"/>
      <c r="QOI70" s="1"/>
      <c r="QOJ70" s="1"/>
      <c r="QOK70" s="1"/>
      <c r="QOL70" s="1"/>
      <c r="QOM70" s="1"/>
      <c r="QON70" s="1"/>
      <c r="QOO70" s="1"/>
      <c r="QOP70" s="1"/>
      <c r="QOQ70" s="1"/>
      <c r="QOR70" s="1"/>
      <c r="QOS70" s="1"/>
      <c r="QOT70" s="1"/>
      <c r="QOU70" s="1"/>
      <c r="QOV70" s="1"/>
      <c r="QOW70" s="1"/>
      <c r="QOX70" s="1"/>
      <c r="QOY70" s="1"/>
      <c r="QOZ70" s="1"/>
      <c r="QPA70" s="1"/>
      <c r="QPB70" s="1"/>
      <c r="QPC70" s="1"/>
      <c r="QPD70" s="1"/>
      <c r="QPE70" s="1"/>
      <c r="QPF70" s="1"/>
      <c r="QPG70" s="1"/>
      <c r="QPH70" s="1"/>
      <c r="QPI70" s="1"/>
      <c r="QPJ70" s="1"/>
      <c r="QPK70" s="1"/>
      <c r="QPL70" s="1"/>
      <c r="QPM70" s="1"/>
      <c r="QPN70" s="1"/>
      <c r="QPO70" s="1"/>
      <c r="QPP70" s="1"/>
      <c r="QPQ70" s="1"/>
      <c r="QPR70" s="1"/>
      <c r="QPS70" s="1"/>
      <c r="QPT70" s="1"/>
      <c r="QPU70" s="1"/>
      <c r="QPV70" s="1"/>
      <c r="QPW70" s="1"/>
      <c r="QPX70" s="1"/>
      <c r="QPY70" s="1"/>
      <c r="QPZ70" s="1"/>
      <c r="QQA70" s="1"/>
      <c r="QQB70" s="1"/>
      <c r="QQC70" s="1"/>
      <c r="QQD70" s="1"/>
      <c r="QQE70" s="1"/>
      <c r="QQF70" s="1"/>
      <c r="QQG70" s="1"/>
      <c r="QQH70" s="1"/>
      <c r="QQI70" s="1"/>
      <c r="QQJ70" s="1"/>
      <c r="QQK70" s="1"/>
      <c r="QQL70" s="1"/>
      <c r="QQM70" s="1"/>
      <c r="QQN70" s="1"/>
      <c r="QQO70" s="1"/>
      <c r="QQP70" s="1"/>
      <c r="QQQ70" s="1"/>
      <c r="QQR70" s="1"/>
      <c r="QQS70" s="1"/>
      <c r="QQT70" s="1"/>
      <c r="QQU70" s="1"/>
      <c r="QQV70" s="1"/>
      <c r="QQW70" s="1"/>
      <c r="QQX70" s="1"/>
      <c r="QQY70" s="1"/>
      <c r="QQZ70" s="1"/>
      <c r="QRA70" s="1"/>
      <c r="QRB70" s="1"/>
      <c r="QRC70" s="1"/>
      <c r="QRD70" s="1"/>
      <c r="QRE70" s="1"/>
      <c r="QRF70" s="1"/>
      <c r="QRG70" s="1"/>
      <c r="QRH70" s="1"/>
      <c r="QRI70" s="1"/>
      <c r="QRJ70" s="1"/>
      <c r="QRK70" s="1"/>
      <c r="QRL70" s="1"/>
      <c r="QRM70" s="1"/>
      <c r="QRN70" s="1"/>
      <c r="QRO70" s="1"/>
      <c r="QRP70" s="1"/>
      <c r="QRQ70" s="1"/>
      <c r="QRR70" s="1"/>
      <c r="QRS70" s="1"/>
      <c r="QRT70" s="1"/>
      <c r="QRU70" s="1"/>
      <c r="QRV70" s="1"/>
      <c r="QRW70" s="1"/>
      <c r="QRX70" s="1"/>
      <c r="QRY70" s="1"/>
      <c r="QRZ70" s="1"/>
      <c r="QSA70" s="1"/>
      <c r="QSB70" s="1"/>
      <c r="QSC70" s="1"/>
      <c r="QSD70" s="1"/>
      <c r="QSE70" s="1"/>
      <c r="QSF70" s="1"/>
      <c r="QSG70" s="1"/>
      <c r="QSH70" s="1"/>
      <c r="QSI70" s="1"/>
      <c r="QSJ70" s="1"/>
      <c r="QSK70" s="1"/>
      <c r="QSL70" s="1"/>
      <c r="QSM70" s="1"/>
      <c r="QSN70" s="1"/>
      <c r="QSO70" s="1"/>
      <c r="QSP70" s="1"/>
      <c r="QSQ70" s="1"/>
      <c r="QSR70" s="1"/>
      <c r="QSS70" s="1"/>
      <c r="QST70" s="1"/>
      <c r="QSU70" s="1"/>
      <c r="QSV70" s="1"/>
      <c r="QSW70" s="1"/>
      <c r="QSX70" s="1"/>
      <c r="QSY70" s="1"/>
      <c r="QSZ70" s="1"/>
      <c r="QTA70" s="1"/>
      <c r="QTB70" s="1"/>
      <c r="QTC70" s="1"/>
      <c r="QTD70" s="1"/>
      <c r="QTE70" s="1"/>
      <c r="QTF70" s="1"/>
      <c r="QTG70" s="1"/>
      <c r="QTH70" s="1"/>
      <c r="QTI70" s="1"/>
      <c r="QTJ70" s="1"/>
      <c r="QTK70" s="1"/>
      <c r="QTL70" s="1"/>
      <c r="QTM70" s="1"/>
      <c r="QTN70" s="1"/>
      <c r="QTO70" s="1"/>
      <c r="QTP70" s="1"/>
      <c r="QTQ70" s="1"/>
      <c r="QTR70" s="1"/>
      <c r="QTS70" s="1"/>
      <c r="QTT70" s="1"/>
      <c r="QTU70" s="1"/>
      <c r="QTV70" s="1"/>
      <c r="QTW70" s="1"/>
      <c r="QTX70" s="1"/>
      <c r="QTY70" s="1"/>
      <c r="QTZ70" s="1"/>
      <c r="QUA70" s="1"/>
      <c r="QUB70" s="1"/>
      <c r="QUC70" s="1"/>
      <c r="QUD70" s="1"/>
      <c r="QUE70" s="1"/>
      <c r="QUF70" s="1"/>
      <c r="QUG70" s="1"/>
      <c r="QUH70" s="1"/>
      <c r="QUI70" s="1"/>
      <c r="QUJ70" s="1"/>
      <c r="QUK70" s="1"/>
      <c r="QUL70" s="1"/>
      <c r="QUM70" s="1"/>
      <c r="QUN70" s="1"/>
      <c r="QUO70" s="1"/>
      <c r="QUP70" s="1"/>
      <c r="QUQ70" s="1"/>
      <c r="QUR70" s="1"/>
      <c r="QUS70" s="1"/>
      <c r="QUT70" s="1"/>
      <c r="QUU70" s="1"/>
      <c r="QUV70" s="1"/>
      <c r="QUW70" s="1"/>
      <c r="QUX70" s="1"/>
      <c r="QUY70" s="1"/>
      <c r="QUZ70" s="1"/>
      <c r="QVA70" s="1"/>
      <c r="QVB70" s="1"/>
      <c r="QVC70" s="1"/>
      <c r="QVD70" s="1"/>
      <c r="QVE70" s="1"/>
      <c r="QVF70" s="1"/>
      <c r="QVG70" s="1"/>
      <c r="QVH70" s="1"/>
      <c r="QVI70" s="1"/>
      <c r="QVJ70" s="1"/>
      <c r="QVK70" s="1"/>
      <c r="QVL70" s="1"/>
      <c r="QVM70" s="1"/>
      <c r="QVN70" s="1"/>
      <c r="QVO70" s="1"/>
      <c r="QVP70" s="1"/>
      <c r="QVQ70" s="1"/>
      <c r="QVR70" s="1"/>
      <c r="QVS70" s="1"/>
      <c r="QVT70" s="1"/>
      <c r="QVU70" s="1"/>
      <c r="QVV70" s="1"/>
      <c r="QVW70" s="1"/>
      <c r="QVX70" s="1"/>
      <c r="QVY70" s="1"/>
      <c r="QVZ70" s="1"/>
      <c r="QWA70" s="1"/>
      <c r="QWB70" s="1"/>
      <c r="QWC70" s="1"/>
      <c r="QWD70" s="1"/>
      <c r="QWE70" s="1"/>
      <c r="QWF70" s="1"/>
      <c r="QWG70" s="1"/>
      <c r="QWH70" s="1"/>
      <c r="QWI70" s="1"/>
      <c r="QWJ70" s="1"/>
      <c r="QWK70" s="1"/>
      <c r="QWL70" s="1"/>
      <c r="QWM70" s="1"/>
      <c r="QWN70" s="1"/>
      <c r="QWO70" s="1"/>
      <c r="QWP70" s="1"/>
      <c r="QWQ70" s="1"/>
      <c r="QWR70" s="1"/>
      <c r="QWS70" s="1"/>
      <c r="QWT70" s="1"/>
      <c r="QWU70" s="1"/>
      <c r="QWV70" s="1"/>
      <c r="QWW70" s="1"/>
      <c r="QWX70" s="1"/>
      <c r="QWY70" s="1"/>
      <c r="QWZ70" s="1"/>
      <c r="QXA70" s="1"/>
      <c r="QXB70" s="1"/>
      <c r="QXC70" s="1"/>
      <c r="QXD70" s="1"/>
      <c r="QXE70" s="1"/>
      <c r="QXF70" s="1"/>
      <c r="QXG70" s="1"/>
      <c r="QXH70" s="1"/>
      <c r="QXI70" s="1"/>
      <c r="QXJ70" s="1"/>
      <c r="QXK70" s="1"/>
      <c r="QXL70" s="1"/>
      <c r="QXM70" s="1"/>
      <c r="QXN70" s="1"/>
      <c r="QXO70" s="1"/>
      <c r="QXP70" s="1"/>
      <c r="QXQ70" s="1"/>
      <c r="QXR70" s="1"/>
      <c r="QXS70" s="1"/>
      <c r="QXT70" s="1"/>
      <c r="QXU70" s="1"/>
      <c r="QXV70" s="1"/>
      <c r="QXW70" s="1"/>
      <c r="QXX70" s="1"/>
      <c r="QXY70" s="1"/>
      <c r="QXZ70" s="1"/>
      <c r="QYA70" s="1"/>
      <c r="QYB70" s="1"/>
      <c r="QYC70" s="1"/>
      <c r="QYD70" s="1"/>
      <c r="QYE70" s="1"/>
      <c r="QYF70" s="1"/>
      <c r="QYG70" s="1"/>
      <c r="QYH70" s="1"/>
      <c r="QYI70" s="1"/>
      <c r="QYJ70" s="1"/>
      <c r="QYK70" s="1"/>
      <c r="QYL70" s="1"/>
      <c r="QYM70" s="1"/>
      <c r="QYN70" s="1"/>
      <c r="QYO70" s="1"/>
      <c r="QYP70" s="1"/>
      <c r="QYQ70" s="1"/>
      <c r="QYR70" s="1"/>
      <c r="QYS70" s="1"/>
      <c r="QYT70" s="1"/>
      <c r="QYU70" s="1"/>
      <c r="QYV70" s="1"/>
      <c r="QYW70" s="1"/>
      <c r="QYX70" s="1"/>
      <c r="QYY70" s="1"/>
      <c r="QYZ70" s="1"/>
      <c r="QZA70" s="1"/>
      <c r="QZB70" s="1"/>
      <c r="QZC70" s="1"/>
      <c r="QZD70" s="1"/>
      <c r="QZE70" s="1"/>
      <c r="QZF70" s="1"/>
      <c r="QZG70" s="1"/>
      <c r="QZH70" s="1"/>
      <c r="QZI70" s="1"/>
      <c r="QZJ70" s="1"/>
      <c r="QZK70" s="1"/>
      <c r="QZL70" s="1"/>
      <c r="QZM70" s="1"/>
      <c r="QZN70" s="1"/>
      <c r="QZO70" s="1"/>
      <c r="QZP70" s="1"/>
      <c r="QZQ70" s="1"/>
      <c r="QZR70" s="1"/>
      <c r="QZS70" s="1"/>
      <c r="QZT70" s="1"/>
      <c r="QZU70" s="1"/>
      <c r="QZV70" s="1"/>
      <c r="QZW70" s="1"/>
      <c r="QZX70" s="1"/>
      <c r="QZY70" s="1"/>
      <c r="QZZ70" s="1"/>
      <c r="RAA70" s="1"/>
      <c r="RAB70" s="1"/>
      <c r="RAC70" s="1"/>
      <c r="RAD70" s="1"/>
      <c r="RAE70" s="1"/>
      <c r="RAF70" s="1"/>
      <c r="RAG70" s="1"/>
      <c r="RAH70" s="1"/>
      <c r="RAI70" s="1"/>
      <c r="RAJ70" s="1"/>
      <c r="RAK70" s="1"/>
      <c r="RAL70" s="1"/>
      <c r="RAM70" s="1"/>
      <c r="RAN70" s="1"/>
      <c r="RAO70" s="1"/>
      <c r="RAP70" s="1"/>
      <c r="RAQ70" s="1"/>
      <c r="RAR70" s="1"/>
      <c r="RAS70" s="1"/>
      <c r="RAT70" s="1"/>
      <c r="RAU70" s="1"/>
      <c r="RAV70" s="1"/>
      <c r="RAW70" s="1"/>
      <c r="RAX70" s="1"/>
      <c r="RAY70" s="1"/>
      <c r="RAZ70" s="1"/>
      <c r="RBA70" s="1"/>
      <c r="RBB70" s="1"/>
      <c r="RBC70" s="1"/>
      <c r="RBD70" s="1"/>
      <c r="RBE70" s="1"/>
      <c r="RBF70" s="1"/>
      <c r="RBG70" s="1"/>
      <c r="RBH70" s="1"/>
      <c r="RBI70" s="1"/>
      <c r="RBJ70" s="1"/>
      <c r="RBK70" s="1"/>
      <c r="RBL70" s="1"/>
      <c r="RBM70" s="1"/>
      <c r="RBN70" s="1"/>
      <c r="RBO70" s="1"/>
      <c r="RBP70" s="1"/>
      <c r="RBQ70" s="1"/>
      <c r="RBR70" s="1"/>
      <c r="RBS70" s="1"/>
      <c r="RBT70" s="1"/>
      <c r="RBU70" s="1"/>
      <c r="RBV70" s="1"/>
      <c r="RBW70" s="1"/>
      <c r="RBX70" s="1"/>
      <c r="RBY70" s="1"/>
      <c r="RBZ70" s="1"/>
      <c r="RCA70" s="1"/>
      <c r="RCB70" s="1"/>
      <c r="RCC70" s="1"/>
      <c r="RCD70" s="1"/>
      <c r="RCE70" s="1"/>
      <c r="RCF70" s="1"/>
      <c r="RCG70" s="1"/>
      <c r="RCH70" s="1"/>
      <c r="RCI70" s="1"/>
      <c r="RCJ70" s="1"/>
      <c r="RCK70" s="1"/>
      <c r="RCL70" s="1"/>
      <c r="RCM70" s="1"/>
      <c r="RCN70" s="1"/>
      <c r="RCO70" s="1"/>
      <c r="RCP70" s="1"/>
      <c r="RCQ70" s="1"/>
      <c r="RCR70" s="1"/>
      <c r="RCS70" s="1"/>
      <c r="RCT70" s="1"/>
      <c r="RCU70" s="1"/>
      <c r="RCV70" s="1"/>
      <c r="RCW70" s="1"/>
      <c r="RCX70" s="1"/>
      <c r="RCY70" s="1"/>
      <c r="RCZ70" s="1"/>
      <c r="RDA70" s="1"/>
      <c r="RDB70" s="1"/>
      <c r="RDC70" s="1"/>
      <c r="RDD70" s="1"/>
      <c r="RDE70" s="1"/>
      <c r="RDF70" s="1"/>
      <c r="RDG70" s="1"/>
      <c r="RDH70" s="1"/>
      <c r="RDI70" s="1"/>
      <c r="RDJ70" s="1"/>
      <c r="RDK70" s="1"/>
      <c r="RDL70" s="1"/>
      <c r="RDM70" s="1"/>
      <c r="RDN70" s="1"/>
      <c r="RDO70" s="1"/>
      <c r="RDP70" s="1"/>
      <c r="RDQ70" s="1"/>
      <c r="RDR70" s="1"/>
      <c r="RDS70" s="1"/>
      <c r="RDT70" s="1"/>
      <c r="RDU70" s="1"/>
      <c r="RDV70" s="1"/>
      <c r="RDW70" s="1"/>
      <c r="RDX70" s="1"/>
      <c r="RDY70" s="1"/>
      <c r="RDZ70" s="1"/>
      <c r="REA70" s="1"/>
      <c r="REB70" s="1"/>
      <c r="REC70" s="1"/>
      <c r="RED70" s="1"/>
      <c r="REE70" s="1"/>
      <c r="REF70" s="1"/>
      <c r="REG70" s="1"/>
      <c r="REH70" s="1"/>
      <c r="REI70" s="1"/>
      <c r="REJ70" s="1"/>
      <c r="REK70" s="1"/>
      <c r="REL70" s="1"/>
      <c r="REM70" s="1"/>
      <c r="REN70" s="1"/>
      <c r="REO70" s="1"/>
      <c r="REP70" s="1"/>
      <c r="REQ70" s="1"/>
      <c r="RER70" s="1"/>
      <c r="RES70" s="1"/>
      <c r="RET70" s="1"/>
      <c r="REU70" s="1"/>
      <c r="REV70" s="1"/>
      <c r="REW70" s="1"/>
      <c r="REX70" s="1"/>
      <c r="REY70" s="1"/>
      <c r="REZ70" s="1"/>
      <c r="RFA70" s="1"/>
      <c r="RFB70" s="1"/>
      <c r="RFC70" s="1"/>
      <c r="RFD70" s="1"/>
      <c r="RFE70" s="1"/>
      <c r="RFF70" s="1"/>
      <c r="RFG70" s="1"/>
      <c r="RFH70" s="1"/>
      <c r="RFI70" s="1"/>
      <c r="RFJ70" s="1"/>
      <c r="RFK70" s="1"/>
      <c r="RFL70" s="1"/>
      <c r="RFM70" s="1"/>
      <c r="RFN70" s="1"/>
      <c r="RFO70" s="1"/>
      <c r="RFP70" s="1"/>
      <c r="RFQ70" s="1"/>
      <c r="RFR70" s="1"/>
      <c r="RFS70" s="1"/>
      <c r="RFT70" s="1"/>
      <c r="RFU70" s="1"/>
      <c r="RFV70" s="1"/>
      <c r="RFW70" s="1"/>
      <c r="RFX70" s="1"/>
      <c r="RFY70" s="1"/>
      <c r="RFZ70" s="1"/>
      <c r="RGA70" s="1"/>
      <c r="RGB70" s="1"/>
      <c r="RGC70" s="1"/>
      <c r="RGD70" s="1"/>
      <c r="RGE70" s="1"/>
      <c r="RGF70" s="1"/>
      <c r="RGG70" s="1"/>
      <c r="RGH70" s="1"/>
      <c r="RGI70" s="1"/>
      <c r="RGJ70" s="1"/>
      <c r="RGK70" s="1"/>
      <c r="RGL70" s="1"/>
      <c r="RGM70" s="1"/>
      <c r="RGN70" s="1"/>
      <c r="RGO70" s="1"/>
      <c r="RGP70" s="1"/>
      <c r="RGQ70" s="1"/>
      <c r="RGR70" s="1"/>
      <c r="RGS70" s="1"/>
      <c r="RGT70" s="1"/>
      <c r="RGU70" s="1"/>
      <c r="RGV70" s="1"/>
      <c r="RGW70" s="1"/>
      <c r="RGX70" s="1"/>
      <c r="RGY70" s="1"/>
      <c r="RGZ70" s="1"/>
      <c r="RHA70" s="1"/>
      <c r="RHB70" s="1"/>
      <c r="RHC70" s="1"/>
      <c r="RHD70" s="1"/>
      <c r="RHE70" s="1"/>
      <c r="RHF70" s="1"/>
      <c r="RHG70" s="1"/>
      <c r="RHH70" s="1"/>
      <c r="RHI70" s="1"/>
      <c r="RHJ70" s="1"/>
      <c r="RHK70" s="1"/>
      <c r="RHL70" s="1"/>
      <c r="RHM70" s="1"/>
      <c r="RHN70" s="1"/>
      <c r="RHO70" s="1"/>
      <c r="RHP70" s="1"/>
      <c r="RHQ70" s="1"/>
      <c r="RHR70" s="1"/>
      <c r="RHS70" s="1"/>
      <c r="RHT70" s="1"/>
      <c r="RHU70" s="1"/>
      <c r="RHV70" s="1"/>
      <c r="RHW70" s="1"/>
      <c r="RHX70" s="1"/>
      <c r="RHY70" s="1"/>
      <c r="RHZ70" s="1"/>
      <c r="RIA70" s="1"/>
      <c r="RIB70" s="1"/>
      <c r="RIC70" s="1"/>
      <c r="RID70" s="1"/>
      <c r="RIE70" s="1"/>
      <c r="RIF70" s="1"/>
      <c r="RIG70" s="1"/>
      <c r="RIH70" s="1"/>
      <c r="RII70" s="1"/>
      <c r="RIJ70" s="1"/>
      <c r="RIK70" s="1"/>
      <c r="RIL70" s="1"/>
      <c r="RIM70" s="1"/>
      <c r="RIN70" s="1"/>
      <c r="RIO70" s="1"/>
      <c r="RIP70" s="1"/>
      <c r="RIQ70" s="1"/>
      <c r="RIR70" s="1"/>
      <c r="RIS70" s="1"/>
      <c r="RIT70" s="1"/>
      <c r="RIU70" s="1"/>
      <c r="RIV70" s="1"/>
      <c r="RIW70" s="1"/>
      <c r="RIX70" s="1"/>
      <c r="RIY70" s="1"/>
      <c r="RIZ70" s="1"/>
      <c r="RJA70" s="1"/>
      <c r="RJB70" s="1"/>
      <c r="RJC70" s="1"/>
      <c r="RJD70" s="1"/>
      <c r="RJE70" s="1"/>
      <c r="RJF70" s="1"/>
      <c r="RJG70" s="1"/>
      <c r="RJH70" s="1"/>
      <c r="RJI70" s="1"/>
      <c r="RJJ70" s="1"/>
      <c r="RJK70" s="1"/>
      <c r="RJL70" s="1"/>
      <c r="RJM70" s="1"/>
      <c r="RJN70" s="1"/>
      <c r="RJO70" s="1"/>
      <c r="RJP70" s="1"/>
      <c r="RJQ70" s="1"/>
      <c r="RJR70" s="1"/>
      <c r="RJS70" s="1"/>
      <c r="RJT70" s="1"/>
      <c r="RJU70" s="1"/>
      <c r="RJV70" s="1"/>
      <c r="RJW70" s="1"/>
      <c r="RJX70" s="1"/>
      <c r="RJY70" s="1"/>
      <c r="RJZ70" s="1"/>
      <c r="RKA70" s="1"/>
      <c r="RKB70" s="1"/>
      <c r="RKC70" s="1"/>
      <c r="RKD70" s="1"/>
      <c r="RKE70" s="1"/>
      <c r="RKF70" s="1"/>
      <c r="RKG70" s="1"/>
      <c r="RKH70" s="1"/>
      <c r="RKI70" s="1"/>
      <c r="RKJ70" s="1"/>
      <c r="RKK70" s="1"/>
      <c r="RKL70" s="1"/>
      <c r="RKM70" s="1"/>
      <c r="RKN70" s="1"/>
      <c r="RKO70" s="1"/>
      <c r="RKP70" s="1"/>
      <c r="RKQ70" s="1"/>
      <c r="RKR70" s="1"/>
      <c r="RKS70" s="1"/>
      <c r="RKT70" s="1"/>
      <c r="RKU70" s="1"/>
      <c r="RKV70" s="1"/>
      <c r="RKW70" s="1"/>
      <c r="RKX70" s="1"/>
      <c r="RKY70" s="1"/>
      <c r="RKZ70" s="1"/>
      <c r="RLA70" s="1"/>
      <c r="RLB70" s="1"/>
      <c r="RLC70" s="1"/>
      <c r="RLD70" s="1"/>
      <c r="RLE70" s="1"/>
      <c r="RLF70" s="1"/>
      <c r="RLG70" s="1"/>
      <c r="RLH70" s="1"/>
      <c r="RLI70" s="1"/>
      <c r="RLJ70" s="1"/>
      <c r="RLK70" s="1"/>
      <c r="RLL70" s="1"/>
      <c r="RLM70" s="1"/>
      <c r="RLN70" s="1"/>
      <c r="RLO70" s="1"/>
      <c r="RLP70" s="1"/>
      <c r="RLQ70" s="1"/>
      <c r="RLR70" s="1"/>
      <c r="RLS70" s="1"/>
      <c r="RLT70" s="1"/>
      <c r="RLU70" s="1"/>
      <c r="RLV70" s="1"/>
      <c r="RLW70" s="1"/>
      <c r="RLX70" s="1"/>
      <c r="RLY70" s="1"/>
      <c r="RLZ70" s="1"/>
      <c r="RMA70" s="1"/>
      <c r="RMB70" s="1"/>
      <c r="RMC70" s="1"/>
      <c r="RMD70" s="1"/>
      <c r="RME70" s="1"/>
      <c r="RMF70" s="1"/>
      <c r="RMG70" s="1"/>
      <c r="RMH70" s="1"/>
      <c r="RMI70" s="1"/>
      <c r="RMJ70" s="1"/>
      <c r="RMK70" s="1"/>
      <c r="RML70" s="1"/>
      <c r="RMM70" s="1"/>
      <c r="RMN70" s="1"/>
      <c r="RMO70" s="1"/>
      <c r="RMP70" s="1"/>
      <c r="RMQ70" s="1"/>
      <c r="RMR70" s="1"/>
      <c r="RMS70" s="1"/>
      <c r="RMT70" s="1"/>
      <c r="RMU70" s="1"/>
      <c r="RMV70" s="1"/>
      <c r="RMW70" s="1"/>
      <c r="RMX70" s="1"/>
      <c r="RMY70" s="1"/>
      <c r="RMZ70" s="1"/>
      <c r="RNA70" s="1"/>
      <c r="RNB70" s="1"/>
      <c r="RNC70" s="1"/>
      <c r="RND70" s="1"/>
      <c r="RNE70" s="1"/>
      <c r="RNF70" s="1"/>
      <c r="RNG70" s="1"/>
      <c r="RNH70" s="1"/>
      <c r="RNI70" s="1"/>
      <c r="RNJ70" s="1"/>
      <c r="RNK70" s="1"/>
      <c r="RNL70" s="1"/>
      <c r="RNM70" s="1"/>
      <c r="RNN70" s="1"/>
      <c r="RNO70" s="1"/>
      <c r="RNP70" s="1"/>
      <c r="RNQ70" s="1"/>
      <c r="RNR70" s="1"/>
      <c r="RNS70" s="1"/>
      <c r="RNT70" s="1"/>
      <c r="RNU70" s="1"/>
      <c r="RNV70" s="1"/>
      <c r="RNW70" s="1"/>
      <c r="RNX70" s="1"/>
      <c r="RNY70" s="1"/>
      <c r="RNZ70" s="1"/>
      <c r="ROA70" s="1"/>
      <c r="ROB70" s="1"/>
      <c r="ROC70" s="1"/>
      <c r="ROD70" s="1"/>
      <c r="ROE70" s="1"/>
      <c r="ROF70" s="1"/>
      <c r="ROG70" s="1"/>
      <c r="ROH70" s="1"/>
      <c r="ROI70" s="1"/>
      <c r="ROJ70" s="1"/>
      <c r="ROK70" s="1"/>
      <c r="ROL70" s="1"/>
      <c r="ROM70" s="1"/>
      <c r="RON70" s="1"/>
      <c r="ROO70" s="1"/>
      <c r="ROP70" s="1"/>
      <c r="ROQ70" s="1"/>
      <c r="ROR70" s="1"/>
      <c r="ROS70" s="1"/>
      <c r="ROT70" s="1"/>
      <c r="ROU70" s="1"/>
      <c r="ROV70" s="1"/>
      <c r="ROW70" s="1"/>
      <c r="ROX70" s="1"/>
      <c r="ROY70" s="1"/>
      <c r="ROZ70" s="1"/>
      <c r="RPA70" s="1"/>
      <c r="RPB70" s="1"/>
      <c r="RPC70" s="1"/>
      <c r="RPD70" s="1"/>
      <c r="RPE70" s="1"/>
      <c r="RPF70" s="1"/>
      <c r="RPG70" s="1"/>
      <c r="RPH70" s="1"/>
      <c r="RPI70" s="1"/>
      <c r="RPJ70" s="1"/>
      <c r="RPK70" s="1"/>
      <c r="RPL70" s="1"/>
      <c r="RPM70" s="1"/>
      <c r="RPN70" s="1"/>
      <c r="RPO70" s="1"/>
      <c r="RPP70" s="1"/>
      <c r="RPQ70" s="1"/>
      <c r="RPR70" s="1"/>
      <c r="RPS70" s="1"/>
      <c r="RPT70" s="1"/>
      <c r="RPU70" s="1"/>
      <c r="RPV70" s="1"/>
      <c r="RPW70" s="1"/>
      <c r="RPX70" s="1"/>
      <c r="RPY70" s="1"/>
      <c r="RPZ70" s="1"/>
      <c r="RQA70" s="1"/>
      <c r="RQB70" s="1"/>
      <c r="RQC70" s="1"/>
      <c r="RQD70" s="1"/>
      <c r="RQE70" s="1"/>
      <c r="RQF70" s="1"/>
      <c r="RQG70" s="1"/>
      <c r="RQH70" s="1"/>
      <c r="RQI70" s="1"/>
      <c r="RQJ70" s="1"/>
      <c r="RQK70" s="1"/>
      <c r="RQL70" s="1"/>
      <c r="RQM70" s="1"/>
      <c r="RQN70" s="1"/>
      <c r="RQO70" s="1"/>
      <c r="RQP70" s="1"/>
      <c r="RQQ70" s="1"/>
      <c r="RQR70" s="1"/>
      <c r="RQS70" s="1"/>
      <c r="RQT70" s="1"/>
      <c r="RQU70" s="1"/>
      <c r="RQV70" s="1"/>
      <c r="RQW70" s="1"/>
      <c r="RQX70" s="1"/>
      <c r="RQY70" s="1"/>
      <c r="RQZ70" s="1"/>
      <c r="RRA70" s="1"/>
      <c r="RRB70" s="1"/>
      <c r="RRC70" s="1"/>
      <c r="RRD70" s="1"/>
      <c r="RRE70" s="1"/>
      <c r="RRF70" s="1"/>
      <c r="RRG70" s="1"/>
      <c r="RRH70" s="1"/>
      <c r="RRI70" s="1"/>
      <c r="RRJ70" s="1"/>
      <c r="RRK70" s="1"/>
      <c r="RRL70" s="1"/>
      <c r="RRM70" s="1"/>
      <c r="RRN70" s="1"/>
      <c r="RRO70" s="1"/>
      <c r="RRP70" s="1"/>
      <c r="RRQ70" s="1"/>
      <c r="RRR70" s="1"/>
      <c r="RRS70" s="1"/>
      <c r="RRT70" s="1"/>
      <c r="RRU70" s="1"/>
      <c r="RRV70" s="1"/>
      <c r="RRW70" s="1"/>
      <c r="RRX70" s="1"/>
      <c r="RRY70" s="1"/>
      <c r="RRZ70" s="1"/>
      <c r="RSA70" s="1"/>
      <c r="RSB70" s="1"/>
      <c r="RSC70" s="1"/>
      <c r="RSD70" s="1"/>
      <c r="RSE70" s="1"/>
      <c r="RSF70" s="1"/>
      <c r="RSG70" s="1"/>
      <c r="RSH70" s="1"/>
      <c r="RSI70" s="1"/>
      <c r="RSJ70" s="1"/>
      <c r="RSK70" s="1"/>
      <c r="RSL70" s="1"/>
      <c r="RSM70" s="1"/>
      <c r="RSN70" s="1"/>
      <c r="RSO70" s="1"/>
      <c r="RSP70" s="1"/>
      <c r="RSQ70" s="1"/>
      <c r="RSR70" s="1"/>
      <c r="RSS70" s="1"/>
      <c r="RST70" s="1"/>
      <c r="RSU70" s="1"/>
      <c r="RSV70" s="1"/>
      <c r="RSW70" s="1"/>
      <c r="RSX70" s="1"/>
      <c r="RSY70" s="1"/>
      <c r="RSZ70" s="1"/>
      <c r="RTA70" s="1"/>
      <c r="RTB70" s="1"/>
      <c r="RTC70" s="1"/>
      <c r="RTD70" s="1"/>
      <c r="RTE70" s="1"/>
      <c r="RTF70" s="1"/>
      <c r="RTG70" s="1"/>
      <c r="RTH70" s="1"/>
      <c r="RTI70" s="1"/>
      <c r="RTJ70" s="1"/>
      <c r="RTK70" s="1"/>
      <c r="RTL70" s="1"/>
      <c r="RTM70" s="1"/>
      <c r="RTN70" s="1"/>
      <c r="RTO70" s="1"/>
      <c r="RTP70" s="1"/>
      <c r="RTQ70" s="1"/>
      <c r="RTR70" s="1"/>
      <c r="RTS70" s="1"/>
      <c r="RTT70" s="1"/>
      <c r="RTU70" s="1"/>
      <c r="RTV70" s="1"/>
      <c r="RTW70" s="1"/>
      <c r="RTX70" s="1"/>
      <c r="RTY70" s="1"/>
      <c r="RTZ70" s="1"/>
      <c r="RUA70" s="1"/>
      <c r="RUB70" s="1"/>
      <c r="RUC70" s="1"/>
      <c r="RUD70" s="1"/>
      <c r="RUE70" s="1"/>
      <c r="RUF70" s="1"/>
      <c r="RUG70" s="1"/>
      <c r="RUH70" s="1"/>
      <c r="RUI70" s="1"/>
      <c r="RUJ70" s="1"/>
      <c r="RUK70" s="1"/>
      <c r="RUL70" s="1"/>
      <c r="RUM70" s="1"/>
      <c r="RUN70" s="1"/>
      <c r="RUO70" s="1"/>
      <c r="RUP70" s="1"/>
      <c r="RUQ70" s="1"/>
      <c r="RUR70" s="1"/>
      <c r="RUS70" s="1"/>
      <c r="RUT70" s="1"/>
      <c r="RUU70" s="1"/>
      <c r="RUV70" s="1"/>
      <c r="RUW70" s="1"/>
      <c r="RUX70" s="1"/>
      <c r="RUY70" s="1"/>
      <c r="RUZ70" s="1"/>
      <c r="RVA70" s="1"/>
      <c r="RVB70" s="1"/>
      <c r="RVC70" s="1"/>
      <c r="RVD70" s="1"/>
      <c r="RVE70" s="1"/>
      <c r="RVF70" s="1"/>
      <c r="RVG70" s="1"/>
      <c r="RVH70" s="1"/>
      <c r="RVI70" s="1"/>
      <c r="RVJ70" s="1"/>
      <c r="RVK70" s="1"/>
      <c r="RVL70" s="1"/>
      <c r="RVM70" s="1"/>
      <c r="RVN70" s="1"/>
      <c r="RVO70" s="1"/>
      <c r="RVP70" s="1"/>
      <c r="RVQ70" s="1"/>
      <c r="RVR70" s="1"/>
      <c r="RVS70" s="1"/>
      <c r="RVT70" s="1"/>
      <c r="RVU70" s="1"/>
      <c r="RVV70" s="1"/>
      <c r="RVW70" s="1"/>
      <c r="RVX70" s="1"/>
      <c r="RVY70" s="1"/>
      <c r="RVZ70" s="1"/>
      <c r="RWA70" s="1"/>
      <c r="RWB70" s="1"/>
      <c r="RWC70" s="1"/>
      <c r="RWD70" s="1"/>
      <c r="RWE70" s="1"/>
      <c r="RWF70" s="1"/>
      <c r="RWG70" s="1"/>
      <c r="RWH70" s="1"/>
      <c r="RWI70" s="1"/>
      <c r="RWJ70" s="1"/>
      <c r="RWK70" s="1"/>
      <c r="RWL70" s="1"/>
      <c r="RWM70" s="1"/>
      <c r="RWN70" s="1"/>
      <c r="RWO70" s="1"/>
      <c r="RWP70" s="1"/>
      <c r="RWQ70" s="1"/>
      <c r="RWR70" s="1"/>
      <c r="RWS70" s="1"/>
      <c r="RWT70" s="1"/>
      <c r="RWU70" s="1"/>
      <c r="RWV70" s="1"/>
      <c r="RWW70" s="1"/>
      <c r="RWX70" s="1"/>
      <c r="RWY70" s="1"/>
      <c r="RWZ70" s="1"/>
      <c r="RXA70" s="1"/>
      <c r="RXB70" s="1"/>
      <c r="RXC70" s="1"/>
      <c r="RXD70" s="1"/>
      <c r="RXE70" s="1"/>
      <c r="RXF70" s="1"/>
      <c r="RXG70" s="1"/>
      <c r="RXH70" s="1"/>
      <c r="RXI70" s="1"/>
      <c r="RXJ70" s="1"/>
      <c r="RXK70" s="1"/>
      <c r="RXL70" s="1"/>
      <c r="RXM70" s="1"/>
      <c r="RXN70" s="1"/>
      <c r="RXO70" s="1"/>
      <c r="RXP70" s="1"/>
      <c r="RXQ70" s="1"/>
      <c r="RXR70" s="1"/>
      <c r="RXS70" s="1"/>
      <c r="RXT70" s="1"/>
      <c r="RXU70" s="1"/>
      <c r="RXV70" s="1"/>
      <c r="RXW70" s="1"/>
      <c r="RXX70" s="1"/>
      <c r="RXY70" s="1"/>
      <c r="RXZ70" s="1"/>
      <c r="RYA70" s="1"/>
      <c r="RYB70" s="1"/>
      <c r="RYC70" s="1"/>
      <c r="RYD70" s="1"/>
      <c r="RYE70" s="1"/>
      <c r="RYF70" s="1"/>
      <c r="RYG70" s="1"/>
      <c r="RYH70" s="1"/>
      <c r="RYI70" s="1"/>
      <c r="RYJ70" s="1"/>
      <c r="RYK70" s="1"/>
      <c r="RYL70" s="1"/>
      <c r="RYM70" s="1"/>
      <c r="RYN70" s="1"/>
      <c r="RYO70" s="1"/>
      <c r="RYP70" s="1"/>
      <c r="RYQ70" s="1"/>
      <c r="RYR70" s="1"/>
      <c r="RYS70" s="1"/>
      <c r="RYT70" s="1"/>
      <c r="RYU70" s="1"/>
      <c r="RYV70" s="1"/>
      <c r="RYW70" s="1"/>
      <c r="RYX70" s="1"/>
      <c r="RYY70" s="1"/>
      <c r="RYZ70" s="1"/>
      <c r="RZA70" s="1"/>
      <c r="RZB70" s="1"/>
      <c r="RZC70" s="1"/>
      <c r="RZD70" s="1"/>
      <c r="RZE70" s="1"/>
      <c r="RZF70" s="1"/>
      <c r="RZG70" s="1"/>
      <c r="RZH70" s="1"/>
      <c r="RZI70" s="1"/>
      <c r="RZJ70" s="1"/>
      <c r="RZK70" s="1"/>
      <c r="RZL70" s="1"/>
      <c r="RZM70" s="1"/>
      <c r="RZN70" s="1"/>
      <c r="RZO70" s="1"/>
      <c r="RZP70" s="1"/>
      <c r="RZQ70" s="1"/>
      <c r="RZR70" s="1"/>
      <c r="RZS70" s="1"/>
      <c r="RZT70" s="1"/>
      <c r="RZU70" s="1"/>
      <c r="RZV70" s="1"/>
      <c r="RZW70" s="1"/>
      <c r="RZX70" s="1"/>
      <c r="RZY70" s="1"/>
      <c r="RZZ70" s="1"/>
      <c r="SAA70" s="1"/>
      <c r="SAB70" s="1"/>
      <c r="SAC70" s="1"/>
      <c r="SAD70" s="1"/>
      <c r="SAE70" s="1"/>
      <c r="SAF70" s="1"/>
      <c r="SAG70" s="1"/>
      <c r="SAH70" s="1"/>
      <c r="SAI70" s="1"/>
      <c r="SAJ70" s="1"/>
      <c r="SAK70" s="1"/>
      <c r="SAL70" s="1"/>
      <c r="SAM70" s="1"/>
      <c r="SAN70" s="1"/>
      <c r="SAO70" s="1"/>
      <c r="SAP70" s="1"/>
      <c r="SAQ70" s="1"/>
      <c r="SAR70" s="1"/>
      <c r="SAS70" s="1"/>
      <c r="SAT70" s="1"/>
      <c r="SAU70" s="1"/>
      <c r="SAV70" s="1"/>
      <c r="SAW70" s="1"/>
      <c r="SAX70" s="1"/>
      <c r="SAY70" s="1"/>
      <c r="SAZ70" s="1"/>
      <c r="SBA70" s="1"/>
      <c r="SBB70" s="1"/>
      <c r="SBC70" s="1"/>
      <c r="SBD70" s="1"/>
      <c r="SBE70" s="1"/>
      <c r="SBF70" s="1"/>
      <c r="SBG70" s="1"/>
      <c r="SBH70" s="1"/>
      <c r="SBI70" s="1"/>
      <c r="SBJ70" s="1"/>
      <c r="SBK70" s="1"/>
      <c r="SBL70" s="1"/>
      <c r="SBM70" s="1"/>
      <c r="SBN70" s="1"/>
      <c r="SBO70" s="1"/>
      <c r="SBP70" s="1"/>
      <c r="SBQ70" s="1"/>
      <c r="SBR70" s="1"/>
      <c r="SBS70" s="1"/>
      <c r="SBT70" s="1"/>
      <c r="SBU70" s="1"/>
      <c r="SBV70" s="1"/>
      <c r="SBW70" s="1"/>
      <c r="SBX70" s="1"/>
      <c r="SBY70" s="1"/>
      <c r="SBZ70" s="1"/>
      <c r="SCA70" s="1"/>
      <c r="SCB70" s="1"/>
      <c r="SCC70" s="1"/>
      <c r="SCD70" s="1"/>
      <c r="SCE70" s="1"/>
      <c r="SCF70" s="1"/>
      <c r="SCG70" s="1"/>
      <c r="SCH70" s="1"/>
      <c r="SCI70" s="1"/>
      <c r="SCJ70" s="1"/>
      <c r="SCK70" s="1"/>
      <c r="SCL70" s="1"/>
      <c r="SCM70" s="1"/>
      <c r="SCN70" s="1"/>
      <c r="SCO70" s="1"/>
      <c r="SCP70" s="1"/>
      <c r="SCQ70" s="1"/>
      <c r="SCR70" s="1"/>
      <c r="SCS70" s="1"/>
      <c r="SCT70" s="1"/>
      <c r="SCU70" s="1"/>
      <c r="SCV70" s="1"/>
      <c r="SCW70" s="1"/>
      <c r="SCX70" s="1"/>
      <c r="SCY70" s="1"/>
      <c r="SCZ70" s="1"/>
      <c r="SDA70" s="1"/>
      <c r="SDB70" s="1"/>
      <c r="SDC70" s="1"/>
      <c r="SDD70" s="1"/>
      <c r="SDE70" s="1"/>
      <c r="SDF70" s="1"/>
      <c r="SDG70" s="1"/>
      <c r="SDH70" s="1"/>
      <c r="SDI70" s="1"/>
      <c r="SDJ70" s="1"/>
      <c r="SDK70" s="1"/>
      <c r="SDL70" s="1"/>
      <c r="SDM70" s="1"/>
      <c r="SDN70" s="1"/>
      <c r="SDO70" s="1"/>
      <c r="SDP70" s="1"/>
      <c r="SDQ70" s="1"/>
      <c r="SDR70" s="1"/>
      <c r="SDS70" s="1"/>
      <c r="SDT70" s="1"/>
      <c r="SDU70" s="1"/>
      <c r="SDV70" s="1"/>
      <c r="SDW70" s="1"/>
      <c r="SDX70" s="1"/>
      <c r="SDY70" s="1"/>
      <c r="SDZ70" s="1"/>
      <c r="SEA70" s="1"/>
      <c r="SEB70" s="1"/>
      <c r="SEC70" s="1"/>
      <c r="SED70" s="1"/>
      <c r="SEE70" s="1"/>
      <c r="SEF70" s="1"/>
      <c r="SEG70" s="1"/>
      <c r="SEH70" s="1"/>
      <c r="SEI70" s="1"/>
      <c r="SEJ70" s="1"/>
      <c r="SEK70" s="1"/>
      <c r="SEL70" s="1"/>
      <c r="SEM70" s="1"/>
      <c r="SEN70" s="1"/>
      <c r="SEO70" s="1"/>
      <c r="SEP70" s="1"/>
      <c r="SEQ70" s="1"/>
      <c r="SER70" s="1"/>
      <c r="SES70" s="1"/>
      <c r="SET70" s="1"/>
      <c r="SEU70" s="1"/>
      <c r="SEV70" s="1"/>
      <c r="SEW70" s="1"/>
      <c r="SEX70" s="1"/>
      <c r="SEY70" s="1"/>
      <c r="SEZ70" s="1"/>
      <c r="SFA70" s="1"/>
      <c r="SFB70" s="1"/>
      <c r="SFC70" s="1"/>
      <c r="SFD70" s="1"/>
      <c r="SFE70" s="1"/>
      <c r="SFF70" s="1"/>
      <c r="SFG70" s="1"/>
      <c r="SFH70" s="1"/>
      <c r="SFI70" s="1"/>
      <c r="SFJ70" s="1"/>
      <c r="SFK70" s="1"/>
      <c r="SFL70" s="1"/>
      <c r="SFM70" s="1"/>
      <c r="SFN70" s="1"/>
      <c r="SFO70" s="1"/>
      <c r="SFP70" s="1"/>
      <c r="SFQ70" s="1"/>
      <c r="SFR70" s="1"/>
      <c r="SFS70" s="1"/>
      <c r="SFT70" s="1"/>
      <c r="SFU70" s="1"/>
      <c r="SFV70" s="1"/>
      <c r="SFW70" s="1"/>
      <c r="SFX70" s="1"/>
      <c r="SFY70" s="1"/>
      <c r="SFZ70" s="1"/>
      <c r="SGA70" s="1"/>
      <c r="SGB70" s="1"/>
      <c r="SGC70" s="1"/>
      <c r="SGD70" s="1"/>
      <c r="SGE70" s="1"/>
      <c r="SGF70" s="1"/>
      <c r="SGG70" s="1"/>
      <c r="SGH70" s="1"/>
      <c r="SGI70" s="1"/>
      <c r="SGJ70" s="1"/>
      <c r="SGK70" s="1"/>
      <c r="SGL70" s="1"/>
      <c r="SGM70" s="1"/>
      <c r="SGN70" s="1"/>
      <c r="SGO70" s="1"/>
      <c r="SGP70" s="1"/>
      <c r="SGQ70" s="1"/>
      <c r="SGR70" s="1"/>
      <c r="SGS70" s="1"/>
      <c r="SGT70" s="1"/>
      <c r="SGU70" s="1"/>
      <c r="SGV70" s="1"/>
      <c r="SGW70" s="1"/>
      <c r="SGX70" s="1"/>
      <c r="SGY70" s="1"/>
      <c r="SGZ70" s="1"/>
      <c r="SHA70" s="1"/>
      <c r="SHB70" s="1"/>
      <c r="SHC70" s="1"/>
      <c r="SHD70" s="1"/>
      <c r="SHE70" s="1"/>
      <c r="SHF70" s="1"/>
      <c r="SHG70" s="1"/>
      <c r="SHH70" s="1"/>
      <c r="SHI70" s="1"/>
      <c r="SHJ70" s="1"/>
      <c r="SHK70" s="1"/>
      <c r="SHL70" s="1"/>
      <c r="SHM70" s="1"/>
      <c r="SHN70" s="1"/>
      <c r="SHO70" s="1"/>
      <c r="SHP70" s="1"/>
      <c r="SHQ70" s="1"/>
      <c r="SHR70" s="1"/>
      <c r="SHS70" s="1"/>
      <c r="SHT70" s="1"/>
      <c r="SHU70" s="1"/>
      <c r="SHV70" s="1"/>
      <c r="SHW70" s="1"/>
      <c r="SHX70" s="1"/>
      <c r="SHY70" s="1"/>
      <c r="SHZ70" s="1"/>
      <c r="SIA70" s="1"/>
      <c r="SIB70" s="1"/>
      <c r="SIC70" s="1"/>
      <c r="SID70" s="1"/>
      <c r="SIE70" s="1"/>
      <c r="SIF70" s="1"/>
      <c r="SIG70" s="1"/>
      <c r="SIH70" s="1"/>
      <c r="SII70" s="1"/>
      <c r="SIJ70" s="1"/>
      <c r="SIK70" s="1"/>
      <c r="SIL70" s="1"/>
      <c r="SIM70" s="1"/>
      <c r="SIN70" s="1"/>
      <c r="SIO70" s="1"/>
      <c r="SIP70" s="1"/>
      <c r="SIQ70" s="1"/>
      <c r="SIR70" s="1"/>
      <c r="SIS70" s="1"/>
      <c r="SIT70" s="1"/>
      <c r="SIU70" s="1"/>
      <c r="SIV70" s="1"/>
      <c r="SIW70" s="1"/>
      <c r="SIX70" s="1"/>
      <c r="SIY70" s="1"/>
      <c r="SIZ70" s="1"/>
      <c r="SJA70" s="1"/>
      <c r="SJB70" s="1"/>
      <c r="SJC70" s="1"/>
      <c r="SJD70" s="1"/>
      <c r="SJE70" s="1"/>
      <c r="SJF70" s="1"/>
      <c r="SJG70" s="1"/>
      <c r="SJH70" s="1"/>
      <c r="SJI70" s="1"/>
      <c r="SJJ70" s="1"/>
      <c r="SJK70" s="1"/>
      <c r="SJL70" s="1"/>
      <c r="SJM70" s="1"/>
      <c r="SJN70" s="1"/>
      <c r="SJO70" s="1"/>
      <c r="SJP70" s="1"/>
      <c r="SJQ70" s="1"/>
      <c r="SJR70" s="1"/>
      <c r="SJS70" s="1"/>
      <c r="SJT70" s="1"/>
      <c r="SJU70" s="1"/>
      <c r="SJV70" s="1"/>
      <c r="SJW70" s="1"/>
      <c r="SJX70" s="1"/>
      <c r="SJY70" s="1"/>
      <c r="SJZ70" s="1"/>
      <c r="SKA70" s="1"/>
      <c r="SKB70" s="1"/>
      <c r="SKC70" s="1"/>
      <c r="SKD70" s="1"/>
      <c r="SKE70" s="1"/>
      <c r="SKF70" s="1"/>
      <c r="SKG70" s="1"/>
      <c r="SKH70" s="1"/>
      <c r="SKI70" s="1"/>
      <c r="SKJ70" s="1"/>
      <c r="SKK70" s="1"/>
      <c r="SKL70" s="1"/>
      <c r="SKM70" s="1"/>
      <c r="SKN70" s="1"/>
      <c r="SKO70" s="1"/>
      <c r="SKP70" s="1"/>
      <c r="SKQ70" s="1"/>
      <c r="SKR70" s="1"/>
      <c r="SKS70" s="1"/>
      <c r="SKT70" s="1"/>
      <c r="SKU70" s="1"/>
      <c r="SKV70" s="1"/>
      <c r="SKW70" s="1"/>
      <c r="SKX70" s="1"/>
      <c r="SKY70" s="1"/>
      <c r="SKZ70" s="1"/>
      <c r="SLA70" s="1"/>
      <c r="SLB70" s="1"/>
      <c r="SLC70" s="1"/>
      <c r="SLD70" s="1"/>
      <c r="SLE70" s="1"/>
      <c r="SLF70" s="1"/>
      <c r="SLG70" s="1"/>
      <c r="SLH70" s="1"/>
      <c r="SLI70" s="1"/>
      <c r="SLJ70" s="1"/>
      <c r="SLK70" s="1"/>
      <c r="SLL70" s="1"/>
      <c r="SLM70" s="1"/>
      <c r="SLN70" s="1"/>
      <c r="SLO70" s="1"/>
      <c r="SLP70" s="1"/>
      <c r="SLQ70" s="1"/>
      <c r="SLR70" s="1"/>
      <c r="SLS70" s="1"/>
      <c r="SLT70" s="1"/>
      <c r="SLU70" s="1"/>
      <c r="SLV70" s="1"/>
      <c r="SLW70" s="1"/>
      <c r="SLX70" s="1"/>
      <c r="SLY70" s="1"/>
      <c r="SLZ70" s="1"/>
      <c r="SMA70" s="1"/>
      <c r="SMB70" s="1"/>
      <c r="SMC70" s="1"/>
      <c r="SMD70" s="1"/>
      <c r="SME70" s="1"/>
      <c r="SMF70" s="1"/>
      <c r="SMG70" s="1"/>
      <c r="SMH70" s="1"/>
      <c r="SMI70" s="1"/>
      <c r="SMJ70" s="1"/>
      <c r="SMK70" s="1"/>
      <c r="SML70" s="1"/>
      <c r="SMM70" s="1"/>
      <c r="SMN70" s="1"/>
      <c r="SMO70" s="1"/>
      <c r="SMP70" s="1"/>
      <c r="SMQ70" s="1"/>
      <c r="SMR70" s="1"/>
      <c r="SMS70" s="1"/>
      <c r="SMT70" s="1"/>
      <c r="SMU70" s="1"/>
      <c r="SMV70" s="1"/>
      <c r="SMW70" s="1"/>
      <c r="SMX70" s="1"/>
      <c r="SMY70" s="1"/>
      <c r="SMZ70" s="1"/>
      <c r="SNA70" s="1"/>
      <c r="SNB70" s="1"/>
      <c r="SNC70" s="1"/>
      <c r="SND70" s="1"/>
      <c r="SNE70" s="1"/>
      <c r="SNF70" s="1"/>
      <c r="SNG70" s="1"/>
      <c r="SNH70" s="1"/>
      <c r="SNI70" s="1"/>
      <c r="SNJ70" s="1"/>
      <c r="SNK70" s="1"/>
      <c r="SNL70" s="1"/>
      <c r="SNM70" s="1"/>
      <c r="SNN70" s="1"/>
      <c r="SNO70" s="1"/>
      <c r="SNP70" s="1"/>
      <c r="SNQ70" s="1"/>
      <c r="SNR70" s="1"/>
      <c r="SNS70" s="1"/>
      <c r="SNT70" s="1"/>
      <c r="SNU70" s="1"/>
      <c r="SNV70" s="1"/>
      <c r="SNW70" s="1"/>
      <c r="SNX70" s="1"/>
      <c r="SNY70" s="1"/>
      <c r="SNZ70" s="1"/>
      <c r="SOA70" s="1"/>
      <c r="SOB70" s="1"/>
      <c r="SOC70" s="1"/>
      <c r="SOD70" s="1"/>
      <c r="SOE70" s="1"/>
      <c r="SOF70" s="1"/>
      <c r="SOG70" s="1"/>
      <c r="SOH70" s="1"/>
      <c r="SOI70" s="1"/>
      <c r="SOJ70" s="1"/>
      <c r="SOK70" s="1"/>
      <c r="SOL70" s="1"/>
      <c r="SOM70" s="1"/>
      <c r="SON70" s="1"/>
      <c r="SOO70" s="1"/>
      <c r="SOP70" s="1"/>
      <c r="SOQ70" s="1"/>
      <c r="SOR70" s="1"/>
      <c r="SOS70" s="1"/>
      <c r="SOT70" s="1"/>
      <c r="SOU70" s="1"/>
      <c r="SOV70" s="1"/>
      <c r="SOW70" s="1"/>
      <c r="SOX70" s="1"/>
      <c r="SOY70" s="1"/>
      <c r="SOZ70" s="1"/>
      <c r="SPA70" s="1"/>
      <c r="SPB70" s="1"/>
      <c r="SPC70" s="1"/>
      <c r="SPD70" s="1"/>
      <c r="SPE70" s="1"/>
      <c r="SPF70" s="1"/>
      <c r="SPG70" s="1"/>
      <c r="SPH70" s="1"/>
      <c r="SPI70" s="1"/>
      <c r="SPJ70" s="1"/>
      <c r="SPK70" s="1"/>
      <c r="SPL70" s="1"/>
      <c r="SPM70" s="1"/>
      <c r="SPN70" s="1"/>
      <c r="SPO70" s="1"/>
      <c r="SPP70" s="1"/>
      <c r="SPQ70" s="1"/>
      <c r="SPR70" s="1"/>
      <c r="SPS70" s="1"/>
      <c r="SPT70" s="1"/>
      <c r="SPU70" s="1"/>
      <c r="SPV70" s="1"/>
      <c r="SPW70" s="1"/>
      <c r="SPX70" s="1"/>
      <c r="SPY70" s="1"/>
      <c r="SPZ70" s="1"/>
      <c r="SQA70" s="1"/>
      <c r="SQB70" s="1"/>
      <c r="SQC70" s="1"/>
      <c r="SQD70" s="1"/>
      <c r="SQE70" s="1"/>
      <c r="SQF70" s="1"/>
      <c r="SQG70" s="1"/>
      <c r="SQH70" s="1"/>
      <c r="SQI70" s="1"/>
      <c r="SQJ70" s="1"/>
      <c r="SQK70" s="1"/>
      <c r="SQL70" s="1"/>
      <c r="SQM70" s="1"/>
      <c r="SQN70" s="1"/>
      <c r="SQO70" s="1"/>
      <c r="SQP70" s="1"/>
      <c r="SQQ70" s="1"/>
      <c r="SQR70" s="1"/>
      <c r="SQS70" s="1"/>
      <c r="SQT70" s="1"/>
      <c r="SQU70" s="1"/>
      <c r="SQV70" s="1"/>
      <c r="SQW70" s="1"/>
      <c r="SQX70" s="1"/>
      <c r="SQY70" s="1"/>
      <c r="SQZ70" s="1"/>
      <c r="SRA70" s="1"/>
      <c r="SRB70" s="1"/>
      <c r="SRC70" s="1"/>
      <c r="SRD70" s="1"/>
      <c r="SRE70" s="1"/>
      <c r="SRF70" s="1"/>
      <c r="SRG70" s="1"/>
      <c r="SRH70" s="1"/>
      <c r="SRI70" s="1"/>
      <c r="SRJ70" s="1"/>
      <c r="SRK70" s="1"/>
      <c r="SRL70" s="1"/>
      <c r="SRM70" s="1"/>
      <c r="SRN70" s="1"/>
      <c r="SRO70" s="1"/>
      <c r="SRP70" s="1"/>
      <c r="SRQ70" s="1"/>
      <c r="SRR70" s="1"/>
      <c r="SRS70" s="1"/>
      <c r="SRT70" s="1"/>
      <c r="SRU70" s="1"/>
      <c r="SRV70" s="1"/>
      <c r="SRW70" s="1"/>
      <c r="SRX70" s="1"/>
      <c r="SRY70" s="1"/>
      <c r="SRZ70" s="1"/>
      <c r="SSA70" s="1"/>
      <c r="SSB70" s="1"/>
      <c r="SSC70" s="1"/>
      <c r="SSD70" s="1"/>
      <c r="SSE70" s="1"/>
      <c r="SSF70" s="1"/>
      <c r="SSG70" s="1"/>
      <c r="SSH70" s="1"/>
      <c r="SSI70" s="1"/>
      <c r="SSJ70" s="1"/>
      <c r="SSK70" s="1"/>
      <c r="SSL70" s="1"/>
      <c r="SSM70" s="1"/>
      <c r="SSN70" s="1"/>
      <c r="SSO70" s="1"/>
      <c r="SSP70" s="1"/>
      <c r="SSQ70" s="1"/>
      <c r="SSR70" s="1"/>
      <c r="SSS70" s="1"/>
      <c r="SST70" s="1"/>
      <c r="SSU70" s="1"/>
      <c r="SSV70" s="1"/>
      <c r="SSW70" s="1"/>
      <c r="SSX70" s="1"/>
      <c r="SSY70" s="1"/>
      <c r="SSZ70" s="1"/>
      <c r="STA70" s="1"/>
      <c r="STB70" s="1"/>
      <c r="STC70" s="1"/>
      <c r="STD70" s="1"/>
      <c r="STE70" s="1"/>
      <c r="STF70" s="1"/>
      <c r="STG70" s="1"/>
      <c r="STH70" s="1"/>
      <c r="STI70" s="1"/>
      <c r="STJ70" s="1"/>
      <c r="STK70" s="1"/>
      <c r="STL70" s="1"/>
      <c r="STM70" s="1"/>
      <c r="STN70" s="1"/>
      <c r="STO70" s="1"/>
      <c r="STP70" s="1"/>
      <c r="STQ70" s="1"/>
      <c r="STR70" s="1"/>
      <c r="STS70" s="1"/>
      <c r="STT70" s="1"/>
      <c r="STU70" s="1"/>
      <c r="STV70" s="1"/>
      <c r="STW70" s="1"/>
      <c r="STX70" s="1"/>
      <c r="STY70" s="1"/>
      <c r="STZ70" s="1"/>
      <c r="SUA70" s="1"/>
      <c r="SUB70" s="1"/>
      <c r="SUC70" s="1"/>
      <c r="SUD70" s="1"/>
      <c r="SUE70" s="1"/>
      <c r="SUF70" s="1"/>
      <c r="SUG70" s="1"/>
      <c r="SUH70" s="1"/>
      <c r="SUI70" s="1"/>
      <c r="SUJ70" s="1"/>
      <c r="SUK70" s="1"/>
      <c r="SUL70" s="1"/>
      <c r="SUM70" s="1"/>
      <c r="SUN70" s="1"/>
      <c r="SUO70" s="1"/>
      <c r="SUP70" s="1"/>
      <c r="SUQ70" s="1"/>
      <c r="SUR70" s="1"/>
      <c r="SUS70" s="1"/>
      <c r="SUT70" s="1"/>
      <c r="SUU70" s="1"/>
      <c r="SUV70" s="1"/>
      <c r="SUW70" s="1"/>
      <c r="SUX70" s="1"/>
      <c r="SUY70" s="1"/>
      <c r="SUZ70" s="1"/>
      <c r="SVA70" s="1"/>
      <c r="SVB70" s="1"/>
      <c r="SVC70" s="1"/>
      <c r="SVD70" s="1"/>
      <c r="SVE70" s="1"/>
      <c r="SVF70" s="1"/>
      <c r="SVG70" s="1"/>
      <c r="SVH70" s="1"/>
      <c r="SVI70" s="1"/>
      <c r="SVJ70" s="1"/>
      <c r="SVK70" s="1"/>
      <c r="SVL70" s="1"/>
      <c r="SVM70" s="1"/>
      <c r="SVN70" s="1"/>
      <c r="SVO70" s="1"/>
      <c r="SVP70" s="1"/>
      <c r="SVQ70" s="1"/>
      <c r="SVR70" s="1"/>
      <c r="SVS70" s="1"/>
      <c r="SVT70" s="1"/>
      <c r="SVU70" s="1"/>
      <c r="SVV70" s="1"/>
      <c r="SVW70" s="1"/>
      <c r="SVX70" s="1"/>
      <c r="SVY70" s="1"/>
      <c r="SVZ70" s="1"/>
      <c r="SWA70" s="1"/>
      <c r="SWB70" s="1"/>
      <c r="SWC70" s="1"/>
      <c r="SWD70" s="1"/>
      <c r="SWE70" s="1"/>
      <c r="SWF70" s="1"/>
      <c r="SWG70" s="1"/>
      <c r="SWH70" s="1"/>
      <c r="SWI70" s="1"/>
      <c r="SWJ70" s="1"/>
      <c r="SWK70" s="1"/>
      <c r="SWL70" s="1"/>
      <c r="SWM70" s="1"/>
      <c r="SWN70" s="1"/>
      <c r="SWO70" s="1"/>
      <c r="SWP70" s="1"/>
      <c r="SWQ70" s="1"/>
      <c r="SWR70" s="1"/>
      <c r="SWS70" s="1"/>
      <c r="SWT70" s="1"/>
      <c r="SWU70" s="1"/>
      <c r="SWV70" s="1"/>
      <c r="SWW70" s="1"/>
      <c r="SWX70" s="1"/>
      <c r="SWY70" s="1"/>
      <c r="SWZ70" s="1"/>
      <c r="SXA70" s="1"/>
      <c r="SXB70" s="1"/>
      <c r="SXC70" s="1"/>
      <c r="SXD70" s="1"/>
      <c r="SXE70" s="1"/>
      <c r="SXF70" s="1"/>
      <c r="SXG70" s="1"/>
      <c r="SXH70" s="1"/>
      <c r="SXI70" s="1"/>
      <c r="SXJ70" s="1"/>
      <c r="SXK70" s="1"/>
      <c r="SXL70" s="1"/>
      <c r="SXM70" s="1"/>
      <c r="SXN70" s="1"/>
      <c r="SXO70" s="1"/>
      <c r="SXP70" s="1"/>
      <c r="SXQ70" s="1"/>
      <c r="SXR70" s="1"/>
      <c r="SXS70" s="1"/>
      <c r="SXT70" s="1"/>
      <c r="SXU70" s="1"/>
      <c r="SXV70" s="1"/>
      <c r="SXW70" s="1"/>
      <c r="SXX70" s="1"/>
      <c r="SXY70" s="1"/>
      <c r="SXZ70" s="1"/>
      <c r="SYA70" s="1"/>
      <c r="SYB70" s="1"/>
      <c r="SYC70" s="1"/>
      <c r="SYD70" s="1"/>
      <c r="SYE70" s="1"/>
      <c r="SYF70" s="1"/>
      <c r="SYG70" s="1"/>
      <c r="SYH70" s="1"/>
      <c r="SYI70" s="1"/>
      <c r="SYJ70" s="1"/>
      <c r="SYK70" s="1"/>
      <c r="SYL70" s="1"/>
      <c r="SYM70" s="1"/>
      <c r="SYN70" s="1"/>
      <c r="SYO70" s="1"/>
      <c r="SYP70" s="1"/>
      <c r="SYQ70" s="1"/>
      <c r="SYR70" s="1"/>
      <c r="SYS70" s="1"/>
      <c r="SYT70" s="1"/>
      <c r="SYU70" s="1"/>
      <c r="SYV70" s="1"/>
      <c r="SYW70" s="1"/>
      <c r="SYX70" s="1"/>
      <c r="SYY70" s="1"/>
      <c r="SYZ70" s="1"/>
      <c r="SZA70" s="1"/>
      <c r="SZB70" s="1"/>
      <c r="SZC70" s="1"/>
      <c r="SZD70" s="1"/>
      <c r="SZE70" s="1"/>
      <c r="SZF70" s="1"/>
      <c r="SZG70" s="1"/>
      <c r="SZH70" s="1"/>
      <c r="SZI70" s="1"/>
      <c r="SZJ70" s="1"/>
      <c r="SZK70" s="1"/>
      <c r="SZL70" s="1"/>
      <c r="SZM70" s="1"/>
      <c r="SZN70" s="1"/>
      <c r="SZO70" s="1"/>
      <c r="SZP70" s="1"/>
      <c r="SZQ70" s="1"/>
      <c r="SZR70" s="1"/>
      <c r="SZS70" s="1"/>
      <c r="SZT70" s="1"/>
      <c r="SZU70" s="1"/>
      <c r="SZV70" s="1"/>
      <c r="SZW70" s="1"/>
      <c r="SZX70" s="1"/>
      <c r="SZY70" s="1"/>
      <c r="SZZ70" s="1"/>
      <c r="TAA70" s="1"/>
      <c r="TAB70" s="1"/>
      <c r="TAC70" s="1"/>
      <c r="TAD70" s="1"/>
      <c r="TAE70" s="1"/>
      <c r="TAF70" s="1"/>
      <c r="TAG70" s="1"/>
      <c r="TAH70" s="1"/>
      <c r="TAI70" s="1"/>
      <c r="TAJ70" s="1"/>
      <c r="TAK70" s="1"/>
      <c r="TAL70" s="1"/>
      <c r="TAM70" s="1"/>
      <c r="TAN70" s="1"/>
      <c r="TAO70" s="1"/>
      <c r="TAP70" s="1"/>
      <c r="TAQ70" s="1"/>
      <c r="TAR70" s="1"/>
      <c r="TAS70" s="1"/>
      <c r="TAT70" s="1"/>
      <c r="TAU70" s="1"/>
      <c r="TAV70" s="1"/>
      <c r="TAW70" s="1"/>
      <c r="TAX70" s="1"/>
      <c r="TAY70" s="1"/>
      <c r="TAZ70" s="1"/>
      <c r="TBA70" s="1"/>
      <c r="TBB70" s="1"/>
      <c r="TBC70" s="1"/>
      <c r="TBD70" s="1"/>
      <c r="TBE70" s="1"/>
      <c r="TBF70" s="1"/>
      <c r="TBG70" s="1"/>
      <c r="TBH70" s="1"/>
      <c r="TBI70" s="1"/>
      <c r="TBJ70" s="1"/>
      <c r="TBK70" s="1"/>
      <c r="TBL70" s="1"/>
      <c r="TBM70" s="1"/>
      <c r="TBN70" s="1"/>
      <c r="TBO70" s="1"/>
      <c r="TBP70" s="1"/>
      <c r="TBQ70" s="1"/>
      <c r="TBR70" s="1"/>
      <c r="TBS70" s="1"/>
      <c r="TBT70" s="1"/>
      <c r="TBU70" s="1"/>
      <c r="TBV70" s="1"/>
      <c r="TBW70" s="1"/>
      <c r="TBX70" s="1"/>
      <c r="TBY70" s="1"/>
      <c r="TBZ70" s="1"/>
      <c r="TCA70" s="1"/>
      <c r="TCB70" s="1"/>
      <c r="TCC70" s="1"/>
      <c r="TCD70" s="1"/>
      <c r="TCE70" s="1"/>
      <c r="TCF70" s="1"/>
      <c r="TCG70" s="1"/>
      <c r="TCH70" s="1"/>
      <c r="TCI70" s="1"/>
      <c r="TCJ70" s="1"/>
      <c r="TCK70" s="1"/>
      <c r="TCL70" s="1"/>
      <c r="TCM70" s="1"/>
      <c r="TCN70" s="1"/>
      <c r="TCO70" s="1"/>
      <c r="TCP70" s="1"/>
      <c r="TCQ70" s="1"/>
      <c r="TCR70" s="1"/>
      <c r="TCS70" s="1"/>
      <c r="TCT70" s="1"/>
      <c r="TCU70" s="1"/>
      <c r="TCV70" s="1"/>
      <c r="TCW70" s="1"/>
      <c r="TCX70" s="1"/>
      <c r="TCY70" s="1"/>
      <c r="TCZ70" s="1"/>
      <c r="TDA70" s="1"/>
      <c r="TDB70" s="1"/>
      <c r="TDC70" s="1"/>
      <c r="TDD70" s="1"/>
      <c r="TDE70" s="1"/>
      <c r="TDF70" s="1"/>
      <c r="TDG70" s="1"/>
      <c r="TDH70" s="1"/>
      <c r="TDI70" s="1"/>
      <c r="TDJ70" s="1"/>
      <c r="TDK70" s="1"/>
      <c r="TDL70" s="1"/>
      <c r="TDM70" s="1"/>
      <c r="TDN70" s="1"/>
      <c r="TDO70" s="1"/>
      <c r="TDP70" s="1"/>
      <c r="TDQ70" s="1"/>
      <c r="TDR70" s="1"/>
      <c r="TDS70" s="1"/>
      <c r="TDT70" s="1"/>
      <c r="TDU70" s="1"/>
      <c r="TDV70" s="1"/>
      <c r="TDW70" s="1"/>
      <c r="TDX70" s="1"/>
      <c r="TDY70" s="1"/>
      <c r="TDZ70" s="1"/>
      <c r="TEA70" s="1"/>
      <c r="TEB70" s="1"/>
      <c r="TEC70" s="1"/>
      <c r="TED70" s="1"/>
      <c r="TEE70" s="1"/>
      <c r="TEF70" s="1"/>
      <c r="TEG70" s="1"/>
      <c r="TEH70" s="1"/>
      <c r="TEI70" s="1"/>
      <c r="TEJ70" s="1"/>
      <c r="TEK70" s="1"/>
      <c r="TEL70" s="1"/>
      <c r="TEM70" s="1"/>
      <c r="TEN70" s="1"/>
      <c r="TEO70" s="1"/>
      <c r="TEP70" s="1"/>
      <c r="TEQ70" s="1"/>
      <c r="TER70" s="1"/>
      <c r="TES70" s="1"/>
      <c r="TET70" s="1"/>
      <c r="TEU70" s="1"/>
      <c r="TEV70" s="1"/>
      <c r="TEW70" s="1"/>
      <c r="TEX70" s="1"/>
      <c r="TEY70" s="1"/>
      <c r="TEZ70" s="1"/>
      <c r="TFA70" s="1"/>
      <c r="TFB70" s="1"/>
      <c r="TFC70" s="1"/>
      <c r="TFD70" s="1"/>
      <c r="TFE70" s="1"/>
      <c r="TFF70" s="1"/>
      <c r="TFG70" s="1"/>
      <c r="TFH70" s="1"/>
      <c r="TFI70" s="1"/>
      <c r="TFJ70" s="1"/>
      <c r="TFK70" s="1"/>
      <c r="TFL70" s="1"/>
      <c r="TFM70" s="1"/>
      <c r="TFN70" s="1"/>
      <c r="TFO70" s="1"/>
      <c r="TFP70" s="1"/>
      <c r="TFQ70" s="1"/>
      <c r="TFR70" s="1"/>
      <c r="TFS70" s="1"/>
      <c r="TFT70" s="1"/>
      <c r="TFU70" s="1"/>
      <c r="TFV70" s="1"/>
      <c r="TFW70" s="1"/>
      <c r="TFX70" s="1"/>
      <c r="TFY70" s="1"/>
      <c r="TFZ70" s="1"/>
      <c r="TGA70" s="1"/>
      <c r="TGB70" s="1"/>
      <c r="TGC70" s="1"/>
      <c r="TGD70" s="1"/>
      <c r="TGE70" s="1"/>
      <c r="TGF70" s="1"/>
      <c r="TGG70" s="1"/>
      <c r="TGH70" s="1"/>
      <c r="TGI70" s="1"/>
      <c r="TGJ70" s="1"/>
      <c r="TGK70" s="1"/>
      <c r="TGL70" s="1"/>
      <c r="TGM70" s="1"/>
      <c r="TGN70" s="1"/>
      <c r="TGO70" s="1"/>
      <c r="TGP70" s="1"/>
      <c r="TGQ70" s="1"/>
      <c r="TGR70" s="1"/>
      <c r="TGS70" s="1"/>
      <c r="TGT70" s="1"/>
      <c r="TGU70" s="1"/>
      <c r="TGV70" s="1"/>
      <c r="TGW70" s="1"/>
      <c r="TGX70" s="1"/>
      <c r="TGY70" s="1"/>
      <c r="TGZ70" s="1"/>
      <c r="THA70" s="1"/>
      <c r="THB70" s="1"/>
      <c r="THC70" s="1"/>
      <c r="THD70" s="1"/>
      <c r="THE70" s="1"/>
      <c r="THF70" s="1"/>
      <c r="THG70" s="1"/>
      <c r="THH70" s="1"/>
      <c r="THI70" s="1"/>
      <c r="THJ70" s="1"/>
      <c r="THK70" s="1"/>
      <c r="THL70" s="1"/>
      <c r="THM70" s="1"/>
      <c r="THN70" s="1"/>
      <c r="THO70" s="1"/>
      <c r="THP70" s="1"/>
      <c r="THQ70" s="1"/>
      <c r="THR70" s="1"/>
      <c r="THS70" s="1"/>
      <c r="THT70" s="1"/>
      <c r="THU70" s="1"/>
      <c r="THV70" s="1"/>
      <c r="THW70" s="1"/>
      <c r="THX70" s="1"/>
      <c r="THY70" s="1"/>
      <c r="THZ70" s="1"/>
      <c r="TIA70" s="1"/>
      <c r="TIB70" s="1"/>
      <c r="TIC70" s="1"/>
      <c r="TID70" s="1"/>
      <c r="TIE70" s="1"/>
      <c r="TIF70" s="1"/>
      <c r="TIG70" s="1"/>
      <c r="TIH70" s="1"/>
      <c r="TII70" s="1"/>
      <c r="TIJ70" s="1"/>
      <c r="TIK70" s="1"/>
      <c r="TIL70" s="1"/>
      <c r="TIM70" s="1"/>
      <c r="TIN70" s="1"/>
      <c r="TIO70" s="1"/>
      <c r="TIP70" s="1"/>
      <c r="TIQ70" s="1"/>
      <c r="TIR70" s="1"/>
      <c r="TIS70" s="1"/>
      <c r="TIT70" s="1"/>
      <c r="TIU70" s="1"/>
      <c r="TIV70" s="1"/>
      <c r="TIW70" s="1"/>
      <c r="TIX70" s="1"/>
      <c r="TIY70" s="1"/>
      <c r="TIZ70" s="1"/>
      <c r="TJA70" s="1"/>
      <c r="TJB70" s="1"/>
      <c r="TJC70" s="1"/>
      <c r="TJD70" s="1"/>
      <c r="TJE70" s="1"/>
      <c r="TJF70" s="1"/>
      <c r="TJG70" s="1"/>
      <c r="TJH70" s="1"/>
      <c r="TJI70" s="1"/>
      <c r="TJJ70" s="1"/>
      <c r="TJK70" s="1"/>
      <c r="TJL70" s="1"/>
      <c r="TJM70" s="1"/>
      <c r="TJN70" s="1"/>
      <c r="TJO70" s="1"/>
      <c r="TJP70" s="1"/>
      <c r="TJQ70" s="1"/>
      <c r="TJR70" s="1"/>
      <c r="TJS70" s="1"/>
      <c r="TJT70" s="1"/>
      <c r="TJU70" s="1"/>
      <c r="TJV70" s="1"/>
      <c r="TJW70" s="1"/>
      <c r="TJX70" s="1"/>
      <c r="TJY70" s="1"/>
      <c r="TJZ70" s="1"/>
      <c r="TKA70" s="1"/>
      <c r="TKB70" s="1"/>
      <c r="TKC70" s="1"/>
      <c r="TKD70" s="1"/>
      <c r="TKE70" s="1"/>
      <c r="TKF70" s="1"/>
      <c r="TKG70" s="1"/>
      <c r="TKH70" s="1"/>
      <c r="TKI70" s="1"/>
      <c r="TKJ70" s="1"/>
      <c r="TKK70" s="1"/>
      <c r="TKL70" s="1"/>
      <c r="TKM70" s="1"/>
      <c r="TKN70" s="1"/>
      <c r="TKO70" s="1"/>
      <c r="TKP70" s="1"/>
      <c r="TKQ70" s="1"/>
      <c r="TKR70" s="1"/>
      <c r="TKS70" s="1"/>
      <c r="TKT70" s="1"/>
      <c r="TKU70" s="1"/>
      <c r="TKV70" s="1"/>
      <c r="TKW70" s="1"/>
      <c r="TKX70" s="1"/>
      <c r="TKY70" s="1"/>
      <c r="TKZ70" s="1"/>
      <c r="TLA70" s="1"/>
      <c r="TLB70" s="1"/>
      <c r="TLC70" s="1"/>
      <c r="TLD70" s="1"/>
      <c r="TLE70" s="1"/>
      <c r="TLF70" s="1"/>
      <c r="TLG70" s="1"/>
      <c r="TLH70" s="1"/>
      <c r="TLI70" s="1"/>
      <c r="TLJ70" s="1"/>
      <c r="TLK70" s="1"/>
      <c r="TLL70" s="1"/>
      <c r="TLM70" s="1"/>
      <c r="TLN70" s="1"/>
      <c r="TLO70" s="1"/>
      <c r="TLP70" s="1"/>
      <c r="TLQ70" s="1"/>
      <c r="TLR70" s="1"/>
      <c r="TLS70" s="1"/>
      <c r="TLT70" s="1"/>
      <c r="TLU70" s="1"/>
      <c r="TLV70" s="1"/>
      <c r="TLW70" s="1"/>
      <c r="TLX70" s="1"/>
      <c r="TLY70" s="1"/>
      <c r="TLZ70" s="1"/>
      <c r="TMA70" s="1"/>
      <c r="TMB70" s="1"/>
      <c r="TMC70" s="1"/>
      <c r="TMD70" s="1"/>
      <c r="TME70" s="1"/>
      <c r="TMF70" s="1"/>
      <c r="TMG70" s="1"/>
      <c r="TMH70" s="1"/>
      <c r="TMI70" s="1"/>
      <c r="TMJ70" s="1"/>
      <c r="TMK70" s="1"/>
      <c r="TML70" s="1"/>
      <c r="TMM70" s="1"/>
      <c r="TMN70" s="1"/>
      <c r="TMO70" s="1"/>
      <c r="TMP70" s="1"/>
      <c r="TMQ70" s="1"/>
      <c r="TMR70" s="1"/>
      <c r="TMS70" s="1"/>
      <c r="TMT70" s="1"/>
      <c r="TMU70" s="1"/>
      <c r="TMV70" s="1"/>
      <c r="TMW70" s="1"/>
      <c r="TMX70" s="1"/>
      <c r="TMY70" s="1"/>
      <c r="TMZ70" s="1"/>
      <c r="TNA70" s="1"/>
      <c r="TNB70" s="1"/>
      <c r="TNC70" s="1"/>
      <c r="TND70" s="1"/>
      <c r="TNE70" s="1"/>
      <c r="TNF70" s="1"/>
      <c r="TNG70" s="1"/>
      <c r="TNH70" s="1"/>
      <c r="TNI70" s="1"/>
      <c r="TNJ70" s="1"/>
      <c r="TNK70" s="1"/>
      <c r="TNL70" s="1"/>
      <c r="TNM70" s="1"/>
      <c r="TNN70" s="1"/>
      <c r="TNO70" s="1"/>
      <c r="TNP70" s="1"/>
      <c r="TNQ70" s="1"/>
      <c r="TNR70" s="1"/>
      <c r="TNS70" s="1"/>
      <c r="TNT70" s="1"/>
      <c r="TNU70" s="1"/>
      <c r="TNV70" s="1"/>
      <c r="TNW70" s="1"/>
      <c r="TNX70" s="1"/>
      <c r="TNY70" s="1"/>
      <c r="TNZ70" s="1"/>
      <c r="TOA70" s="1"/>
      <c r="TOB70" s="1"/>
      <c r="TOC70" s="1"/>
      <c r="TOD70" s="1"/>
      <c r="TOE70" s="1"/>
      <c r="TOF70" s="1"/>
      <c r="TOG70" s="1"/>
      <c r="TOH70" s="1"/>
      <c r="TOI70" s="1"/>
      <c r="TOJ70" s="1"/>
      <c r="TOK70" s="1"/>
      <c r="TOL70" s="1"/>
      <c r="TOM70" s="1"/>
      <c r="TON70" s="1"/>
      <c r="TOO70" s="1"/>
      <c r="TOP70" s="1"/>
      <c r="TOQ70" s="1"/>
      <c r="TOR70" s="1"/>
      <c r="TOS70" s="1"/>
      <c r="TOT70" s="1"/>
      <c r="TOU70" s="1"/>
      <c r="TOV70" s="1"/>
      <c r="TOW70" s="1"/>
      <c r="TOX70" s="1"/>
      <c r="TOY70" s="1"/>
      <c r="TOZ70" s="1"/>
      <c r="TPA70" s="1"/>
      <c r="TPB70" s="1"/>
      <c r="TPC70" s="1"/>
      <c r="TPD70" s="1"/>
      <c r="TPE70" s="1"/>
      <c r="TPF70" s="1"/>
      <c r="TPG70" s="1"/>
      <c r="TPH70" s="1"/>
      <c r="TPI70" s="1"/>
      <c r="TPJ70" s="1"/>
      <c r="TPK70" s="1"/>
      <c r="TPL70" s="1"/>
      <c r="TPM70" s="1"/>
      <c r="TPN70" s="1"/>
      <c r="TPO70" s="1"/>
      <c r="TPP70" s="1"/>
      <c r="TPQ70" s="1"/>
      <c r="TPR70" s="1"/>
      <c r="TPS70" s="1"/>
      <c r="TPT70" s="1"/>
      <c r="TPU70" s="1"/>
      <c r="TPV70" s="1"/>
      <c r="TPW70" s="1"/>
      <c r="TPX70" s="1"/>
      <c r="TPY70" s="1"/>
      <c r="TPZ70" s="1"/>
      <c r="TQA70" s="1"/>
      <c r="TQB70" s="1"/>
      <c r="TQC70" s="1"/>
      <c r="TQD70" s="1"/>
      <c r="TQE70" s="1"/>
      <c r="TQF70" s="1"/>
      <c r="TQG70" s="1"/>
      <c r="TQH70" s="1"/>
      <c r="TQI70" s="1"/>
      <c r="TQJ70" s="1"/>
      <c r="TQK70" s="1"/>
      <c r="TQL70" s="1"/>
      <c r="TQM70" s="1"/>
      <c r="TQN70" s="1"/>
      <c r="TQO70" s="1"/>
      <c r="TQP70" s="1"/>
      <c r="TQQ70" s="1"/>
      <c r="TQR70" s="1"/>
      <c r="TQS70" s="1"/>
      <c r="TQT70" s="1"/>
      <c r="TQU70" s="1"/>
      <c r="TQV70" s="1"/>
      <c r="TQW70" s="1"/>
      <c r="TQX70" s="1"/>
      <c r="TQY70" s="1"/>
      <c r="TQZ70" s="1"/>
      <c r="TRA70" s="1"/>
      <c r="TRB70" s="1"/>
      <c r="TRC70" s="1"/>
      <c r="TRD70" s="1"/>
      <c r="TRE70" s="1"/>
      <c r="TRF70" s="1"/>
      <c r="TRG70" s="1"/>
      <c r="TRH70" s="1"/>
      <c r="TRI70" s="1"/>
      <c r="TRJ70" s="1"/>
      <c r="TRK70" s="1"/>
      <c r="TRL70" s="1"/>
      <c r="TRM70" s="1"/>
      <c r="TRN70" s="1"/>
      <c r="TRO70" s="1"/>
      <c r="TRP70" s="1"/>
      <c r="TRQ70" s="1"/>
      <c r="TRR70" s="1"/>
      <c r="TRS70" s="1"/>
      <c r="TRT70" s="1"/>
      <c r="TRU70" s="1"/>
      <c r="TRV70" s="1"/>
      <c r="TRW70" s="1"/>
      <c r="TRX70" s="1"/>
      <c r="TRY70" s="1"/>
      <c r="TRZ70" s="1"/>
      <c r="TSA70" s="1"/>
      <c r="TSB70" s="1"/>
      <c r="TSC70" s="1"/>
      <c r="TSD70" s="1"/>
      <c r="TSE70" s="1"/>
      <c r="TSF70" s="1"/>
      <c r="TSG70" s="1"/>
      <c r="TSH70" s="1"/>
      <c r="TSI70" s="1"/>
      <c r="TSJ70" s="1"/>
      <c r="TSK70" s="1"/>
      <c r="TSL70" s="1"/>
      <c r="TSM70" s="1"/>
      <c r="TSN70" s="1"/>
      <c r="TSO70" s="1"/>
      <c r="TSP70" s="1"/>
      <c r="TSQ70" s="1"/>
      <c r="TSR70" s="1"/>
      <c r="TSS70" s="1"/>
      <c r="TST70" s="1"/>
      <c r="TSU70" s="1"/>
      <c r="TSV70" s="1"/>
      <c r="TSW70" s="1"/>
      <c r="TSX70" s="1"/>
      <c r="TSY70" s="1"/>
      <c r="TSZ70" s="1"/>
      <c r="TTA70" s="1"/>
      <c r="TTB70" s="1"/>
      <c r="TTC70" s="1"/>
      <c r="TTD70" s="1"/>
      <c r="TTE70" s="1"/>
      <c r="TTF70" s="1"/>
      <c r="TTG70" s="1"/>
      <c r="TTH70" s="1"/>
      <c r="TTI70" s="1"/>
      <c r="TTJ70" s="1"/>
      <c r="TTK70" s="1"/>
      <c r="TTL70" s="1"/>
      <c r="TTM70" s="1"/>
      <c r="TTN70" s="1"/>
      <c r="TTO70" s="1"/>
      <c r="TTP70" s="1"/>
      <c r="TTQ70" s="1"/>
      <c r="TTR70" s="1"/>
      <c r="TTS70" s="1"/>
      <c r="TTT70" s="1"/>
      <c r="TTU70" s="1"/>
      <c r="TTV70" s="1"/>
      <c r="TTW70" s="1"/>
      <c r="TTX70" s="1"/>
      <c r="TTY70" s="1"/>
      <c r="TTZ70" s="1"/>
      <c r="TUA70" s="1"/>
      <c r="TUB70" s="1"/>
      <c r="TUC70" s="1"/>
      <c r="TUD70" s="1"/>
      <c r="TUE70" s="1"/>
      <c r="TUF70" s="1"/>
      <c r="TUG70" s="1"/>
      <c r="TUH70" s="1"/>
      <c r="TUI70" s="1"/>
      <c r="TUJ70" s="1"/>
      <c r="TUK70" s="1"/>
      <c r="TUL70" s="1"/>
      <c r="TUM70" s="1"/>
      <c r="TUN70" s="1"/>
      <c r="TUO70" s="1"/>
      <c r="TUP70" s="1"/>
      <c r="TUQ70" s="1"/>
      <c r="TUR70" s="1"/>
      <c r="TUS70" s="1"/>
      <c r="TUT70" s="1"/>
      <c r="TUU70" s="1"/>
      <c r="TUV70" s="1"/>
      <c r="TUW70" s="1"/>
      <c r="TUX70" s="1"/>
      <c r="TUY70" s="1"/>
      <c r="TUZ70" s="1"/>
      <c r="TVA70" s="1"/>
      <c r="TVB70" s="1"/>
      <c r="TVC70" s="1"/>
      <c r="TVD70" s="1"/>
      <c r="TVE70" s="1"/>
      <c r="TVF70" s="1"/>
      <c r="TVG70" s="1"/>
      <c r="TVH70" s="1"/>
      <c r="TVI70" s="1"/>
      <c r="TVJ70" s="1"/>
      <c r="TVK70" s="1"/>
      <c r="TVL70" s="1"/>
      <c r="TVM70" s="1"/>
      <c r="TVN70" s="1"/>
      <c r="TVO70" s="1"/>
      <c r="TVP70" s="1"/>
      <c r="TVQ70" s="1"/>
      <c r="TVR70" s="1"/>
      <c r="TVS70" s="1"/>
      <c r="TVT70" s="1"/>
      <c r="TVU70" s="1"/>
      <c r="TVV70" s="1"/>
      <c r="TVW70" s="1"/>
      <c r="TVX70" s="1"/>
      <c r="TVY70" s="1"/>
      <c r="TVZ70" s="1"/>
      <c r="TWA70" s="1"/>
      <c r="TWB70" s="1"/>
      <c r="TWC70" s="1"/>
      <c r="TWD70" s="1"/>
      <c r="TWE70" s="1"/>
      <c r="TWF70" s="1"/>
      <c r="TWG70" s="1"/>
      <c r="TWH70" s="1"/>
      <c r="TWI70" s="1"/>
      <c r="TWJ70" s="1"/>
      <c r="TWK70" s="1"/>
      <c r="TWL70" s="1"/>
      <c r="TWM70" s="1"/>
      <c r="TWN70" s="1"/>
      <c r="TWO70" s="1"/>
      <c r="TWP70" s="1"/>
      <c r="TWQ70" s="1"/>
      <c r="TWR70" s="1"/>
      <c r="TWS70" s="1"/>
      <c r="TWT70" s="1"/>
      <c r="TWU70" s="1"/>
      <c r="TWV70" s="1"/>
      <c r="TWW70" s="1"/>
      <c r="TWX70" s="1"/>
      <c r="TWY70" s="1"/>
      <c r="TWZ70" s="1"/>
      <c r="TXA70" s="1"/>
      <c r="TXB70" s="1"/>
      <c r="TXC70" s="1"/>
      <c r="TXD70" s="1"/>
      <c r="TXE70" s="1"/>
      <c r="TXF70" s="1"/>
      <c r="TXG70" s="1"/>
      <c r="TXH70" s="1"/>
      <c r="TXI70" s="1"/>
      <c r="TXJ70" s="1"/>
      <c r="TXK70" s="1"/>
      <c r="TXL70" s="1"/>
      <c r="TXM70" s="1"/>
      <c r="TXN70" s="1"/>
      <c r="TXO70" s="1"/>
      <c r="TXP70" s="1"/>
      <c r="TXQ70" s="1"/>
      <c r="TXR70" s="1"/>
      <c r="TXS70" s="1"/>
      <c r="TXT70" s="1"/>
      <c r="TXU70" s="1"/>
      <c r="TXV70" s="1"/>
      <c r="TXW70" s="1"/>
      <c r="TXX70" s="1"/>
      <c r="TXY70" s="1"/>
      <c r="TXZ70" s="1"/>
      <c r="TYA70" s="1"/>
      <c r="TYB70" s="1"/>
      <c r="TYC70" s="1"/>
      <c r="TYD70" s="1"/>
      <c r="TYE70" s="1"/>
      <c r="TYF70" s="1"/>
      <c r="TYG70" s="1"/>
      <c r="TYH70" s="1"/>
      <c r="TYI70" s="1"/>
      <c r="TYJ70" s="1"/>
      <c r="TYK70" s="1"/>
      <c r="TYL70" s="1"/>
      <c r="TYM70" s="1"/>
      <c r="TYN70" s="1"/>
      <c r="TYO70" s="1"/>
      <c r="TYP70" s="1"/>
      <c r="TYQ70" s="1"/>
      <c r="TYR70" s="1"/>
      <c r="TYS70" s="1"/>
      <c r="TYT70" s="1"/>
      <c r="TYU70" s="1"/>
      <c r="TYV70" s="1"/>
      <c r="TYW70" s="1"/>
      <c r="TYX70" s="1"/>
      <c r="TYY70" s="1"/>
      <c r="TYZ70" s="1"/>
      <c r="TZA70" s="1"/>
      <c r="TZB70" s="1"/>
      <c r="TZC70" s="1"/>
      <c r="TZD70" s="1"/>
      <c r="TZE70" s="1"/>
      <c r="TZF70" s="1"/>
      <c r="TZG70" s="1"/>
      <c r="TZH70" s="1"/>
      <c r="TZI70" s="1"/>
      <c r="TZJ70" s="1"/>
      <c r="TZK70" s="1"/>
      <c r="TZL70" s="1"/>
      <c r="TZM70" s="1"/>
      <c r="TZN70" s="1"/>
      <c r="TZO70" s="1"/>
      <c r="TZP70" s="1"/>
      <c r="TZQ70" s="1"/>
      <c r="TZR70" s="1"/>
      <c r="TZS70" s="1"/>
      <c r="TZT70" s="1"/>
      <c r="TZU70" s="1"/>
      <c r="TZV70" s="1"/>
      <c r="TZW70" s="1"/>
      <c r="TZX70" s="1"/>
      <c r="TZY70" s="1"/>
      <c r="TZZ70" s="1"/>
      <c r="UAA70" s="1"/>
      <c r="UAB70" s="1"/>
      <c r="UAC70" s="1"/>
      <c r="UAD70" s="1"/>
      <c r="UAE70" s="1"/>
      <c r="UAF70" s="1"/>
      <c r="UAG70" s="1"/>
      <c r="UAH70" s="1"/>
      <c r="UAI70" s="1"/>
      <c r="UAJ70" s="1"/>
      <c r="UAK70" s="1"/>
      <c r="UAL70" s="1"/>
      <c r="UAM70" s="1"/>
      <c r="UAN70" s="1"/>
      <c r="UAO70" s="1"/>
      <c r="UAP70" s="1"/>
      <c r="UAQ70" s="1"/>
      <c r="UAR70" s="1"/>
      <c r="UAS70" s="1"/>
      <c r="UAT70" s="1"/>
      <c r="UAU70" s="1"/>
      <c r="UAV70" s="1"/>
      <c r="UAW70" s="1"/>
      <c r="UAX70" s="1"/>
      <c r="UAY70" s="1"/>
      <c r="UAZ70" s="1"/>
      <c r="UBA70" s="1"/>
      <c r="UBB70" s="1"/>
      <c r="UBC70" s="1"/>
      <c r="UBD70" s="1"/>
      <c r="UBE70" s="1"/>
      <c r="UBF70" s="1"/>
      <c r="UBG70" s="1"/>
      <c r="UBH70" s="1"/>
      <c r="UBI70" s="1"/>
      <c r="UBJ70" s="1"/>
      <c r="UBK70" s="1"/>
      <c r="UBL70" s="1"/>
      <c r="UBM70" s="1"/>
      <c r="UBN70" s="1"/>
      <c r="UBO70" s="1"/>
      <c r="UBP70" s="1"/>
      <c r="UBQ70" s="1"/>
      <c r="UBR70" s="1"/>
      <c r="UBS70" s="1"/>
      <c r="UBT70" s="1"/>
      <c r="UBU70" s="1"/>
      <c r="UBV70" s="1"/>
      <c r="UBW70" s="1"/>
      <c r="UBX70" s="1"/>
      <c r="UBY70" s="1"/>
      <c r="UBZ70" s="1"/>
      <c r="UCA70" s="1"/>
      <c r="UCB70" s="1"/>
      <c r="UCC70" s="1"/>
      <c r="UCD70" s="1"/>
      <c r="UCE70" s="1"/>
      <c r="UCF70" s="1"/>
      <c r="UCG70" s="1"/>
      <c r="UCH70" s="1"/>
      <c r="UCI70" s="1"/>
      <c r="UCJ70" s="1"/>
      <c r="UCK70" s="1"/>
      <c r="UCL70" s="1"/>
      <c r="UCM70" s="1"/>
      <c r="UCN70" s="1"/>
      <c r="UCO70" s="1"/>
      <c r="UCP70" s="1"/>
      <c r="UCQ70" s="1"/>
      <c r="UCR70" s="1"/>
      <c r="UCS70" s="1"/>
      <c r="UCT70" s="1"/>
      <c r="UCU70" s="1"/>
      <c r="UCV70" s="1"/>
      <c r="UCW70" s="1"/>
      <c r="UCX70" s="1"/>
      <c r="UCY70" s="1"/>
      <c r="UCZ70" s="1"/>
      <c r="UDA70" s="1"/>
      <c r="UDB70" s="1"/>
      <c r="UDC70" s="1"/>
      <c r="UDD70" s="1"/>
      <c r="UDE70" s="1"/>
      <c r="UDF70" s="1"/>
      <c r="UDG70" s="1"/>
      <c r="UDH70" s="1"/>
      <c r="UDI70" s="1"/>
      <c r="UDJ70" s="1"/>
      <c r="UDK70" s="1"/>
      <c r="UDL70" s="1"/>
      <c r="UDM70" s="1"/>
      <c r="UDN70" s="1"/>
      <c r="UDO70" s="1"/>
      <c r="UDP70" s="1"/>
      <c r="UDQ70" s="1"/>
      <c r="UDR70" s="1"/>
      <c r="UDS70" s="1"/>
      <c r="UDT70" s="1"/>
      <c r="UDU70" s="1"/>
      <c r="UDV70" s="1"/>
      <c r="UDW70" s="1"/>
      <c r="UDX70" s="1"/>
      <c r="UDY70" s="1"/>
      <c r="UDZ70" s="1"/>
      <c r="UEA70" s="1"/>
      <c r="UEB70" s="1"/>
      <c r="UEC70" s="1"/>
      <c r="UED70" s="1"/>
      <c r="UEE70" s="1"/>
      <c r="UEF70" s="1"/>
      <c r="UEG70" s="1"/>
      <c r="UEH70" s="1"/>
      <c r="UEI70" s="1"/>
      <c r="UEJ70" s="1"/>
      <c r="UEK70" s="1"/>
      <c r="UEL70" s="1"/>
      <c r="UEM70" s="1"/>
      <c r="UEN70" s="1"/>
      <c r="UEO70" s="1"/>
      <c r="UEP70" s="1"/>
      <c r="UEQ70" s="1"/>
      <c r="UER70" s="1"/>
      <c r="UES70" s="1"/>
      <c r="UET70" s="1"/>
      <c r="UEU70" s="1"/>
      <c r="UEV70" s="1"/>
      <c r="UEW70" s="1"/>
      <c r="UEX70" s="1"/>
      <c r="UEY70" s="1"/>
      <c r="UEZ70" s="1"/>
      <c r="UFA70" s="1"/>
      <c r="UFB70" s="1"/>
      <c r="UFC70" s="1"/>
      <c r="UFD70" s="1"/>
      <c r="UFE70" s="1"/>
      <c r="UFF70" s="1"/>
      <c r="UFG70" s="1"/>
      <c r="UFH70" s="1"/>
      <c r="UFI70" s="1"/>
      <c r="UFJ70" s="1"/>
      <c r="UFK70" s="1"/>
      <c r="UFL70" s="1"/>
      <c r="UFM70" s="1"/>
      <c r="UFN70" s="1"/>
      <c r="UFO70" s="1"/>
      <c r="UFP70" s="1"/>
      <c r="UFQ70" s="1"/>
      <c r="UFR70" s="1"/>
      <c r="UFS70" s="1"/>
      <c r="UFT70" s="1"/>
      <c r="UFU70" s="1"/>
      <c r="UFV70" s="1"/>
      <c r="UFW70" s="1"/>
      <c r="UFX70" s="1"/>
      <c r="UFY70" s="1"/>
      <c r="UFZ70" s="1"/>
      <c r="UGA70" s="1"/>
      <c r="UGB70" s="1"/>
      <c r="UGC70" s="1"/>
      <c r="UGD70" s="1"/>
      <c r="UGE70" s="1"/>
      <c r="UGF70" s="1"/>
      <c r="UGG70" s="1"/>
      <c r="UGH70" s="1"/>
      <c r="UGI70" s="1"/>
      <c r="UGJ70" s="1"/>
      <c r="UGK70" s="1"/>
      <c r="UGL70" s="1"/>
      <c r="UGM70" s="1"/>
      <c r="UGN70" s="1"/>
      <c r="UGO70" s="1"/>
      <c r="UGP70" s="1"/>
      <c r="UGQ70" s="1"/>
      <c r="UGR70" s="1"/>
      <c r="UGS70" s="1"/>
      <c r="UGT70" s="1"/>
      <c r="UGU70" s="1"/>
      <c r="UGV70" s="1"/>
      <c r="UGW70" s="1"/>
      <c r="UGX70" s="1"/>
      <c r="UGY70" s="1"/>
      <c r="UGZ70" s="1"/>
      <c r="UHA70" s="1"/>
      <c r="UHB70" s="1"/>
      <c r="UHC70" s="1"/>
      <c r="UHD70" s="1"/>
      <c r="UHE70" s="1"/>
      <c r="UHF70" s="1"/>
      <c r="UHG70" s="1"/>
      <c r="UHH70" s="1"/>
      <c r="UHI70" s="1"/>
      <c r="UHJ70" s="1"/>
      <c r="UHK70" s="1"/>
      <c r="UHL70" s="1"/>
      <c r="UHM70" s="1"/>
      <c r="UHN70" s="1"/>
      <c r="UHO70" s="1"/>
      <c r="UHP70" s="1"/>
      <c r="UHQ70" s="1"/>
      <c r="UHR70" s="1"/>
      <c r="UHS70" s="1"/>
      <c r="UHT70" s="1"/>
      <c r="UHU70" s="1"/>
      <c r="UHV70" s="1"/>
      <c r="UHW70" s="1"/>
      <c r="UHX70" s="1"/>
      <c r="UHY70" s="1"/>
      <c r="UHZ70" s="1"/>
      <c r="UIA70" s="1"/>
      <c r="UIB70" s="1"/>
      <c r="UIC70" s="1"/>
      <c r="UID70" s="1"/>
      <c r="UIE70" s="1"/>
      <c r="UIF70" s="1"/>
      <c r="UIG70" s="1"/>
      <c r="UIH70" s="1"/>
      <c r="UII70" s="1"/>
      <c r="UIJ70" s="1"/>
      <c r="UIK70" s="1"/>
      <c r="UIL70" s="1"/>
      <c r="UIM70" s="1"/>
      <c r="UIN70" s="1"/>
      <c r="UIO70" s="1"/>
      <c r="UIP70" s="1"/>
      <c r="UIQ70" s="1"/>
      <c r="UIR70" s="1"/>
      <c r="UIS70" s="1"/>
      <c r="UIT70" s="1"/>
      <c r="UIU70" s="1"/>
      <c r="UIV70" s="1"/>
      <c r="UIW70" s="1"/>
      <c r="UIX70" s="1"/>
      <c r="UIY70" s="1"/>
      <c r="UIZ70" s="1"/>
      <c r="UJA70" s="1"/>
      <c r="UJB70" s="1"/>
      <c r="UJC70" s="1"/>
      <c r="UJD70" s="1"/>
      <c r="UJE70" s="1"/>
      <c r="UJF70" s="1"/>
      <c r="UJG70" s="1"/>
      <c r="UJH70" s="1"/>
      <c r="UJI70" s="1"/>
      <c r="UJJ70" s="1"/>
      <c r="UJK70" s="1"/>
      <c r="UJL70" s="1"/>
      <c r="UJM70" s="1"/>
      <c r="UJN70" s="1"/>
      <c r="UJO70" s="1"/>
      <c r="UJP70" s="1"/>
      <c r="UJQ70" s="1"/>
      <c r="UJR70" s="1"/>
      <c r="UJS70" s="1"/>
      <c r="UJT70" s="1"/>
      <c r="UJU70" s="1"/>
      <c r="UJV70" s="1"/>
      <c r="UJW70" s="1"/>
      <c r="UJX70" s="1"/>
      <c r="UJY70" s="1"/>
      <c r="UJZ70" s="1"/>
      <c r="UKA70" s="1"/>
      <c r="UKB70" s="1"/>
      <c r="UKC70" s="1"/>
      <c r="UKD70" s="1"/>
      <c r="UKE70" s="1"/>
      <c r="UKF70" s="1"/>
      <c r="UKG70" s="1"/>
      <c r="UKH70" s="1"/>
      <c r="UKI70" s="1"/>
      <c r="UKJ70" s="1"/>
      <c r="UKK70" s="1"/>
      <c r="UKL70" s="1"/>
      <c r="UKM70" s="1"/>
      <c r="UKN70" s="1"/>
      <c r="UKO70" s="1"/>
      <c r="UKP70" s="1"/>
      <c r="UKQ70" s="1"/>
      <c r="UKR70" s="1"/>
      <c r="UKS70" s="1"/>
      <c r="UKT70" s="1"/>
      <c r="UKU70" s="1"/>
      <c r="UKV70" s="1"/>
      <c r="UKW70" s="1"/>
      <c r="UKX70" s="1"/>
      <c r="UKY70" s="1"/>
      <c r="UKZ70" s="1"/>
      <c r="ULA70" s="1"/>
      <c r="ULB70" s="1"/>
      <c r="ULC70" s="1"/>
      <c r="ULD70" s="1"/>
      <c r="ULE70" s="1"/>
      <c r="ULF70" s="1"/>
      <c r="ULG70" s="1"/>
      <c r="ULH70" s="1"/>
      <c r="ULI70" s="1"/>
      <c r="ULJ70" s="1"/>
      <c r="ULK70" s="1"/>
      <c r="ULL70" s="1"/>
      <c r="ULM70" s="1"/>
      <c r="ULN70" s="1"/>
      <c r="ULO70" s="1"/>
      <c r="ULP70" s="1"/>
      <c r="ULQ70" s="1"/>
      <c r="ULR70" s="1"/>
      <c r="ULS70" s="1"/>
      <c r="ULT70" s="1"/>
      <c r="ULU70" s="1"/>
      <c r="ULV70" s="1"/>
      <c r="ULW70" s="1"/>
      <c r="ULX70" s="1"/>
      <c r="ULY70" s="1"/>
      <c r="ULZ70" s="1"/>
      <c r="UMA70" s="1"/>
      <c r="UMB70" s="1"/>
      <c r="UMC70" s="1"/>
      <c r="UMD70" s="1"/>
      <c r="UME70" s="1"/>
      <c r="UMF70" s="1"/>
      <c r="UMG70" s="1"/>
      <c r="UMH70" s="1"/>
      <c r="UMI70" s="1"/>
      <c r="UMJ70" s="1"/>
      <c r="UMK70" s="1"/>
      <c r="UML70" s="1"/>
      <c r="UMM70" s="1"/>
      <c r="UMN70" s="1"/>
      <c r="UMO70" s="1"/>
      <c r="UMP70" s="1"/>
      <c r="UMQ70" s="1"/>
      <c r="UMR70" s="1"/>
      <c r="UMS70" s="1"/>
      <c r="UMT70" s="1"/>
      <c r="UMU70" s="1"/>
      <c r="UMV70" s="1"/>
      <c r="UMW70" s="1"/>
      <c r="UMX70" s="1"/>
      <c r="UMY70" s="1"/>
      <c r="UMZ70" s="1"/>
      <c r="UNA70" s="1"/>
      <c r="UNB70" s="1"/>
      <c r="UNC70" s="1"/>
      <c r="UND70" s="1"/>
      <c r="UNE70" s="1"/>
      <c r="UNF70" s="1"/>
      <c r="UNG70" s="1"/>
      <c r="UNH70" s="1"/>
      <c r="UNI70" s="1"/>
      <c r="UNJ70" s="1"/>
      <c r="UNK70" s="1"/>
      <c r="UNL70" s="1"/>
      <c r="UNM70" s="1"/>
      <c r="UNN70" s="1"/>
      <c r="UNO70" s="1"/>
      <c r="UNP70" s="1"/>
      <c r="UNQ70" s="1"/>
      <c r="UNR70" s="1"/>
      <c r="UNS70" s="1"/>
      <c r="UNT70" s="1"/>
      <c r="UNU70" s="1"/>
      <c r="UNV70" s="1"/>
      <c r="UNW70" s="1"/>
      <c r="UNX70" s="1"/>
      <c r="UNY70" s="1"/>
      <c r="UNZ70" s="1"/>
      <c r="UOA70" s="1"/>
      <c r="UOB70" s="1"/>
      <c r="UOC70" s="1"/>
      <c r="UOD70" s="1"/>
      <c r="UOE70" s="1"/>
      <c r="UOF70" s="1"/>
      <c r="UOG70" s="1"/>
      <c r="UOH70" s="1"/>
      <c r="UOI70" s="1"/>
      <c r="UOJ70" s="1"/>
      <c r="UOK70" s="1"/>
      <c r="UOL70" s="1"/>
      <c r="UOM70" s="1"/>
      <c r="UON70" s="1"/>
      <c r="UOO70" s="1"/>
      <c r="UOP70" s="1"/>
      <c r="UOQ70" s="1"/>
      <c r="UOR70" s="1"/>
      <c r="UOS70" s="1"/>
      <c r="UOT70" s="1"/>
      <c r="UOU70" s="1"/>
      <c r="UOV70" s="1"/>
      <c r="UOW70" s="1"/>
      <c r="UOX70" s="1"/>
      <c r="UOY70" s="1"/>
      <c r="UOZ70" s="1"/>
      <c r="UPA70" s="1"/>
      <c r="UPB70" s="1"/>
      <c r="UPC70" s="1"/>
      <c r="UPD70" s="1"/>
      <c r="UPE70" s="1"/>
      <c r="UPF70" s="1"/>
      <c r="UPG70" s="1"/>
      <c r="UPH70" s="1"/>
      <c r="UPI70" s="1"/>
      <c r="UPJ70" s="1"/>
      <c r="UPK70" s="1"/>
      <c r="UPL70" s="1"/>
      <c r="UPM70" s="1"/>
      <c r="UPN70" s="1"/>
      <c r="UPO70" s="1"/>
      <c r="UPP70" s="1"/>
      <c r="UPQ70" s="1"/>
      <c r="UPR70" s="1"/>
      <c r="UPS70" s="1"/>
      <c r="UPT70" s="1"/>
      <c r="UPU70" s="1"/>
      <c r="UPV70" s="1"/>
      <c r="UPW70" s="1"/>
      <c r="UPX70" s="1"/>
      <c r="UPY70" s="1"/>
      <c r="UPZ70" s="1"/>
      <c r="UQA70" s="1"/>
      <c r="UQB70" s="1"/>
      <c r="UQC70" s="1"/>
      <c r="UQD70" s="1"/>
      <c r="UQE70" s="1"/>
      <c r="UQF70" s="1"/>
      <c r="UQG70" s="1"/>
      <c r="UQH70" s="1"/>
      <c r="UQI70" s="1"/>
      <c r="UQJ70" s="1"/>
      <c r="UQK70" s="1"/>
      <c r="UQL70" s="1"/>
      <c r="UQM70" s="1"/>
      <c r="UQN70" s="1"/>
      <c r="UQO70" s="1"/>
      <c r="UQP70" s="1"/>
      <c r="UQQ70" s="1"/>
      <c r="UQR70" s="1"/>
      <c r="UQS70" s="1"/>
      <c r="UQT70" s="1"/>
      <c r="UQU70" s="1"/>
      <c r="UQV70" s="1"/>
      <c r="UQW70" s="1"/>
      <c r="UQX70" s="1"/>
      <c r="UQY70" s="1"/>
      <c r="UQZ70" s="1"/>
      <c r="URA70" s="1"/>
      <c r="URB70" s="1"/>
      <c r="URC70" s="1"/>
      <c r="URD70" s="1"/>
      <c r="URE70" s="1"/>
      <c r="URF70" s="1"/>
      <c r="URG70" s="1"/>
      <c r="URH70" s="1"/>
      <c r="URI70" s="1"/>
      <c r="URJ70" s="1"/>
      <c r="URK70" s="1"/>
      <c r="URL70" s="1"/>
      <c r="URM70" s="1"/>
      <c r="URN70" s="1"/>
      <c r="URO70" s="1"/>
      <c r="URP70" s="1"/>
      <c r="URQ70" s="1"/>
      <c r="URR70" s="1"/>
      <c r="URS70" s="1"/>
      <c r="URT70" s="1"/>
      <c r="URU70" s="1"/>
      <c r="URV70" s="1"/>
      <c r="URW70" s="1"/>
      <c r="URX70" s="1"/>
      <c r="URY70" s="1"/>
      <c r="URZ70" s="1"/>
      <c r="USA70" s="1"/>
      <c r="USB70" s="1"/>
      <c r="USC70" s="1"/>
      <c r="USD70" s="1"/>
      <c r="USE70" s="1"/>
      <c r="USF70" s="1"/>
      <c r="USG70" s="1"/>
      <c r="USH70" s="1"/>
      <c r="USI70" s="1"/>
      <c r="USJ70" s="1"/>
      <c r="USK70" s="1"/>
      <c r="USL70" s="1"/>
      <c r="USM70" s="1"/>
      <c r="USN70" s="1"/>
      <c r="USO70" s="1"/>
      <c r="USP70" s="1"/>
      <c r="USQ70" s="1"/>
      <c r="USR70" s="1"/>
      <c r="USS70" s="1"/>
      <c r="UST70" s="1"/>
      <c r="USU70" s="1"/>
      <c r="USV70" s="1"/>
      <c r="USW70" s="1"/>
      <c r="USX70" s="1"/>
      <c r="USY70" s="1"/>
      <c r="USZ70" s="1"/>
      <c r="UTA70" s="1"/>
      <c r="UTB70" s="1"/>
      <c r="UTC70" s="1"/>
      <c r="UTD70" s="1"/>
      <c r="UTE70" s="1"/>
      <c r="UTF70" s="1"/>
      <c r="UTG70" s="1"/>
      <c r="UTH70" s="1"/>
      <c r="UTI70" s="1"/>
      <c r="UTJ70" s="1"/>
      <c r="UTK70" s="1"/>
      <c r="UTL70" s="1"/>
      <c r="UTM70" s="1"/>
      <c r="UTN70" s="1"/>
      <c r="UTO70" s="1"/>
      <c r="UTP70" s="1"/>
      <c r="UTQ70" s="1"/>
      <c r="UTR70" s="1"/>
      <c r="UTS70" s="1"/>
      <c r="UTT70" s="1"/>
      <c r="UTU70" s="1"/>
      <c r="UTV70" s="1"/>
      <c r="UTW70" s="1"/>
      <c r="UTX70" s="1"/>
      <c r="UTY70" s="1"/>
      <c r="UTZ70" s="1"/>
      <c r="UUA70" s="1"/>
      <c r="UUB70" s="1"/>
      <c r="UUC70" s="1"/>
      <c r="UUD70" s="1"/>
      <c r="UUE70" s="1"/>
      <c r="UUF70" s="1"/>
      <c r="UUG70" s="1"/>
      <c r="UUH70" s="1"/>
      <c r="UUI70" s="1"/>
      <c r="UUJ70" s="1"/>
      <c r="UUK70" s="1"/>
      <c r="UUL70" s="1"/>
      <c r="UUM70" s="1"/>
      <c r="UUN70" s="1"/>
      <c r="UUO70" s="1"/>
      <c r="UUP70" s="1"/>
      <c r="UUQ70" s="1"/>
      <c r="UUR70" s="1"/>
      <c r="UUS70" s="1"/>
      <c r="UUT70" s="1"/>
      <c r="UUU70" s="1"/>
      <c r="UUV70" s="1"/>
      <c r="UUW70" s="1"/>
      <c r="UUX70" s="1"/>
      <c r="UUY70" s="1"/>
      <c r="UUZ70" s="1"/>
      <c r="UVA70" s="1"/>
      <c r="UVB70" s="1"/>
      <c r="UVC70" s="1"/>
      <c r="UVD70" s="1"/>
      <c r="UVE70" s="1"/>
      <c r="UVF70" s="1"/>
      <c r="UVG70" s="1"/>
      <c r="UVH70" s="1"/>
      <c r="UVI70" s="1"/>
      <c r="UVJ70" s="1"/>
      <c r="UVK70" s="1"/>
      <c r="UVL70" s="1"/>
      <c r="UVM70" s="1"/>
      <c r="UVN70" s="1"/>
      <c r="UVO70" s="1"/>
      <c r="UVP70" s="1"/>
      <c r="UVQ70" s="1"/>
      <c r="UVR70" s="1"/>
      <c r="UVS70" s="1"/>
      <c r="UVT70" s="1"/>
      <c r="UVU70" s="1"/>
      <c r="UVV70" s="1"/>
      <c r="UVW70" s="1"/>
      <c r="UVX70" s="1"/>
      <c r="UVY70" s="1"/>
      <c r="UVZ70" s="1"/>
      <c r="UWA70" s="1"/>
      <c r="UWB70" s="1"/>
      <c r="UWC70" s="1"/>
      <c r="UWD70" s="1"/>
      <c r="UWE70" s="1"/>
      <c r="UWF70" s="1"/>
      <c r="UWG70" s="1"/>
      <c r="UWH70" s="1"/>
      <c r="UWI70" s="1"/>
      <c r="UWJ70" s="1"/>
      <c r="UWK70" s="1"/>
      <c r="UWL70" s="1"/>
      <c r="UWM70" s="1"/>
      <c r="UWN70" s="1"/>
      <c r="UWO70" s="1"/>
      <c r="UWP70" s="1"/>
      <c r="UWQ70" s="1"/>
      <c r="UWR70" s="1"/>
      <c r="UWS70" s="1"/>
      <c r="UWT70" s="1"/>
      <c r="UWU70" s="1"/>
      <c r="UWV70" s="1"/>
      <c r="UWW70" s="1"/>
      <c r="UWX70" s="1"/>
      <c r="UWY70" s="1"/>
      <c r="UWZ70" s="1"/>
      <c r="UXA70" s="1"/>
      <c r="UXB70" s="1"/>
      <c r="UXC70" s="1"/>
      <c r="UXD70" s="1"/>
      <c r="UXE70" s="1"/>
      <c r="UXF70" s="1"/>
      <c r="UXG70" s="1"/>
      <c r="UXH70" s="1"/>
      <c r="UXI70" s="1"/>
      <c r="UXJ70" s="1"/>
      <c r="UXK70" s="1"/>
      <c r="UXL70" s="1"/>
      <c r="UXM70" s="1"/>
      <c r="UXN70" s="1"/>
      <c r="UXO70" s="1"/>
      <c r="UXP70" s="1"/>
      <c r="UXQ70" s="1"/>
      <c r="UXR70" s="1"/>
      <c r="UXS70" s="1"/>
      <c r="UXT70" s="1"/>
      <c r="UXU70" s="1"/>
      <c r="UXV70" s="1"/>
      <c r="UXW70" s="1"/>
      <c r="UXX70" s="1"/>
      <c r="UXY70" s="1"/>
      <c r="UXZ70" s="1"/>
      <c r="UYA70" s="1"/>
      <c r="UYB70" s="1"/>
      <c r="UYC70" s="1"/>
      <c r="UYD70" s="1"/>
      <c r="UYE70" s="1"/>
      <c r="UYF70" s="1"/>
      <c r="UYG70" s="1"/>
      <c r="UYH70" s="1"/>
      <c r="UYI70" s="1"/>
      <c r="UYJ70" s="1"/>
      <c r="UYK70" s="1"/>
      <c r="UYL70" s="1"/>
      <c r="UYM70" s="1"/>
      <c r="UYN70" s="1"/>
      <c r="UYO70" s="1"/>
      <c r="UYP70" s="1"/>
      <c r="UYQ70" s="1"/>
      <c r="UYR70" s="1"/>
      <c r="UYS70" s="1"/>
      <c r="UYT70" s="1"/>
      <c r="UYU70" s="1"/>
      <c r="UYV70" s="1"/>
      <c r="UYW70" s="1"/>
      <c r="UYX70" s="1"/>
      <c r="UYY70" s="1"/>
      <c r="UYZ70" s="1"/>
      <c r="UZA70" s="1"/>
      <c r="UZB70" s="1"/>
      <c r="UZC70" s="1"/>
      <c r="UZD70" s="1"/>
      <c r="UZE70" s="1"/>
      <c r="UZF70" s="1"/>
      <c r="UZG70" s="1"/>
      <c r="UZH70" s="1"/>
      <c r="UZI70" s="1"/>
      <c r="UZJ70" s="1"/>
      <c r="UZK70" s="1"/>
      <c r="UZL70" s="1"/>
      <c r="UZM70" s="1"/>
      <c r="UZN70" s="1"/>
      <c r="UZO70" s="1"/>
      <c r="UZP70" s="1"/>
      <c r="UZQ70" s="1"/>
      <c r="UZR70" s="1"/>
      <c r="UZS70" s="1"/>
      <c r="UZT70" s="1"/>
      <c r="UZU70" s="1"/>
      <c r="UZV70" s="1"/>
      <c r="UZW70" s="1"/>
      <c r="UZX70" s="1"/>
      <c r="UZY70" s="1"/>
      <c r="UZZ70" s="1"/>
      <c r="VAA70" s="1"/>
      <c r="VAB70" s="1"/>
      <c r="VAC70" s="1"/>
      <c r="VAD70" s="1"/>
      <c r="VAE70" s="1"/>
      <c r="VAF70" s="1"/>
      <c r="VAG70" s="1"/>
      <c r="VAH70" s="1"/>
      <c r="VAI70" s="1"/>
      <c r="VAJ70" s="1"/>
      <c r="VAK70" s="1"/>
      <c r="VAL70" s="1"/>
      <c r="VAM70" s="1"/>
      <c r="VAN70" s="1"/>
      <c r="VAO70" s="1"/>
      <c r="VAP70" s="1"/>
      <c r="VAQ70" s="1"/>
      <c r="VAR70" s="1"/>
      <c r="VAS70" s="1"/>
      <c r="VAT70" s="1"/>
      <c r="VAU70" s="1"/>
      <c r="VAV70" s="1"/>
      <c r="VAW70" s="1"/>
      <c r="VAX70" s="1"/>
      <c r="VAY70" s="1"/>
      <c r="VAZ70" s="1"/>
      <c r="VBA70" s="1"/>
      <c r="VBB70" s="1"/>
      <c r="VBC70" s="1"/>
      <c r="VBD70" s="1"/>
      <c r="VBE70" s="1"/>
      <c r="VBF70" s="1"/>
      <c r="VBG70" s="1"/>
      <c r="VBH70" s="1"/>
      <c r="VBI70" s="1"/>
      <c r="VBJ70" s="1"/>
      <c r="VBK70" s="1"/>
      <c r="VBL70" s="1"/>
      <c r="VBM70" s="1"/>
      <c r="VBN70" s="1"/>
      <c r="VBO70" s="1"/>
      <c r="VBP70" s="1"/>
      <c r="VBQ70" s="1"/>
      <c r="VBR70" s="1"/>
      <c r="VBS70" s="1"/>
      <c r="VBT70" s="1"/>
      <c r="VBU70" s="1"/>
      <c r="VBV70" s="1"/>
      <c r="VBW70" s="1"/>
      <c r="VBX70" s="1"/>
      <c r="VBY70" s="1"/>
      <c r="VBZ70" s="1"/>
      <c r="VCA70" s="1"/>
      <c r="VCB70" s="1"/>
      <c r="VCC70" s="1"/>
      <c r="VCD70" s="1"/>
      <c r="VCE70" s="1"/>
      <c r="VCF70" s="1"/>
      <c r="VCG70" s="1"/>
      <c r="VCH70" s="1"/>
      <c r="VCI70" s="1"/>
      <c r="VCJ70" s="1"/>
      <c r="VCK70" s="1"/>
      <c r="VCL70" s="1"/>
      <c r="VCM70" s="1"/>
      <c r="VCN70" s="1"/>
      <c r="VCO70" s="1"/>
      <c r="VCP70" s="1"/>
      <c r="VCQ70" s="1"/>
      <c r="VCR70" s="1"/>
      <c r="VCS70" s="1"/>
      <c r="VCT70" s="1"/>
      <c r="VCU70" s="1"/>
      <c r="VCV70" s="1"/>
      <c r="VCW70" s="1"/>
      <c r="VCX70" s="1"/>
      <c r="VCY70" s="1"/>
      <c r="VCZ70" s="1"/>
      <c r="VDA70" s="1"/>
      <c r="VDB70" s="1"/>
      <c r="VDC70" s="1"/>
      <c r="VDD70" s="1"/>
      <c r="VDE70" s="1"/>
      <c r="VDF70" s="1"/>
      <c r="VDG70" s="1"/>
      <c r="VDH70" s="1"/>
      <c r="VDI70" s="1"/>
      <c r="VDJ70" s="1"/>
      <c r="VDK70" s="1"/>
      <c r="VDL70" s="1"/>
      <c r="VDM70" s="1"/>
      <c r="VDN70" s="1"/>
      <c r="VDO70" s="1"/>
      <c r="VDP70" s="1"/>
      <c r="VDQ70" s="1"/>
      <c r="VDR70" s="1"/>
      <c r="VDS70" s="1"/>
      <c r="VDT70" s="1"/>
      <c r="VDU70" s="1"/>
      <c r="VDV70" s="1"/>
      <c r="VDW70" s="1"/>
      <c r="VDX70" s="1"/>
      <c r="VDY70" s="1"/>
      <c r="VDZ70" s="1"/>
      <c r="VEA70" s="1"/>
      <c r="VEB70" s="1"/>
      <c r="VEC70" s="1"/>
      <c r="VED70" s="1"/>
      <c r="VEE70" s="1"/>
      <c r="VEF70" s="1"/>
      <c r="VEG70" s="1"/>
      <c r="VEH70" s="1"/>
      <c r="VEI70" s="1"/>
      <c r="VEJ70" s="1"/>
      <c r="VEK70" s="1"/>
      <c r="VEL70" s="1"/>
      <c r="VEM70" s="1"/>
      <c r="VEN70" s="1"/>
      <c r="VEO70" s="1"/>
      <c r="VEP70" s="1"/>
      <c r="VEQ70" s="1"/>
      <c r="VER70" s="1"/>
      <c r="VES70" s="1"/>
      <c r="VET70" s="1"/>
      <c r="VEU70" s="1"/>
      <c r="VEV70" s="1"/>
      <c r="VEW70" s="1"/>
      <c r="VEX70" s="1"/>
      <c r="VEY70" s="1"/>
      <c r="VEZ70" s="1"/>
      <c r="VFA70" s="1"/>
      <c r="VFB70" s="1"/>
      <c r="VFC70" s="1"/>
      <c r="VFD70" s="1"/>
      <c r="VFE70" s="1"/>
      <c r="VFF70" s="1"/>
      <c r="VFG70" s="1"/>
      <c r="VFH70" s="1"/>
      <c r="VFI70" s="1"/>
      <c r="VFJ70" s="1"/>
      <c r="VFK70" s="1"/>
      <c r="VFL70" s="1"/>
      <c r="VFM70" s="1"/>
      <c r="VFN70" s="1"/>
      <c r="VFO70" s="1"/>
      <c r="VFP70" s="1"/>
      <c r="VFQ70" s="1"/>
      <c r="VFR70" s="1"/>
      <c r="VFS70" s="1"/>
      <c r="VFT70" s="1"/>
      <c r="VFU70" s="1"/>
      <c r="VFV70" s="1"/>
      <c r="VFW70" s="1"/>
      <c r="VFX70" s="1"/>
      <c r="VFY70" s="1"/>
      <c r="VFZ70" s="1"/>
      <c r="VGA70" s="1"/>
      <c r="VGB70" s="1"/>
      <c r="VGC70" s="1"/>
      <c r="VGD70" s="1"/>
      <c r="VGE70" s="1"/>
      <c r="VGF70" s="1"/>
      <c r="VGG70" s="1"/>
      <c r="VGH70" s="1"/>
      <c r="VGI70" s="1"/>
      <c r="VGJ70" s="1"/>
      <c r="VGK70" s="1"/>
      <c r="VGL70" s="1"/>
      <c r="VGM70" s="1"/>
      <c r="VGN70" s="1"/>
      <c r="VGO70" s="1"/>
      <c r="VGP70" s="1"/>
      <c r="VGQ70" s="1"/>
      <c r="VGR70" s="1"/>
      <c r="VGS70" s="1"/>
      <c r="VGT70" s="1"/>
      <c r="VGU70" s="1"/>
      <c r="VGV70" s="1"/>
      <c r="VGW70" s="1"/>
      <c r="VGX70" s="1"/>
      <c r="VGY70" s="1"/>
      <c r="VGZ70" s="1"/>
      <c r="VHA70" s="1"/>
      <c r="VHB70" s="1"/>
      <c r="VHC70" s="1"/>
      <c r="VHD70" s="1"/>
      <c r="VHE70" s="1"/>
      <c r="VHF70" s="1"/>
      <c r="VHG70" s="1"/>
      <c r="VHH70" s="1"/>
      <c r="VHI70" s="1"/>
      <c r="VHJ70" s="1"/>
      <c r="VHK70" s="1"/>
      <c r="VHL70" s="1"/>
      <c r="VHM70" s="1"/>
      <c r="VHN70" s="1"/>
      <c r="VHO70" s="1"/>
      <c r="VHP70" s="1"/>
      <c r="VHQ70" s="1"/>
      <c r="VHR70" s="1"/>
      <c r="VHS70" s="1"/>
      <c r="VHT70" s="1"/>
      <c r="VHU70" s="1"/>
      <c r="VHV70" s="1"/>
      <c r="VHW70" s="1"/>
      <c r="VHX70" s="1"/>
      <c r="VHY70" s="1"/>
      <c r="VHZ70" s="1"/>
      <c r="VIA70" s="1"/>
      <c r="VIB70" s="1"/>
      <c r="VIC70" s="1"/>
      <c r="VID70" s="1"/>
      <c r="VIE70" s="1"/>
      <c r="VIF70" s="1"/>
      <c r="VIG70" s="1"/>
      <c r="VIH70" s="1"/>
      <c r="VII70" s="1"/>
      <c r="VIJ70" s="1"/>
      <c r="VIK70" s="1"/>
      <c r="VIL70" s="1"/>
      <c r="VIM70" s="1"/>
      <c r="VIN70" s="1"/>
      <c r="VIO70" s="1"/>
      <c r="VIP70" s="1"/>
      <c r="VIQ70" s="1"/>
      <c r="VIR70" s="1"/>
      <c r="VIS70" s="1"/>
      <c r="VIT70" s="1"/>
      <c r="VIU70" s="1"/>
      <c r="VIV70" s="1"/>
      <c r="VIW70" s="1"/>
      <c r="VIX70" s="1"/>
      <c r="VIY70" s="1"/>
      <c r="VIZ70" s="1"/>
      <c r="VJA70" s="1"/>
      <c r="VJB70" s="1"/>
      <c r="VJC70" s="1"/>
      <c r="VJD70" s="1"/>
      <c r="VJE70" s="1"/>
      <c r="VJF70" s="1"/>
      <c r="VJG70" s="1"/>
      <c r="VJH70" s="1"/>
      <c r="VJI70" s="1"/>
      <c r="VJJ70" s="1"/>
      <c r="VJK70" s="1"/>
      <c r="VJL70" s="1"/>
      <c r="VJM70" s="1"/>
      <c r="VJN70" s="1"/>
      <c r="VJO70" s="1"/>
      <c r="VJP70" s="1"/>
      <c r="VJQ70" s="1"/>
      <c r="VJR70" s="1"/>
      <c r="VJS70" s="1"/>
      <c r="VJT70" s="1"/>
      <c r="VJU70" s="1"/>
      <c r="VJV70" s="1"/>
      <c r="VJW70" s="1"/>
      <c r="VJX70" s="1"/>
      <c r="VJY70" s="1"/>
      <c r="VJZ70" s="1"/>
      <c r="VKA70" s="1"/>
      <c r="VKB70" s="1"/>
      <c r="VKC70" s="1"/>
      <c r="VKD70" s="1"/>
      <c r="VKE70" s="1"/>
      <c r="VKF70" s="1"/>
      <c r="VKG70" s="1"/>
      <c r="VKH70" s="1"/>
      <c r="VKI70" s="1"/>
      <c r="VKJ70" s="1"/>
      <c r="VKK70" s="1"/>
      <c r="VKL70" s="1"/>
      <c r="VKM70" s="1"/>
      <c r="VKN70" s="1"/>
      <c r="VKO70" s="1"/>
      <c r="VKP70" s="1"/>
      <c r="VKQ70" s="1"/>
      <c r="VKR70" s="1"/>
      <c r="VKS70" s="1"/>
      <c r="VKT70" s="1"/>
      <c r="VKU70" s="1"/>
      <c r="VKV70" s="1"/>
      <c r="VKW70" s="1"/>
      <c r="VKX70" s="1"/>
      <c r="VKY70" s="1"/>
      <c r="VKZ70" s="1"/>
      <c r="VLA70" s="1"/>
      <c r="VLB70" s="1"/>
      <c r="VLC70" s="1"/>
      <c r="VLD70" s="1"/>
      <c r="VLE70" s="1"/>
      <c r="VLF70" s="1"/>
      <c r="VLG70" s="1"/>
      <c r="VLH70" s="1"/>
      <c r="VLI70" s="1"/>
      <c r="VLJ70" s="1"/>
      <c r="VLK70" s="1"/>
      <c r="VLL70" s="1"/>
      <c r="VLM70" s="1"/>
      <c r="VLN70" s="1"/>
      <c r="VLO70" s="1"/>
      <c r="VLP70" s="1"/>
      <c r="VLQ70" s="1"/>
      <c r="VLR70" s="1"/>
      <c r="VLS70" s="1"/>
      <c r="VLT70" s="1"/>
      <c r="VLU70" s="1"/>
      <c r="VLV70" s="1"/>
      <c r="VLW70" s="1"/>
      <c r="VLX70" s="1"/>
      <c r="VLY70" s="1"/>
      <c r="VLZ70" s="1"/>
      <c r="VMA70" s="1"/>
      <c r="VMB70" s="1"/>
      <c r="VMC70" s="1"/>
      <c r="VMD70" s="1"/>
      <c r="VME70" s="1"/>
      <c r="VMF70" s="1"/>
      <c r="VMG70" s="1"/>
      <c r="VMH70" s="1"/>
      <c r="VMI70" s="1"/>
      <c r="VMJ70" s="1"/>
      <c r="VMK70" s="1"/>
      <c r="VML70" s="1"/>
      <c r="VMM70" s="1"/>
      <c r="VMN70" s="1"/>
      <c r="VMO70" s="1"/>
      <c r="VMP70" s="1"/>
      <c r="VMQ70" s="1"/>
      <c r="VMR70" s="1"/>
      <c r="VMS70" s="1"/>
      <c r="VMT70" s="1"/>
      <c r="VMU70" s="1"/>
      <c r="VMV70" s="1"/>
      <c r="VMW70" s="1"/>
      <c r="VMX70" s="1"/>
      <c r="VMY70" s="1"/>
      <c r="VMZ70" s="1"/>
      <c r="VNA70" s="1"/>
      <c r="VNB70" s="1"/>
      <c r="VNC70" s="1"/>
      <c r="VND70" s="1"/>
      <c r="VNE70" s="1"/>
      <c r="VNF70" s="1"/>
      <c r="VNG70" s="1"/>
      <c r="VNH70" s="1"/>
      <c r="VNI70" s="1"/>
      <c r="VNJ70" s="1"/>
      <c r="VNK70" s="1"/>
      <c r="VNL70" s="1"/>
      <c r="VNM70" s="1"/>
      <c r="VNN70" s="1"/>
      <c r="VNO70" s="1"/>
      <c r="VNP70" s="1"/>
      <c r="VNQ70" s="1"/>
      <c r="VNR70" s="1"/>
      <c r="VNS70" s="1"/>
      <c r="VNT70" s="1"/>
      <c r="VNU70" s="1"/>
      <c r="VNV70" s="1"/>
      <c r="VNW70" s="1"/>
      <c r="VNX70" s="1"/>
      <c r="VNY70" s="1"/>
      <c r="VNZ70" s="1"/>
      <c r="VOA70" s="1"/>
      <c r="VOB70" s="1"/>
      <c r="VOC70" s="1"/>
      <c r="VOD70" s="1"/>
      <c r="VOE70" s="1"/>
      <c r="VOF70" s="1"/>
      <c r="VOG70" s="1"/>
      <c r="VOH70" s="1"/>
      <c r="VOI70" s="1"/>
      <c r="VOJ70" s="1"/>
      <c r="VOK70" s="1"/>
      <c r="VOL70" s="1"/>
      <c r="VOM70" s="1"/>
      <c r="VON70" s="1"/>
      <c r="VOO70" s="1"/>
      <c r="VOP70" s="1"/>
      <c r="VOQ70" s="1"/>
      <c r="VOR70" s="1"/>
      <c r="VOS70" s="1"/>
      <c r="VOT70" s="1"/>
      <c r="VOU70" s="1"/>
      <c r="VOV70" s="1"/>
      <c r="VOW70" s="1"/>
      <c r="VOX70" s="1"/>
      <c r="VOY70" s="1"/>
      <c r="VOZ70" s="1"/>
      <c r="VPA70" s="1"/>
      <c r="VPB70" s="1"/>
      <c r="VPC70" s="1"/>
      <c r="VPD70" s="1"/>
      <c r="VPE70" s="1"/>
      <c r="VPF70" s="1"/>
      <c r="VPG70" s="1"/>
      <c r="VPH70" s="1"/>
      <c r="VPI70" s="1"/>
      <c r="VPJ70" s="1"/>
      <c r="VPK70" s="1"/>
      <c r="VPL70" s="1"/>
      <c r="VPM70" s="1"/>
      <c r="VPN70" s="1"/>
      <c r="VPO70" s="1"/>
      <c r="VPP70" s="1"/>
      <c r="VPQ70" s="1"/>
      <c r="VPR70" s="1"/>
      <c r="VPS70" s="1"/>
      <c r="VPT70" s="1"/>
      <c r="VPU70" s="1"/>
      <c r="VPV70" s="1"/>
      <c r="VPW70" s="1"/>
      <c r="VPX70" s="1"/>
      <c r="VPY70" s="1"/>
      <c r="VPZ70" s="1"/>
      <c r="VQA70" s="1"/>
      <c r="VQB70" s="1"/>
      <c r="VQC70" s="1"/>
      <c r="VQD70" s="1"/>
      <c r="VQE70" s="1"/>
      <c r="VQF70" s="1"/>
      <c r="VQG70" s="1"/>
      <c r="VQH70" s="1"/>
      <c r="VQI70" s="1"/>
      <c r="VQJ70" s="1"/>
      <c r="VQK70" s="1"/>
      <c r="VQL70" s="1"/>
      <c r="VQM70" s="1"/>
      <c r="VQN70" s="1"/>
      <c r="VQO70" s="1"/>
      <c r="VQP70" s="1"/>
      <c r="VQQ70" s="1"/>
      <c r="VQR70" s="1"/>
      <c r="VQS70" s="1"/>
      <c r="VQT70" s="1"/>
      <c r="VQU70" s="1"/>
      <c r="VQV70" s="1"/>
      <c r="VQW70" s="1"/>
      <c r="VQX70" s="1"/>
      <c r="VQY70" s="1"/>
      <c r="VQZ70" s="1"/>
      <c r="VRA70" s="1"/>
      <c r="VRB70" s="1"/>
      <c r="VRC70" s="1"/>
      <c r="VRD70" s="1"/>
      <c r="VRE70" s="1"/>
      <c r="VRF70" s="1"/>
      <c r="VRG70" s="1"/>
      <c r="VRH70" s="1"/>
      <c r="VRI70" s="1"/>
      <c r="VRJ70" s="1"/>
      <c r="VRK70" s="1"/>
      <c r="VRL70" s="1"/>
      <c r="VRM70" s="1"/>
      <c r="VRN70" s="1"/>
      <c r="VRO70" s="1"/>
      <c r="VRP70" s="1"/>
      <c r="VRQ70" s="1"/>
      <c r="VRR70" s="1"/>
      <c r="VRS70" s="1"/>
      <c r="VRT70" s="1"/>
      <c r="VRU70" s="1"/>
      <c r="VRV70" s="1"/>
      <c r="VRW70" s="1"/>
      <c r="VRX70" s="1"/>
      <c r="VRY70" s="1"/>
      <c r="VRZ70" s="1"/>
      <c r="VSA70" s="1"/>
      <c r="VSB70" s="1"/>
      <c r="VSC70" s="1"/>
      <c r="VSD70" s="1"/>
      <c r="VSE70" s="1"/>
      <c r="VSF70" s="1"/>
      <c r="VSG70" s="1"/>
      <c r="VSH70" s="1"/>
      <c r="VSI70" s="1"/>
      <c r="VSJ70" s="1"/>
      <c r="VSK70" s="1"/>
      <c r="VSL70" s="1"/>
      <c r="VSM70" s="1"/>
      <c r="VSN70" s="1"/>
      <c r="VSO70" s="1"/>
      <c r="VSP70" s="1"/>
      <c r="VSQ70" s="1"/>
      <c r="VSR70" s="1"/>
      <c r="VSS70" s="1"/>
      <c r="VST70" s="1"/>
      <c r="VSU70" s="1"/>
      <c r="VSV70" s="1"/>
      <c r="VSW70" s="1"/>
      <c r="VSX70" s="1"/>
      <c r="VSY70" s="1"/>
      <c r="VSZ70" s="1"/>
      <c r="VTA70" s="1"/>
      <c r="VTB70" s="1"/>
      <c r="VTC70" s="1"/>
      <c r="VTD70" s="1"/>
      <c r="VTE70" s="1"/>
      <c r="VTF70" s="1"/>
      <c r="VTG70" s="1"/>
      <c r="VTH70" s="1"/>
      <c r="VTI70" s="1"/>
      <c r="VTJ70" s="1"/>
      <c r="VTK70" s="1"/>
      <c r="VTL70" s="1"/>
      <c r="VTM70" s="1"/>
      <c r="VTN70" s="1"/>
      <c r="VTO70" s="1"/>
      <c r="VTP70" s="1"/>
      <c r="VTQ70" s="1"/>
      <c r="VTR70" s="1"/>
      <c r="VTS70" s="1"/>
      <c r="VTT70" s="1"/>
      <c r="VTU70" s="1"/>
      <c r="VTV70" s="1"/>
      <c r="VTW70" s="1"/>
      <c r="VTX70" s="1"/>
      <c r="VTY70" s="1"/>
      <c r="VTZ70" s="1"/>
      <c r="VUA70" s="1"/>
      <c r="VUB70" s="1"/>
      <c r="VUC70" s="1"/>
      <c r="VUD70" s="1"/>
      <c r="VUE70" s="1"/>
      <c r="VUF70" s="1"/>
      <c r="VUG70" s="1"/>
      <c r="VUH70" s="1"/>
      <c r="VUI70" s="1"/>
      <c r="VUJ70" s="1"/>
      <c r="VUK70" s="1"/>
      <c r="VUL70" s="1"/>
      <c r="VUM70" s="1"/>
      <c r="VUN70" s="1"/>
      <c r="VUO70" s="1"/>
      <c r="VUP70" s="1"/>
      <c r="VUQ70" s="1"/>
      <c r="VUR70" s="1"/>
      <c r="VUS70" s="1"/>
      <c r="VUT70" s="1"/>
      <c r="VUU70" s="1"/>
      <c r="VUV70" s="1"/>
      <c r="VUW70" s="1"/>
      <c r="VUX70" s="1"/>
      <c r="VUY70" s="1"/>
      <c r="VUZ70" s="1"/>
      <c r="VVA70" s="1"/>
      <c r="VVB70" s="1"/>
      <c r="VVC70" s="1"/>
      <c r="VVD70" s="1"/>
      <c r="VVE70" s="1"/>
      <c r="VVF70" s="1"/>
      <c r="VVG70" s="1"/>
      <c r="VVH70" s="1"/>
      <c r="VVI70" s="1"/>
      <c r="VVJ70" s="1"/>
      <c r="VVK70" s="1"/>
      <c r="VVL70" s="1"/>
      <c r="VVM70" s="1"/>
      <c r="VVN70" s="1"/>
      <c r="VVO70" s="1"/>
      <c r="VVP70" s="1"/>
      <c r="VVQ70" s="1"/>
      <c r="VVR70" s="1"/>
      <c r="VVS70" s="1"/>
      <c r="VVT70" s="1"/>
      <c r="VVU70" s="1"/>
      <c r="VVV70" s="1"/>
      <c r="VVW70" s="1"/>
      <c r="VVX70" s="1"/>
      <c r="VVY70" s="1"/>
      <c r="VVZ70" s="1"/>
      <c r="VWA70" s="1"/>
      <c r="VWB70" s="1"/>
      <c r="VWC70" s="1"/>
      <c r="VWD70" s="1"/>
      <c r="VWE70" s="1"/>
      <c r="VWF70" s="1"/>
      <c r="VWG70" s="1"/>
      <c r="VWH70" s="1"/>
      <c r="VWI70" s="1"/>
      <c r="VWJ70" s="1"/>
      <c r="VWK70" s="1"/>
      <c r="VWL70" s="1"/>
      <c r="VWM70" s="1"/>
      <c r="VWN70" s="1"/>
      <c r="VWO70" s="1"/>
      <c r="VWP70" s="1"/>
      <c r="VWQ70" s="1"/>
      <c r="VWR70" s="1"/>
      <c r="VWS70" s="1"/>
      <c r="VWT70" s="1"/>
      <c r="VWU70" s="1"/>
      <c r="VWV70" s="1"/>
      <c r="VWW70" s="1"/>
      <c r="VWX70" s="1"/>
      <c r="VWY70" s="1"/>
      <c r="VWZ70" s="1"/>
      <c r="VXA70" s="1"/>
      <c r="VXB70" s="1"/>
      <c r="VXC70" s="1"/>
      <c r="VXD70" s="1"/>
      <c r="VXE70" s="1"/>
      <c r="VXF70" s="1"/>
      <c r="VXG70" s="1"/>
      <c r="VXH70" s="1"/>
      <c r="VXI70" s="1"/>
      <c r="VXJ70" s="1"/>
      <c r="VXK70" s="1"/>
      <c r="VXL70" s="1"/>
      <c r="VXM70" s="1"/>
      <c r="VXN70" s="1"/>
      <c r="VXO70" s="1"/>
      <c r="VXP70" s="1"/>
      <c r="VXQ70" s="1"/>
      <c r="VXR70" s="1"/>
      <c r="VXS70" s="1"/>
      <c r="VXT70" s="1"/>
      <c r="VXU70" s="1"/>
      <c r="VXV70" s="1"/>
      <c r="VXW70" s="1"/>
      <c r="VXX70" s="1"/>
      <c r="VXY70" s="1"/>
      <c r="VXZ70" s="1"/>
      <c r="VYA70" s="1"/>
      <c r="VYB70" s="1"/>
      <c r="VYC70" s="1"/>
      <c r="VYD70" s="1"/>
      <c r="VYE70" s="1"/>
      <c r="VYF70" s="1"/>
      <c r="VYG70" s="1"/>
      <c r="VYH70" s="1"/>
      <c r="VYI70" s="1"/>
      <c r="VYJ70" s="1"/>
      <c r="VYK70" s="1"/>
      <c r="VYL70" s="1"/>
      <c r="VYM70" s="1"/>
      <c r="VYN70" s="1"/>
      <c r="VYO70" s="1"/>
      <c r="VYP70" s="1"/>
      <c r="VYQ70" s="1"/>
      <c r="VYR70" s="1"/>
      <c r="VYS70" s="1"/>
      <c r="VYT70" s="1"/>
      <c r="VYU70" s="1"/>
      <c r="VYV70" s="1"/>
      <c r="VYW70" s="1"/>
      <c r="VYX70" s="1"/>
      <c r="VYY70" s="1"/>
      <c r="VYZ70" s="1"/>
      <c r="VZA70" s="1"/>
      <c r="VZB70" s="1"/>
      <c r="VZC70" s="1"/>
      <c r="VZD70" s="1"/>
      <c r="VZE70" s="1"/>
      <c r="VZF70" s="1"/>
      <c r="VZG70" s="1"/>
      <c r="VZH70" s="1"/>
      <c r="VZI70" s="1"/>
      <c r="VZJ70" s="1"/>
      <c r="VZK70" s="1"/>
      <c r="VZL70" s="1"/>
      <c r="VZM70" s="1"/>
      <c r="VZN70" s="1"/>
      <c r="VZO70" s="1"/>
      <c r="VZP70" s="1"/>
      <c r="VZQ70" s="1"/>
      <c r="VZR70" s="1"/>
      <c r="VZS70" s="1"/>
      <c r="VZT70" s="1"/>
      <c r="VZU70" s="1"/>
      <c r="VZV70" s="1"/>
      <c r="VZW70" s="1"/>
      <c r="VZX70" s="1"/>
      <c r="VZY70" s="1"/>
      <c r="VZZ70" s="1"/>
      <c r="WAA70" s="1"/>
      <c r="WAB70" s="1"/>
      <c r="WAC70" s="1"/>
      <c r="WAD70" s="1"/>
      <c r="WAE70" s="1"/>
      <c r="WAF70" s="1"/>
      <c r="WAG70" s="1"/>
      <c r="WAH70" s="1"/>
      <c r="WAI70" s="1"/>
      <c r="WAJ70" s="1"/>
      <c r="WAK70" s="1"/>
      <c r="WAL70" s="1"/>
      <c r="WAM70" s="1"/>
      <c r="WAN70" s="1"/>
      <c r="WAO70" s="1"/>
      <c r="WAP70" s="1"/>
      <c r="WAQ70" s="1"/>
      <c r="WAR70" s="1"/>
      <c r="WAS70" s="1"/>
      <c r="WAT70" s="1"/>
      <c r="WAU70" s="1"/>
      <c r="WAV70" s="1"/>
      <c r="WAW70" s="1"/>
      <c r="WAX70" s="1"/>
      <c r="WAY70" s="1"/>
      <c r="WAZ70" s="1"/>
      <c r="WBA70" s="1"/>
      <c r="WBB70" s="1"/>
      <c r="WBC70" s="1"/>
      <c r="WBD70" s="1"/>
      <c r="WBE70" s="1"/>
      <c r="WBF70" s="1"/>
      <c r="WBG70" s="1"/>
      <c r="WBH70" s="1"/>
      <c r="WBI70" s="1"/>
      <c r="WBJ70" s="1"/>
      <c r="WBK70" s="1"/>
      <c r="WBL70" s="1"/>
      <c r="WBM70" s="1"/>
      <c r="WBN70" s="1"/>
      <c r="WBO70" s="1"/>
      <c r="WBP70" s="1"/>
      <c r="WBQ70" s="1"/>
      <c r="WBR70" s="1"/>
      <c r="WBS70" s="1"/>
      <c r="WBT70" s="1"/>
      <c r="WBU70" s="1"/>
      <c r="WBV70" s="1"/>
      <c r="WBW70" s="1"/>
      <c r="WBX70" s="1"/>
      <c r="WBY70" s="1"/>
      <c r="WBZ70" s="1"/>
      <c r="WCA70" s="1"/>
      <c r="WCB70" s="1"/>
      <c r="WCC70" s="1"/>
      <c r="WCD70" s="1"/>
      <c r="WCE70" s="1"/>
      <c r="WCF70" s="1"/>
      <c r="WCG70" s="1"/>
      <c r="WCH70" s="1"/>
      <c r="WCI70" s="1"/>
      <c r="WCJ70" s="1"/>
      <c r="WCK70" s="1"/>
      <c r="WCL70" s="1"/>
      <c r="WCM70" s="1"/>
      <c r="WCN70" s="1"/>
      <c r="WCO70" s="1"/>
      <c r="WCP70" s="1"/>
      <c r="WCQ70" s="1"/>
      <c r="WCR70" s="1"/>
      <c r="WCS70" s="1"/>
      <c r="WCT70" s="1"/>
      <c r="WCU70" s="1"/>
      <c r="WCV70" s="1"/>
      <c r="WCW70" s="1"/>
      <c r="WCX70" s="1"/>
      <c r="WCY70" s="1"/>
      <c r="WCZ70" s="1"/>
      <c r="WDA70" s="1"/>
      <c r="WDB70" s="1"/>
      <c r="WDC70" s="1"/>
      <c r="WDD70" s="1"/>
      <c r="WDE70" s="1"/>
      <c r="WDF70" s="1"/>
      <c r="WDG70" s="1"/>
      <c r="WDH70" s="1"/>
      <c r="WDI70" s="1"/>
      <c r="WDJ70" s="1"/>
      <c r="WDK70" s="1"/>
      <c r="WDL70" s="1"/>
      <c r="WDM70" s="1"/>
      <c r="WDN70" s="1"/>
      <c r="WDO70" s="1"/>
      <c r="WDP70" s="1"/>
      <c r="WDQ70" s="1"/>
      <c r="WDR70" s="1"/>
      <c r="WDS70" s="1"/>
      <c r="WDT70" s="1"/>
      <c r="WDU70" s="1"/>
      <c r="WDV70" s="1"/>
      <c r="WDW70" s="1"/>
      <c r="WDX70" s="1"/>
      <c r="WDY70" s="1"/>
      <c r="WDZ70" s="1"/>
      <c r="WEA70" s="1"/>
      <c r="WEB70" s="1"/>
      <c r="WEC70" s="1"/>
      <c r="WED70" s="1"/>
      <c r="WEE70" s="1"/>
      <c r="WEF70" s="1"/>
      <c r="WEG70" s="1"/>
      <c r="WEH70" s="1"/>
      <c r="WEI70" s="1"/>
      <c r="WEJ70" s="1"/>
      <c r="WEK70" s="1"/>
      <c r="WEL70" s="1"/>
      <c r="WEM70" s="1"/>
      <c r="WEN70" s="1"/>
      <c r="WEO70" s="1"/>
      <c r="WEP70" s="1"/>
      <c r="WEQ70" s="1"/>
      <c r="WER70" s="1"/>
      <c r="WES70" s="1"/>
      <c r="WET70" s="1"/>
      <c r="WEU70" s="1"/>
      <c r="WEV70" s="1"/>
      <c r="WEW70" s="1"/>
      <c r="WEX70" s="1"/>
      <c r="WEY70" s="1"/>
      <c r="WEZ70" s="1"/>
      <c r="WFA70" s="1"/>
      <c r="WFB70" s="1"/>
      <c r="WFC70" s="1"/>
      <c r="WFD70" s="1"/>
      <c r="WFE70" s="1"/>
      <c r="WFF70" s="1"/>
      <c r="WFG70" s="1"/>
      <c r="WFH70" s="1"/>
      <c r="WFI70" s="1"/>
      <c r="WFJ70" s="1"/>
      <c r="WFK70" s="1"/>
      <c r="WFL70" s="1"/>
      <c r="WFM70" s="1"/>
      <c r="WFN70" s="1"/>
      <c r="WFO70" s="1"/>
      <c r="WFP70" s="1"/>
      <c r="WFQ70" s="1"/>
      <c r="WFR70" s="1"/>
      <c r="WFS70" s="1"/>
      <c r="WFT70" s="1"/>
      <c r="WFU70" s="1"/>
      <c r="WFV70" s="1"/>
      <c r="WFW70" s="1"/>
      <c r="WFX70" s="1"/>
      <c r="WFY70" s="1"/>
      <c r="WFZ70" s="1"/>
      <c r="WGA70" s="1"/>
      <c r="WGB70" s="1"/>
      <c r="WGC70" s="1"/>
      <c r="WGD70" s="1"/>
      <c r="WGE70" s="1"/>
      <c r="WGF70" s="1"/>
      <c r="WGG70" s="1"/>
      <c r="WGH70" s="1"/>
      <c r="WGI70" s="1"/>
      <c r="WGJ70" s="1"/>
      <c r="WGK70" s="1"/>
      <c r="WGL70" s="1"/>
      <c r="WGM70" s="1"/>
      <c r="WGN70" s="1"/>
      <c r="WGO70" s="1"/>
      <c r="WGP70" s="1"/>
      <c r="WGQ70" s="1"/>
      <c r="WGR70" s="1"/>
      <c r="WGS70" s="1"/>
      <c r="WGT70" s="1"/>
      <c r="WGU70" s="1"/>
      <c r="WGV70" s="1"/>
      <c r="WGW70" s="1"/>
      <c r="WGX70" s="1"/>
      <c r="WGY70" s="1"/>
      <c r="WGZ70" s="1"/>
      <c r="WHA70" s="1"/>
      <c r="WHB70" s="1"/>
      <c r="WHC70" s="1"/>
      <c r="WHD70" s="1"/>
      <c r="WHE70" s="1"/>
      <c r="WHF70" s="1"/>
      <c r="WHG70" s="1"/>
      <c r="WHH70" s="1"/>
      <c r="WHI70" s="1"/>
      <c r="WHJ70" s="1"/>
      <c r="WHK70" s="1"/>
      <c r="WHL70" s="1"/>
      <c r="WHM70" s="1"/>
      <c r="WHN70" s="1"/>
      <c r="WHO70" s="1"/>
      <c r="WHP70" s="1"/>
      <c r="WHQ70" s="1"/>
      <c r="WHR70" s="1"/>
      <c r="WHS70" s="1"/>
      <c r="WHT70" s="1"/>
      <c r="WHU70" s="1"/>
      <c r="WHV70" s="1"/>
      <c r="WHW70" s="1"/>
      <c r="WHX70" s="1"/>
      <c r="WHY70" s="1"/>
      <c r="WHZ70" s="1"/>
      <c r="WIA70" s="1"/>
      <c r="WIB70" s="1"/>
      <c r="WIC70" s="1"/>
      <c r="WID70" s="1"/>
      <c r="WIE70" s="1"/>
      <c r="WIF70" s="1"/>
      <c r="WIG70" s="1"/>
      <c r="WIH70" s="1"/>
      <c r="WII70" s="1"/>
      <c r="WIJ70" s="1"/>
      <c r="WIK70" s="1"/>
      <c r="WIL70" s="1"/>
      <c r="WIM70" s="1"/>
      <c r="WIN70" s="1"/>
      <c r="WIO70" s="1"/>
      <c r="WIP70" s="1"/>
      <c r="WIQ70" s="1"/>
      <c r="WIR70" s="1"/>
      <c r="WIS70" s="1"/>
      <c r="WIT70" s="1"/>
      <c r="WIU70" s="1"/>
      <c r="WIV70" s="1"/>
      <c r="WIW70" s="1"/>
      <c r="WIX70" s="1"/>
      <c r="WIY70" s="1"/>
      <c r="WIZ70" s="1"/>
      <c r="WJA70" s="1"/>
      <c r="WJB70" s="1"/>
      <c r="WJC70" s="1"/>
      <c r="WJD70" s="1"/>
      <c r="WJE70" s="1"/>
      <c r="WJF70" s="1"/>
      <c r="WJG70" s="1"/>
      <c r="WJH70" s="1"/>
      <c r="WJI70" s="1"/>
      <c r="WJJ70" s="1"/>
      <c r="WJK70" s="1"/>
      <c r="WJL70" s="1"/>
      <c r="WJM70" s="1"/>
      <c r="WJN70" s="1"/>
      <c r="WJO70" s="1"/>
      <c r="WJP70" s="1"/>
      <c r="WJQ70" s="1"/>
      <c r="WJR70" s="1"/>
      <c r="WJS70" s="1"/>
      <c r="WJT70" s="1"/>
      <c r="WJU70" s="1"/>
      <c r="WJV70" s="1"/>
      <c r="WJW70" s="1"/>
      <c r="WJX70" s="1"/>
      <c r="WJY70" s="1"/>
      <c r="WJZ70" s="1"/>
      <c r="WKA70" s="1"/>
      <c r="WKB70" s="1"/>
      <c r="WKC70" s="1"/>
      <c r="WKD70" s="1"/>
      <c r="WKE70" s="1"/>
      <c r="WKF70" s="1"/>
      <c r="WKG70" s="1"/>
      <c r="WKH70" s="1"/>
      <c r="WKI70" s="1"/>
      <c r="WKJ70" s="1"/>
      <c r="WKK70" s="1"/>
      <c r="WKL70" s="1"/>
      <c r="WKM70" s="1"/>
      <c r="WKN70" s="1"/>
      <c r="WKO70" s="1"/>
      <c r="WKP70" s="1"/>
      <c r="WKQ70" s="1"/>
      <c r="WKR70" s="1"/>
      <c r="WKS70" s="1"/>
      <c r="WKT70" s="1"/>
      <c r="WKU70" s="1"/>
      <c r="WKV70" s="1"/>
      <c r="WKW70" s="1"/>
      <c r="WKX70" s="1"/>
      <c r="WKY70" s="1"/>
      <c r="WKZ70" s="1"/>
      <c r="WLA70" s="1"/>
      <c r="WLB70" s="1"/>
      <c r="WLC70" s="1"/>
      <c r="WLD70" s="1"/>
      <c r="WLE70" s="1"/>
      <c r="WLF70" s="1"/>
      <c r="WLG70" s="1"/>
      <c r="WLH70" s="1"/>
      <c r="WLI70" s="1"/>
      <c r="WLJ70" s="1"/>
      <c r="WLK70" s="1"/>
      <c r="WLL70" s="1"/>
      <c r="WLM70" s="1"/>
      <c r="WLN70" s="1"/>
      <c r="WLO70" s="1"/>
      <c r="WLP70" s="1"/>
      <c r="WLQ70" s="1"/>
      <c r="WLR70" s="1"/>
      <c r="WLS70" s="1"/>
      <c r="WLT70" s="1"/>
      <c r="WLU70" s="1"/>
      <c r="WLV70" s="1"/>
      <c r="WLW70" s="1"/>
      <c r="WLX70" s="1"/>
      <c r="WLY70" s="1"/>
      <c r="WLZ70" s="1"/>
      <c r="WMA70" s="1"/>
      <c r="WMB70" s="1"/>
      <c r="WMC70" s="1"/>
      <c r="WMD70" s="1"/>
      <c r="WME70" s="1"/>
      <c r="WMF70" s="1"/>
      <c r="WMG70" s="1"/>
      <c r="WMH70" s="1"/>
      <c r="WMI70" s="1"/>
      <c r="WMJ70" s="1"/>
      <c r="WMK70" s="1"/>
      <c r="WML70" s="1"/>
      <c r="WMM70" s="1"/>
      <c r="WMN70" s="1"/>
      <c r="WMO70" s="1"/>
      <c r="WMP70" s="1"/>
      <c r="WMQ70" s="1"/>
      <c r="WMR70" s="1"/>
      <c r="WMS70" s="1"/>
      <c r="WMT70" s="1"/>
      <c r="WMU70" s="1"/>
      <c r="WMV70" s="1"/>
      <c r="WMW70" s="1"/>
      <c r="WMX70" s="1"/>
      <c r="WMY70" s="1"/>
      <c r="WMZ70" s="1"/>
      <c r="WNA70" s="1"/>
      <c r="WNB70" s="1"/>
      <c r="WNC70" s="1"/>
      <c r="WND70" s="1"/>
      <c r="WNE70" s="1"/>
      <c r="WNF70" s="1"/>
      <c r="WNG70" s="1"/>
      <c r="WNH70" s="1"/>
      <c r="WNI70" s="1"/>
      <c r="WNJ70" s="1"/>
      <c r="WNK70" s="1"/>
      <c r="WNL70" s="1"/>
      <c r="WNM70" s="1"/>
      <c r="WNN70" s="1"/>
      <c r="WNO70" s="1"/>
      <c r="WNP70" s="1"/>
      <c r="WNQ70" s="1"/>
      <c r="WNR70" s="1"/>
      <c r="WNS70" s="1"/>
      <c r="WNT70" s="1"/>
      <c r="WNU70" s="1"/>
      <c r="WNV70" s="1"/>
      <c r="WNW70" s="1"/>
      <c r="WNX70" s="1"/>
      <c r="WNY70" s="1"/>
      <c r="WNZ70" s="1"/>
      <c r="WOA70" s="1"/>
      <c r="WOB70" s="1"/>
      <c r="WOC70" s="1"/>
      <c r="WOD70" s="1"/>
      <c r="WOE70" s="1"/>
      <c r="WOF70" s="1"/>
      <c r="WOG70" s="1"/>
      <c r="WOH70" s="1"/>
      <c r="WOI70" s="1"/>
      <c r="WOJ70" s="1"/>
      <c r="WOK70" s="1"/>
      <c r="WOL70" s="1"/>
      <c r="WOM70" s="1"/>
      <c r="WON70" s="1"/>
      <c r="WOO70" s="1"/>
      <c r="WOP70" s="1"/>
      <c r="WOQ70" s="1"/>
      <c r="WOR70" s="1"/>
      <c r="WOS70" s="1"/>
      <c r="WOT70" s="1"/>
      <c r="WOU70" s="1"/>
      <c r="WOV70" s="1"/>
      <c r="WOW70" s="1"/>
      <c r="WOX70" s="1"/>
      <c r="WOY70" s="1"/>
      <c r="WOZ70" s="1"/>
      <c r="WPA70" s="1"/>
      <c r="WPB70" s="1"/>
      <c r="WPC70" s="1"/>
      <c r="WPD70" s="1"/>
      <c r="WPE70" s="1"/>
      <c r="WPF70" s="1"/>
      <c r="WPG70" s="1"/>
      <c r="WPH70" s="1"/>
      <c r="WPI70" s="1"/>
      <c r="WPJ70" s="1"/>
      <c r="WPK70" s="1"/>
      <c r="WPL70" s="1"/>
      <c r="WPM70" s="1"/>
      <c r="WPN70" s="1"/>
      <c r="WPO70" s="1"/>
      <c r="WPP70" s="1"/>
      <c r="WPQ70" s="1"/>
      <c r="WPR70" s="1"/>
      <c r="WPS70" s="1"/>
      <c r="WPT70" s="1"/>
      <c r="WPU70" s="1"/>
      <c r="WPV70" s="1"/>
      <c r="WPW70" s="1"/>
      <c r="WPX70" s="1"/>
      <c r="WPY70" s="1"/>
      <c r="WPZ70" s="1"/>
      <c r="WQA70" s="1"/>
      <c r="WQB70" s="1"/>
      <c r="WQC70" s="1"/>
      <c r="WQD70" s="1"/>
      <c r="WQE70" s="1"/>
      <c r="WQF70" s="1"/>
      <c r="WQG70" s="1"/>
      <c r="WQH70" s="1"/>
      <c r="WQI70" s="1"/>
      <c r="WQJ70" s="1"/>
      <c r="WQK70" s="1"/>
      <c r="WQL70" s="1"/>
      <c r="WQM70" s="1"/>
      <c r="WQN70" s="1"/>
      <c r="WQO70" s="1"/>
      <c r="WQP70" s="1"/>
      <c r="WQQ70" s="1"/>
      <c r="WQR70" s="1"/>
      <c r="WQS70" s="1"/>
      <c r="WQT70" s="1"/>
      <c r="WQU70" s="1"/>
      <c r="WQV70" s="1"/>
      <c r="WQW70" s="1"/>
      <c r="WQX70" s="1"/>
      <c r="WQY70" s="1"/>
      <c r="WQZ70" s="1"/>
      <c r="WRA70" s="1"/>
      <c r="WRB70" s="1"/>
      <c r="WRC70" s="1"/>
      <c r="WRD70" s="1"/>
      <c r="WRE70" s="1"/>
      <c r="WRF70" s="1"/>
      <c r="WRG70" s="1"/>
      <c r="WRH70" s="1"/>
      <c r="WRI70" s="1"/>
      <c r="WRJ70" s="1"/>
      <c r="WRK70" s="1"/>
      <c r="WRL70" s="1"/>
      <c r="WRM70" s="1"/>
      <c r="WRN70" s="1"/>
      <c r="WRO70" s="1"/>
      <c r="WRP70" s="1"/>
      <c r="WRQ70" s="1"/>
      <c r="WRR70" s="1"/>
      <c r="WRS70" s="1"/>
      <c r="WRT70" s="1"/>
      <c r="WRU70" s="1"/>
      <c r="WRV70" s="1"/>
      <c r="WRW70" s="1"/>
      <c r="WRX70" s="1"/>
      <c r="WRY70" s="1"/>
      <c r="WRZ70" s="1"/>
      <c r="WSA70" s="1"/>
      <c r="WSB70" s="1"/>
      <c r="WSC70" s="1"/>
      <c r="WSD70" s="1"/>
      <c r="WSE70" s="1"/>
      <c r="WSF70" s="1"/>
      <c r="WSG70" s="1"/>
      <c r="WSH70" s="1"/>
      <c r="WSI70" s="1"/>
      <c r="WSJ70" s="1"/>
      <c r="WSK70" s="1"/>
      <c r="WSL70" s="1"/>
      <c r="WSM70" s="1"/>
      <c r="WSN70" s="1"/>
      <c r="WSO70" s="1"/>
      <c r="WSP70" s="1"/>
      <c r="WSQ70" s="1"/>
      <c r="WSR70" s="1"/>
      <c r="WSS70" s="1"/>
      <c r="WST70" s="1"/>
      <c r="WSU70" s="1"/>
      <c r="WSV70" s="1"/>
      <c r="WSW70" s="1"/>
      <c r="WSX70" s="1"/>
      <c r="WSY70" s="1"/>
      <c r="WSZ70" s="1"/>
      <c r="WTA70" s="1"/>
      <c r="WTB70" s="1"/>
      <c r="WTC70" s="1"/>
      <c r="WTD70" s="1"/>
      <c r="WTE70" s="1"/>
      <c r="WTF70" s="1"/>
      <c r="WTG70" s="1"/>
      <c r="WTH70" s="1"/>
      <c r="WTI70" s="1"/>
      <c r="WTJ70" s="1"/>
      <c r="WTK70" s="1"/>
      <c r="WTL70" s="1"/>
      <c r="WTM70" s="1"/>
      <c r="WTN70" s="1"/>
      <c r="WTO70" s="1"/>
      <c r="WTP70" s="1"/>
      <c r="WTQ70" s="1"/>
      <c r="WTR70" s="1"/>
      <c r="WTS70" s="1"/>
      <c r="WTT70" s="1"/>
      <c r="WTU70" s="1"/>
      <c r="WTV70" s="1"/>
      <c r="WTW70" s="1"/>
      <c r="WTX70" s="1"/>
      <c r="WTY70" s="1"/>
      <c r="WTZ70" s="1"/>
      <c r="WUA70" s="1"/>
      <c r="WUB70" s="1"/>
      <c r="WUC70" s="1"/>
      <c r="WUD70" s="1"/>
      <c r="WUE70" s="1"/>
      <c r="WUF70" s="1"/>
      <c r="WUG70" s="1"/>
      <c r="WUH70" s="1"/>
      <c r="WUI70" s="1"/>
      <c r="WUJ70" s="1"/>
      <c r="WUK70" s="1"/>
      <c r="WUL70" s="1"/>
      <c r="WUM70" s="1"/>
      <c r="WUN70" s="1"/>
      <c r="WUO70" s="1"/>
      <c r="WUP70" s="1"/>
      <c r="WUQ70" s="1"/>
      <c r="WUR70" s="1"/>
      <c r="WUS70" s="1"/>
      <c r="WUT70" s="1"/>
      <c r="WUU70" s="1"/>
      <c r="WUV70" s="1"/>
      <c r="WUW70" s="1"/>
      <c r="WUX70" s="1"/>
      <c r="WUY70" s="1"/>
    </row>
    <row r="71" spans="1:16119" s="23" customFormat="1" x14ac:dyDescent="0.3">
      <c r="A71" s="1"/>
      <c r="B71" s="18"/>
      <c r="E71" s="1"/>
      <c r="F71" s="46"/>
      <c r="G71" s="1"/>
      <c r="H71" s="1"/>
      <c r="I71" s="1"/>
      <c r="J71" s="1"/>
      <c r="K71" s="1"/>
      <c r="L71" s="1"/>
      <c r="M71" s="1"/>
      <c r="N71" s="18"/>
      <c r="Q71" s="1"/>
      <c r="R71" s="46"/>
      <c r="S71" s="1"/>
      <c r="T71" s="174"/>
      <c r="U71" s="174"/>
      <c r="V71" s="174"/>
      <c r="W71" s="174"/>
      <c r="X71" s="175"/>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c r="AMK71" s="1"/>
      <c r="AML71" s="1"/>
      <c r="AMM71" s="1"/>
      <c r="AMN71" s="1"/>
      <c r="AMO71" s="1"/>
      <c r="AMP71" s="1"/>
      <c r="AMQ71" s="1"/>
      <c r="AMR71" s="1"/>
      <c r="AMS71" s="1"/>
      <c r="AMT71" s="1"/>
      <c r="AMU71" s="1"/>
      <c r="AMV71" s="1"/>
      <c r="AMW71" s="1"/>
      <c r="AMX71" s="1"/>
      <c r="AMY71" s="1"/>
      <c r="AMZ71" s="1"/>
      <c r="ANA71" s="1"/>
      <c r="ANB71" s="1"/>
      <c r="ANC71" s="1"/>
      <c r="AND71" s="1"/>
      <c r="ANE71" s="1"/>
      <c r="ANF71" s="1"/>
      <c r="ANG71" s="1"/>
      <c r="ANH71" s="1"/>
      <c r="ANI71" s="1"/>
      <c r="ANJ71" s="1"/>
      <c r="ANK71" s="1"/>
      <c r="ANL71" s="1"/>
      <c r="ANM71" s="1"/>
      <c r="ANN71" s="1"/>
      <c r="ANO71" s="1"/>
      <c r="ANP71" s="1"/>
      <c r="ANQ71" s="1"/>
      <c r="ANR71" s="1"/>
      <c r="ANS71" s="1"/>
      <c r="ANT71" s="1"/>
      <c r="ANU71" s="1"/>
      <c r="ANV71" s="1"/>
      <c r="ANW71" s="1"/>
      <c r="ANX71" s="1"/>
      <c r="ANY71" s="1"/>
      <c r="ANZ71" s="1"/>
      <c r="AOA71" s="1"/>
      <c r="AOB71" s="1"/>
      <c r="AOC71" s="1"/>
      <c r="AOD71" s="1"/>
      <c r="AOE71" s="1"/>
      <c r="AOF71" s="1"/>
      <c r="AOG71" s="1"/>
      <c r="AOH71" s="1"/>
      <c r="AOI71" s="1"/>
      <c r="AOJ71" s="1"/>
      <c r="AOK71" s="1"/>
      <c r="AOL71" s="1"/>
      <c r="AOM71" s="1"/>
      <c r="AON71" s="1"/>
      <c r="AOO71" s="1"/>
      <c r="AOP71" s="1"/>
      <c r="AOQ71" s="1"/>
      <c r="AOR71" s="1"/>
      <c r="AOS71" s="1"/>
      <c r="AOT71" s="1"/>
      <c r="AOU71" s="1"/>
      <c r="AOV71" s="1"/>
      <c r="AOW71" s="1"/>
      <c r="AOX71" s="1"/>
      <c r="AOY71" s="1"/>
      <c r="AOZ71" s="1"/>
      <c r="APA71" s="1"/>
      <c r="APB71" s="1"/>
      <c r="APC71" s="1"/>
      <c r="APD71" s="1"/>
      <c r="APE71" s="1"/>
      <c r="APF71" s="1"/>
      <c r="APG71" s="1"/>
      <c r="APH71" s="1"/>
      <c r="API71" s="1"/>
      <c r="APJ71" s="1"/>
      <c r="APK71" s="1"/>
      <c r="APL71" s="1"/>
      <c r="APM71" s="1"/>
      <c r="APN71" s="1"/>
      <c r="APO71" s="1"/>
      <c r="APP71" s="1"/>
      <c r="APQ71" s="1"/>
      <c r="APR71" s="1"/>
      <c r="APS71" s="1"/>
      <c r="APT71" s="1"/>
      <c r="APU71" s="1"/>
      <c r="APV71" s="1"/>
      <c r="APW71" s="1"/>
      <c r="APX71" s="1"/>
      <c r="APY71" s="1"/>
      <c r="APZ71" s="1"/>
      <c r="AQA71" s="1"/>
      <c r="AQB71" s="1"/>
      <c r="AQC71" s="1"/>
      <c r="AQD71" s="1"/>
      <c r="AQE71" s="1"/>
      <c r="AQF71" s="1"/>
      <c r="AQG71" s="1"/>
      <c r="AQH71" s="1"/>
      <c r="AQI71" s="1"/>
      <c r="AQJ71" s="1"/>
      <c r="AQK71" s="1"/>
      <c r="AQL71" s="1"/>
      <c r="AQM71" s="1"/>
      <c r="AQN71" s="1"/>
      <c r="AQO71" s="1"/>
      <c r="AQP71" s="1"/>
      <c r="AQQ71" s="1"/>
      <c r="AQR71" s="1"/>
      <c r="AQS71" s="1"/>
      <c r="AQT71" s="1"/>
      <c r="AQU71" s="1"/>
      <c r="AQV71" s="1"/>
      <c r="AQW71" s="1"/>
      <c r="AQX71" s="1"/>
      <c r="AQY71" s="1"/>
      <c r="AQZ71" s="1"/>
      <c r="ARA71" s="1"/>
      <c r="ARB71" s="1"/>
      <c r="ARC71" s="1"/>
      <c r="ARD71" s="1"/>
      <c r="ARE71" s="1"/>
      <c r="ARF71" s="1"/>
      <c r="ARG71" s="1"/>
      <c r="ARH71" s="1"/>
      <c r="ARI71" s="1"/>
      <c r="ARJ71" s="1"/>
      <c r="ARK71" s="1"/>
      <c r="ARL71" s="1"/>
      <c r="ARM71" s="1"/>
      <c r="ARN71" s="1"/>
      <c r="ARO71" s="1"/>
      <c r="ARP71" s="1"/>
      <c r="ARQ71" s="1"/>
      <c r="ARR71" s="1"/>
      <c r="ARS71" s="1"/>
      <c r="ART71" s="1"/>
      <c r="ARU71" s="1"/>
      <c r="ARV71" s="1"/>
      <c r="ARW71" s="1"/>
      <c r="ARX71" s="1"/>
      <c r="ARY71" s="1"/>
      <c r="ARZ71" s="1"/>
      <c r="ASA71" s="1"/>
      <c r="ASB71" s="1"/>
      <c r="ASC71" s="1"/>
      <c r="ASD71" s="1"/>
      <c r="ASE71" s="1"/>
      <c r="ASF71" s="1"/>
      <c r="ASG71" s="1"/>
      <c r="ASH71" s="1"/>
      <c r="ASI71" s="1"/>
      <c r="ASJ71" s="1"/>
      <c r="ASK71" s="1"/>
      <c r="ASL71" s="1"/>
      <c r="ASM71" s="1"/>
      <c r="ASN71" s="1"/>
      <c r="ASO71" s="1"/>
      <c r="ASP71" s="1"/>
      <c r="ASQ71" s="1"/>
      <c r="ASR71" s="1"/>
      <c r="ASS71" s="1"/>
      <c r="AST71" s="1"/>
      <c r="ASU71" s="1"/>
      <c r="ASV71" s="1"/>
      <c r="ASW71" s="1"/>
      <c r="ASX71" s="1"/>
      <c r="ASY71" s="1"/>
      <c r="ASZ71" s="1"/>
      <c r="ATA71" s="1"/>
      <c r="ATB71" s="1"/>
      <c r="ATC71" s="1"/>
      <c r="ATD71" s="1"/>
      <c r="ATE71" s="1"/>
      <c r="ATF71" s="1"/>
      <c r="ATG71" s="1"/>
      <c r="ATH71" s="1"/>
      <c r="ATI71" s="1"/>
      <c r="ATJ71" s="1"/>
      <c r="ATK71" s="1"/>
      <c r="ATL71" s="1"/>
      <c r="ATM71" s="1"/>
      <c r="ATN71" s="1"/>
      <c r="ATO71" s="1"/>
      <c r="ATP71" s="1"/>
      <c r="ATQ71" s="1"/>
      <c r="ATR71" s="1"/>
      <c r="ATS71" s="1"/>
      <c r="ATT71" s="1"/>
      <c r="ATU71" s="1"/>
      <c r="ATV71" s="1"/>
      <c r="ATW71" s="1"/>
      <c r="ATX71" s="1"/>
      <c r="ATY71" s="1"/>
      <c r="ATZ71" s="1"/>
      <c r="AUA71" s="1"/>
      <c r="AUB71" s="1"/>
      <c r="AUC71" s="1"/>
      <c r="AUD71" s="1"/>
      <c r="AUE71" s="1"/>
      <c r="AUF71" s="1"/>
      <c r="AUG71" s="1"/>
      <c r="AUH71" s="1"/>
      <c r="AUI71" s="1"/>
      <c r="AUJ71" s="1"/>
      <c r="AUK71" s="1"/>
      <c r="AUL71" s="1"/>
      <c r="AUM71" s="1"/>
      <c r="AUN71" s="1"/>
      <c r="AUO71" s="1"/>
      <c r="AUP71" s="1"/>
      <c r="AUQ71" s="1"/>
      <c r="AUR71" s="1"/>
      <c r="AUS71" s="1"/>
      <c r="AUT71" s="1"/>
      <c r="AUU71" s="1"/>
      <c r="AUV71" s="1"/>
      <c r="AUW71" s="1"/>
      <c r="AUX71" s="1"/>
      <c r="AUY71" s="1"/>
      <c r="AUZ71" s="1"/>
      <c r="AVA71" s="1"/>
      <c r="AVB71" s="1"/>
      <c r="AVC71" s="1"/>
      <c r="AVD71" s="1"/>
      <c r="AVE71" s="1"/>
      <c r="AVF71" s="1"/>
      <c r="AVG71" s="1"/>
      <c r="AVH71" s="1"/>
      <c r="AVI71" s="1"/>
      <c r="AVJ71" s="1"/>
      <c r="AVK71" s="1"/>
      <c r="AVL71" s="1"/>
      <c r="AVM71" s="1"/>
      <c r="AVN71" s="1"/>
      <c r="AVO71" s="1"/>
      <c r="AVP71" s="1"/>
      <c r="AVQ71" s="1"/>
      <c r="AVR71" s="1"/>
      <c r="AVS71" s="1"/>
      <c r="AVT71" s="1"/>
      <c r="AVU71" s="1"/>
      <c r="AVV71" s="1"/>
      <c r="AVW71" s="1"/>
      <c r="AVX71" s="1"/>
      <c r="AVY71" s="1"/>
      <c r="AVZ71" s="1"/>
      <c r="AWA71" s="1"/>
      <c r="AWB71" s="1"/>
      <c r="AWC71" s="1"/>
      <c r="AWD71" s="1"/>
      <c r="AWE71" s="1"/>
      <c r="AWF71" s="1"/>
      <c r="AWG71" s="1"/>
      <c r="AWH71" s="1"/>
      <c r="AWI71" s="1"/>
      <c r="AWJ71" s="1"/>
      <c r="AWK71" s="1"/>
      <c r="AWL71" s="1"/>
      <c r="AWM71" s="1"/>
      <c r="AWN71" s="1"/>
      <c r="AWO71" s="1"/>
      <c r="AWP71" s="1"/>
      <c r="AWQ71" s="1"/>
      <c r="AWR71" s="1"/>
      <c r="AWS71" s="1"/>
      <c r="AWT71" s="1"/>
      <c r="AWU71" s="1"/>
      <c r="AWV71" s="1"/>
      <c r="AWW71" s="1"/>
      <c r="AWX71" s="1"/>
      <c r="AWY71" s="1"/>
      <c r="AWZ71" s="1"/>
      <c r="AXA71" s="1"/>
      <c r="AXB71" s="1"/>
      <c r="AXC71" s="1"/>
      <c r="AXD71" s="1"/>
      <c r="AXE71" s="1"/>
      <c r="AXF71" s="1"/>
      <c r="AXG71" s="1"/>
      <c r="AXH71" s="1"/>
      <c r="AXI71" s="1"/>
      <c r="AXJ71" s="1"/>
      <c r="AXK71" s="1"/>
      <c r="AXL71" s="1"/>
      <c r="AXM71" s="1"/>
      <c r="AXN71" s="1"/>
      <c r="AXO71" s="1"/>
      <c r="AXP71" s="1"/>
      <c r="AXQ71" s="1"/>
      <c r="AXR71" s="1"/>
      <c r="AXS71" s="1"/>
      <c r="AXT71" s="1"/>
      <c r="AXU71" s="1"/>
      <c r="AXV71" s="1"/>
      <c r="AXW71" s="1"/>
      <c r="AXX71" s="1"/>
      <c r="AXY71" s="1"/>
      <c r="AXZ71" s="1"/>
      <c r="AYA71" s="1"/>
      <c r="AYB71" s="1"/>
      <c r="AYC71" s="1"/>
      <c r="AYD71" s="1"/>
      <c r="AYE71" s="1"/>
      <c r="AYF71" s="1"/>
      <c r="AYG71" s="1"/>
      <c r="AYH71" s="1"/>
      <c r="AYI71" s="1"/>
      <c r="AYJ71" s="1"/>
      <c r="AYK71" s="1"/>
      <c r="AYL71" s="1"/>
      <c r="AYM71" s="1"/>
      <c r="AYN71" s="1"/>
      <c r="AYO71" s="1"/>
      <c r="AYP71" s="1"/>
      <c r="AYQ71" s="1"/>
      <c r="AYR71" s="1"/>
      <c r="AYS71" s="1"/>
      <c r="AYT71" s="1"/>
      <c r="AYU71" s="1"/>
      <c r="AYV71" s="1"/>
      <c r="AYW71" s="1"/>
      <c r="AYX71" s="1"/>
      <c r="AYY71" s="1"/>
      <c r="AYZ71" s="1"/>
      <c r="AZA71" s="1"/>
      <c r="AZB71" s="1"/>
      <c r="AZC71" s="1"/>
      <c r="AZD71" s="1"/>
      <c r="AZE71" s="1"/>
      <c r="AZF71" s="1"/>
      <c r="AZG71" s="1"/>
      <c r="AZH71" s="1"/>
      <c r="AZI71" s="1"/>
      <c r="AZJ71" s="1"/>
      <c r="AZK71" s="1"/>
      <c r="AZL71" s="1"/>
      <c r="AZM71" s="1"/>
      <c r="AZN71" s="1"/>
      <c r="AZO71" s="1"/>
      <c r="AZP71" s="1"/>
      <c r="AZQ71" s="1"/>
      <c r="AZR71" s="1"/>
      <c r="AZS71" s="1"/>
      <c r="AZT71" s="1"/>
      <c r="AZU71" s="1"/>
      <c r="AZV71" s="1"/>
      <c r="AZW71" s="1"/>
      <c r="AZX71" s="1"/>
      <c r="AZY71" s="1"/>
      <c r="AZZ71" s="1"/>
      <c r="BAA71" s="1"/>
      <c r="BAB71" s="1"/>
      <c r="BAC71" s="1"/>
      <c r="BAD71" s="1"/>
      <c r="BAE71" s="1"/>
      <c r="BAF71" s="1"/>
      <c r="BAG71" s="1"/>
      <c r="BAH71" s="1"/>
      <c r="BAI71" s="1"/>
      <c r="BAJ71" s="1"/>
      <c r="BAK71" s="1"/>
      <c r="BAL71" s="1"/>
      <c r="BAM71" s="1"/>
      <c r="BAN71" s="1"/>
      <c r="BAO71" s="1"/>
      <c r="BAP71" s="1"/>
      <c r="BAQ71" s="1"/>
      <c r="BAR71" s="1"/>
      <c r="BAS71" s="1"/>
      <c r="BAT71" s="1"/>
      <c r="BAU71" s="1"/>
      <c r="BAV71" s="1"/>
      <c r="BAW71" s="1"/>
      <c r="BAX71" s="1"/>
      <c r="BAY71" s="1"/>
      <c r="BAZ71" s="1"/>
      <c r="BBA71" s="1"/>
      <c r="BBB71" s="1"/>
      <c r="BBC71" s="1"/>
      <c r="BBD71" s="1"/>
      <c r="BBE71" s="1"/>
      <c r="BBF71" s="1"/>
      <c r="BBG71" s="1"/>
      <c r="BBH71" s="1"/>
      <c r="BBI71" s="1"/>
      <c r="BBJ71" s="1"/>
      <c r="BBK71" s="1"/>
      <c r="BBL71" s="1"/>
      <c r="BBM71" s="1"/>
      <c r="BBN71" s="1"/>
      <c r="BBO71" s="1"/>
      <c r="BBP71" s="1"/>
      <c r="BBQ71" s="1"/>
      <c r="BBR71" s="1"/>
      <c r="BBS71" s="1"/>
      <c r="BBT71" s="1"/>
      <c r="BBU71" s="1"/>
      <c r="BBV71" s="1"/>
      <c r="BBW71" s="1"/>
      <c r="BBX71" s="1"/>
      <c r="BBY71" s="1"/>
      <c r="BBZ71" s="1"/>
      <c r="BCA71" s="1"/>
      <c r="BCB71" s="1"/>
      <c r="BCC71" s="1"/>
      <c r="BCD71" s="1"/>
      <c r="BCE71" s="1"/>
      <c r="BCF71" s="1"/>
      <c r="BCG71" s="1"/>
      <c r="BCH71" s="1"/>
      <c r="BCI71" s="1"/>
      <c r="BCJ71" s="1"/>
      <c r="BCK71" s="1"/>
      <c r="BCL71" s="1"/>
      <c r="BCM71" s="1"/>
      <c r="BCN71" s="1"/>
      <c r="BCO71" s="1"/>
      <c r="BCP71" s="1"/>
      <c r="BCQ71" s="1"/>
      <c r="BCR71" s="1"/>
      <c r="BCS71" s="1"/>
      <c r="BCT71" s="1"/>
      <c r="BCU71" s="1"/>
      <c r="BCV71" s="1"/>
      <c r="BCW71" s="1"/>
      <c r="BCX71" s="1"/>
      <c r="BCY71" s="1"/>
      <c r="BCZ71" s="1"/>
      <c r="BDA71" s="1"/>
      <c r="BDB71" s="1"/>
      <c r="BDC71" s="1"/>
      <c r="BDD71" s="1"/>
      <c r="BDE71" s="1"/>
      <c r="BDF71" s="1"/>
      <c r="BDG71" s="1"/>
      <c r="BDH71" s="1"/>
      <c r="BDI71" s="1"/>
      <c r="BDJ71" s="1"/>
      <c r="BDK71" s="1"/>
      <c r="BDL71" s="1"/>
      <c r="BDM71" s="1"/>
      <c r="BDN71" s="1"/>
      <c r="BDO71" s="1"/>
      <c r="BDP71" s="1"/>
      <c r="BDQ71" s="1"/>
      <c r="BDR71" s="1"/>
      <c r="BDS71" s="1"/>
      <c r="BDT71" s="1"/>
      <c r="BDU71" s="1"/>
      <c r="BDV71" s="1"/>
      <c r="BDW71" s="1"/>
      <c r="BDX71" s="1"/>
      <c r="BDY71" s="1"/>
      <c r="BDZ71" s="1"/>
      <c r="BEA71" s="1"/>
      <c r="BEB71" s="1"/>
      <c r="BEC71" s="1"/>
      <c r="BED71" s="1"/>
      <c r="BEE71" s="1"/>
      <c r="BEF71" s="1"/>
      <c r="BEG71" s="1"/>
      <c r="BEH71" s="1"/>
      <c r="BEI71" s="1"/>
      <c r="BEJ71" s="1"/>
      <c r="BEK71" s="1"/>
      <c r="BEL71" s="1"/>
      <c r="BEM71" s="1"/>
      <c r="BEN71" s="1"/>
      <c r="BEO71" s="1"/>
      <c r="BEP71" s="1"/>
      <c r="BEQ71" s="1"/>
      <c r="BER71" s="1"/>
      <c r="BES71" s="1"/>
      <c r="BET71" s="1"/>
      <c r="BEU71" s="1"/>
      <c r="BEV71" s="1"/>
      <c r="BEW71" s="1"/>
      <c r="BEX71" s="1"/>
      <c r="BEY71" s="1"/>
      <c r="BEZ71" s="1"/>
      <c r="BFA71" s="1"/>
      <c r="BFB71" s="1"/>
      <c r="BFC71" s="1"/>
      <c r="BFD71" s="1"/>
      <c r="BFE71" s="1"/>
      <c r="BFF71" s="1"/>
      <c r="BFG71" s="1"/>
      <c r="BFH71" s="1"/>
      <c r="BFI71" s="1"/>
      <c r="BFJ71" s="1"/>
      <c r="BFK71" s="1"/>
      <c r="BFL71" s="1"/>
      <c r="BFM71" s="1"/>
      <c r="BFN71" s="1"/>
      <c r="BFO71" s="1"/>
      <c r="BFP71" s="1"/>
      <c r="BFQ71" s="1"/>
      <c r="BFR71" s="1"/>
      <c r="BFS71" s="1"/>
      <c r="BFT71" s="1"/>
      <c r="BFU71" s="1"/>
      <c r="BFV71" s="1"/>
      <c r="BFW71" s="1"/>
      <c r="BFX71" s="1"/>
      <c r="BFY71" s="1"/>
      <c r="BFZ71" s="1"/>
      <c r="BGA71" s="1"/>
      <c r="BGB71" s="1"/>
      <c r="BGC71" s="1"/>
      <c r="BGD71" s="1"/>
      <c r="BGE71" s="1"/>
      <c r="BGF71" s="1"/>
      <c r="BGG71" s="1"/>
      <c r="BGH71" s="1"/>
      <c r="BGI71" s="1"/>
      <c r="BGJ71" s="1"/>
      <c r="BGK71" s="1"/>
      <c r="BGL71" s="1"/>
      <c r="BGM71" s="1"/>
      <c r="BGN71" s="1"/>
      <c r="BGO71" s="1"/>
      <c r="BGP71" s="1"/>
      <c r="BGQ71" s="1"/>
      <c r="BGR71" s="1"/>
      <c r="BGS71" s="1"/>
      <c r="BGT71" s="1"/>
      <c r="BGU71" s="1"/>
      <c r="BGV71" s="1"/>
      <c r="BGW71" s="1"/>
      <c r="BGX71" s="1"/>
      <c r="BGY71" s="1"/>
      <c r="BGZ71" s="1"/>
      <c r="BHA71" s="1"/>
      <c r="BHB71" s="1"/>
      <c r="BHC71" s="1"/>
      <c r="BHD71" s="1"/>
      <c r="BHE71" s="1"/>
      <c r="BHF71" s="1"/>
      <c r="BHG71" s="1"/>
      <c r="BHH71" s="1"/>
      <c r="BHI71" s="1"/>
      <c r="BHJ71" s="1"/>
      <c r="BHK71" s="1"/>
      <c r="BHL71" s="1"/>
      <c r="BHM71" s="1"/>
      <c r="BHN71" s="1"/>
      <c r="BHO71" s="1"/>
      <c r="BHP71" s="1"/>
      <c r="BHQ71" s="1"/>
      <c r="BHR71" s="1"/>
      <c r="BHS71" s="1"/>
      <c r="BHT71" s="1"/>
      <c r="BHU71" s="1"/>
      <c r="BHV71" s="1"/>
      <c r="BHW71" s="1"/>
      <c r="BHX71" s="1"/>
      <c r="BHY71" s="1"/>
      <c r="BHZ71" s="1"/>
      <c r="BIA71" s="1"/>
      <c r="BIB71" s="1"/>
      <c r="BIC71" s="1"/>
      <c r="BID71" s="1"/>
      <c r="BIE71" s="1"/>
      <c r="BIF71" s="1"/>
      <c r="BIG71" s="1"/>
      <c r="BIH71" s="1"/>
      <c r="BII71" s="1"/>
      <c r="BIJ71" s="1"/>
      <c r="BIK71" s="1"/>
      <c r="BIL71" s="1"/>
      <c r="BIM71" s="1"/>
      <c r="BIN71" s="1"/>
      <c r="BIO71" s="1"/>
      <c r="BIP71" s="1"/>
      <c r="BIQ71" s="1"/>
      <c r="BIR71" s="1"/>
      <c r="BIS71" s="1"/>
      <c r="BIT71" s="1"/>
      <c r="BIU71" s="1"/>
      <c r="BIV71" s="1"/>
      <c r="BIW71" s="1"/>
      <c r="BIX71" s="1"/>
      <c r="BIY71" s="1"/>
      <c r="BIZ71" s="1"/>
      <c r="BJA71" s="1"/>
      <c r="BJB71" s="1"/>
      <c r="BJC71" s="1"/>
      <c r="BJD71" s="1"/>
      <c r="BJE71" s="1"/>
      <c r="BJF71" s="1"/>
      <c r="BJG71" s="1"/>
      <c r="BJH71" s="1"/>
      <c r="BJI71" s="1"/>
      <c r="BJJ71" s="1"/>
      <c r="BJK71" s="1"/>
      <c r="BJL71" s="1"/>
      <c r="BJM71" s="1"/>
      <c r="BJN71" s="1"/>
      <c r="BJO71" s="1"/>
      <c r="BJP71" s="1"/>
      <c r="BJQ71" s="1"/>
      <c r="BJR71" s="1"/>
      <c r="BJS71" s="1"/>
      <c r="BJT71" s="1"/>
      <c r="BJU71" s="1"/>
      <c r="BJV71" s="1"/>
      <c r="BJW71" s="1"/>
      <c r="BJX71" s="1"/>
      <c r="BJY71" s="1"/>
      <c r="BJZ71" s="1"/>
      <c r="BKA71" s="1"/>
      <c r="BKB71" s="1"/>
      <c r="BKC71" s="1"/>
      <c r="BKD71" s="1"/>
      <c r="BKE71" s="1"/>
      <c r="BKF71" s="1"/>
      <c r="BKG71" s="1"/>
      <c r="BKH71" s="1"/>
      <c r="BKI71" s="1"/>
      <c r="BKJ71" s="1"/>
      <c r="BKK71" s="1"/>
      <c r="BKL71" s="1"/>
      <c r="BKM71" s="1"/>
      <c r="BKN71" s="1"/>
      <c r="BKO71" s="1"/>
      <c r="BKP71" s="1"/>
      <c r="BKQ71" s="1"/>
      <c r="BKR71" s="1"/>
      <c r="BKS71" s="1"/>
      <c r="BKT71" s="1"/>
      <c r="BKU71" s="1"/>
      <c r="BKV71" s="1"/>
      <c r="BKW71" s="1"/>
      <c r="BKX71" s="1"/>
      <c r="BKY71" s="1"/>
      <c r="BKZ71" s="1"/>
      <c r="BLA71" s="1"/>
      <c r="BLB71" s="1"/>
      <c r="BLC71" s="1"/>
      <c r="BLD71" s="1"/>
      <c r="BLE71" s="1"/>
      <c r="BLF71" s="1"/>
      <c r="BLG71" s="1"/>
      <c r="BLH71" s="1"/>
      <c r="BLI71" s="1"/>
      <c r="BLJ71" s="1"/>
      <c r="BLK71" s="1"/>
      <c r="BLL71" s="1"/>
      <c r="BLM71" s="1"/>
      <c r="BLN71" s="1"/>
      <c r="BLO71" s="1"/>
      <c r="BLP71" s="1"/>
      <c r="BLQ71" s="1"/>
      <c r="BLR71" s="1"/>
      <c r="BLS71" s="1"/>
      <c r="BLT71" s="1"/>
      <c r="BLU71" s="1"/>
      <c r="BLV71" s="1"/>
      <c r="BLW71" s="1"/>
      <c r="BLX71" s="1"/>
      <c r="BLY71" s="1"/>
      <c r="BLZ71" s="1"/>
      <c r="BMA71" s="1"/>
      <c r="BMB71" s="1"/>
      <c r="BMC71" s="1"/>
      <c r="BMD71" s="1"/>
      <c r="BME71" s="1"/>
      <c r="BMF71" s="1"/>
      <c r="BMG71" s="1"/>
      <c r="BMH71" s="1"/>
      <c r="BMI71" s="1"/>
      <c r="BMJ71" s="1"/>
      <c r="BMK71" s="1"/>
      <c r="BML71" s="1"/>
      <c r="BMM71" s="1"/>
      <c r="BMN71" s="1"/>
      <c r="BMO71" s="1"/>
      <c r="BMP71" s="1"/>
      <c r="BMQ71" s="1"/>
      <c r="BMR71" s="1"/>
      <c r="BMS71" s="1"/>
      <c r="BMT71" s="1"/>
      <c r="BMU71" s="1"/>
      <c r="BMV71" s="1"/>
      <c r="BMW71" s="1"/>
      <c r="BMX71" s="1"/>
      <c r="BMY71" s="1"/>
      <c r="BMZ71" s="1"/>
      <c r="BNA71" s="1"/>
      <c r="BNB71" s="1"/>
      <c r="BNC71" s="1"/>
      <c r="BND71" s="1"/>
      <c r="BNE71" s="1"/>
      <c r="BNF71" s="1"/>
      <c r="BNG71" s="1"/>
      <c r="BNH71" s="1"/>
      <c r="BNI71" s="1"/>
      <c r="BNJ71" s="1"/>
      <c r="BNK71" s="1"/>
      <c r="BNL71" s="1"/>
      <c r="BNM71" s="1"/>
      <c r="BNN71" s="1"/>
      <c r="BNO71" s="1"/>
      <c r="BNP71" s="1"/>
      <c r="BNQ71" s="1"/>
      <c r="BNR71" s="1"/>
      <c r="BNS71" s="1"/>
      <c r="BNT71" s="1"/>
      <c r="BNU71" s="1"/>
      <c r="BNV71" s="1"/>
      <c r="BNW71" s="1"/>
      <c r="BNX71" s="1"/>
      <c r="BNY71" s="1"/>
      <c r="BNZ71" s="1"/>
      <c r="BOA71" s="1"/>
      <c r="BOB71" s="1"/>
      <c r="BOC71" s="1"/>
      <c r="BOD71" s="1"/>
      <c r="BOE71" s="1"/>
      <c r="BOF71" s="1"/>
      <c r="BOG71" s="1"/>
      <c r="BOH71" s="1"/>
      <c r="BOI71" s="1"/>
      <c r="BOJ71" s="1"/>
      <c r="BOK71" s="1"/>
      <c r="BOL71" s="1"/>
      <c r="BOM71" s="1"/>
      <c r="BON71" s="1"/>
      <c r="BOO71" s="1"/>
      <c r="BOP71" s="1"/>
      <c r="BOQ71" s="1"/>
      <c r="BOR71" s="1"/>
      <c r="BOS71" s="1"/>
      <c r="BOT71" s="1"/>
      <c r="BOU71" s="1"/>
      <c r="BOV71" s="1"/>
      <c r="BOW71" s="1"/>
      <c r="BOX71" s="1"/>
      <c r="BOY71" s="1"/>
      <c r="BOZ71" s="1"/>
      <c r="BPA71" s="1"/>
      <c r="BPB71" s="1"/>
      <c r="BPC71" s="1"/>
      <c r="BPD71" s="1"/>
      <c r="BPE71" s="1"/>
      <c r="BPF71" s="1"/>
      <c r="BPG71" s="1"/>
      <c r="BPH71" s="1"/>
      <c r="BPI71" s="1"/>
      <c r="BPJ71" s="1"/>
      <c r="BPK71" s="1"/>
      <c r="BPL71" s="1"/>
      <c r="BPM71" s="1"/>
      <c r="BPN71" s="1"/>
      <c r="BPO71" s="1"/>
      <c r="BPP71" s="1"/>
      <c r="BPQ71" s="1"/>
      <c r="BPR71" s="1"/>
      <c r="BPS71" s="1"/>
      <c r="BPT71" s="1"/>
      <c r="BPU71" s="1"/>
      <c r="BPV71" s="1"/>
      <c r="BPW71" s="1"/>
      <c r="BPX71" s="1"/>
      <c r="BPY71" s="1"/>
      <c r="BPZ71" s="1"/>
      <c r="BQA71" s="1"/>
      <c r="BQB71" s="1"/>
      <c r="BQC71" s="1"/>
      <c r="BQD71" s="1"/>
      <c r="BQE71" s="1"/>
      <c r="BQF71" s="1"/>
      <c r="BQG71" s="1"/>
      <c r="BQH71" s="1"/>
      <c r="BQI71" s="1"/>
      <c r="BQJ71" s="1"/>
      <c r="BQK71" s="1"/>
      <c r="BQL71" s="1"/>
      <c r="BQM71" s="1"/>
      <c r="BQN71" s="1"/>
      <c r="BQO71" s="1"/>
      <c r="BQP71" s="1"/>
      <c r="BQQ71" s="1"/>
      <c r="BQR71" s="1"/>
      <c r="BQS71" s="1"/>
      <c r="BQT71" s="1"/>
      <c r="BQU71" s="1"/>
      <c r="BQV71" s="1"/>
      <c r="BQW71" s="1"/>
      <c r="BQX71" s="1"/>
      <c r="BQY71" s="1"/>
      <c r="BQZ71" s="1"/>
      <c r="BRA71" s="1"/>
      <c r="BRB71" s="1"/>
      <c r="BRC71" s="1"/>
      <c r="BRD71" s="1"/>
      <c r="BRE71" s="1"/>
      <c r="BRF71" s="1"/>
      <c r="BRG71" s="1"/>
      <c r="BRH71" s="1"/>
      <c r="BRI71" s="1"/>
      <c r="BRJ71" s="1"/>
      <c r="BRK71" s="1"/>
      <c r="BRL71" s="1"/>
      <c r="BRM71" s="1"/>
      <c r="BRN71" s="1"/>
      <c r="BRO71" s="1"/>
      <c r="BRP71" s="1"/>
      <c r="BRQ71" s="1"/>
      <c r="BRR71" s="1"/>
      <c r="BRS71" s="1"/>
      <c r="BRT71" s="1"/>
      <c r="BRU71" s="1"/>
      <c r="BRV71" s="1"/>
      <c r="BRW71" s="1"/>
      <c r="BRX71" s="1"/>
      <c r="BRY71" s="1"/>
      <c r="BRZ71" s="1"/>
      <c r="BSA71" s="1"/>
      <c r="BSB71" s="1"/>
      <c r="BSC71" s="1"/>
      <c r="BSD71" s="1"/>
      <c r="BSE71" s="1"/>
      <c r="BSF71" s="1"/>
      <c r="BSG71" s="1"/>
      <c r="BSH71" s="1"/>
      <c r="BSI71" s="1"/>
      <c r="BSJ71" s="1"/>
      <c r="BSK71" s="1"/>
      <c r="BSL71" s="1"/>
      <c r="BSM71" s="1"/>
      <c r="BSN71" s="1"/>
      <c r="BSO71" s="1"/>
      <c r="BSP71" s="1"/>
      <c r="BSQ71" s="1"/>
      <c r="BSR71" s="1"/>
      <c r="BSS71" s="1"/>
      <c r="BST71" s="1"/>
      <c r="BSU71" s="1"/>
      <c r="BSV71" s="1"/>
      <c r="BSW71" s="1"/>
      <c r="BSX71" s="1"/>
      <c r="BSY71" s="1"/>
      <c r="BSZ71" s="1"/>
      <c r="BTA71" s="1"/>
      <c r="BTB71" s="1"/>
      <c r="BTC71" s="1"/>
      <c r="BTD71" s="1"/>
      <c r="BTE71" s="1"/>
      <c r="BTF71" s="1"/>
      <c r="BTG71" s="1"/>
      <c r="BTH71" s="1"/>
      <c r="BTI71" s="1"/>
      <c r="BTJ71" s="1"/>
      <c r="BTK71" s="1"/>
      <c r="BTL71" s="1"/>
      <c r="BTM71" s="1"/>
      <c r="BTN71" s="1"/>
      <c r="BTO71" s="1"/>
      <c r="BTP71" s="1"/>
      <c r="BTQ71" s="1"/>
      <c r="BTR71" s="1"/>
      <c r="BTS71" s="1"/>
      <c r="BTT71" s="1"/>
      <c r="BTU71" s="1"/>
      <c r="BTV71" s="1"/>
      <c r="BTW71" s="1"/>
      <c r="BTX71" s="1"/>
      <c r="BTY71" s="1"/>
      <c r="BTZ71" s="1"/>
      <c r="BUA71" s="1"/>
      <c r="BUB71" s="1"/>
      <c r="BUC71" s="1"/>
      <c r="BUD71" s="1"/>
      <c r="BUE71" s="1"/>
      <c r="BUF71" s="1"/>
      <c r="BUG71" s="1"/>
      <c r="BUH71" s="1"/>
      <c r="BUI71" s="1"/>
      <c r="BUJ71" s="1"/>
      <c r="BUK71" s="1"/>
      <c r="BUL71" s="1"/>
      <c r="BUM71" s="1"/>
      <c r="BUN71" s="1"/>
      <c r="BUO71" s="1"/>
      <c r="BUP71" s="1"/>
      <c r="BUQ71" s="1"/>
      <c r="BUR71" s="1"/>
      <c r="BUS71" s="1"/>
      <c r="BUT71" s="1"/>
      <c r="BUU71" s="1"/>
      <c r="BUV71" s="1"/>
      <c r="BUW71" s="1"/>
      <c r="BUX71" s="1"/>
      <c r="BUY71" s="1"/>
      <c r="BUZ71" s="1"/>
      <c r="BVA71" s="1"/>
      <c r="BVB71" s="1"/>
      <c r="BVC71" s="1"/>
      <c r="BVD71" s="1"/>
      <c r="BVE71" s="1"/>
      <c r="BVF71" s="1"/>
      <c r="BVG71" s="1"/>
      <c r="BVH71" s="1"/>
      <c r="BVI71" s="1"/>
      <c r="BVJ71" s="1"/>
      <c r="BVK71" s="1"/>
      <c r="BVL71" s="1"/>
      <c r="BVM71" s="1"/>
      <c r="BVN71" s="1"/>
      <c r="BVO71" s="1"/>
      <c r="BVP71" s="1"/>
      <c r="BVQ71" s="1"/>
      <c r="BVR71" s="1"/>
      <c r="BVS71" s="1"/>
      <c r="BVT71" s="1"/>
      <c r="BVU71" s="1"/>
      <c r="BVV71" s="1"/>
      <c r="BVW71" s="1"/>
      <c r="BVX71" s="1"/>
      <c r="BVY71" s="1"/>
      <c r="BVZ71" s="1"/>
      <c r="BWA71" s="1"/>
      <c r="BWB71" s="1"/>
      <c r="BWC71" s="1"/>
      <c r="BWD71" s="1"/>
      <c r="BWE71" s="1"/>
      <c r="BWF71" s="1"/>
      <c r="BWG71" s="1"/>
      <c r="BWH71" s="1"/>
      <c r="BWI71" s="1"/>
      <c r="BWJ71" s="1"/>
      <c r="BWK71" s="1"/>
      <c r="BWL71" s="1"/>
      <c r="BWM71" s="1"/>
      <c r="BWN71" s="1"/>
      <c r="BWO71" s="1"/>
      <c r="BWP71" s="1"/>
      <c r="BWQ71" s="1"/>
      <c r="BWR71" s="1"/>
      <c r="BWS71" s="1"/>
      <c r="BWT71" s="1"/>
      <c r="BWU71" s="1"/>
      <c r="BWV71" s="1"/>
      <c r="BWW71" s="1"/>
      <c r="BWX71" s="1"/>
      <c r="BWY71" s="1"/>
      <c r="BWZ71" s="1"/>
      <c r="BXA71" s="1"/>
      <c r="BXB71" s="1"/>
      <c r="BXC71" s="1"/>
      <c r="BXD71" s="1"/>
      <c r="BXE71" s="1"/>
      <c r="BXF71" s="1"/>
      <c r="BXG71" s="1"/>
      <c r="BXH71" s="1"/>
      <c r="BXI71" s="1"/>
      <c r="BXJ71" s="1"/>
      <c r="BXK71" s="1"/>
      <c r="BXL71" s="1"/>
      <c r="BXM71" s="1"/>
      <c r="BXN71" s="1"/>
      <c r="BXO71" s="1"/>
      <c r="BXP71" s="1"/>
      <c r="BXQ71" s="1"/>
      <c r="BXR71" s="1"/>
      <c r="BXS71" s="1"/>
      <c r="BXT71" s="1"/>
      <c r="BXU71" s="1"/>
      <c r="BXV71" s="1"/>
      <c r="BXW71" s="1"/>
      <c r="BXX71" s="1"/>
      <c r="BXY71" s="1"/>
      <c r="BXZ71" s="1"/>
      <c r="BYA71" s="1"/>
      <c r="BYB71" s="1"/>
      <c r="BYC71" s="1"/>
      <c r="BYD71" s="1"/>
      <c r="BYE71" s="1"/>
      <c r="BYF71" s="1"/>
      <c r="BYG71" s="1"/>
      <c r="BYH71" s="1"/>
      <c r="BYI71" s="1"/>
      <c r="BYJ71" s="1"/>
      <c r="BYK71" s="1"/>
      <c r="BYL71" s="1"/>
      <c r="BYM71" s="1"/>
      <c r="BYN71" s="1"/>
      <c r="BYO71" s="1"/>
      <c r="BYP71" s="1"/>
      <c r="BYQ71" s="1"/>
      <c r="BYR71" s="1"/>
      <c r="BYS71" s="1"/>
      <c r="BYT71" s="1"/>
      <c r="BYU71" s="1"/>
      <c r="BYV71" s="1"/>
      <c r="BYW71" s="1"/>
      <c r="BYX71" s="1"/>
      <c r="BYY71" s="1"/>
      <c r="BYZ71" s="1"/>
      <c r="BZA71" s="1"/>
      <c r="BZB71" s="1"/>
      <c r="BZC71" s="1"/>
      <c r="BZD71" s="1"/>
      <c r="BZE71" s="1"/>
      <c r="BZF71" s="1"/>
      <c r="BZG71" s="1"/>
      <c r="BZH71" s="1"/>
      <c r="BZI71" s="1"/>
      <c r="BZJ71" s="1"/>
      <c r="BZK71" s="1"/>
      <c r="BZL71" s="1"/>
      <c r="BZM71" s="1"/>
      <c r="BZN71" s="1"/>
      <c r="BZO71" s="1"/>
      <c r="BZP71" s="1"/>
      <c r="BZQ71" s="1"/>
      <c r="BZR71" s="1"/>
      <c r="BZS71" s="1"/>
      <c r="BZT71" s="1"/>
      <c r="BZU71" s="1"/>
      <c r="BZV71" s="1"/>
      <c r="BZW71" s="1"/>
      <c r="BZX71" s="1"/>
      <c r="BZY71" s="1"/>
      <c r="BZZ71" s="1"/>
      <c r="CAA71" s="1"/>
      <c r="CAB71" s="1"/>
      <c r="CAC71" s="1"/>
      <c r="CAD71" s="1"/>
      <c r="CAE71" s="1"/>
      <c r="CAF71" s="1"/>
      <c r="CAG71" s="1"/>
      <c r="CAH71" s="1"/>
      <c r="CAI71" s="1"/>
      <c r="CAJ71" s="1"/>
      <c r="CAK71" s="1"/>
      <c r="CAL71" s="1"/>
      <c r="CAM71" s="1"/>
      <c r="CAN71" s="1"/>
      <c r="CAO71" s="1"/>
      <c r="CAP71" s="1"/>
      <c r="CAQ71" s="1"/>
      <c r="CAR71" s="1"/>
      <c r="CAS71" s="1"/>
      <c r="CAT71" s="1"/>
      <c r="CAU71" s="1"/>
      <c r="CAV71" s="1"/>
      <c r="CAW71" s="1"/>
      <c r="CAX71" s="1"/>
      <c r="CAY71" s="1"/>
      <c r="CAZ71" s="1"/>
      <c r="CBA71" s="1"/>
      <c r="CBB71" s="1"/>
      <c r="CBC71" s="1"/>
      <c r="CBD71" s="1"/>
      <c r="CBE71" s="1"/>
      <c r="CBF71" s="1"/>
      <c r="CBG71" s="1"/>
      <c r="CBH71" s="1"/>
      <c r="CBI71" s="1"/>
      <c r="CBJ71" s="1"/>
      <c r="CBK71" s="1"/>
      <c r="CBL71" s="1"/>
      <c r="CBM71" s="1"/>
      <c r="CBN71" s="1"/>
      <c r="CBO71" s="1"/>
      <c r="CBP71" s="1"/>
      <c r="CBQ71" s="1"/>
      <c r="CBR71" s="1"/>
      <c r="CBS71" s="1"/>
      <c r="CBT71" s="1"/>
      <c r="CBU71" s="1"/>
      <c r="CBV71" s="1"/>
      <c r="CBW71" s="1"/>
      <c r="CBX71" s="1"/>
      <c r="CBY71" s="1"/>
      <c r="CBZ71" s="1"/>
      <c r="CCA71" s="1"/>
      <c r="CCB71" s="1"/>
      <c r="CCC71" s="1"/>
      <c r="CCD71" s="1"/>
      <c r="CCE71" s="1"/>
      <c r="CCF71" s="1"/>
      <c r="CCG71" s="1"/>
      <c r="CCH71" s="1"/>
      <c r="CCI71" s="1"/>
      <c r="CCJ71" s="1"/>
      <c r="CCK71" s="1"/>
      <c r="CCL71" s="1"/>
      <c r="CCM71" s="1"/>
      <c r="CCN71" s="1"/>
      <c r="CCO71" s="1"/>
      <c r="CCP71" s="1"/>
      <c r="CCQ71" s="1"/>
      <c r="CCR71" s="1"/>
      <c r="CCS71" s="1"/>
      <c r="CCT71" s="1"/>
      <c r="CCU71" s="1"/>
      <c r="CCV71" s="1"/>
      <c r="CCW71" s="1"/>
      <c r="CCX71" s="1"/>
      <c r="CCY71" s="1"/>
      <c r="CCZ71" s="1"/>
      <c r="CDA71" s="1"/>
      <c r="CDB71" s="1"/>
      <c r="CDC71" s="1"/>
      <c r="CDD71" s="1"/>
      <c r="CDE71" s="1"/>
      <c r="CDF71" s="1"/>
      <c r="CDG71" s="1"/>
      <c r="CDH71" s="1"/>
      <c r="CDI71" s="1"/>
      <c r="CDJ71" s="1"/>
      <c r="CDK71" s="1"/>
      <c r="CDL71" s="1"/>
      <c r="CDM71" s="1"/>
      <c r="CDN71" s="1"/>
      <c r="CDO71" s="1"/>
      <c r="CDP71" s="1"/>
      <c r="CDQ71" s="1"/>
      <c r="CDR71" s="1"/>
      <c r="CDS71" s="1"/>
      <c r="CDT71" s="1"/>
      <c r="CDU71" s="1"/>
      <c r="CDV71" s="1"/>
      <c r="CDW71" s="1"/>
      <c r="CDX71" s="1"/>
      <c r="CDY71" s="1"/>
      <c r="CDZ71" s="1"/>
      <c r="CEA71" s="1"/>
      <c r="CEB71" s="1"/>
      <c r="CEC71" s="1"/>
      <c r="CED71" s="1"/>
      <c r="CEE71" s="1"/>
      <c r="CEF71" s="1"/>
      <c r="CEG71" s="1"/>
      <c r="CEH71" s="1"/>
      <c r="CEI71" s="1"/>
      <c r="CEJ71" s="1"/>
      <c r="CEK71" s="1"/>
      <c r="CEL71" s="1"/>
      <c r="CEM71" s="1"/>
      <c r="CEN71" s="1"/>
      <c r="CEO71" s="1"/>
      <c r="CEP71" s="1"/>
      <c r="CEQ71" s="1"/>
      <c r="CER71" s="1"/>
      <c r="CES71" s="1"/>
      <c r="CET71" s="1"/>
      <c r="CEU71" s="1"/>
      <c r="CEV71" s="1"/>
      <c r="CEW71" s="1"/>
      <c r="CEX71" s="1"/>
      <c r="CEY71" s="1"/>
      <c r="CEZ71" s="1"/>
      <c r="CFA71" s="1"/>
      <c r="CFB71" s="1"/>
      <c r="CFC71" s="1"/>
      <c r="CFD71" s="1"/>
      <c r="CFE71" s="1"/>
      <c r="CFF71" s="1"/>
      <c r="CFG71" s="1"/>
      <c r="CFH71" s="1"/>
      <c r="CFI71" s="1"/>
      <c r="CFJ71" s="1"/>
      <c r="CFK71" s="1"/>
      <c r="CFL71" s="1"/>
      <c r="CFM71" s="1"/>
      <c r="CFN71" s="1"/>
      <c r="CFO71" s="1"/>
      <c r="CFP71" s="1"/>
      <c r="CFQ71" s="1"/>
      <c r="CFR71" s="1"/>
      <c r="CFS71" s="1"/>
      <c r="CFT71" s="1"/>
      <c r="CFU71" s="1"/>
      <c r="CFV71" s="1"/>
      <c r="CFW71" s="1"/>
      <c r="CFX71" s="1"/>
      <c r="CFY71" s="1"/>
      <c r="CFZ71" s="1"/>
      <c r="CGA71" s="1"/>
      <c r="CGB71" s="1"/>
      <c r="CGC71" s="1"/>
      <c r="CGD71" s="1"/>
      <c r="CGE71" s="1"/>
      <c r="CGF71" s="1"/>
      <c r="CGG71" s="1"/>
      <c r="CGH71" s="1"/>
      <c r="CGI71" s="1"/>
      <c r="CGJ71" s="1"/>
      <c r="CGK71" s="1"/>
      <c r="CGL71" s="1"/>
      <c r="CGM71" s="1"/>
      <c r="CGN71" s="1"/>
      <c r="CGO71" s="1"/>
      <c r="CGP71" s="1"/>
      <c r="CGQ71" s="1"/>
      <c r="CGR71" s="1"/>
      <c r="CGS71" s="1"/>
      <c r="CGT71" s="1"/>
      <c r="CGU71" s="1"/>
      <c r="CGV71" s="1"/>
      <c r="CGW71" s="1"/>
      <c r="CGX71" s="1"/>
      <c r="CGY71" s="1"/>
      <c r="CGZ71" s="1"/>
      <c r="CHA71" s="1"/>
      <c r="CHB71" s="1"/>
      <c r="CHC71" s="1"/>
      <c r="CHD71" s="1"/>
      <c r="CHE71" s="1"/>
      <c r="CHF71" s="1"/>
      <c r="CHG71" s="1"/>
      <c r="CHH71" s="1"/>
      <c r="CHI71" s="1"/>
      <c r="CHJ71" s="1"/>
      <c r="CHK71" s="1"/>
      <c r="CHL71" s="1"/>
      <c r="CHM71" s="1"/>
      <c r="CHN71" s="1"/>
      <c r="CHO71" s="1"/>
      <c r="CHP71" s="1"/>
      <c r="CHQ71" s="1"/>
      <c r="CHR71" s="1"/>
      <c r="CHS71" s="1"/>
      <c r="CHT71" s="1"/>
      <c r="CHU71" s="1"/>
      <c r="CHV71" s="1"/>
      <c r="CHW71" s="1"/>
      <c r="CHX71" s="1"/>
      <c r="CHY71" s="1"/>
      <c r="CHZ71" s="1"/>
      <c r="CIA71" s="1"/>
      <c r="CIB71" s="1"/>
      <c r="CIC71" s="1"/>
      <c r="CID71" s="1"/>
      <c r="CIE71" s="1"/>
      <c r="CIF71" s="1"/>
      <c r="CIG71" s="1"/>
      <c r="CIH71" s="1"/>
      <c r="CII71" s="1"/>
      <c r="CIJ71" s="1"/>
      <c r="CIK71" s="1"/>
      <c r="CIL71" s="1"/>
      <c r="CIM71" s="1"/>
      <c r="CIN71" s="1"/>
      <c r="CIO71" s="1"/>
      <c r="CIP71" s="1"/>
      <c r="CIQ71" s="1"/>
      <c r="CIR71" s="1"/>
      <c r="CIS71" s="1"/>
      <c r="CIT71" s="1"/>
      <c r="CIU71" s="1"/>
      <c r="CIV71" s="1"/>
      <c r="CIW71" s="1"/>
      <c r="CIX71" s="1"/>
      <c r="CIY71" s="1"/>
      <c r="CIZ71" s="1"/>
      <c r="CJA71" s="1"/>
      <c r="CJB71" s="1"/>
      <c r="CJC71" s="1"/>
      <c r="CJD71" s="1"/>
      <c r="CJE71" s="1"/>
      <c r="CJF71" s="1"/>
      <c r="CJG71" s="1"/>
      <c r="CJH71" s="1"/>
      <c r="CJI71" s="1"/>
      <c r="CJJ71" s="1"/>
      <c r="CJK71" s="1"/>
      <c r="CJL71" s="1"/>
      <c r="CJM71" s="1"/>
      <c r="CJN71" s="1"/>
      <c r="CJO71" s="1"/>
      <c r="CJP71" s="1"/>
      <c r="CJQ71" s="1"/>
      <c r="CJR71" s="1"/>
      <c r="CJS71" s="1"/>
      <c r="CJT71" s="1"/>
      <c r="CJU71" s="1"/>
      <c r="CJV71" s="1"/>
      <c r="CJW71" s="1"/>
      <c r="CJX71" s="1"/>
      <c r="CJY71" s="1"/>
      <c r="CJZ71" s="1"/>
      <c r="CKA71" s="1"/>
      <c r="CKB71" s="1"/>
      <c r="CKC71" s="1"/>
      <c r="CKD71" s="1"/>
      <c r="CKE71" s="1"/>
      <c r="CKF71" s="1"/>
      <c r="CKG71" s="1"/>
      <c r="CKH71" s="1"/>
      <c r="CKI71" s="1"/>
      <c r="CKJ71" s="1"/>
      <c r="CKK71" s="1"/>
      <c r="CKL71" s="1"/>
      <c r="CKM71" s="1"/>
      <c r="CKN71" s="1"/>
      <c r="CKO71" s="1"/>
      <c r="CKP71" s="1"/>
      <c r="CKQ71" s="1"/>
      <c r="CKR71" s="1"/>
      <c r="CKS71" s="1"/>
      <c r="CKT71" s="1"/>
      <c r="CKU71" s="1"/>
      <c r="CKV71" s="1"/>
      <c r="CKW71" s="1"/>
      <c r="CKX71" s="1"/>
      <c r="CKY71" s="1"/>
      <c r="CKZ71" s="1"/>
      <c r="CLA71" s="1"/>
      <c r="CLB71" s="1"/>
      <c r="CLC71" s="1"/>
      <c r="CLD71" s="1"/>
      <c r="CLE71" s="1"/>
      <c r="CLF71" s="1"/>
      <c r="CLG71" s="1"/>
      <c r="CLH71" s="1"/>
      <c r="CLI71" s="1"/>
      <c r="CLJ71" s="1"/>
      <c r="CLK71" s="1"/>
      <c r="CLL71" s="1"/>
      <c r="CLM71" s="1"/>
      <c r="CLN71" s="1"/>
      <c r="CLO71" s="1"/>
      <c r="CLP71" s="1"/>
      <c r="CLQ71" s="1"/>
      <c r="CLR71" s="1"/>
      <c r="CLS71" s="1"/>
      <c r="CLT71" s="1"/>
      <c r="CLU71" s="1"/>
      <c r="CLV71" s="1"/>
      <c r="CLW71" s="1"/>
      <c r="CLX71" s="1"/>
      <c r="CLY71" s="1"/>
      <c r="CLZ71" s="1"/>
      <c r="CMA71" s="1"/>
      <c r="CMB71" s="1"/>
      <c r="CMC71" s="1"/>
      <c r="CMD71" s="1"/>
      <c r="CME71" s="1"/>
      <c r="CMF71" s="1"/>
      <c r="CMG71" s="1"/>
      <c r="CMH71" s="1"/>
      <c r="CMI71" s="1"/>
      <c r="CMJ71" s="1"/>
      <c r="CMK71" s="1"/>
      <c r="CML71" s="1"/>
      <c r="CMM71" s="1"/>
      <c r="CMN71" s="1"/>
      <c r="CMO71" s="1"/>
      <c r="CMP71" s="1"/>
      <c r="CMQ71" s="1"/>
      <c r="CMR71" s="1"/>
      <c r="CMS71" s="1"/>
      <c r="CMT71" s="1"/>
      <c r="CMU71" s="1"/>
      <c r="CMV71" s="1"/>
      <c r="CMW71" s="1"/>
      <c r="CMX71" s="1"/>
      <c r="CMY71" s="1"/>
      <c r="CMZ71" s="1"/>
      <c r="CNA71" s="1"/>
      <c r="CNB71" s="1"/>
      <c r="CNC71" s="1"/>
      <c r="CND71" s="1"/>
      <c r="CNE71" s="1"/>
      <c r="CNF71" s="1"/>
      <c r="CNG71" s="1"/>
      <c r="CNH71" s="1"/>
      <c r="CNI71" s="1"/>
      <c r="CNJ71" s="1"/>
      <c r="CNK71" s="1"/>
      <c r="CNL71" s="1"/>
      <c r="CNM71" s="1"/>
      <c r="CNN71" s="1"/>
      <c r="CNO71" s="1"/>
      <c r="CNP71" s="1"/>
      <c r="CNQ71" s="1"/>
      <c r="CNR71" s="1"/>
      <c r="CNS71" s="1"/>
      <c r="CNT71" s="1"/>
      <c r="CNU71" s="1"/>
      <c r="CNV71" s="1"/>
      <c r="CNW71" s="1"/>
      <c r="CNX71" s="1"/>
      <c r="CNY71" s="1"/>
      <c r="CNZ71" s="1"/>
      <c r="COA71" s="1"/>
      <c r="COB71" s="1"/>
      <c r="COC71" s="1"/>
      <c r="COD71" s="1"/>
      <c r="COE71" s="1"/>
      <c r="COF71" s="1"/>
      <c r="COG71" s="1"/>
      <c r="COH71" s="1"/>
      <c r="COI71" s="1"/>
      <c r="COJ71" s="1"/>
      <c r="COK71" s="1"/>
      <c r="COL71" s="1"/>
      <c r="COM71" s="1"/>
      <c r="CON71" s="1"/>
      <c r="COO71" s="1"/>
      <c r="COP71" s="1"/>
      <c r="COQ71" s="1"/>
      <c r="COR71" s="1"/>
      <c r="COS71" s="1"/>
      <c r="COT71" s="1"/>
      <c r="COU71" s="1"/>
      <c r="COV71" s="1"/>
      <c r="COW71" s="1"/>
      <c r="COX71" s="1"/>
      <c r="COY71" s="1"/>
      <c r="COZ71" s="1"/>
      <c r="CPA71" s="1"/>
      <c r="CPB71" s="1"/>
      <c r="CPC71" s="1"/>
      <c r="CPD71" s="1"/>
      <c r="CPE71" s="1"/>
      <c r="CPF71" s="1"/>
      <c r="CPG71" s="1"/>
      <c r="CPH71" s="1"/>
      <c r="CPI71" s="1"/>
      <c r="CPJ71" s="1"/>
      <c r="CPK71" s="1"/>
      <c r="CPL71" s="1"/>
      <c r="CPM71" s="1"/>
      <c r="CPN71" s="1"/>
      <c r="CPO71" s="1"/>
      <c r="CPP71" s="1"/>
      <c r="CPQ71" s="1"/>
      <c r="CPR71" s="1"/>
      <c r="CPS71" s="1"/>
      <c r="CPT71" s="1"/>
      <c r="CPU71" s="1"/>
      <c r="CPV71" s="1"/>
      <c r="CPW71" s="1"/>
      <c r="CPX71" s="1"/>
      <c r="CPY71" s="1"/>
      <c r="CPZ71" s="1"/>
      <c r="CQA71" s="1"/>
      <c r="CQB71" s="1"/>
      <c r="CQC71" s="1"/>
      <c r="CQD71" s="1"/>
      <c r="CQE71" s="1"/>
      <c r="CQF71" s="1"/>
      <c r="CQG71" s="1"/>
      <c r="CQH71" s="1"/>
      <c r="CQI71" s="1"/>
      <c r="CQJ71" s="1"/>
      <c r="CQK71" s="1"/>
      <c r="CQL71" s="1"/>
      <c r="CQM71" s="1"/>
      <c r="CQN71" s="1"/>
      <c r="CQO71" s="1"/>
      <c r="CQP71" s="1"/>
      <c r="CQQ71" s="1"/>
      <c r="CQR71" s="1"/>
      <c r="CQS71" s="1"/>
      <c r="CQT71" s="1"/>
      <c r="CQU71" s="1"/>
      <c r="CQV71" s="1"/>
      <c r="CQW71" s="1"/>
      <c r="CQX71" s="1"/>
      <c r="CQY71" s="1"/>
      <c r="CQZ71" s="1"/>
      <c r="CRA71" s="1"/>
      <c r="CRB71" s="1"/>
      <c r="CRC71" s="1"/>
      <c r="CRD71" s="1"/>
      <c r="CRE71" s="1"/>
      <c r="CRF71" s="1"/>
      <c r="CRG71" s="1"/>
      <c r="CRH71" s="1"/>
      <c r="CRI71" s="1"/>
      <c r="CRJ71" s="1"/>
      <c r="CRK71" s="1"/>
      <c r="CRL71" s="1"/>
      <c r="CRM71" s="1"/>
      <c r="CRN71" s="1"/>
      <c r="CRO71" s="1"/>
      <c r="CRP71" s="1"/>
      <c r="CRQ71" s="1"/>
      <c r="CRR71" s="1"/>
      <c r="CRS71" s="1"/>
      <c r="CRT71" s="1"/>
      <c r="CRU71" s="1"/>
      <c r="CRV71" s="1"/>
      <c r="CRW71" s="1"/>
      <c r="CRX71" s="1"/>
      <c r="CRY71" s="1"/>
      <c r="CRZ71" s="1"/>
      <c r="CSA71" s="1"/>
      <c r="CSB71" s="1"/>
      <c r="CSC71" s="1"/>
      <c r="CSD71" s="1"/>
      <c r="CSE71" s="1"/>
      <c r="CSF71" s="1"/>
      <c r="CSG71" s="1"/>
      <c r="CSH71" s="1"/>
      <c r="CSI71" s="1"/>
      <c r="CSJ71" s="1"/>
      <c r="CSK71" s="1"/>
      <c r="CSL71" s="1"/>
      <c r="CSM71" s="1"/>
      <c r="CSN71" s="1"/>
      <c r="CSO71" s="1"/>
      <c r="CSP71" s="1"/>
      <c r="CSQ71" s="1"/>
      <c r="CSR71" s="1"/>
      <c r="CSS71" s="1"/>
      <c r="CST71" s="1"/>
      <c r="CSU71" s="1"/>
      <c r="CSV71" s="1"/>
      <c r="CSW71" s="1"/>
      <c r="CSX71" s="1"/>
      <c r="CSY71" s="1"/>
      <c r="CSZ71" s="1"/>
      <c r="CTA71" s="1"/>
      <c r="CTB71" s="1"/>
      <c r="CTC71" s="1"/>
      <c r="CTD71" s="1"/>
      <c r="CTE71" s="1"/>
      <c r="CTF71" s="1"/>
      <c r="CTG71" s="1"/>
      <c r="CTH71" s="1"/>
      <c r="CTI71" s="1"/>
      <c r="CTJ71" s="1"/>
      <c r="CTK71" s="1"/>
      <c r="CTL71" s="1"/>
      <c r="CTM71" s="1"/>
      <c r="CTN71" s="1"/>
      <c r="CTO71" s="1"/>
      <c r="CTP71" s="1"/>
      <c r="CTQ71" s="1"/>
      <c r="CTR71" s="1"/>
      <c r="CTS71" s="1"/>
      <c r="CTT71" s="1"/>
      <c r="CTU71" s="1"/>
      <c r="CTV71" s="1"/>
      <c r="CTW71" s="1"/>
      <c r="CTX71" s="1"/>
      <c r="CTY71" s="1"/>
      <c r="CTZ71" s="1"/>
      <c r="CUA71" s="1"/>
      <c r="CUB71" s="1"/>
      <c r="CUC71" s="1"/>
      <c r="CUD71" s="1"/>
      <c r="CUE71" s="1"/>
      <c r="CUF71" s="1"/>
      <c r="CUG71" s="1"/>
      <c r="CUH71" s="1"/>
      <c r="CUI71" s="1"/>
      <c r="CUJ71" s="1"/>
      <c r="CUK71" s="1"/>
      <c r="CUL71" s="1"/>
      <c r="CUM71" s="1"/>
      <c r="CUN71" s="1"/>
      <c r="CUO71" s="1"/>
      <c r="CUP71" s="1"/>
      <c r="CUQ71" s="1"/>
      <c r="CUR71" s="1"/>
      <c r="CUS71" s="1"/>
      <c r="CUT71" s="1"/>
      <c r="CUU71" s="1"/>
      <c r="CUV71" s="1"/>
      <c r="CUW71" s="1"/>
      <c r="CUX71" s="1"/>
      <c r="CUY71" s="1"/>
      <c r="CUZ71" s="1"/>
      <c r="CVA71" s="1"/>
      <c r="CVB71" s="1"/>
      <c r="CVC71" s="1"/>
      <c r="CVD71" s="1"/>
      <c r="CVE71" s="1"/>
      <c r="CVF71" s="1"/>
      <c r="CVG71" s="1"/>
      <c r="CVH71" s="1"/>
      <c r="CVI71" s="1"/>
      <c r="CVJ71" s="1"/>
      <c r="CVK71" s="1"/>
      <c r="CVL71" s="1"/>
      <c r="CVM71" s="1"/>
      <c r="CVN71" s="1"/>
      <c r="CVO71" s="1"/>
      <c r="CVP71" s="1"/>
      <c r="CVQ71" s="1"/>
      <c r="CVR71" s="1"/>
      <c r="CVS71" s="1"/>
      <c r="CVT71" s="1"/>
      <c r="CVU71" s="1"/>
      <c r="CVV71" s="1"/>
      <c r="CVW71" s="1"/>
      <c r="CVX71" s="1"/>
      <c r="CVY71" s="1"/>
      <c r="CVZ71" s="1"/>
      <c r="CWA71" s="1"/>
      <c r="CWB71" s="1"/>
      <c r="CWC71" s="1"/>
      <c r="CWD71" s="1"/>
      <c r="CWE71" s="1"/>
      <c r="CWF71" s="1"/>
      <c r="CWG71" s="1"/>
      <c r="CWH71" s="1"/>
      <c r="CWI71" s="1"/>
      <c r="CWJ71" s="1"/>
      <c r="CWK71" s="1"/>
      <c r="CWL71" s="1"/>
      <c r="CWM71" s="1"/>
      <c r="CWN71" s="1"/>
      <c r="CWO71" s="1"/>
      <c r="CWP71" s="1"/>
      <c r="CWQ71" s="1"/>
      <c r="CWR71" s="1"/>
      <c r="CWS71" s="1"/>
      <c r="CWT71" s="1"/>
      <c r="CWU71" s="1"/>
      <c r="CWV71" s="1"/>
      <c r="CWW71" s="1"/>
      <c r="CWX71" s="1"/>
      <c r="CWY71" s="1"/>
      <c r="CWZ71" s="1"/>
      <c r="CXA71" s="1"/>
      <c r="CXB71" s="1"/>
      <c r="CXC71" s="1"/>
      <c r="CXD71" s="1"/>
      <c r="CXE71" s="1"/>
      <c r="CXF71" s="1"/>
      <c r="CXG71" s="1"/>
      <c r="CXH71" s="1"/>
      <c r="CXI71" s="1"/>
      <c r="CXJ71" s="1"/>
      <c r="CXK71" s="1"/>
      <c r="CXL71" s="1"/>
      <c r="CXM71" s="1"/>
      <c r="CXN71" s="1"/>
      <c r="CXO71" s="1"/>
      <c r="CXP71" s="1"/>
      <c r="CXQ71" s="1"/>
      <c r="CXR71" s="1"/>
      <c r="CXS71" s="1"/>
      <c r="CXT71" s="1"/>
      <c r="CXU71" s="1"/>
      <c r="CXV71" s="1"/>
      <c r="CXW71" s="1"/>
      <c r="CXX71" s="1"/>
      <c r="CXY71" s="1"/>
      <c r="CXZ71" s="1"/>
      <c r="CYA71" s="1"/>
      <c r="CYB71" s="1"/>
      <c r="CYC71" s="1"/>
      <c r="CYD71" s="1"/>
      <c r="CYE71" s="1"/>
      <c r="CYF71" s="1"/>
      <c r="CYG71" s="1"/>
      <c r="CYH71" s="1"/>
      <c r="CYI71" s="1"/>
      <c r="CYJ71" s="1"/>
      <c r="CYK71" s="1"/>
      <c r="CYL71" s="1"/>
      <c r="CYM71" s="1"/>
      <c r="CYN71" s="1"/>
      <c r="CYO71" s="1"/>
      <c r="CYP71" s="1"/>
      <c r="CYQ71" s="1"/>
      <c r="CYR71" s="1"/>
      <c r="CYS71" s="1"/>
      <c r="CYT71" s="1"/>
      <c r="CYU71" s="1"/>
      <c r="CYV71" s="1"/>
      <c r="CYW71" s="1"/>
      <c r="CYX71" s="1"/>
      <c r="CYY71" s="1"/>
      <c r="CYZ71" s="1"/>
      <c r="CZA71" s="1"/>
      <c r="CZB71" s="1"/>
      <c r="CZC71" s="1"/>
      <c r="CZD71" s="1"/>
      <c r="CZE71" s="1"/>
      <c r="CZF71" s="1"/>
      <c r="CZG71" s="1"/>
      <c r="CZH71" s="1"/>
      <c r="CZI71" s="1"/>
      <c r="CZJ71" s="1"/>
      <c r="CZK71" s="1"/>
      <c r="CZL71" s="1"/>
      <c r="CZM71" s="1"/>
      <c r="CZN71" s="1"/>
      <c r="CZO71" s="1"/>
      <c r="CZP71" s="1"/>
      <c r="CZQ71" s="1"/>
      <c r="CZR71" s="1"/>
      <c r="CZS71" s="1"/>
      <c r="CZT71" s="1"/>
      <c r="CZU71" s="1"/>
      <c r="CZV71" s="1"/>
      <c r="CZW71" s="1"/>
      <c r="CZX71" s="1"/>
      <c r="CZY71" s="1"/>
      <c r="CZZ71" s="1"/>
      <c r="DAA71" s="1"/>
      <c r="DAB71" s="1"/>
      <c r="DAC71" s="1"/>
      <c r="DAD71" s="1"/>
      <c r="DAE71" s="1"/>
      <c r="DAF71" s="1"/>
      <c r="DAG71" s="1"/>
      <c r="DAH71" s="1"/>
      <c r="DAI71" s="1"/>
      <c r="DAJ71" s="1"/>
      <c r="DAK71" s="1"/>
      <c r="DAL71" s="1"/>
      <c r="DAM71" s="1"/>
      <c r="DAN71" s="1"/>
      <c r="DAO71" s="1"/>
      <c r="DAP71" s="1"/>
      <c r="DAQ71" s="1"/>
      <c r="DAR71" s="1"/>
      <c r="DAS71" s="1"/>
      <c r="DAT71" s="1"/>
      <c r="DAU71" s="1"/>
      <c r="DAV71" s="1"/>
      <c r="DAW71" s="1"/>
      <c r="DAX71" s="1"/>
      <c r="DAY71" s="1"/>
      <c r="DAZ71" s="1"/>
      <c r="DBA71" s="1"/>
      <c r="DBB71" s="1"/>
      <c r="DBC71" s="1"/>
      <c r="DBD71" s="1"/>
      <c r="DBE71" s="1"/>
      <c r="DBF71" s="1"/>
      <c r="DBG71" s="1"/>
      <c r="DBH71" s="1"/>
      <c r="DBI71" s="1"/>
      <c r="DBJ71" s="1"/>
      <c r="DBK71" s="1"/>
      <c r="DBL71" s="1"/>
      <c r="DBM71" s="1"/>
      <c r="DBN71" s="1"/>
      <c r="DBO71" s="1"/>
      <c r="DBP71" s="1"/>
      <c r="DBQ71" s="1"/>
      <c r="DBR71" s="1"/>
      <c r="DBS71" s="1"/>
      <c r="DBT71" s="1"/>
      <c r="DBU71" s="1"/>
      <c r="DBV71" s="1"/>
      <c r="DBW71" s="1"/>
      <c r="DBX71" s="1"/>
      <c r="DBY71" s="1"/>
      <c r="DBZ71" s="1"/>
      <c r="DCA71" s="1"/>
      <c r="DCB71" s="1"/>
      <c r="DCC71" s="1"/>
      <c r="DCD71" s="1"/>
      <c r="DCE71" s="1"/>
      <c r="DCF71" s="1"/>
      <c r="DCG71" s="1"/>
      <c r="DCH71" s="1"/>
      <c r="DCI71" s="1"/>
      <c r="DCJ71" s="1"/>
      <c r="DCK71" s="1"/>
      <c r="DCL71" s="1"/>
      <c r="DCM71" s="1"/>
      <c r="DCN71" s="1"/>
      <c r="DCO71" s="1"/>
      <c r="DCP71" s="1"/>
      <c r="DCQ71" s="1"/>
      <c r="DCR71" s="1"/>
      <c r="DCS71" s="1"/>
      <c r="DCT71" s="1"/>
      <c r="DCU71" s="1"/>
      <c r="DCV71" s="1"/>
      <c r="DCW71" s="1"/>
      <c r="DCX71" s="1"/>
      <c r="DCY71" s="1"/>
      <c r="DCZ71" s="1"/>
      <c r="DDA71" s="1"/>
      <c r="DDB71" s="1"/>
      <c r="DDC71" s="1"/>
      <c r="DDD71" s="1"/>
      <c r="DDE71" s="1"/>
      <c r="DDF71" s="1"/>
      <c r="DDG71" s="1"/>
      <c r="DDH71" s="1"/>
      <c r="DDI71" s="1"/>
      <c r="DDJ71" s="1"/>
      <c r="DDK71" s="1"/>
      <c r="DDL71" s="1"/>
      <c r="DDM71" s="1"/>
      <c r="DDN71" s="1"/>
      <c r="DDO71" s="1"/>
      <c r="DDP71" s="1"/>
      <c r="DDQ71" s="1"/>
      <c r="DDR71" s="1"/>
      <c r="DDS71" s="1"/>
      <c r="DDT71" s="1"/>
      <c r="DDU71" s="1"/>
      <c r="DDV71" s="1"/>
      <c r="DDW71" s="1"/>
      <c r="DDX71" s="1"/>
      <c r="DDY71" s="1"/>
      <c r="DDZ71" s="1"/>
      <c r="DEA71" s="1"/>
      <c r="DEB71" s="1"/>
      <c r="DEC71" s="1"/>
      <c r="DED71" s="1"/>
      <c r="DEE71" s="1"/>
      <c r="DEF71" s="1"/>
      <c r="DEG71" s="1"/>
      <c r="DEH71" s="1"/>
      <c r="DEI71" s="1"/>
      <c r="DEJ71" s="1"/>
      <c r="DEK71" s="1"/>
      <c r="DEL71" s="1"/>
      <c r="DEM71" s="1"/>
      <c r="DEN71" s="1"/>
      <c r="DEO71" s="1"/>
      <c r="DEP71" s="1"/>
      <c r="DEQ71" s="1"/>
      <c r="DER71" s="1"/>
      <c r="DES71" s="1"/>
      <c r="DET71" s="1"/>
      <c r="DEU71" s="1"/>
      <c r="DEV71" s="1"/>
      <c r="DEW71" s="1"/>
      <c r="DEX71" s="1"/>
      <c r="DEY71" s="1"/>
      <c r="DEZ71" s="1"/>
      <c r="DFA71" s="1"/>
      <c r="DFB71" s="1"/>
      <c r="DFC71" s="1"/>
      <c r="DFD71" s="1"/>
      <c r="DFE71" s="1"/>
      <c r="DFF71" s="1"/>
      <c r="DFG71" s="1"/>
      <c r="DFH71" s="1"/>
      <c r="DFI71" s="1"/>
      <c r="DFJ71" s="1"/>
      <c r="DFK71" s="1"/>
      <c r="DFL71" s="1"/>
      <c r="DFM71" s="1"/>
      <c r="DFN71" s="1"/>
      <c r="DFO71" s="1"/>
      <c r="DFP71" s="1"/>
      <c r="DFQ71" s="1"/>
      <c r="DFR71" s="1"/>
      <c r="DFS71" s="1"/>
      <c r="DFT71" s="1"/>
      <c r="DFU71" s="1"/>
      <c r="DFV71" s="1"/>
      <c r="DFW71" s="1"/>
      <c r="DFX71" s="1"/>
      <c r="DFY71" s="1"/>
      <c r="DFZ71" s="1"/>
      <c r="DGA71" s="1"/>
      <c r="DGB71" s="1"/>
      <c r="DGC71" s="1"/>
      <c r="DGD71" s="1"/>
      <c r="DGE71" s="1"/>
      <c r="DGF71" s="1"/>
      <c r="DGG71" s="1"/>
      <c r="DGH71" s="1"/>
      <c r="DGI71" s="1"/>
      <c r="DGJ71" s="1"/>
      <c r="DGK71" s="1"/>
      <c r="DGL71" s="1"/>
      <c r="DGM71" s="1"/>
      <c r="DGN71" s="1"/>
      <c r="DGO71" s="1"/>
      <c r="DGP71" s="1"/>
      <c r="DGQ71" s="1"/>
      <c r="DGR71" s="1"/>
      <c r="DGS71" s="1"/>
      <c r="DGT71" s="1"/>
      <c r="DGU71" s="1"/>
      <c r="DGV71" s="1"/>
      <c r="DGW71" s="1"/>
      <c r="DGX71" s="1"/>
      <c r="DGY71" s="1"/>
      <c r="DGZ71" s="1"/>
      <c r="DHA71" s="1"/>
      <c r="DHB71" s="1"/>
      <c r="DHC71" s="1"/>
      <c r="DHD71" s="1"/>
      <c r="DHE71" s="1"/>
      <c r="DHF71" s="1"/>
      <c r="DHG71" s="1"/>
      <c r="DHH71" s="1"/>
      <c r="DHI71" s="1"/>
      <c r="DHJ71" s="1"/>
      <c r="DHK71" s="1"/>
      <c r="DHL71" s="1"/>
      <c r="DHM71" s="1"/>
      <c r="DHN71" s="1"/>
      <c r="DHO71" s="1"/>
      <c r="DHP71" s="1"/>
      <c r="DHQ71" s="1"/>
      <c r="DHR71" s="1"/>
      <c r="DHS71" s="1"/>
      <c r="DHT71" s="1"/>
      <c r="DHU71" s="1"/>
      <c r="DHV71" s="1"/>
      <c r="DHW71" s="1"/>
      <c r="DHX71" s="1"/>
      <c r="DHY71" s="1"/>
      <c r="DHZ71" s="1"/>
      <c r="DIA71" s="1"/>
      <c r="DIB71" s="1"/>
      <c r="DIC71" s="1"/>
      <c r="DID71" s="1"/>
      <c r="DIE71" s="1"/>
      <c r="DIF71" s="1"/>
      <c r="DIG71" s="1"/>
      <c r="DIH71" s="1"/>
      <c r="DII71" s="1"/>
      <c r="DIJ71" s="1"/>
      <c r="DIK71" s="1"/>
      <c r="DIL71" s="1"/>
      <c r="DIM71" s="1"/>
      <c r="DIN71" s="1"/>
      <c r="DIO71" s="1"/>
      <c r="DIP71" s="1"/>
      <c r="DIQ71" s="1"/>
      <c r="DIR71" s="1"/>
      <c r="DIS71" s="1"/>
      <c r="DIT71" s="1"/>
      <c r="DIU71" s="1"/>
      <c r="DIV71" s="1"/>
      <c r="DIW71" s="1"/>
      <c r="DIX71" s="1"/>
      <c r="DIY71" s="1"/>
      <c r="DIZ71" s="1"/>
      <c r="DJA71" s="1"/>
      <c r="DJB71" s="1"/>
      <c r="DJC71" s="1"/>
      <c r="DJD71" s="1"/>
      <c r="DJE71" s="1"/>
      <c r="DJF71" s="1"/>
      <c r="DJG71" s="1"/>
      <c r="DJH71" s="1"/>
      <c r="DJI71" s="1"/>
      <c r="DJJ71" s="1"/>
      <c r="DJK71" s="1"/>
      <c r="DJL71" s="1"/>
      <c r="DJM71" s="1"/>
      <c r="DJN71" s="1"/>
      <c r="DJO71" s="1"/>
      <c r="DJP71" s="1"/>
      <c r="DJQ71" s="1"/>
      <c r="DJR71" s="1"/>
      <c r="DJS71" s="1"/>
      <c r="DJT71" s="1"/>
      <c r="DJU71" s="1"/>
      <c r="DJV71" s="1"/>
      <c r="DJW71" s="1"/>
      <c r="DJX71" s="1"/>
      <c r="DJY71" s="1"/>
      <c r="DJZ71" s="1"/>
      <c r="DKA71" s="1"/>
      <c r="DKB71" s="1"/>
      <c r="DKC71" s="1"/>
      <c r="DKD71" s="1"/>
      <c r="DKE71" s="1"/>
      <c r="DKF71" s="1"/>
      <c r="DKG71" s="1"/>
      <c r="DKH71" s="1"/>
      <c r="DKI71" s="1"/>
      <c r="DKJ71" s="1"/>
      <c r="DKK71" s="1"/>
      <c r="DKL71" s="1"/>
      <c r="DKM71" s="1"/>
      <c r="DKN71" s="1"/>
      <c r="DKO71" s="1"/>
      <c r="DKP71" s="1"/>
      <c r="DKQ71" s="1"/>
      <c r="DKR71" s="1"/>
      <c r="DKS71" s="1"/>
      <c r="DKT71" s="1"/>
      <c r="DKU71" s="1"/>
      <c r="DKV71" s="1"/>
      <c r="DKW71" s="1"/>
      <c r="DKX71" s="1"/>
      <c r="DKY71" s="1"/>
      <c r="DKZ71" s="1"/>
      <c r="DLA71" s="1"/>
      <c r="DLB71" s="1"/>
      <c r="DLC71" s="1"/>
      <c r="DLD71" s="1"/>
      <c r="DLE71" s="1"/>
      <c r="DLF71" s="1"/>
      <c r="DLG71" s="1"/>
      <c r="DLH71" s="1"/>
      <c r="DLI71" s="1"/>
      <c r="DLJ71" s="1"/>
      <c r="DLK71" s="1"/>
      <c r="DLL71" s="1"/>
      <c r="DLM71" s="1"/>
      <c r="DLN71" s="1"/>
      <c r="DLO71" s="1"/>
      <c r="DLP71" s="1"/>
      <c r="DLQ71" s="1"/>
      <c r="DLR71" s="1"/>
      <c r="DLS71" s="1"/>
      <c r="DLT71" s="1"/>
      <c r="DLU71" s="1"/>
      <c r="DLV71" s="1"/>
      <c r="DLW71" s="1"/>
      <c r="DLX71" s="1"/>
      <c r="DLY71" s="1"/>
      <c r="DLZ71" s="1"/>
      <c r="DMA71" s="1"/>
      <c r="DMB71" s="1"/>
      <c r="DMC71" s="1"/>
      <c r="DMD71" s="1"/>
      <c r="DME71" s="1"/>
      <c r="DMF71" s="1"/>
      <c r="DMG71" s="1"/>
      <c r="DMH71" s="1"/>
      <c r="DMI71" s="1"/>
      <c r="DMJ71" s="1"/>
      <c r="DMK71" s="1"/>
      <c r="DML71" s="1"/>
      <c r="DMM71" s="1"/>
      <c r="DMN71" s="1"/>
      <c r="DMO71" s="1"/>
      <c r="DMP71" s="1"/>
      <c r="DMQ71" s="1"/>
      <c r="DMR71" s="1"/>
      <c r="DMS71" s="1"/>
      <c r="DMT71" s="1"/>
      <c r="DMU71" s="1"/>
      <c r="DMV71" s="1"/>
      <c r="DMW71" s="1"/>
      <c r="DMX71" s="1"/>
      <c r="DMY71" s="1"/>
      <c r="DMZ71" s="1"/>
      <c r="DNA71" s="1"/>
      <c r="DNB71" s="1"/>
      <c r="DNC71" s="1"/>
      <c r="DND71" s="1"/>
      <c r="DNE71" s="1"/>
      <c r="DNF71" s="1"/>
      <c r="DNG71" s="1"/>
      <c r="DNH71" s="1"/>
      <c r="DNI71" s="1"/>
      <c r="DNJ71" s="1"/>
      <c r="DNK71" s="1"/>
      <c r="DNL71" s="1"/>
      <c r="DNM71" s="1"/>
      <c r="DNN71" s="1"/>
      <c r="DNO71" s="1"/>
      <c r="DNP71" s="1"/>
      <c r="DNQ71" s="1"/>
      <c r="DNR71" s="1"/>
      <c r="DNS71" s="1"/>
      <c r="DNT71" s="1"/>
      <c r="DNU71" s="1"/>
      <c r="DNV71" s="1"/>
      <c r="DNW71" s="1"/>
      <c r="DNX71" s="1"/>
      <c r="DNY71" s="1"/>
      <c r="DNZ71" s="1"/>
      <c r="DOA71" s="1"/>
      <c r="DOB71" s="1"/>
      <c r="DOC71" s="1"/>
      <c r="DOD71" s="1"/>
      <c r="DOE71" s="1"/>
      <c r="DOF71" s="1"/>
      <c r="DOG71" s="1"/>
      <c r="DOH71" s="1"/>
      <c r="DOI71" s="1"/>
      <c r="DOJ71" s="1"/>
      <c r="DOK71" s="1"/>
      <c r="DOL71" s="1"/>
      <c r="DOM71" s="1"/>
      <c r="DON71" s="1"/>
      <c r="DOO71" s="1"/>
      <c r="DOP71" s="1"/>
      <c r="DOQ71" s="1"/>
      <c r="DOR71" s="1"/>
      <c r="DOS71" s="1"/>
      <c r="DOT71" s="1"/>
      <c r="DOU71" s="1"/>
      <c r="DOV71" s="1"/>
      <c r="DOW71" s="1"/>
      <c r="DOX71" s="1"/>
      <c r="DOY71" s="1"/>
      <c r="DOZ71" s="1"/>
      <c r="DPA71" s="1"/>
      <c r="DPB71" s="1"/>
      <c r="DPC71" s="1"/>
      <c r="DPD71" s="1"/>
      <c r="DPE71" s="1"/>
      <c r="DPF71" s="1"/>
      <c r="DPG71" s="1"/>
      <c r="DPH71" s="1"/>
      <c r="DPI71" s="1"/>
      <c r="DPJ71" s="1"/>
      <c r="DPK71" s="1"/>
      <c r="DPL71" s="1"/>
      <c r="DPM71" s="1"/>
      <c r="DPN71" s="1"/>
      <c r="DPO71" s="1"/>
      <c r="DPP71" s="1"/>
      <c r="DPQ71" s="1"/>
      <c r="DPR71" s="1"/>
      <c r="DPS71" s="1"/>
      <c r="DPT71" s="1"/>
      <c r="DPU71" s="1"/>
      <c r="DPV71" s="1"/>
      <c r="DPW71" s="1"/>
      <c r="DPX71" s="1"/>
      <c r="DPY71" s="1"/>
      <c r="DPZ71" s="1"/>
      <c r="DQA71" s="1"/>
      <c r="DQB71" s="1"/>
      <c r="DQC71" s="1"/>
      <c r="DQD71" s="1"/>
      <c r="DQE71" s="1"/>
      <c r="DQF71" s="1"/>
      <c r="DQG71" s="1"/>
      <c r="DQH71" s="1"/>
      <c r="DQI71" s="1"/>
      <c r="DQJ71" s="1"/>
      <c r="DQK71" s="1"/>
      <c r="DQL71" s="1"/>
      <c r="DQM71" s="1"/>
      <c r="DQN71" s="1"/>
      <c r="DQO71" s="1"/>
      <c r="DQP71" s="1"/>
      <c r="DQQ71" s="1"/>
      <c r="DQR71" s="1"/>
      <c r="DQS71" s="1"/>
      <c r="DQT71" s="1"/>
      <c r="DQU71" s="1"/>
      <c r="DQV71" s="1"/>
      <c r="DQW71" s="1"/>
      <c r="DQX71" s="1"/>
      <c r="DQY71" s="1"/>
      <c r="DQZ71" s="1"/>
      <c r="DRA71" s="1"/>
      <c r="DRB71" s="1"/>
      <c r="DRC71" s="1"/>
      <c r="DRD71" s="1"/>
      <c r="DRE71" s="1"/>
      <c r="DRF71" s="1"/>
      <c r="DRG71" s="1"/>
      <c r="DRH71" s="1"/>
      <c r="DRI71" s="1"/>
      <c r="DRJ71" s="1"/>
      <c r="DRK71" s="1"/>
      <c r="DRL71" s="1"/>
      <c r="DRM71" s="1"/>
      <c r="DRN71" s="1"/>
      <c r="DRO71" s="1"/>
      <c r="DRP71" s="1"/>
      <c r="DRQ71" s="1"/>
      <c r="DRR71" s="1"/>
      <c r="DRS71" s="1"/>
      <c r="DRT71" s="1"/>
      <c r="DRU71" s="1"/>
      <c r="DRV71" s="1"/>
      <c r="DRW71" s="1"/>
      <c r="DRX71" s="1"/>
      <c r="DRY71" s="1"/>
      <c r="DRZ71" s="1"/>
      <c r="DSA71" s="1"/>
      <c r="DSB71" s="1"/>
      <c r="DSC71" s="1"/>
      <c r="DSD71" s="1"/>
      <c r="DSE71" s="1"/>
      <c r="DSF71" s="1"/>
      <c r="DSG71" s="1"/>
      <c r="DSH71" s="1"/>
      <c r="DSI71" s="1"/>
      <c r="DSJ71" s="1"/>
      <c r="DSK71" s="1"/>
      <c r="DSL71" s="1"/>
      <c r="DSM71" s="1"/>
      <c r="DSN71" s="1"/>
      <c r="DSO71" s="1"/>
      <c r="DSP71" s="1"/>
      <c r="DSQ71" s="1"/>
      <c r="DSR71" s="1"/>
      <c r="DSS71" s="1"/>
      <c r="DST71" s="1"/>
      <c r="DSU71" s="1"/>
      <c r="DSV71" s="1"/>
      <c r="DSW71" s="1"/>
      <c r="DSX71" s="1"/>
      <c r="DSY71" s="1"/>
      <c r="DSZ71" s="1"/>
      <c r="DTA71" s="1"/>
      <c r="DTB71" s="1"/>
      <c r="DTC71" s="1"/>
      <c r="DTD71" s="1"/>
      <c r="DTE71" s="1"/>
      <c r="DTF71" s="1"/>
      <c r="DTG71" s="1"/>
      <c r="DTH71" s="1"/>
      <c r="DTI71" s="1"/>
      <c r="DTJ71" s="1"/>
      <c r="DTK71" s="1"/>
      <c r="DTL71" s="1"/>
      <c r="DTM71" s="1"/>
      <c r="DTN71" s="1"/>
      <c r="DTO71" s="1"/>
      <c r="DTP71" s="1"/>
      <c r="DTQ71" s="1"/>
      <c r="DTR71" s="1"/>
      <c r="DTS71" s="1"/>
      <c r="DTT71" s="1"/>
      <c r="DTU71" s="1"/>
      <c r="DTV71" s="1"/>
      <c r="DTW71" s="1"/>
      <c r="DTX71" s="1"/>
      <c r="DTY71" s="1"/>
      <c r="DTZ71" s="1"/>
      <c r="DUA71" s="1"/>
      <c r="DUB71" s="1"/>
      <c r="DUC71" s="1"/>
      <c r="DUD71" s="1"/>
      <c r="DUE71" s="1"/>
      <c r="DUF71" s="1"/>
      <c r="DUG71" s="1"/>
      <c r="DUH71" s="1"/>
      <c r="DUI71" s="1"/>
      <c r="DUJ71" s="1"/>
      <c r="DUK71" s="1"/>
      <c r="DUL71" s="1"/>
      <c r="DUM71" s="1"/>
      <c r="DUN71" s="1"/>
      <c r="DUO71" s="1"/>
      <c r="DUP71" s="1"/>
      <c r="DUQ71" s="1"/>
      <c r="DUR71" s="1"/>
      <c r="DUS71" s="1"/>
      <c r="DUT71" s="1"/>
      <c r="DUU71" s="1"/>
      <c r="DUV71" s="1"/>
      <c r="DUW71" s="1"/>
      <c r="DUX71" s="1"/>
      <c r="DUY71" s="1"/>
      <c r="DUZ71" s="1"/>
      <c r="DVA71" s="1"/>
      <c r="DVB71" s="1"/>
      <c r="DVC71" s="1"/>
      <c r="DVD71" s="1"/>
      <c r="DVE71" s="1"/>
      <c r="DVF71" s="1"/>
      <c r="DVG71" s="1"/>
      <c r="DVH71" s="1"/>
      <c r="DVI71" s="1"/>
      <c r="DVJ71" s="1"/>
      <c r="DVK71" s="1"/>
      <c r="DVL71" s="1"/>
      <c r="DVM71" s="1"/>
      <c r="DVN71" s="1"/>
      <c r="DVO71" s="1"/>
      <c r="DVP71" s="1"/>
      <c r="DVQ71" s="1"/>
      <c r="DVR71" s="1"/>
      <c r="DVS71" s="1"/>
      <c r="DVT71" s="1"/>
      <c r="DVU71" s="1"/>
      <c r="DVV71" s="1"/>
      <c r="DVW71" s="1"/>
      <c r="DVX71" s="1"/>
      <c r="DVY71" s="1"/>
      <c r="DVZ71" s="1"/>
      <c r="DWA71" s="1"/>
      <c r="DWB71" s="1"/>
      <c r="DWC71" s="1"/>
      <c r="DWD71" s="1"/>
      <c r="DWE71" s="1"/>
      <c r="DWF71" s="1"/>
      <c r="DWG71" s="1"/>
      <c r="DWH71" s="1"/>
      <c r="DWI71" s="1"/>
      <c r="DWJ71" s="1"/>
      <c r="DWK71" s="1"/>
      <c r="DWL71" s="1"/>
      <c r="DWM71" s="1"/>
      <c r="DWN71" s="1"/>
      <c r="DWO71" s="1"/>
      <c r="DWP71" s="1"/>
      <c r="DWQ71" s="1"/>
      <c r="DWR71" s="1"/>
      <c r="DWS71" s="1"/>
      <c r="DWT71" s="1"/>
      <c r="DWU71" s="1"/>
      <c r="DWV71" s="1"/>
      <c r="DWW71" s="1"/>
      <c r="DWX71" s="1"/>
      <c r="DWY71" s="1"/>
      <c r="DWZ71" s="1"/>
      <c r="DXA71" s="1"/>
      <c r="DXB71" s="1"/>
      <c r="DXC71" s="1"/>
      <c r="DXD71" s="1"/>
      <c r="DXE71" s="1"/>
      <c r="DXF71" s="1"/>
      <c r="DXG71" s="1"/>
      <c r="DXH71" s="1"/>
      <c r="DXI71" s="1"/>
      <c r="DXJ71" s="1"/>
      <c r="DXK71" s="1"/>
      <c r="DXL71" s="1"/>
      <c r="DXM71" s="1"/>
      <c r="DXN71" s="1"/>
      <c r="DXO71" s="1"/>
      <c r="DXP71" s="1"/>
      <c r="DXQ71" s="1"/>
      <c r="DXR71" s="1"/>
      <c r="DXS71" s="1"/>
      <c r="DXT71" s="1"/>
      <c r="DXU71" s="1"/>
      <c r="DXV71" s="1"/>
      <c r="DXW71" s="1"/>
      <c r="DXX71" s="1"/>
      <c r="DXY71" s="1"/>
      <c r="DXZ71" s="1"/>
      <c r="DYA71" s="1"/>
      <c r="DYB71" s="1"/>
      <c r="DYC71" s="1"/>
      <c r="DYD71" s="1"/>
      <c r="DYE71" s="1"/>
      <c r="DYF71" s="1"/>
      <c r="DYG71" s="1"/>
      <c r="DYH71" s="1"/>
      <c r="DYI71" s="1"/>
      <c r="DYJ71" s="1"/>
      <c r="DYK71" s="1"/>
      <c r="DYL71" s="1"/>
      <c r="DYM71" s="1"/>
      <c r="DYN71" s="1"/>
      <c r="DYO71" s="1"/>
      <c r="DYP71" s="1"/>
      <c r="DYQ71" s="1"/>
      <c r="DYR71" s="1"/>
      <c r="DYS71" s="1"/>
      <c r="DYT71" s="1"/>
      <c r="DYU71" s="1"/>
      <c r="DYV71" s="1"/>
      <c r="DYW71" s="1"/>
      <c r="DYX71" s="1"/>
      <c r="DYY71" s="1"/>
      <c r="DYZ71" s="1"/>
      <c r="DZA71" s="1"/>
      <c r="DZB71" s="1"/>
      <c r="DZC71" s="1"/>
      <c r="DZD71" s="1"/>
      <c r="DZE71" s="1"/>
      <c r="DZF71" s="1"/>
      <c r="DZG71" s="1"/>
      <c r="DZH71" s="1"/>
      <c r="DZI71" s="1"/>
      <c r="DZJ71" s="1"/>
      <c r="DZK71" s="1"/>
      <c r="DZL71" s="1"/>
      <c r="DZM71" s="1"/>
      <c r="DZN71" s="1"/>
      <c r="DZO71" s="1"/>
      <c r="DZP71" s="1"/>
      <c r="DZQ71" s="1"/>
      <c r="DZR71" s="1"/>
      <c r="DZS71" s="1"/>
      <c r="DZT71" s="1"/>
      <c r="DZU71" s="1"/>
      <c r="DZV71" s="1"/>
      <c r="DZW71" s="1"/>
      <c r="DZX71" s="1"/>
      <c r="DZY71" s="1"/>
      <c r="DZZ71" s="1"/>
      <c r="EAA71" s="1"/>
      <c r="EAB71" s="1"/>
      <c r="EAC71" s="1"/>
      <c r="EAD71" s="1"/>
      <c r="EAE71" s="1"/>
      <c r="EAF71" s="1"/>
      <c r="EAG71" s="1"/>
      <c r="EAH71" s="1"/>
      <c r="EAI71" s="1"/>
      <c r="EAJ71" s="1"/>
      <c r="EAK71" s="1"/>
      <c r="EAL71" s="1"/>
      <c r="EAM71" s="1"/>
      <c r="EAN71" s="1"/>
      <c r="EAO71" s="1"/>
      <c r="EAP71" s="1"/>
      <c r="EAQ71" s="1"/>
      <c r="EAR71" s="1"/>
      <c r="EAS71" s="1"/>
      <c r="EAT71" s="1"/>
      <c r="EAU71" s="1"/>
      <c r="EAV71" s="1"/>
      <c r="EAW71" s="1"/>
      <c r="EAX71" s="1"/>
      <c r="EAY71" s="1"/>
      <c r="EAZ71" s="1"/>
      <c r="EBA71" s="1"/>
      <c r="EBB71" s="1"/>
      <c r="EBC71" s="1"/>
      <c r="EBD71" s="1"/>
      <c r="EBE71" s="1"/>
      <c r="EBF71" s="1"/>
      <c r="EBG71" s="1"/>
      <c r="EBH71" s="1"/>
      <c r="EBI71" s="1"/>
      <c r="EBJ71" s="1"/>
      <c r="EBK71" s="1"/>
      <c r="EBL71" s="1"/>
      <c r="EBM71" s="1"/>
      <c r="EBN71" s="1"/>
      <c r="EBO71" s="1"/>
      <c r="EBP71" s="1"/>
      <c r="EBQ71" s="1"/>
      <c r="EBR71" s="1"/>
      <c r="EBS71" s="1"/>
      <c r="EBT71" s="1"/>
      <c r="EBU71" s="1"/>
      <c r="EBV71" s="1"/>
      <c r="EBW71" s="1"/>
      <c r="EBX71" s="1"/>
      <c r="EBY71" s="1"/>
      <c r="EBZ71" s="1"/>
      <c r="ECA71" s="1"/>
      <c r="ECB71" s="1"/>
      <c r="ECC71" s="1"/>
      <c r="ECD71" s="1"/>
      <c r="ECE71" s="1"/>
      <c r="ECF71" s="1"/>
      <c r="ECG71" s="1"/>
      <c r="ECH71" s="1"/>
      <c r="ECI71" s="1"/>
      <c r="ECJ71" s="1"/>
      <c r="ECK71" s="1"/>
      <c r="ECL71" s="1"/>
      <c r="ECM71" s="1"/>
      <c r="ECN71" s="1"/>
      <c r="ECO71" s="1"/>
      <c r="ECP71" s="1"/>
      <c r="ECQ71" s="1"/>
      <c r="ECR71" s="1"/>
      <c r="ECS71" s="1"/>
      <c r="ECT71" s="1"/>
      <c r="ECU71" s="1"/>
      <c r="ECV71" s="1"/>
      <c r="ECW71" s="1"/>
      <c r="ECX71" s="1"/>
      <c r="ECY71" s="1"/>
      <c r="ECZ71" s="1"/>
      <c r="EDA71" s="1"/>
      <c r="EDB71" s="1"/>
      <c r="EDC71" s="1"/>
      <c r="EDD71" s="1"/>
      <c r="EDE71" s="1"/>
      <c r="EDF71" s="1"/>
      <c r="EDG71" s="1"/>
      <c r="EDH71" s="1"/>
      <c r="EDI71" s="1"/>
      <c r="EDJ71" s="1"/>
      <c r="EDK71" s="1"/>
      <c r="EDL71" s="1"/>
      <c r="EDM71" s="1"/>
      <c r="EDN71" s="1"/>
      <c r="EDO71" s="1"/>
      <c r="EDP71" s="1"/>
      <c r="EDQ71" s="1"/>
      <c r="EDR71" s="1"/>
      <c r="EDS71" s="1"/>
      <c r="EDT71" s="1"/>
      <c r="EDU71" s="1"/>
      <c r="EDV71" s="1"/>
      <c r="EDW71" s="1"/>
      <c r="EDX71" s="1"/>
      <c r="EDY71" s="1"/>
      <c r="EDZ71" s="1"/>
      <c r="EEA71" s="1"/>
      <c r="EEB71" s="1"/>
      <c r="EEC71" s="1"/>
      <c r="EED71" s="1"/>
      <c r="EEE71" s="1"/>
      <c r="EEF71" s="1"/>
      <c r="EEG71" s="1"/>
      <c r="EEH71" s="1"/>
      <c r="EEI71" s="1"/>
      <c r="EEJ71" s="1"/>
      <c r="EEK71" s="1"/>
      <c r="EEL71" s="1"/>
      <c r="EEM71" s="1"/>
      <c r="EEN71" s="1"/>
      <c r="EEO71" s="1"/>
      <c r="EEP71" s="1"/>
      <c r="EEQ71" s="1"/>
      <c r="EER71" s="1"/>
      <c r="EES71" s="1"/>
      <c r="EET71" s="1"/>
      <c r="EEU71" s="1"/>
      <c r="EEV71" s="1"/>
      <c r="EEW71" s="1"/>
      <c r="EEX71" s="1"/>
      <c r="EEY71" s="1"/>
      <c r="EEZ71" s="1"/>
      <c r="EFA71" s="1"/>
      <c r="EFB71" s="1"/>
      <c r="EFC71" s="1"/>
      <c r="EFD71" s="1"/>
      <c r="EFE71" s="1"/>
      <c r="EFF71" s="1"/>
      <c r="EFG71" s="1"/>
      <c r="EFH71" s="1"/>
      <c r="EFI71" s="1"/>
      <c r="EFJ71" s="1"/>
      <c r="EFK71" s="1"/>
      <c r="EFL71" s="1"/>
      <c r="EFM71" s="1"/>
      <c r="EFN71" s="1"/>
      <c r="EFO71" s="1"/>
      <c r="EFP71" s="1"/>
      <c r="EFQ71" s="1"/>
      <c r="EFR71" s="1"/>
      <c r="EFS71" s="1"/>
      <c r="EFT71" s="1"/>
      <c r="EFU71" s="1"/>
      <c r="EFV71" s="1"/>
      <c r="EFW71" s="1"/>
      <c r="EFX71" s="1"/>
      <c r="EFY71" s="1"/>
      <c r="EFZ71" s="1"/>
      <c r="EGA71" s="1"/>
      <c r="EGB71" s="1"/>
      <c r="EGC71" s="1"/>
      <c r="EGD71" s="1"/>
      <c r="EGE71" s="1"/>
      <c r="EGF71" s="1"/>
      <c r="EGG71" s="1"/>
      <c r="EGH71" s="1"/>
      <c r="EGI71" s="1"/>
      <c r="EGJ71" s="1"/>
      <c r="EGK71" s="1"/>
      <c r="EGL71" s="1"/>
      <c r="EGM71" s="1"/>
      <c r="EGN71" s="1"/>
      <c r="EGO71" s="1"/>
      <c r="EGP71" s="1"/>
      <c r="EGQ71" s="1"/>
      <c r="EGR71" s="1"/>
      <c r="EGS71" s="1"/>
      <c r="EGT71" s="1"/>
      <c r="EGU71" s="1"/>
      <c r="EGV71" s="1"/>
      <c r="EGW71" s="1"/>
      <c r="EGX71" s="1"/>
      <c r="EGY71" s="1"/>
      <c r="EGZ71" s="1"/>
      <c r="EHA71" s="1"/>
      <c r="EHB71" s="1"/>
      <c r="EHC71" s="1"/>
      <c r="EHD71" s="1"/>
      <c r="EHE71" s="1"/>
      <c r="EHF71" s="1"/>
      <c r="EHG71" s="1"/>
      <c r="EHH71" s="1"/>
      <c r="EHI71" s="1"/>
      <c r="EHJ71" s="1"/>
      <c r="EHK71" s="1"/>
      <c r="EHL71" s="1"/>
      <c r="EHM71" s="1"/>
      <c r="EHN71" s="1"/>
      <c r="EHO71" s="1"/>
      <c r="EHP71" s="1"/>
      <c r="EHQ71" s="1"/>
      <c r="EHR71" s="1"/>
      <c r="EHS71" s="1"/>
      <c r="EHT71" s="1"/>
      <c r="EHU71" s="1"/>
      <c r="EHV71" s="1"/>
      <c r="EHW71" s="1"/>
      <c r="EHX71" s="1"/>
      <c r="EHY71" s="1"/>
      <c r="EHZ71" s="1"/>
      <c r="EIA71" s="1"/>
      <c r="EIB71" s="1"/>
      <c r="EIC71" s="1"/>
      <c r="EID71" s="1"/>
      <c r="EIE71" s="1"/>
      <c r="EIF71" s="1"/>
      <c r="EIG71" s="1"/>
      <c r="EIH71" s="1"/>
      <c r="EII71" s="1"/>
      <c r="EIJ71" s="1"/>
      <c r="EIK71" s="1"/>
      <c r="EIL71" s="1"/>
      <c r="EIM71" s="1"/>
      <c r="EIN71" s="1"/>
      <c r="EIO71" s="1"/>
      <c r="EIP71" s="1"/>
      <c r="EIQ71" s="1"/>
      <c r="EIR71" s="1"/>
      <c r="EIS71" s="1"/>
      <c r="EIT71" s="1"/>
      <c r="EIU71" s="1"/>
      <c r="EIV71" s="1"/>
      <c r="EIW71" s="1"/>
      <c r="EIX71" s="1"/>
      <c r="EIY71" s="1"/>
      <c r="EIZ71" s="1"/>
      <c r="EJA71" s="1"/>
      <c r="EJB71" s="1"/>
      <c r="EJC71" s="1"/>
      <c r="EJD71" s="1"/>
      <c r="EJE71" s="1"/>
      <c r="EJF71" s="1"/>
      <c r="EJG71" s="1"/>
      <c r="EJH71" s="1"/>
      <c r="EJI71" s="1"/>
      <c r="EJJ71" s="1"/>
      <c r="EJK71" s="1"/>
      <c r="EJL71" s="1"/>
      <c r="EJM71" s="1"/>
      <c r="EJN71" s="1"/>
      <c r="EJO71" s="1"/>
      <c r="EJP71" s="1"/>
      <c r="EJQ71" s="1"/>
      <c r="EJR71" s="1"/>
      <c r="EJS71" s="1"/>
      <c r="EJT71" s="1"/>
      <c r="EJU71" s="1"/>
      <c r="EJV71" s="1"/>
      <c r="EJW71" s="1"/>
      <c r="EJX71" s="1"/>
      <c r="EJY71" s="1"/>
      <c r="EJZ71" s="1"/>
      <c r="EKA71" s="1"/>
      <c r="EKB71" s="1"/>
      <c r="EKC71" s="1"/>
      <c r="EKD71" s="1"/>
      <c r="EKE71" s="1"/>
      <c r="EKF71" s="1"/>
      <c r="EKG71" s="1"/>
      <c r="EKH71" s="1"/>
      <c r="EKI71" s="1"/>
      <c r="EKJ71" s="1"/>
      <c r="EKK71" s="1"/>
      <c r="EKL71" s="1"/>
      <c r="EKM71" s="1"/>
      <c r="EKN71" s="1"/>
      <c r="EKO71" s="1"/>
      <c r="EKP71" s="1"/>
      <c r="EKQ71" s="1"/>
      <c r="EKR71" s="1"/>
      <c r="EKS71" s="1"/>
      <c r="EKT71" s="1"/>
      <c r="EKU71" s="1"/>
      <c r="EKV71" s="1"/>
      <c r="EKW71" s="1"/>
      <c r="EKX71" s="1"/>
      <c r="EKY71" s="1"/>
      <c r="EKZ71" s="1"/>
      <c r="ELA71" s="1"/>
      <c r="ELB71" s="1"/>
      <c r="ELC71" s="1"/>
      <c r="ELD71" s="1"/>
      <c r="ELE71" s="1"/>
      <c r="ELF71" s="1"/>
      <c r="ELG71" s="1"/>
      <c r="ELH71" s="1"/>
      <c r="ELI71" s="1"/>
      <c r="ELJ71" s="1"/>
      <c r="ELK71" s="1"/>
      <c r="ELL71" s="1"/>
      <c r="ELM71" s="1"/>
      <c r="ELN71" s="1"/>
      <c r="ELO71" s="1"/>
      <c r="ELP71" s="1"/>
      <c r="ELQ71" s="1"/>
      <c r="ELR71" s="1"/>
      <c r="ELS71" s="1"/>
      <c r="ELT71" s="1"/>
      <c r="ELU71" s="1"/>
      <c r="ELV71" s="1"/>
      <c r="ELW71" s="1"/>
      <c r="ELX71" s="1"/>
      <c r="ELY71" s="1"/>
      <c r="ELZ71" s="1"/>
      <c r="EMA71" s="1"/>
      <c r="EMB71" s="1"/>
      <c r="EMC71" s="1"/>
      <c r="EMD71" s="1"/>
      <c r="EME71" s="1"/>
      <c r="EMF71" s="1"/>
      <c r="EMG71" s="1"/>
      <c r="EMH71" s="1"/>
      <c r="EMI71" s="1"/>
      <c r="EMJ71" s="1"/>
      <c r="EMK71" s="1"/>
      <c r="EML71" s="1"/>
      <c r="EMM71" s="1"/>
      <c r="EMN71" s="1"/>
      <c r="EMO71" s="1"/>
      <c r="EMP71" s="1"/>
      <c r="EMQ71" s="1"/>
      <c r="EMR71" s="1"/>
      <c r="EMS71" s="1"/>
      <c r="EMT71" s="1"/>
      <c r="EMU71" s="1"/>
      <c r="EMV71" s="1"/>
      <c r="EMW71" s="1"/>
      <c r="EMX71" s="1"/>
      <c r="EMY71" s="1"/>
      <c r="EMZ71" s="1"/>
      <c r="ENA71" s="1"/>
      <c r="ENB71" s="1"/>
      <c r="ENC71" s="1"/>
      <c r="END71" s="1"/>
      <c r="ENE71" s="1"/>
      <c r="ENF71" s="1"/>
      <c r="ENG71" s="1"/>
      <c r="ENH71" s="1"/>
      <c r="ENI71" s="1"/>
      <c r="ENJ71" s="1"/>
      <c r="ENK71" s="1"/>
      <c r="ENL71" s="1"/>
      <c r="ENM71" s="1"/>
      <c r="ENN71" s="1"/>
      <c r="ENO71" s="1"/>
      <c r="ENP71" s="1"/>
      <c r="ENQ71" s="1"/>
      <c r="ENR71" s="1"/>
      <c r="ENS71" s="1"/>
      <c r="ENT71" s="1"/>
      <c r="ENU71" s="1"/>
      <c r="ENV71" s="1"/>
      <c r="ENW71" s="1"/>
      <c r="ENX71" s="1"/>
      <c r="ENY71" s="1"/>
      <c r="ENZ71" s="1"/>
      <c r="EOA71" s="1"/>
      <c r="EOB71" s="1"/>
      <c r="EOC71" s="1"/>
      <c r="EOD71" s="1"/>
      <c r="EOE71" s="1"/>
      <c r="EOF71" s="1"/>
      <c r="EOG71" s="1"/>
      <c r="EOH71" s="1"/>
      <c r="EOI71" s="1"/>
      <c r="EOJ71" s="1"/>
      <c r="EOK71" s="1"/>
      <c r="EOL71" s="1"/>
      <c r="EOM71" s="1"/>
      <c r="EON71" s="1"/>
      <c r="EOO71" s="1"/>
      <c r="EOP71" s="1"/>
      <c r="EOQ71" s="1"/>
      <c r="EOR71" s="1"/>
      <c r="EOS71" s="1"/>
      <c r="EOT71" s="1"/>
      <c r="EOU71" s="1"/>
      <c r="EOV71" s="1"/>
      <c r="EOW71" s="1"/>
      <c r="EOX71" s="1"/>
      <c r="EOY71" s="1"/>
      <c r="EOZ71" s="1"/>
      <c r="EPA71" s="1"/>
      <c r="EPB71" s="1"/>
      <c r="EPC71" s="1"/>
      <c r="EPD71" s="1"/>
      <c r="EPE71" s="1"/>
      <c r="EPF71" s="1"/>
      <c r="EPG71" s="1"/>
      <c r="EPH71" s="1"/>
      <c r="EPI71" s="1"/>
      <c r="EPJ71" s="1"/>
      <c r="EPK71" s="1"/>
      <c r="EPL71" s="1"/>
      <c r="EPM71" s="1"/>
      <c r="EPN71" s="1"/>
      <c r="EPO71" s="1"/>
      <c r="EPP71" s="1"/>
      <c r="EPQ71" s="1"/>
      <c r="EPR71" s="1"/>
      <c r="EPS71" s="1"/>
      <c r="EPT71" s="1"/>
      <c r="EPU71" s="1"/>
      <c r="EPV71" s="1"/>
      <c r="EPW71" s="1"/>
      <c r="EPX71" s="1"/>
      <c r="EPY71" s="1"/>
      <c r="EPZ71" s="1"/>
      <c r="EQA71" s="1"/>
      <c r="EQB71" s="1"/>
      <c r="EQC71" s="1"/>
      <c r="EQD71" s="1"/>
      <c r="EQE71" s="1"/>
      <c r="EQF71" s="1"/>
      <c r="EQG71" s="1"/>
      <c r="EQH71" s="1"/>
      <c r="EQI71" s="1"/>
      <c r="EQJ71" s="1"/>
      <c r="EQK71" s="1"/>
      <c r="EQL71" s="1"/>
      <c r="EQM71" s="1"/>
      <c r="EQN71" s="1"/>
      <c r="EQO71" s="1"/>
      <c r="EQP71" s="1"/>
      <c r="EQQ71" s="1"/>
      <c r="EQR71" s="1"/>
      <c r="EQS71" s="1"/>
      <c r="EQT71" s="1"/>
      <c r="EQU71" s="1"/>
      <c r="EQV71" s="1"/>
      <c r="EQW71" s="1"/>
      <c r="EQX71" s="1"/>
      <c r="EQY71" s="1"/>
      <c r="EQZ71" s="1"/>
      <c r="ERA71" s="1"/>
      <c r="ERB71" s="1"/>
      <c r="ERC71" s="1"/>
      <c r="ERD71" s="1"/>
      <c r="ERE71" s="1"/>
      <c r="ERF71" s="1"/>
      <c r="ERG71" s="1"/>
      <c r="ERH71" s="1"/>
      <c r="ERI71" s="1"/>
      <c r="ERJ71" s="1"/>
      <c r="ERK71" s="1"/>
      <c r="ERL71" s="1"/>
      <c r="ERM71" s="1"/>
      <c r="ERN71" s="1"/>
      <c r="ERO71" s="1"/>
      <c r="ERP71" s="1"/>
      <c r="ERQ71" s="1"/>
      <c r="ERR71" s="1"/>
      <c r="ERS71" s="1"/>
      <c r="ERT71" s="1"/>
      <c r="ERU71" s="1"/>
      <c r="ERV71" s="1"/>
      <c r="ERW71" s="1"/>
      <c r="ERX71" s="1"/>
      <c r="ERY71" s="1"/>
      <c r="ERZ71" s="1"/>
      <c r="ESA71" s="1"/>
      <c r="ESB71" s="1"/>
      <c r="ESC71" s="1"/>
      <c r="ESD71" s="1"/>
      <c r="ESE71" s="1"/>
      <c r="ESF71" s="1"/>
      <c r="ESG71" s="1"/>
      <c r="ESH71" s="1"/>
      <c r="ESI71" s="1"/>
      <c r="ESJ71" s="1"/>
      <c r="ESK71" s="1"/>
      <c r="ESL71" s="1"/>
      <c r="ESM71" s="1"/>
      <c r="ESN71" s="1"/>
      <c r="ESO71" s="1"/>
      <c r="ESP71" s="1"/>
      <c r="ESQ71" s="1"/>
      <c r="ESR71" s="1"/>
      <c r="ESS71" s="1"/>
      <c r="EST71" s="1"/>
      <c r="ESU71" s="1"/>
      <c r="ESV71" s="1"/>
      <c r="ESW71" s="1"/>
      <c r="ESX71" s="1"/>
      <c r="ESY71" s="1"/>
      <c r="ESZ71" s="1"/>
      <c r="ETA71" s="1"/>
      <c r="ETB71" s="1"/>
      <c r="ETC71" s="1"/>
      <c r="ETD71" s="1"/>
      <c r="ETE71" s="1"/>
      <c r="ETF71" s="1"/>
      <c r="ETG71" s="1"/>
      <c r="ETH71" s="1"/>
      <c r="ETI71" s="1"/>
      <c r="ETJ71" s="1"/>
      <c r="ETK71" s="1"/>
      <c r="ETL71" s="1"/>
      <c r="ETM71" s="1"/>
      <c r="ETN71" s="1"/>
      <c r="ETO71" s="1"/>
      <c r="ETP71" s="1"/>
      <c r="ETQ71" s="1"/>
      <c r="ETR71" s="1"/>
      <c r="ETS71" s="1"/>
      <c r="ETT71" s="1"/>
      <c r="ETU71" s="1"/>
      <c r="ETV71" s="1"/>
      <c r="ETW71" s="1"/>
      <c r="ETX71" s="1"/>
      <c r="ETY71" s="1"/>
      <c r="ETZ71" s="1"/>
      <c r="EUA71" s="1"/>
      <c r="EUB71" s="1"/>
      <c r="EUC71" s="1"/>
      <c r="EUD71" s="1"/>
      <c r="EUE71" s="1"/>
      <c r="EUF71" s="1"/>
      <c r="EUG71" s="1"/>
      <c r="EUH71" s="1"/>
      <c r="EUI71" s="1"/>
      <c r="EUJ71" s="1"/>
      <c r="EUK71" s="1"/>
      <c r="EUL71" s="1"/>
      <c r="EUM71" s="1"/>
      <c r="EUN71" s="1"/>
      <c r="EUO71" s="1"/>
      <c r="EUP71" s="1"/>
      <c r="EUQ71" s="1"/>
      <c r="EUR71" s="1"/>
      <c r="EUS71" s="1"/>
      <c r="EUT71" s="1"/>
      <c r="EUU71" s="1"/>
      <c r="EUV71" s="1"/>
      <c r="EUW71" s="1"/>
      <c r="EUX71" s="1"/>
      <c r="EUY71" s="1"/>
      <c r="EUZ71" s="1"/>
      <c r="EVA71" s="1"/>
      <c r="EVB71" s="1"/>
      <c r="EVC71" s="1"/>
      <c r="EVD71" s="1"/>
      <c r="EVE71" s="1"/>
      <c r="EVF71" s="1"/>
      <c r="EVG71" s="1"/>
      <c r="EVH71" s="1"/>
      <c r="EVI71" s="1"/>
      <c r="EVJ71" s="1"/>
      <c r="EVK71" s="1"/>
      <c r="EVL71" s="1"/>
      <c r="EVM71" s="1"/>
      <c r="EVN71" s="1"/>
      <c r="EVO71" s="1"/>
      <c r="EVP71" s="1"/>
      <c r="EVQ71" s="1"/>
      <c r="EVR71" s="1"/>
      <c r="EVS71" s="1"/>
      <c r="EVT71" s="1"/>
      <c r="EVU71" s="1"/>
      <c r="EVV71" s="1"/>
      <c r="EVW71" s="1"/>
      <c r="EVX71" s="1"/>
      <c r="EVY71" s="1"/>
      <c r="EVZ71" s="1"/>
      <c r="EWA71" s="1"/>
      <c r="EWB71" s="1"/>
      <c r="EWC71" s="1"/>
      <c r="EWD71" s="1"/>
      <c r="EWE71" s="1"/>
      <c r="EWF71" s="1"/>
      <c r="EWG71" s="1"/>
      <c r="EWH71" s="1"/>
      <c r="EWI71" s="1"/>
      <c r="EWJ71" s="1"/>
      <c r="EWK71" s="1"/>
      <c r="EWL71" s="1"/>
      <c r="EWM71" s="1"/>
      <c r="EWN71" s="1"/>
      <c r="EWO71" s="1"/>
      <c r="EWP71" s="1"/>
      <c r="EWQ71" s="1"/>
      <c r="EWR71" s="1"/>
      <c r="EWS71" s="1"/>
      <c r="EWT71" s="1"/>
      <c r="EWU71" s="1"/>
      <c r="EWV71" s="1"/>
      <c r="EWW71" s="1"/>
      <c r="EWX71" s="1"/>
      <c r="EWY71" s="1"/>
      <c r="EWZ71" s="1"/>
      <c r="EXA71" s="1"/>
      <c r="EXB71" s="1"/>
      <c r="EXC71" s="1"/>
      <c r="EXD71" s="1"/>
      <c r="EXE71" s="1"/>
      <c r="EXF71" s="1"/>
      <c r="EXG71" s="1"/>
      <c r="EXH71" s="1"/>
      <c r="EXI71" s="1"/>
      <c r="EXJ71" s="1"/>
      <c r="EXK71" s="1"/>
      <c r="EXL71" s="1"/>
      <c r="EXM71" s="1"/>
      <c r="EXN71" s="1"/>
      <c r="EXO71" s="1"/>
      <c r="EXP71" s="1"/>
      <c r="EXQ71" s="1"/>
      <c r="EXR71" s="1"/>
      <c r="EXS71" s="1"/>
      <c r="EXT71" s="1"/>
      <c r="EXU71" s="1"/>
      <c r="EXV71" s="1"/>
      <c r="EXW71" s="1"/>
      <c r="EXX71" s="1"/>
      <c r="EXY71" s="1"/>
      <c r="EXZ71" s="1"/>
      <c r="EYA71" s="1"/>
      <c r="EYB71" s="1"/>
      <c r="EYC71" s="1"/>
      <c r="EYD71" s="1"/>
      <c r="EYE71" s="1"/>
      <c r="EYF71" s="1"/>
      <c r="EYG71" s="1"/>
      <c r="EYH71" s="1"/>
      <c r="EYI71" s="1"/>
      <c r="EYJ71" s="1"/>
      <c r="EYK71" s="1"/>
      <c r="EYL71" s="1"/>
      <c r="EYM71" s="1"/>
      <c r="EYN71" s="1"/>
      <c r="EYO71" s="1"/>
      <c r="EYP71" s="1"/>
      <c r="EYQ71" s="1"/>
      <c r="EYR71" s="1"/>
      <c r="EYS71" s="1"/>
      <c r="EYT71" s="1"/>
      <c r="EYU71" s="1"/>
      <c r="EYV71" s="1"/>
      <c r="EYW71" s="1"/>
      <c r="EYX71" s="1"/>
      <c r="EYY71" s="1"/>
      <c r="EYZ71" s="1"/>
      <c r="EZA71" s="1"/>
      <c r="EZB71" s="1"/>
      <c r="EZC71" s="1"/>
      <c r="EZD71" s="1"/>
      <c r="EZE71" s="1"/>
      <c r="EZF71" s="1"/>
      <c r="EZG71" s="1"/>
      <c r="EZH71" s="1"/>
      <c r="EZI71" s="1"/>
      <c r="EZJ71" s="1"/>
      <c r="EZK71" s="1"/>
      <c r="EZL71" s="1"/>
      <c r="EZM71" s="1"/>
      <c r="EZN71" s="1"/>
      <c r="EZO71" s="1"/>
      <c r="EZP71" s="1"/>
      <c r="EZQ71" s="1"/>
      <c r="EZR71" s="1"/>
      <c r="EZS71" s="1"/>
      <c r="EZT71" s="1"/>
      <c r="EZU71" s="1"/>
      <c r="EZV71" s="1"/>
      <c r="EZW71" s="1"/>
      <c r="EZX71" s="1"/>
      <c r="EZY71" s="1"/>
      <c r="EZZ71" s="1"/>
      <c r="FAA71" s="1"/>
      <c r="FAB71" s="1"/>
      <c r="FAC71" s="1"/>
      <c r="FAD71" s="1"/>
      <c r="FAE71" s="1"/>
      <c r="FAF71" s="1"/>
      <c r="FAG71" s="1"/>
      <c r="FAH71" s="1"/>
      <c r="FAI71" s="1"/>
      <c r="FAJ71" s="1"/>
      <c r="FAK71" s="1"/>
      <c r="FAL71" s="1"/>
      <c r="FAM71" s="1"/>
      <c r="FAN71" s="1"/>
      <c r="FAO71" s="1"/>
      <c r="FAP71" s="1"/>
      <c r="FAQ71" s="1"/>
      <c r="FAR71" s="1"/>
      <c r="FAS71" s="1"/>
      <c r="FAT71" s="1"/>
      <c r="FAU71" s="1"/>
      <c r="FAV71" s="1"/>
      <c r="FAW71" s="1"/>
      <c r="FAX71" s="1"/>
      <c r="FAY71" s="1"/>
      <c r="FAZ71" s="1"/>
      <c r="FBA71" s="1"/>
      <c r="FBB71" s="1"/>
      <c r="FBC71" s="1"/>
      <c r="FBD71" s="1"/>
      <c r="FBE71" s="1"/>
      <c r="FBF71" s="1"/>
      <c r="FBG71" s="1"/>
      <c r="FBH71" s="1"/>
      <c r="FBI71" s="1"/>
      <c r="FBJ71" s="1"/>
      <c r="FBK71" s="1"/>
      <c r="FBL71" s="1"/>
      <c r="FBM71" s="1"/>
      <c r="FBN71" s="1"/>
      <c r="FBO71" s="1"/>
      <c r="FBP71" s="1"/>
      <c r="FBQ71" s="1"/>
      <c r="FBR71" s="1"/>
      <c r="FBS71" s="1"/>
      <c r="FBT71" s="1"/>
      <c r="FBU71" s="1"/>
      <c r="FBV71" s="1"/>
      <c r="FBW71" s="1"/>
      <c r="FBX71" s="1"/>
      <c r="FBY71" s="1"/>
      <c r="FBZ71" s="1"/>
      <c r="FCA71" s="1"/>
      <c r="FCB71" s="1"/>
      <c r="FCC71" s="1"/>
      <c r="FCD71" s="1"/>
      <c r="FCE71" s="1"/>
      <c r="FCF71" s="1"/>
      <c r="FCG71" s="1"/>
      <c r="FCH71" s="1"/>
      <c r="FCI71" s="1"/>
      <c r="FCJ71" s="1"/>
      <c r="FCK71" s="1"/>
      <c r="FCL71" s="1"/>
      <c r="FCM71" s="1"/>
      <c r="FCN71" s="1"/>
      <c r="FCO71" s="1"/>
      <c r="FCP71" s="1"/>
      <c r="FCQ71" s="1"/>
      <c r="FCR71" s="1"/>
      <c r="FCS71" s="1"/>
      <c r="FCT71" s="1"/>
      <c r="FCU71" s="1"/>
      <c r="FCV71" s="1"/>
      <c r="FCW71" s="1"/>
      <c r="FCX71" s="1"/>
      <c r="FCY71" s="1"/>
      <c r="FCZ71" s="1"/>
      <c r="FDA71" s="1"/>
      <c r="FDB71" s="1"/>
      <c r="FDC71" s="1"/>
      <c r="FDD71" s="1"/>
      <c r="FDE71" s="1"/>
      <c r="FDF71" s="1"/>
      <c r="FDG71" s="1"/>
      <c r="FDH71" s="1"/>
      <c r="FDI71" s="1"/>
      <c r="FDJ71" s="1"/>
      <c r="FDK71" s="1"/>
      <c r="FDL71" s="1"/>
      <c r="FDM71" s="1"/>
      <c r="FDN71" s="1"/>
      <c r="FDO71" s="1"/>
      <c r="FDP71" s="1"/>
      <c r="FDQ71" s="1"/>
      <c r="FDR71" s="1"/>
      <c r="FDS71" s="1"/>
      <c r="FDT71" s="1"/>
      <c r="FDU71" s="1"/>
      <c r="FDV71" s="1"/>
      <c r="FDW71" s="1"/>
      <c r="FDX71" s="1"/>
      <c r="FDY71" s="1"/>
      <c r="FDZ71" s="1"/>
      <c r="FEA71" s="1"/>
      <c r="FEB71" s="1"/>
      <c r="FEC71" s="1"/>
      <c r="FED71" s="1"/>
      <c r="FEE71" s="1"/>
      <c r="FEF71" s="1"/>
      <c r="FEG71" s="1"/>
      <c r="FEH71" s="1"/>
      <c r="FEI71" s="1"/>
      <c r="FEJ71" s="1"/>
      <c r="FEK71" s="1"/>
      <c r="FEL71" s="1"/>
      <c r="FEM71" s="1"/>
      <c r="FEN71" s="1"/>
      <c r="FEO71" s="1"/>
      <c r="FEP71" s="1"/>
      <c r="FEQ71" s="1"/>
      <c r="FER71" s="1"/>
      <c r="FES71" s="1"/>
      <c r="FET71" s="1"/>
      <c r="FEU71" s="1"/>
      <c r="FEV71" s="1"/>
      <c r="FEW71" s="1"/>
      <c r="FEX71" s="1"/>
      <c r="FEY71" s="1"/>
      <c r="FEZ71" s="1"/>
      <c r="FFA71" s="1"/>
      <c r="FFB71" s="1"/>
      <c r="FFC71" s="1"/>
      <c r="FFD71" s="1"/>
      <c r="FFE71" s="1"/>
      <c r="FFF71" s="1"/>
      <c r="FFG71" s="1"/>
      <c r="FFH71" s="1"/>
      <c r="FFI71" s="1"/>
      <c r="FFJ71" s="1"/>
      <c r="FFK71" s="1"/>
      <c r="FFL71" s="1"/>
      <c r="FFM71" s="1"/>
      <c r="FFN71" s="1"/>
      <c r="FFO71" s="1"/>
      <c r="FFP71" s="1"/>
      <c r="FFQ71" s="1"/>
      <c r="FFR71" s="1"/>
      <c r="FFS71" s="1"/>
      <c r="FFT71" s="1"/>
      <c r="FFU71" s="1"/>
      <c r="FFV71" s="1"/>
      <c r="FFW71" s="1"/>
      <c r="FFX71" s="1"/>
      <c r="FFY71" s="1"/>
      <c r="FFZ71" s="1"/>
      <c r="FGA71" s="1"/>
      <c r="FGB71" s="1"/>
      <c r="FGC71" s="1"/>
      <c r="FGD71" s="1"/>
      <c r="FGE71" s="1"/>
      <c r="FGF71" s="1"/>
      <c r="FGG71" s="1"/>
      <c r="FGH71" s="1"/>
      <c r="FGI71" s="1"/>
      <c r="FGJ71" s="1"/>
      <c r="FGK71" s="1"/>
      <c r="FGL71" s="1"/>
      <c r="FGM71" s="1"/>
      <c r="FGN71" s="1"/>
      <c r="FGO71" s="1"/>
      <c r="FGP71" s="1"/>
      <c r="FGQ71" s="1"/>
      <c r="FGR71" s="1"/>
      <c r="FGS71" s="1"/>
      <c r="FGT71" s="1"/>
      <c r="FGU71" s="1"/>
      <c r="FGV71" s="1"/>
      <c r="FGW71" s="1"/>
      <c r="FGX71" s="1"/>
      <c r="FGY71" s="1"/>
      <c r="FGZ71" s="1"/>
      <c r="FHA71" s="1"/>
      <c r="FHB71" s="1"/>
      <c r="FHC71" s="1"/>
      <c r="FHD71" s="1"/>
      <c r="FHE71" s="1"/>
      <c r="FHF71" s="1"/>
      <c r="FHG71" s="1"/>
      <c r="FHH71" s="1"/>
      <c r="FHI71" s="1"/>
      <c r="FHJ71" s="1"/>
      <c r="FHK71" s="1"/>
      <c r="FHL71" s="1"/>
      <c r="FHM71" s="1"/>
      <c r="FHN71" s="1"/>
      <c r="FHO71" s="1"/>
      <c r="FHP71" s="1"/>
      <c r="FHQ71" s="1"/>
      <c r="FHR71" s="1"/>
      <c r="FHS71" s="1"/>
      <c r="FHT71" s="1"/>
      <c r="FHU71" s="1"/>
      <c r="FHV71" s="1"/>
      <c r="FHW71" s="1"/>
      <c r="FHX71" s="1"/>
      <c r="FHY71" s="1"/>
      <c r="FHZ71" s="1"/>
      <c r="FIA71" s="1"/>
      <c r="FIB71" s="1"/>
      <c r="FIC71" s="1"/>
      <c r="FID71" s="1"/>
      <c r="FIE71" s="1"/>
      <c r="FIF71" s="1"/>
      <c r="FIG71" s="1"/>
      <c r="FIH71" s="1"/>
      <c r="FII71" s="1"/>
      <c r="FIJ71" s="1"/>
      <c r="FIK71" s="1"/>
      <c r="FIL71" s="1"/>
      <c r="FIM71" s="1"/>
      <c r="FIN71" s="1"/>
      <c r="FIO71" s="1"/>
      <c r="FIP71" s="1"/>
      <c r="FIQ71" s="1"/>
      <c r="FIR71" s="1"/>
      <c r="FIS71" s="1"/>
      <c r="FIT71" s="1"/>
      <c r="FIU71" s="1"/>
      <c r="FIV71" s="1"/>
      <c r="FIW71" s="1"/>
      <c r="FIX71" s="1"/>
      <c r="FIY71" s="1"/>
      <c r="FIZ71" s="1"/>
      <c r="FJA71" s="1"/>
      <c r="FJB71" s="1"/>
      <c r="FJC71" s="1"/>
      <c r="FJD71" s="1"/>
      <c r="FJE71" s="1"/>
      <c r="FJF71" s="1"/>
      <c r="FJG71" s="1"/>
      <c r="FJH71" s="1"/>
      <c r="FJI71" s="1"/>
      <c r="FJJ71" s="1"/>
      <c r="FJK71" s="1"/>
      <c r="FJL71" s="1"/>
      <c r="FJM71" s="1"/>
      <c r="FJN71" s="1"/>
      <c r="FJO71" s="1"/>
      <c r="FJP71" s="1"/>
      <c r="FJQ71" s="1"/>
      <c r="FJR71" s="1"/>
      <c r="FJS71" s="1"/>
      <c r="FJT71" s="1"/>
      <c r="FJU71" s="1"/>
      <c r="FJV71" s="1"/>
      <c r="FJW71" s="1"/>
      <c r="FJX71" s="1"/>
      <c r="FJY71" s="1"/>
      <c r="FJZ71" s="1"/>
      <c r="FKA71" s="1"/>
      <c r="FKB71" s="1"/>
      <c r="FKC71" s="1"/>
      <c r="FKD71" s="1"/>
      <c r="FKE71" s="1"/>
      <c r="FKF71" s="1"/>
      <c r="FKG71" s="1"/>
      <c r="FKH71" s="1"/>
      <c r="FKI71" s="1"/>
      <c r="FKJ71" s="1"/>
      <c r="FKK71" s="1"/>
      <c r="FKL71" s="1"/>
      <c r="FKM71" s="1"/>
      <c r="FKN71" s="1"/>
      <c r="FKO71" s="1"/>
      <c r="FKP71" s="1"/>
      <c r="FKQ71" s="1"/>
      <c r="FKR71" s="1"/>
      <c r="FKS71" s="1"/>
      <c r="FKT71" s="1"/>
      <c r="FKU71" s="1"/>
      <c r="FKV71" s="1"/>
      <c r="FKW71" s="1"/>
      <c r="FKX71" s="1"/>
      <c r="FKY71" s="1"/>
      <c r="FKZ71" s="1"/>
      <c r="FLA71" s="1"/>
      <c r="FLB71" s="1"/>
      <c r="FLC71" s="1"/>
      <c r="FLD71" s="1"/>
      <c r="FLE71" s="1"/>
      <c r="FLF71" s="1"/>
      <c r="FLG71" s="1"/>
      <c r="FLH71" s="1"/>
      <c r="FLI71" s="1"/>
      <c r="FLJ71" s="1"/>
      <c r="FLK71" s="1"/>
      <c r="FLL71" s="1"/>
      <c r="FLM71" s="1"/>
      <c r="FLN71" s="1"/>
      <c r="FLO71" s="1"/>
      <c r="FLP71" s="1"/>
      <c r="FLQ71" s="1"/>
      <c r="FLR71" s="1"/>
      <c r="FLS71" s="1"/>
      <c r="FLT71" s="1"/>
      <c r="FLU71" s="1"/>
      <c r="FLV71" s="1"/>
      <c r="FLW71" s="1"/>
      <c r="FLX71" s="1"/>
      <c r="FLY71" s="1"/>
      <c r="FLZ71" s="1"/>
      <c r="FMA71" s="1"/>
      <c r="FMB71" s="1"/>
      <c r="FMC71" s="1"/>
      <c r="FMD71" s="1"/>
      <c r="FME71" s="1"/>
      <c r="FMF71" s="1"/>
      <c r="FMG71" s="1"/>
      <c r="FMH71" s="1"/>
      <c r="FMI71" s="1"/>
      <c r="FMJ71" s="1"/>
      <c r="FMK71" s="1"/>
      <c r="FML71" s="1"/>
      <c r="FMM71" s="1"/>
      <c r="FMN71" s="1"/>
      <c r="FMO71" s="1"/>
      <c r="FMP71" s="1"/>
      <c r="FMQ71" s="1"/>
      <c r="FMR71" s="1"/>
      <c r="FMS71" s="1"/>
      <c r="FMT71" s="1"/>
      <c r="FMU71" s="1"/>
      <c r="FMV71" s="1"/>
      <c r="FMW71" s="1"/>
      <c r="FMX71" s="1"/>
      <c r="FMY71" s="1"/>
      <c r="FMZ71" s="1"/>
      <c r="FNA71" s="1"/>
      <c r="FNB71" s="1"/>
      <c r="FNC71" s="1"/>
      <c r="FND71" s="1"/>
      <c r="FNE71" s="1"/>
      <c r="FNF71" s="1"/>
      <c r="FNG71" s="1"/>
      <c r="FNH71" s="1"/>
      <c r="FNI71" s="1"/>
      <c r="FNJ71" s="1"/>
      <c r="FNK71" s="1"/>
      <c r="FNL71" s="1"/>
      <c r="FNM71" s="1"/>
      <c r="FNN71" s="1"/>
      <c r="FNO71" s="1"/>
      <c r="FNP71" s="1"/>
      <c r="FNQ71" s="1"/>
      <c r="FNR71" s="1"/>
      <c r="FNS71" s="1"/>
      <c r="FNT71" s="1"/>
      <c r="FNU71" s="1"/>
      <c r="FNV71" s="1"/>
      <c r="FNW71" s="1"/>
      <c r="FNX71" s="1"/>
      <c r="FNY71" s="1"/>
      <c r="FNZ71" s="1"/>
      <c r="FOA71" s="1"/>
      <c r="FOB71" s="1"/>
      <c r="FOC71" s="1"/>
      <c r="FOD71" s="1"/>
      <c r="FOE71" s="1"/>
      <c r="FOF71" s="1"/>
      <c r="FOG71" s="1"/>
      <c r="FOH71" s="1"/>
      <c r="FOI71" s="1"/>
      <c r="FOJ71" s="1"/>
      <c r="FOK71" s="1"/>
      <c r="FOL71" s="1"/>
      <c r="FOM71" s="1"/>
      <c r="FON71" s="1"/>
      <c r="FOO71" s="1"/>
      <c r="FOP71" s="1"/>
      <c r="FOQ71" s="1"/>
      <c r="FOR71" s="1"/>
      <c r="FOS71" s="1"/>
      <c r="FOT71" s="1"/>
      <c r="FOU71" s="1"/>
      <c r="FOV71" s="1"/>
      <c r="FOW71" s="1"/>
      <c r="FOX71" s="1"/>
      <c r="FOY71" s="1"/>
      <c r="FOZ71" s="1"/>
      <c r="FPA71" s="1"/>
      <c r="FPB71" s="1"/>
      <c r="FPC71" s="1"/>
      <c r="FPD71" s="1"/>
      <c r="FPE71" s="1"/>
      <c r="FPF71" s="1"/>
      <c r="FPG71" s="1"/>
      <c r="FPH71" s="1"/>
      <c r="FPI71" s="1"/>
      <c r="FPJ71" s="1"/>
      <c r="FPK71" s="1"/>
      <c r="FPL71" s="1"/>
      <c r="FPM71" s="1"/>
      <c r="FPN71" s="1"/>
      <c r="FPO71" s="1"/>
      <c r="FPP71" s="1"/>
      <c r="FPQ71" s="1"/>
      <c r="FPR71" s="1"/>
      <c r="FPS71" s="1"/>
      <c r="FPT71" s="1"/>
      <c r="FPU71" s="1"/>
      <c r="FPV71" s="1"/>
      <c r="FPW71" s="1"/>
      <c r="FPX71" s="1"/>
      <c r="FPY71" s="1"/>
      <c r="FPZ71" s="1"/>
      <c r="FQA71" s="1"/>
      <c r="FQB71" s="1"/>
      <c r="FQC71" s="1"/>
      <c r="FQD71" s="1"/>
      <c r="FQE71" s="1"/>
      <c r="FQF71" s="1"/>
      <c r="FQG71" s="1"/>
      <c r="FQH71" s="1"/>
      <c r="FQI71" s="1"/>
      <c r="FQJ71" s="1"/>
      <c r="FQK71" s="1"/>
      <c r="FQL71" s="1"/>
      <c r="FQM71" s="1"/>
      <c r="FQN71" s="1"/>
      <c r="FQO71" s="1"/>
      <c r="FQP71" s="1"/>
      <c r="FQQ71" s="1"/>
      <c r="FQR71" s="1"/>
      <c r="FQS71" s="1"/>
      <c r="FQT71" s="1"/>
      <c r="FQU71" s="1"/>
      <c r="FQV71" s="1"/>
      <c r="FQW71" s="1"/>
      <c r="FQX71" s="1"/>
      <c r="FQY71" s="1"/>
      <c r="FQZ71" s="1"/>
      <c r="FRA71" s="1"/>
      <c r="FRB71" s="1"/>
      <c r="FRC71" s="1"/>
      <c r="FRD71" s="1"/>
      <c r="FRE71" s="1"/>
      <c r="FRF71" s="1"/>
      <c r="FRG71" s="1"/>
      <c r="FRH71" s="1"/>
      <c r="FRI71" s="1"/>
      <c r="FRJ71" s="1"/>
      <c r="FRK71" s="1"/>
      <c r="FRL71" s="1"/>
      <c r="FRM71" s="1"/>
      <c r="FRN71" s="1"/>
      <c r="FRO71" s="1"/>
      <c r="FRP71" s="1"/>
      <c r="FRQ71" s="1"/>
      <c r="FRR71" s="1"/>
      <c r="FRS71" s="1"/>
      <c r="FRT71" s="1"/>
      <c r="FRU71" s="1"/>
      <c r="FRV71" s="1"/>
      <c r="FRW71" s="1"/>
      <c r="FRX71" s="1"/>
      <c r="FRY71" s="1"/>
      <c r="FRZ71" s="1"/>
      <c r="FSA71" s="1"/>
      <c r="FSB71" s="1"/>
      <c r="FSC71" s="1"/>
      <c r="FSD71" s="1"/>
      <c r="FSE71" s="1"/>
      <c r="FSF71" s="1"/>
      <c r="FSG71" s="1"/>
      <c r="FSH71" s="1"/>
      <c r="FSI71" s="1"/>
      <c r="FSJ71" s="1"/>
      <c r="FSK71" s="1"/>
      <c r="FSL71" s="1"/>
      <c r="FSM71" s="1"/>
      <c r="FSN71" s="1"/>
      <c r="FSO71" s="1"/>
      <c r="FSP71" s="1"/>
      <c r="FSQ71" s="1"/>
      <c r="FSR71" s="1"/>
      <c r="FSS71" s="1"/>
      <c r="FST71" s="1"/>
      <c r="FSU71" s="1"/>
      <c r="FSV71" s="1"/>
      <c r="FSW71" s="1"/>
      <c r="FSX71" s="1"/>
      <c r="FSY71" s="1"/>
      <c r="FSZ71" s="1"/>
      <c r="FTA71" s="1"/>
      <c r="FTB71" s="1"/>
      <c r="FTC71" s="1"/>
      <c r="FTD71" s="1"/>
      <c r="FTE71" s="1"/>
      <c r="FTF71" s="1"/>
      <c r="FTG71" s="1"/>
      <c r="FTH71" s="1"/>
      <c r="FTI71" s="1"/>
      <c r="FTJ71" s="1"/>
      <c r="FTK71" s="1"/>
      <c r="FTL71" s="1"/>
      <c r="FTM71" s="1"/>
      <c r="FTN71" s="1"/>
      <c r="FTO71" s="1"/>
      <c r="FTP71" s="1"/>
      <c r="FTQ71" s="1"/>
      <c r="FTR71" s="1"/>
      <c r="FTS71" s="1"/>
      <c r="FTT71" s="1"/>
      <c r="FTU71" s="1"/>
      <c r="FTV71" s="1"/>
      <c r="FTW71" s="1"/>
      <c r="FTX71" s="1"/>
      <c r="FTY71" s="1"/>
      <c r="FTZ71" s="1"/>
      <c r="FUA71" s="1"/>
      <c r="FUB71" s="1"/>
      <c r="FUC71" s="1"/>
      <c r="FUD71" s="1"/>
      <c r="FUE71" s="1"/>
      <c r="FUF71" s="1"/>
      <c r="FUG71" s="1"/>
      <c r="FUH71" s="1"/>
      <c r="FUI71" s="1"/>
      <c r="FUJ71" s="1"/>
      <c r="FUK71" s="1"/>
      <c r="FUL71" s="1"/>
      <c r="FUM71" s="1"/>
      <c r="FUN71" s="1"/>
      <c r="FUO71" s="1"/>
      <c r="FUP71" s="1"/>
      <c r="FUQ71" s="1"/>
      <c r="FUR71" s="1"/>
      <c r="FUS71" s="1"/>
      <c r="FUT71" s="1"/>
      <c r="FUU71" s="1"/>
      <c r="FUV71" s="1"/>
      <c r="FUW71" s="1"/>
      <c r="FUX71" s="1"/>
      <c r="FUY71" s="1"/>
      <c r="FUZ71" s="1"/>
      <c r="FVA71" s="1"/>
      <c r="FVB71" s="1"/>
      <c r="FVC71" s="1"/>
      <c r="FVD71" s="1"/>
      <c r="FVE71" s="1"/>
      <c r="FVF71" s="1"/>
      <c r="FVG71" s="1"/>
      <c r="FVH71" s="1"/>
      <c r="FVI71" s="1"/>
      <c r="FVJ71" s="1"/>
      <c r="FVK71" s="1"/>
      <c r="FVL71" s="1"/>
      <c r="FVM71" s="1"/>
      <c r="FVN71" s="1"/>
      <c r="FVO71" s="1"/>
      <c r="FVP71" s="1"/>
      <c r="FVQ71" s="1"/>
      <c r="FVR71" s="1"/>
      <c r="FVS71" s="1"/>
      <c r="FVT71" s="1"/>
      <c r="FVU71" s="1"/>
      <c r="FVV71" s="1"/>
      <c r="FVW71" s="1"/>
      <c r="FVX71" s="1"/>
      <c r="FVY71" s="1"/>
      <c r="FVZ71" s="1"/>
      <c r="FWA71" s="1"/>
      <c r="FWB71" s="1"/>
      <c r="FWC71" s="1"/>
      <c r="FWD71" s="1"/>
      <c r="FWE71" s="1"/>
      <c r="FWF71" s="1"/>
      <c r="FWG71" s="1"/>
      <c r="FWH71" s="1"/>
      <c r="FWI71" s="1"/>
      <c r="FWJ71" s="1"/>
      <c r="FWK71" s="1"/>
      <c r="FWL71" s="1"/>
      <c r="FWM71" s="1"/>
      <c r="FWN71" s="1"/>
      <c r="FWO71" s="1"/>
      <c r="FWP71" s="1"/>
      <c r="FWQ71" s="1"/>
      <c r="FWR71" s="1"/>
      <c r="FWS71" s="1"/>
      <c r="FWT71" s="1"/>
      <c r="FWU71" s="1"/>
      <c r="FWV71" s="1"/>
      <c r="FWW71" s="1"/>
      <c r="FWX71" s="1"/>
      <c r="FWY71" s="1"/>
      <c r="FWZ71" s="1"/>
      <c r="FXA71" s="1"/>
      <c r="FXB71" s="1"/>
      <c r="FXC71" s="1"/>
      <c r="FXD71" s="1"/>
      <c r="FXE71" s="1"/>
      <c r="FXF71" s="1"/>
      <c r="FXG71" s="1"/>
      <c r="FXH71" s="1"/>
      <c r="FXI71" s="1"/>
      <c r="FXJ71" s="1"/>
      <c r="FXK71" s="1"/>
      <c r="FXL71" s="1"/>
      <c r="FXM71" s="1"/>
      <c r="FXN71" s="1"/>
      <c r="FXO71" s="1"/>
      <c r="FXP71" s="1"/>
      <c r="FXQ71" s="1"/>
      <c r="FXR71" s="1"/>
      <c r="FXS71" s="1"/>
      <c r="FXT71" s="1"/>
      <c r="FXU71" s="1"/>
      <c r="FXV71" s="1"/>
      <c r="FXW71" s="1"/>
      <c r="FXX71" s="1"/>
      <c r="FXY71" s="1"/>
      <c r="FXZ71" s="1"/>
      <c r="FYA71" s="1"/>
      <c r="FYB71" s="1"/>
      <c r="FYC71" s="1"/>
      <c r="FYD71" s="1"/>
      <c r="FYE71" s="1"/>
      <c r="FYF71" s="1"/>
      <c r="FYG71" s="1"/>
      <c r="FYH71" s="1"/>
      <c r="FYI71" s="1"/>
      <c r="FYJ71" s="1"/>
      <c r="FYK71" s="1"/>
      <c r="FYL71" s="1"/>
      <c r="FYM71" s="1"/>
      <c r="FYN71" s="1"/>
      <c r="FYO71" s="1"/>
      <c r="FYP71" s="1"/>
      <c r="FYQ71" s="1"/>
      <c r="FYR71" s="1"/>
      <c r="FYS71" s="1"/>
      <c r="FYT71" s="1"/>
      <c r="FYU71" s="1"/>
      <c r="FYV71" s="1"/>
      <c r="FYW71" s="1"/>
      <c r="FYX71" s="1"/>
      <c r="FYY71" s="1"/>
      <c r="FYZ71" s="1"/>
      <c r="FZA71" s="1"/>
      <c r="FZB71" s="1"/>
      <c r="FZC71" s="1"/>
      <c r="FZD71" s="1"/>
      <c r="FZE71" s="1"/>
      <c r="FZF71" s="1"/>
      <c r="FZG71" s="1"/>
      <c r="FZH71" s="1"/>
      <c r="FZI71" s="1"/>
      <c r="FZJ71" s="1"/>
      <c r="FZK71" s="1"/>
      <c r="FZL71" s="1"/>
      <c r="FZM71" s="1"/>
      <c r="FZN71" s="1"/>
      <c r="FZO71" s="1"/>
      <c r="FZP71" s="1"/>
      <c r="FZQ71" s="1"/>
      <c r="FZR71" s="1"/>
      <c r="FZS71" s="1"/>
      <c r="FZT71" s="1"/>
      <c r="FZU71" s="1"/>
      <c r="FZV71" s="1"/>
      <c r="FZW71" s="1"/>
      <c r="FZX71" s="1"/>
      <c r="FZY71" s="1"/>
      <c r="FZZ71" s="1"/>
      <c r="GAA71" s="1"/>
      <c r="GAB71" s="1"/>
      <c r="GAC71" s="1"/>
      <c r="GAD71" s="1"/>
      <c r="GAE71" s="1"/>
      <c r="GAF71" s="1"/>
      <c r="GAG71" s="1"/>
      <c r="GAH71" s="1"/>
      <c r="GAI71" s="1"/>
      <c r="GAJ71" s="1"/>
      <c r="GAK71" s="1"/>
      <c r="GAL71" s="1"/>
      <c r="GAM71" s="1"/>
      <c r="GAN71" s="1"/>
      <c r="GAO71" s="1"/>
      <c r="GAP71" s="1"/>
      <c r="GAQ71" s="1"/>
      <c r="GAR71" s="1"/>
      <c r="GAS71" s="1"/>
      <c r="GAT71" s="1"/>
      <c r="GAU71" s="1"/>
      <c r="GAV71" s="1"/>
      <c r="GAW71" s="1"/>
      <c r="GAX71" s="1"/>
      <c r="GAY71" s="1"/>
      <c r="GAZ71" s="1"/>
      <c r="GBA71" s="1"/>
      <c r="GBB71" s="1"/>
      <c r="GBC71" s="1"/>
      <c r="GBD71" s="1"/>
      <c r="GBE71" s="1"/>
      <c r="GBF71" s="1"/>
      <c r="GBG71" s="1"/>
      <c r="GBH71" s="1"/>
      <c r="GBI71" s="1"/>
      <c r="GBJ71" s="1"/>
      <c r="GBK71" s="1"/>
      <c r="GBL71" s="1"/>
      <c r="GBM71" s="1"/>
      <c r="GBN71" s="1"/>
      <c r="GBO71" s="1"/>
      <c r="GBP71" s="1"/>
      <c r="GBQ71" s="1"/>
      <c r="GBR71" s="1"/>
      <c r="GBS71" s="1"/>
      <c r="GBT71" s="1"/>
      <c r="GBU71" s="1"/>
      <c r="GBV71" s="1"/>
      <c r="GBW71" s="1"/>
      <c r="GBX71" s="1"/>
      <c r="GBY71" s="1"/>
      <c r="GBZ71" s="1"/>
      <c r="GCA71" s="1"/>
      <c r="GCB71" s="1"/>
      <c r="GCC71" s="1"/>
      <c r="GCD71" s="1"/>
      <c r="GCE71" s="1"/>
      <c r="GCF71" s="1"/>
      <c r="GCG71" s="1"/>
      <c r="GCH71" s="1"/>
      <c r="GCI71" s="1"/>
      <c r="GCJ71" s="1"/>
      <c r="GCK71" s="1"/>
      <c r="GCL71" s="1"/>
      <c r="GCM71" s="1"/>
      <c r="GCN71" s="1"/>
      <c r="GCO71" s="1"/>
      <c r="GCP71" s="1"/>
      <c r="GCQ71" s="1"/>
      <c r="GCR71" s="1"/>
      <c r="GCS71" s="1"/>
      <c r="GCT71" s="1"/>
      <c r="GCU71" s="1"/>
      <c r="GCV71" s="1"/>
      <c r="GCW71" s="1"/>
      <c r="GCX71" s="1"/>
      <c r="GCY71" s="1"/>
      <c r="GCZ71" s="1"/>
      <c r="GDA71" s="1"/>
      <c r="GDB71" s="1"/>
      <c r="GDC71" s="1"/>
      <c r="GDD71" s="1"/>
      <c r="GDE71" s="1"/>
      <c r="GDF71" s="1"/>
      <c r="GDG71" s="1"/>
      <c r="GDH71" s="1"/>
      <c r="GDI71" s="1"/>
      <c r="GDJ71" s="1"/>
      <c r="GDK71" s="1"/>
      <c r="GDL71" s="1"/>
      <c r="GDM71" s="1"/>
      <c r="GDN71" s="1"/>
      <c r="GDO71" s="1"/>
      <c r="GDP71" s="1"/>
      <c r="GDQ71" s="1"/>
      <c r="GDR71" s="1"/>
      <c r="GDS71" s="1"/>
      <c r="GDT71" s="1"/>
      <c r="GDU71" s="1"/>
      <c r="GDV71" s="1"/>
      <c r="GDW71" s="1"/>
      <c r="GDX71" s="1"/>
      <c r="GDY71" s="1"/>
      <c r="GDZ71" s="1"/>
      <c r="GEA71" s="1"/>
      <c r="GEB71" s="1"/>
      <c r="GEC71" s="1"/>
      <c r="GED71" s="1"/>
      <c r="GEE71" s="1"/>
      <c r="GEF71" s="1"/>
      <c r="GEG71" s="1"/>
      <c r="GEH71" s="1"/>
      <c r="GEI71" s="1"/>
      <c r="GEJ71" s="1"/>
      <c r="GEK71" s="1"/>
      <c r="GEL71" s="1"/>
      <c r="GEM71" s="1"/>
      <c r="GEN71" s="1"/>
      <c r="GEO71" s="1"/>
      <c r="GEP71" s="1"/>
      <c r="GEQ71" s="1"/>
      <c r="GER71" s="1"/>
      <c r="GES71" s="1"/>
      <c r="GET71" s="1"/>
      <c r="GEU71" s="1"/>
      <c r="GEV71" s="1"/>
      <c r="GEW71" s="1"/>
      <c r="GEX71" s="1"/>
      <c r="GEY71" s="1"/>
      <c r="GEZ71" s="1"/>
      <c r="GFA71" s="1"/>
      <c r="GFB71" s="1"/>
      <c r="GFC71" s="1"/>
      <c r="GFD71" s="1"/>
      <c r="GFE71" s="1"/>
      <c r="GFF71" s="1"/>
      <c r="GFG71" s="1"/>
      <c r="GFH71" s="1"/>
      <c r="GFI71" s="1"/>
      <c r="GFJ71" s="1"/>
      <c r="GFK71" s="1"/>
      <c r="GFL71" s="1"/>
      <c r="GFM71" s="1"/>
      <c r="GFN71" s="1"/>
      <c r="GFO71" s="1"/>
      <c r="GFP71" s="1"/>
      <c r="GFQ71" s="1"/>
      <c r="GFR71" s="1"/>
      <c r="GFS71" s="1"/>
      <c r="GFT71" s="1"/>
      <c r="GFU71" s="1"/>
      <c r="GFV71" s="1"/>
      <c r="GFW71" s="1"/>
      <c r="GFX71" s="1"/>
      <c r="GFY71" s="1"/>
      <c r="GFZ71" s="1"/>
      <c r="GGA71" s="1"/>
      <c r="GGB71" s="1"/>
      <c r="GGC71" s="1"/>
      <c r="GGD71" s="1"/>
      <c r="GGE71" s="1"/>
      <c r="GGF71" s="1"/>
      <c r="GGG71" s="1"/>
      <c r="GGH71" s="1"/>
      <c r="GGI71" s="1"/>
      <c r="GGJ71" s="1"/>
      <c r="GGK71" s="1"/>
      <c r="GGL71" s="1"/>
      <c r="GGM71" s="1"/>
      <c r="GGN71" s="1"/>
      <c r="GGO71" s="1"/>
      <c r="GGP71" s="1"/>
      <c r="GGQ71" s="1"/>
      <c r="GGR71" s="1"/>
      <c r="GGS71" s="1"/>
      <c r="GGT71" s="1"/>
      <c r="GGU71" s="1"/>
      <c r="GGV71" s="1"/>
      <c r="GGW71" s="1"/>
      <c r="GGX71" s="1"/>
      <c r="GGY71" s="1"/>
      <c r="GGZ71" s="1"/>
      <c r="GHA71" s="1"/>
      <c r="GHB71" s="1"/>
      <c r="GHC71" s="1"/>
      <c r="GHD71" s="1"/>
      <c r="GHE71" s="1"/>
      <c r="GHF71" s="1"/>
      <c r="GHG71" s="1"/>
      <c r="GHH71" s="1"/>
      <c r="GHI71" s="1"/>
      <c r="GHJ71" s="1"/>
      <c r="GHK71" s="1"/>
      <c r="GHL71" s="1"/>
      <c r="GHM71" s="1"/>
      <c r="GHN71" s="1"/>
      <c r="GHO71" s="1"/>
      <c r="GHP71" s="1"/>
      <c r="GHQ71" s="1"/>
      <c r="GHR71" s="1"/>
      <c r="GHS71" s="1"/>
      <c r="GHT71" s="1"/>
      <c r="GHU71" s="1"/>
      <c r="GHV71" s="1"/>
      <c r="GHW71" s="1"/>
      <c r="GHX71" s="1"/>
      <c r="GHY71" s="1"/>
      <c r="GHZ71" s="1"/>
      <c r="GIA71" s="1"/>
      <c r="GIB71" s="1"/>
      <c r="GIC71" s="1"/>
      <c r="GID71" s="1"/>
      <c r="GIE71" s="1"/>
      <c r="GIF71" s="1"/>
      <c r="GIG71" s="1"/>
      <c r="GIH71" s="1"/>
      <c r="GII71" s="1"/>
      <c r="GIJ71" s="1"/>
      <c r="GIK71" s="1"/>
      <c r="GIL71" s="1"/>
      <c r="GIM71" s="1"/>
      <c r="GIN71" s="1"/>
      <c r="GIO71" s="1"/>
      <c r="GIP71" s="1"/>
      <c r="GIQ71" s="1"/>
      <c r="GIR71" s="1"/>
      <c r="GIS71" s="1"/>
      <c r="GIT71" s="1"/>
      <c r="GIU71" s="1"/>
      <c r="GIV71" s="1"/>
      <c r="GIW71" s="1"/>
      <c r="GIX71" s="1"/>
      <c r="GIY71" s="1"/>
      <c r="GIZ71" s="1"/>
      <c r="GJA71" s="1"/>
      <c r="GJB71" s="1"/>
      <c r="GJC71" s="1"/>
      <c r="GJD71" s="1"/>
      <c r="GJE71" s="1"/>
      <c r="GJF71" s="1"/>
      <c r="GJG71" s="1"/>
      <c r="GJH71" s="1"/>
      <c r="GJI71" s="1"/>
      <c r="GJJ71" s="1"/>
      <c r="GJK71" s="1"/>
      <c r="GJL71" s="1"/>
      <c r="GJM71" s="1"/>
      <c r="GJN71" s="1"/>
      <c r="GJO71" s="1"/>
      <c r="GJP71" s="1"/>
      <c r="GJQ71" s="1"/>
      <c r="GJR71" s="1"/>
      <c r="GJS71" s="1"/>
      <c r="GJT71" s="1"/>
      <c r="GJU71" s="1"/>
      <c r="GJV71" s="1"/>
      <c r="GJW71" s="1"/>
      <c r="GJX71" s="1"/>
      <c r="GJY71" s="1"/>
      <c r="GJZ71" s="1"/>
      <c r="GKA71" s="1"/>
      <c r="GKB71" s="1"/>
      <c r="GKC71" s="1"/>
      <c r="GKD71" s="1"/>
      <c r="GKE71" s="1"/>
      <c r="GKF71" s="1"/>
      <c r="GKG71" s="1"/>
      <c r="GKH71" s="1"/>
      <c r="GKI71" s="1"/>
      <c r="GKJ71" s="1"/>
      <c r="GKK71" s="1"/>
      <c r="GKL71" s="1"/>
      <c r="GKM71" s="1"/>
      <c r="GKN71" s="1"/>
      <c r="GKO71" s="1"/>
      <c r="GKP71" s="1"/>
      <c r="GKQ71" s="1"/>
      <c r="GKR71" s="1"/>
      <c r="GKS71" s="1"/>
      <c r="GKT71" s="1"/>
      <c r="GKU71" s="1"/>
      <c r="GKV71" s="1"/>
      <c r="GKW71" s="1"/>
      <c r="GKX71" s="1"/>
      <c r="GKY71" s="1"/>
      <c r="GKZ71" s="1"/>
      <c r="GLA71" s="1"/>
      <c r="GLB71" s="1"/>
      <c r="GLC71" s="1"/>
      <c r="GLD71" s="1"/>
      <c r="GLE71" s="1"/>
      <c r="GLF71" s="1"/>
      <c r="GLG71" s="1"/>
      <c r="GLH71" s="1"/>
      <c r="GLI71" s="1"/>
      <c r="GLJ71" s="1"/>
      <c r="GLK71" s="1"/>
      <c r="GLL71" s="1"/>
      <c r="GLM71" s="1"/>
      <c r="GLN71" s="1"/>
      <c r="GLO71" s="1"/>
      <c r="GLP71" s="1"/>
      <c r="GLQ71" s="1"/>
      <c r="GLR71" s="1"/>
      <c r="GLS71" s="1"/>
      <c r="GLT71" s="1"/>
      <c r="GLU71" s="1"/>
      <c r="GLV71" s="1"/>
      <c r="GLW71" s="1"/>
      <c r="GLX71" s="1"/>
      <c r="GLY71" s="1"/>
      <c r="GLZ71" s="1"/>
      <c r="GMA71" s="1"/>
      <c r="GMB71" s="1"/>
      <c r="GMC71" s="1"/>
      <c r="GMD71" s="1"/>
      <c r="GME71" s="1"/>
      <c r="GMF71" s="1"/>
      <c r="GMG71" s="1"/>
      <c r="GMH71" s="1"/>
      <c r="GMI71" s="1"/>
      <c r="GMJ71" s="1"/>
      <c r="GMK71" s="1"/>
      <c r="GML71" s="1"/>
      <c r="GMM71" s="1"/>
      <c r="GMN71" s="1"/>
      <c r="GMO71" s="1"/>
      <c r="GMP71" s="1"/>
      <c r="GMQ71" s="1"/>
      <c r="GMR71" s="1"/>
      <c r="GMS71" s="1"/>
      <c r="GMT71" s="1"/>
      <c r="GMU71" s="1"/>
      <c r="GMV71" s="1"/>
      <c r="GMW71" s="1"/>
      <c r="GMX71" s="1"/>
      <c r="GMY71" s="1"/>
      <c r="GMZ71" s="1"/>
      <c r="GNA71" s="1"/>
      <c r="GNB71" s="1"/>
      <c r="GNC71" s="1"/>
      <c r="GND71" s="1"/>
      <c r="GNE71" s="1"/>
      <c r="GNF71" s="1"/>
      <c r="GNG71" s="1"/>
      <c r="GNH71" s="1"/>
      <c r="GNI71" s="1"/>
      <c r="GNJ71" s="1"/>
      <c r="GNK71" s="1"/>
      <c r="GNL71" s="1"/>
      <c r="GNM71" s="1"/>
      <c r="GNN71" s="1"/>
      <c r="GNO71" s="1"/>
      <c r="GNP71" s="1"/>
      <c r="GNQ71" s="1"/>
      <c r="GNR71" s="1"/>
      <c r="GNS71" s="1"/>
      <c r="GNT71" s="1"/>
      <c r="GNU71" s="1"/>
      <c r="GNV71" s="1"/>
      <c r="GNW71" s="1"/>
      <c r="GNX71" s="1"/>
      <c r="GNY71" s="1"/>
      <c r="GNZ71" s="1"/>
      <c r="GOA71" s="1"/>
      <c r="GOB71" s="1"/>
      <c r="GOC71" s="1"/>
      <c r="GOD71" s="1"/>
      <c r="GOE71" s="1"/>
      <c r="GOF71" s="1"/>
      <c r="GOG71" s="1"/>
      <c r="GOH71" s="1"/>
      <c r="GOI71" s="1"/>
      <c r="GOJ71" s="1"/>
      <c r="GOK71" s="1"/>
      <c r="GOL71" s="1"/>
      <c r="GOM71" s="1"/>
      <c r="GON71" s="1"/>
      <c r="GOO71" s="1"/>
      <c r="GOP71" s="1"/>
      <c r="GOQ71" s="1"/>
      <c r="GOR71" s="1"/>
      <c r="GOS71" s="1"/>
      <c r="GOT71" s="1"/>
      <c r="GOU71" s="1"/>
      <c r="GOV71" s="1"/>
      <c r="GOW71" s="1"/>
      <c r="GOX71" s="1"/>
      <c r="GOY71" s="1"/>
      <c r="GOZ71" s="1"/>
      <c r="GPA71" s="1"/>
      <c r="GPB71" s="1"/>
      <c r="GPC71" s="1"/>
      <c r="GPD71" s="1"/>
      <c r="GPE71" s="1"/>
      <c r="GPF71" s="1"/>
      <c r="GPG71" s="1"/>
      <c r="GPH71" s="1"/>
      <c r="GPI71" s="1"/>
      <c r="GPJ71" s="1"/>
      <c r="GPK71" s="1"/>
      <c r="GPL71" s="1"/>
      <c r="GPM71" s="1"/>
      <c r="GPN71" s="1"/>
      <c r="GPO71" s="1"/>
      <c r="GPP71" s="1"/>
      <c r="GPQ71" s="1"/>
      <c r="GPR71" s="1"/>
      <c r="GPS71" s="1"/>
      <c r="GPT71" s="1"/>
      <c r="GPU71" s="1"/>
      <c r="GPV71" s="1"/>
      <c r="GPW71" s="1"/>
      <c r="GPX71" s="1"/>
      <c r="GPY71" s="1"/>
      <c r="GPZ71" s="1"/>
      <c r="GQA71" s="1"/>
      <c r="GQB71" s="1"/>
      <c r="GQC71" s="1"/>
      <c r="GQD71" s="1"/>
      <c r="GQE71" s="1"/>
      <c r="GQF71" s="1"/>
      <c r="GQG71" s="1"/>
      <c r="GQH71" s="1"/>
      <c r="GQI71" s="1"/>
      <c r="GQJ71" s="1"/>
      <c r="GQK71" s="1"/>
      <c r="GQL71" s="1"/>
      <c r="GQM71" s="1"/>
      <c r="GQN71" s="1"/>
      <c r="GQO71" s="1"/>
      <c r="GQP71" s="1"/>
      <c r="GQQ71" s="1"/>
      <c r="GQR71" s="1"/>
      <c r="GQS71" s="1"/>
      <c r="GQT71" s="1"/>
      <c r="GQU71" s="1"/>
      <c r="GQV71" s="1"/>
      <c r="GQW71" s="1"/>
      <c r="GQX71" s="1"/>
      <c r="GQY71" s="1"/>
      <c r="GQZ71" s="1"/>
      <c r="GRA71" s="1"/>
      <c r="GRB71" s="1"/>
      <c r="GRC71" s="1"/>
      <c r="GRD71" s="1"/>
      <c r="GRE71" s="1"/>
      <c r="GRF71" s="1"/>
      <c r="GRG71" s="1"/>
      <c r="GRH71" s="1"/>
      <c r="GRI71" s="1"/>
      <c r="GRJ71" s="1"/>
      <c r="GRK71" s="1"/>
      <c r="GRL71" s="1"/>
      <c r="GRM71" s="1"/>
      <c r="GRN71" s="1"/>
      <c r="GRO71" s="1"/>
      <c r="GRP71" s="1"/>
      <c r="GRQ71" s="1"/>
      <c r="GRR71" s="1"/>
      <c r="GRS71" s="1"/>
      <c r="GRT71" s="1"/>
      <c r="GRU71" s="1"/>
      <c r="GRV71" s="1"/>
      <c r="GRW71" s="1"/>
      <c r="GRX71" s="1"/>
      <c r="GRY71" s="1"/>
      <c r="GRZ71" s="1"/>
      <c r="GSA71" s="1"/>
      <c r="GSB71" s="1"/>
      <c r="GSC71" s="1"/>
      <c r="GSD71" s="1"/>
      <c r="GSE71" s="1"/>
      <c r="GSF71" s="1"/>
      <c r="GSG71" s="1"/>
      <c r="GSH71" s="1"/>
      <c r="GSI71" s="1"/>
      <c r="GSJ71" s="1"/>
      <c r="GSK71" s="1"/>
      <c r="GSL71" s="1"/>
      <c r="GSM71" s="1"/>
      <c r="GSN71" s="1"/>
      <c r="GSO71" s="1"/>
      <c r="GSP71" s="1"/>
      <c r="GSQ71" s="1"/>
      <c r="GSR71" s="1"/>
      <c r="GSS71" s="1"/>
      <c r="GST71" s="1"/>
      <c r="GSU71" s="1"/>
      <c r="GSV71" s="1"/>
      <c r="GSW71" s="1"/>
      <c r="GSX71" s="1"/>
      <c r="GSY71" s="1"/>
      <c r="GSZ71" s="1"/>
      <c r="GTA71" s="1"/>
      <c r="GTB71" s="1"/>
      <c r="GTC71" s="1"/>
      <c r="GTD71" s="1"/>
      <c r="GTE71" s="1"/>
      <c r="GTF71" s="1"/>
      <c r="GTG71" s="1"/>
      <c r="GTH71" s="1"/>
      <c r="GTI71" s="1"/>
      <c r="GTJ71" s="1"/>
      <c r="GTK71" s="1"/>
      <c r="GTL71" s="1"/>
      <c r="GTM71" s="1"/>
      <c r="GTN71" s="1"/>
      <c r="GTO71" s="1"/>
      <c r="GTP71" s="1"/>
      <c r="GTQ71" s="1"/>
      <c r="GTR71" s="1"/>
      <c r="GTS71" s="1"/>
      <c r="GTT71" s="1"/>
      <c r="GTU71" s="1"/>
      <c r="GTV71" s="1"/>
      <c r="GTW71" s="1"/>
      <c r="GTX71" s="1"/>
      <c r="GTY71" s="1"/>
      <c r="GTZ71" s="1"/>
      <c r="GUA71" s="1"/>
      <c r="GUB71" s="1"/>
      <c r="GUC71" s="1"/>
      <c r="GUD71" s="1"/>
      <c r="GUE71" s="1"/>
      <c r="GUF71" s="1"/>
      <c r="GUG71" s="1"/>
      <c r="GUH71" s="1"/>
      <c r="GUI71" s="1"/>
      <c r="GUJ71" s="1"/>
      <c r="GUK71" s="1"/>
      <c r="GUL71" s="1"/>
      <c r="GUM71" s="1"/>
      <c r="GUN71" s="1"/>
      <c r="GUO71" s="1"/>
      <c r="GUP71" s="1"/>
      <c r="GUQ71" s="1"/>
      <c r="GUR71" s="1"/>
      <c r="GUS71" s="1"/>
      <c r="GUT71" s="1"/>
      <c r="GUU71" s="1"/>
      <c r="GUV71" s="1"/>
      <c r="GUW71" s="1"/>
      <c r="GUX71" s="1"/>
      <c r="GUY71" s="1"/>
      <c r="GUZ71" s="1"/>
      <c r="GVA71" s="1"/>
      <c r="GVB71" s="1"/>
      <c r="GVC71" s="1"/>
      <c r="GVD71" s="1"/>
      <c r="GVE71" s="1"/>
      <c r="GVF71" s="1"/>
      <c r="GVG71" s="1"/>
      <c r="GVH71" s="1"/>
      <c r="GVI71" s="1"/>
      <c r="GVJ71" s="1"/>
      <c r="GVK71" s="1"/>
      <c r="GVL71" s="1"/>
      <c r="GVM71" s="1"/>
      <c r="GVN71" s="1"/>
      <c r="GVO71" s="1"/>
      <c r="GVP71" s="1"/>
      <c r="GVQ71" s="1"/>
      <c r="GVR71" s="1"/>
      <c r="GVS71" s="1"/>
      <c r="GVT71" s="1"/>
      <c r="GVU71" s="1"/>
      <c r="GVV71" s="1"/>
      <c r="GVW71" s="1"/>
      <c r="GVX71" s="1"/>
      <c r="GVY71" s="1"/>
      <c r="GVZ71" s="1"/>
      <c r="GWA71" s="1"/>
      <c r="GWB71" s="1"/>
      <c r="GWC71" s="1"/>
      <c r="GWD71" s="1"/>
      <c r="GWE71" s="1"/>
      <c r="GWF71" s="1"/>
      <c r="GWG71" s="1"/>
      <c r="GWH71" s="1"/>
      <c r="GWI71" s="1"/>
      <c r="GWJ71" s="1"/>
      <c r="GWK71" s="1"/>
      <c r="GWL71" s="1"/>
      <c r="GWM71" s="1"/>
      <c r="GWN71" s="1"/>
      <c r="GWO71" s="1"/>
      <c r="GWP71" s="1"/>
      <c r="GWQ71" s="1"/>
      <c r="GWR71" s="1"/>
      <c r="GWS71" s="1"/>
      <c r="GWT71" s="1"/>
      <c r="GWU71" s="1"/>
      <c r="GWV71" s="1"/>
      <c r="GWW71" s="1"/>
      <c r="GWX71" s="1"/>
      <c r="GWY71" s="1"/>
      <c r="GWZ71" s="1"/>
      <c r="GXA71" s="1"/>
      <c r="GXB71" s="1"/>
      <c r="GXC71" s="1"/>
      <c r="GXD71" s="1"/>
      <c r="GXE71" s="1"/>
      <c r="GXF71" s="1"/>
      <c r="GXG71" s="1"/>
      <c r="GXH71" s="1"/>
      <c r="GXI71" s="1"/>
      <c r="GXJ71" s="1"/>
      <c r="GXK71" s="1"/>
      <c r="GXL71" s="1"/>
      <c r="GXM71" s="1"/>
      <c r="GXN71" s="1"/>
      <c r="GXO71" s="1"/>
      <c r="GXP71" s="1"/>
      <c r="GXQ71" s="1"/>
      <c r="GXR71" s="1"/>
      <c r="GXS71" s="1"/>
      <c r="GXT71" s="1"/>
      <c r="GXU71" s="1"/>
      <c r="GXV71" s="1"/>
      <c r="GXW71" s="1"/>
      <c r="GXX71" s="1"/>
      <c r="GXY71" s="1"/>
      <c r="GXZ71" s="1"/>
      <c r="GYA71" s="1"/>
      <c r="GYB71" s="1"/>
      <c r="GYC71" s="1"/>
      <c r="GYD71" s="1"/>
      <c r="GYE71" s="1"/>
      <c r="GYF71" s="1"/>
      <c r="GYG71" s="1"/>
      <c r="GYH71" s="1"/>
      <c r="GYI71" s="1"/>
      <c r="GYJ71" s="1"/>
      <c r="GYK71" s="1"/>
      <c r="GYL71" s="1"/>
      <c r="GYM71" s="1"/>
      <c r="GYN71" s="1"/>
      <c r="GYO71" s="1"/>
      <c r="GYP71" s="1"/>
      <c r="GYQ71" s="1"/>
      <c r="GYR71" s="1"/>
      <c r="GYS71" s="1"/>
      <c r="GYT71" s="1"/>
      <c r="GYU71" s="1"/>
      <c r="GYV71" s="1"/>
      <c r="GYW71" s="1"/>
      <c r="GYX71" s="1"/>
      <c r="GYY71" s="1"/>
      <c r="GYZ71" s="1"/>
      <c r="GZA71" s="1"/>
      <c r="GZB71" s="1"/>
      <c r="GZC71" s="1"/>
      <c r="GZD71" s="1"/>
      <c r="GZE71" s="1"/>
      <c r="GZF71" s="1"/>
      <c r="GZG71" s="1"/>
      <c r="GZH71" s="1"/>
      <c r="GZI71" s="1"/>
      <c r="GZJ71" s="1"/>
      <c r="GZK71" s="1"/>
      <c r="GZL71" s="1"/>
      <c r="GZM71" s="1"/>
      <c r="GZN71" s="1"/>
      <c r="GZO71" s="1"/>
      <c r="GZP71" s="1"/>
      <c r="GZQ71" s="1"/>
      <c r="GZR71" s="1"/>
      <c r="GZS71" s="1"/>
      <c r="GZT71" s="1"/>
      <c r="GZU71" s="1"/>
      <c r="GZV71" s="1"/>
      <c r="GZW71" s="1"/>
      <c r="GZX71" s="1"/>
      <c r="GZY71" s="1"/>
      <c r="GZZ71" s="1"/>
      <c r="HAA71" s="1"/>
      <c r="HAB71" s="1"/>
      <c r="HAC71" s="1"/>
      <c r="HAD71" s="1"/>
      <c r="HAE71" s="1"/>
      <c r="HAF71" s="1"/>
      <c r="HAG71" s="1"/>
      <c r="HAH71" s="1"/>
      <c r="HAI71" s="1"/>
      <c r="HAJ71" s="1"/>
      <c r="HAK71" s="1"/>
      <c r="HAL71" s="1"/>
      <c r="HAM71" s="1"/>
      <c r="HAN71" s="1"/>
      <c r="HAO71" s="1"/>
      <c r="HAP71" s="1"/>
      <c r="HAQ71" s="1"/>
      <c r="HAR71" s="1"/>
      <c r="HAS71" s="1"/>
      <c r="HAT71" s="1"/>
      <c r="HAU71" s="1"/>
      <c r="HAV71" s="1"/>
      <c r="HAW71" s="1"/>
      <c r="HAX71" s="1"/>
      <c r="HAY71" s="1"/>
      <c r="HAZ71" s="1"/>
      <c r="HBA71" s="1"/>
      <c r="HBB71" s="1"/>
      <c r="HBC71" s="1"/>
      <c r="HBD71" s="1"/>
      <c r="HBE71" s="1"/>
      <c r="HBF71" s="1"/>
      <c r="HBG71" s="1"/>
      <c r="HBH71" s="1"/>
      <c r="HBI71" s="1"/>
      <c r="HBJ71" s="1"/>
      <c r="HBK71" s="1"/>
      <c r="HBL71" s="1"/>
      <c r="HBM71" s="1"/>
      <c r="HBN71" s="1"/>
      <c r="HBO71" s="1"/>
      <c r="HBP71" s="1"/>
      <c r="HBQ71" s="1"/>
      <c r="HBR71" s="1"/>
      <c r="HBS71" s="1"/>
      <c r="HBT71" s="1"/>
      <c r="HBU71" s="1"/>
      <c r="HBV71" s="1"/>
      <c r="HBW71" s="1"/>
      <c r="HBX71" s="1"/>
      <c r="HBY71" s="1"/>
      <c r="HBZ71" s="1"/>
      <c r="HCA71" s="1"/>
      <c r="HCB71" s="1"/>
      <c r="HCC71" s="1"/>
      <c r="HCD71" s="1"/>
      <c r="HCE71" s="1"/>
      <c r="HCF71" s="1"/>
      <c r="HCG71" s="1"/>
      <c r="HCH71" s="1"/>
      <c r="HCI71" s="1"/>
      <c r="HCJ71" s="1"/>
      <c r="HCK71" s="1"/>
      <c r="HCL71" s="1"/>
      <c r="HCM71" s="1"/>
      <c r="HCN71" s="1"/>
      <c r="HCO71" s="1"/>
      <c r="HCP71" s="1"/>
      <c r="HCQ71" s="1"/>
      <c r="HCR71" s="1"/>
      <c r="HCS71" s="1"/>
      <c r="HCT71" s="1"/>
      <c r="HCU71" s="1"/>
      <c r="HCV71" s="1"/>
      <c r="HCW71" s="1"/>
      <c r="HCX71" s="1"/>
      <c r="HCY71" s="1"/>
      <c r="HCZ71" s="1"/>
      <c r="HDA71" s="1"/>
      <c r="HDB71" s="1"/>
      <c r="HDC71" s="1"/>
      <c r="HDD71" s="1"/>
      <c r="HDE71" s="1"/>
      <c r="HDF71" s="1"/>
      <c r="HDG71" s="1"/>
      <c r="HDH71" s="1"/>
      <c r="HDI71" s="1"/>
      <c r="HDJ71" s="1"/>
      <c r="HDK71" s="1"/>
      <c r="HDL71" s="1"/>
      <c r="HDM71" s="1"/>
      <c r="HDN71" s="1"/>
      <c r="HDO71" s="1"/>
      <c r="HDP71" s="1"/>
      <c r="HDQ71" s="1"/>
      <c r="HDR71" s="1"/>
      <c r="HDS71" s="1"/>
      <c r="HDT71" s="1"/>
      <c r="HDU71" s="1"/>
      <c r="HDV71" s="1"/>
      <c r="HDW71" s="1"/>
      <c r="HDX71" s="1"/>
      <c r="HDY71" s="1"/>
      <c r="HDZ71" s="1"/>
      <c r="HEA71" s="1"/>
      <c r="HEB71" s="1"/>
      <c r="HEC71" s="1"/>
      <c r="HED71" s="1"/>
      <c r="HEE71" s="1"/>
      <c r="HEF71" s="1"/>
      <c r="HEG71" s="1"/>
      <c r="HEH71" s="1"/>
      <c r="HEI71" s="1"/>
      <c r="HEJ71" s="1"/>
      <c r="HEK71" s="1"/>
      <c r="HEL71" s="1"/>
      <c r="HEM71" s="1"/>
      <c r="HEN71" s="1"/>
      <c r="HEO71" s="1"/>
      <c r="HEP71" s="1"/>
      <c r="HEQ71" s="1"/>
      <c r="HER71" s="1"/>
      <c r="HES71" s="1"/>
      <c r="HET71" s="1"/>
      <c r="HEU71" s="1"/>
      <c r="HEV71" s="1"/>
      <c r="HEW71" s="1"/>
      <c r="HEX71" s="1"/>
      <c r="HEY71" s="1"/>
      <c r="HEZ71" s="1"/>
      <c r="HFA71" s="1"/>
      <c r="HFB71" s="1"/>
      <c r="HFC71" s="1"/>
      <c r="HFD71" s="1"/>
      <c r="HFE71" s="1"/>
      <c r="HFF71" s="1"/>
      <c r="HFG71" s="1"/>
      <c r="HFH71" s="1"/>
      <c r="HFI71" s="1"/>
      <c r="HFJ71" s="1"/>
      <c r="HFK71" s="1"/>
      <c r="HFL71" s="1"/>
      <c r="HFM71" s="1"/>
      <c r="HFN71" s="1"/>
      <c r="HFO71" s="1"/>
      <c r="HFP71" s="1"/>
      <c r="HFQ71" s="1"/>
      <c r="HFR71" s="1"/>
      <c r="HFS71" s="1"/>
      <c r="HFT71" s="1"/>
      <c r="HFU71" s="1"/>
      <c r="HFV71" s="1"/>
      <c r="HFW71" s="1"/>
      <c r="HFX71" s="1"/>
      <c r="HFY71" s="1"/>
      <c r="HFZ71" s="1"/>
      <c r="HGA71" s="1"/>
      <c r="HGB71" s="1"/>
      <c r="HGC71" s="1"/>
      <c r="HGD71" s="1"/>
      <c r="HGE71" s="1"/>
      <c r="HGF71" s="1"/>
      <c r="HGG71" s="1"/>
      <c r="HGH71" s="1"/>
      <c r="HGI71" s="1"/>
      <c r="HGJ71" s="1"/>
      <c r="HGK71" s="1"/>
      <c r="HGL71" s="1"/>
      <c r="HGM71" s="1"/>
      <c r="HGN71" s="1"/>
      <c r="HGO71" s="1"/>
      <c r="HGP71" s="1"/>
      <c r="HGQ71" s="1"/>
      <c r="HGR71" s="1"/>
      <c r="HGS71" s="1"/>
      <c r="HGT71" s="1"/>
      <c r="HGU71" s="1"/>
      <c r="HGV71" s="1"/>
      <c r="HGW71" s="1"/>
      <c r="HGX71" s="1"/>
      <c r="HGY71" s="1"/>
      <c r="HGZ71" s="1"/>
      <c r="HHA71" s="1"/>
      <c r="HHB71" s="1"/>
      <c r="HHC71" s="1"/>
      <c r="HHD71" s="1"/>
      <c r="HHE71" s="1"/>
      <c r="HHF71" s="1"/>
      <c r="HHG71" s="1"/>
      <c r="HHH71" s="1"/>
      <c r="HHI71" s="1"/>
      <c r="HHJ71" s="1"/>
      <c r="HHK71" s="1"/>
      <c r="HHL71" s="1"/>
      <c r="HHM71" s="1"/>
      <c r="HHN71" s="1"/>
      <c r="HHO71" s="1"/>
      <c r="HHP71" s="1"/>
      <c r="HHQ71" s="1"/>
      <c r="HHR71" s="1"/>
      <c r="HHS71" s="1"/>
      <c r="HHT71" s="1"/>
      <c r="HHU71" s="1"/>
      <c r="HHV71" s="1"/>
      <c r="HHW71" s="1"/>
      <c r="HHX71" s="1"/>
      <c r="HHY71" s="1"/>
      <c r="HHZ71" s="1"/>
      <c r="HIA71" s="1"/>
      <c r="HIB71" s="1"/>
      <c r="HIC71" s="1"/>
      <c r="HID71" s="1"/>
      <c r="HIE71" s="1"/>
      <c r="HIF71" s="1"/>
      <c r="HIG71" s="1"/>
      <c r="HIH71" s="1"/>
      <c r="HII71" s="1"/>
      <c r="HIJ71" s="1"/>
      <c r="HIK71" s="1"/>
      <c r="HIL71" s="1"/>
      <c r="HIM71" s="1"/>
      <c r="HIN71" s="1"/>
      <c r="HIO71" s="1"/>
      <c r="HIP71" s="1"/>
      <c r="HIQ71" s="1"/>
      <c r="HIR71" s="1"/>
      <c r="HIS71" s="1"/>
      <c r="HIT71" s="1"/>
      <c r="HIU71" s="1"/>
      <c r="HIV71" s="1"/>
      <c r="HIW71" s="1"/>
      <c r="HIX71" s="1"/>
      <c r="HIY71" s="1"/>
      <c r="HIZ71" s="1"/>
      <c r="HJA71" s="1"/>
      <c r="HJB71" s="1"/>
      <c r="HJC71" s="1"/>
      <c r="HJD71" s="1"/>
      <c r="HJE71" s="1"/>
      <c r="HJF71" s="1"/>
      <c r="HJG71" s="1"/>
      <c r="HJH71" s="1"/>
      <c r="HJI71" s="1"/>
      <c r="HJJ71" s="1"/>
      <c r="HJK71" s="1"/>
      <c r="HJL71" s="1"/>
      <c r="HJM71" s="1"/>
      <c r="HJN71" s="1"/>
      <c r="HJO71" s="1"/>
      <c r="HJP71" s="1"/>
      <c r="HJQ71" s="1"/>
      <c r="HJR71" s="1"/>
      <c r="HJS71" s="1"/>
      <c r="HJT71" s="1"/>
      <c r="HJU71" s="1"/>
      <c r="HJV71" s="1"/>
      <c r="HJW71" s="1"/>
      <c r="HJX71" s="1"/>
      <c r="HJY71" s="1"/>
      <c r="HJZ71" s="1"/>
      <c r="HKA71" s="1"/>
      <c r="HKB71" s="1"/>
      <c r="HKC71" s="1"/>
      <c r="HKD71" s="1"/>
      <c r="HKE71" s="1"/>
      <c r="HKF71" s="1"/>
      <c r="HKG71" s="1"/>
      <c r="HKH71" s="1"/>
      <c r="HKI71" s="1"/>
      <c r="HKJ71" s="1"/>
      <c r="HKK71" s="1"/>
      <c r="HKL71" s="1"/>
      <c r="HKM71" s="1"/>
      <c r="HKN71" s="1"/>
      <c r="HKO71" s="1"/>
      <c r="HKP71" s="1"/>
      <c r="HKQ71" s="1"/>
      <c r="HKR71" s="1"/>
      <c r="HKS71" s="1"/>
      <c r="HKT71" s="1"/>
      <c r="HKU71" s="1"/>
      <c r="HKV71" s="1"/>
      <c r="HKW71" s="1"/>
      <c r="HKX71" s="1"/>
      <c r="HKY71" s="1"/>
      <c r="HKZ71" s="1"/>
      <c r="HLA71" s="1"/>
      <c r="HLB71" s="1"/>
      <c r="HLC71" s="1"/>
      <c r="HLD71" s="1"/>
      <c r="HLE71" s="1"/>
      <c r="HLF71" s="1"/>
      <c r="HLG71" s="1"/>
      <c r="HLH71" s="1"/>
      <c r="HLI71" s="1"/>
      <c r="HLJ71" s="1"/>
      <c r="HLK71" s="1"/>
      <c r="HLL71" s="1"/>
      <c r="HLM71" s="1"/>
      <c r="HLN71" s="1"/>
      <c r="HLO71" s="1"/>
      <c r="HLP71" s="1"/>
      <c r="HLQ71" s="1"/>
      <c r="HLR71" s="1"/>
      <c r="HLS71" s="1"/>
      <c r="HLT71" s="1"/>
      <c r="HLU71" s="1"/>
      <c r="HLV71" s="1"/>
      <c r="HLW71" s="1"/>
      <c r="HLX71" s="1"/>
      <c r="HLY71" s="1"/>
      <c r="HLZ71" s="1"/>
      <c r="HMA71" s="1"/>
      <c r="HMB71" s="1"/>
      <c r="HMC71" s="1"/>
      <c r="HMD71" s="1"/>
      <c r="HME71" s="1"/>
      <c r="HMF71" s="1"/>
      <c r="HMG71" s="1"/>
      <c r="HMH71" s="1"/>
      <c r="HMI71" s="1"/>
      <c r="HMJ71" s="1"/>
      <c r="HMK71" s="1"/>
      <c r="HML71" s="1"/>
      <c r="HMM71" s="1"/>
      <c r="HMN71" s="1"/>
      <c r="HMO71" s="1"/>
      <c r="HMP71" s="1"/>
      <c r="HMQ71" s="1"/>
      <c r="HMR71" s="1"/>
      <c r="HMS71" s="1"/>
      <c r="HMT71" s="1"/>
      <c r="HMU71" s="1"/>
      <c r="HMV71" s="1"/>
      <c r="HMW71" s="1"/>
      <c r="HMX71" s="1"/>
      <c r="HMY71" s="1"/>
      <c r="HMZ71" s="1"/>
      <c r="HNA71" s="1"/>
      <c r="HNB71" s="1"/>
      <c r="HNC71" s="1"/>
      <c r="HND71" s="1"/>
      <c r="HNE71" s="1"/>
      <c r="HNF71" s="1"/>
      <c r="HNG71" s="1"/>
      <c r="HNH71" s="1"/>
      <c r="HNI71" s="1"/>
      <c r="HNJ71" s="1"/>
      <c r="HNK71" s="1"/>
      <c r="HNL71" s="1"/>
      <c r="HNM71" s="1"/>
      <c r="HNN71" s="1"/>
      <c r="HNO71" s="1"/>
      <c r="HNP71" s="1"/>
      <c r="HNQ71" s="1"/>
      <c r="HNR71" s="1"/>
      <c r="HNS71" s="1"/>
      <c r="HNT71" s="1"/>
      <c r="HNU71" s="1"/>
      <c r="HNV71" s="1"/>
      <c r="HNW71" s="1"/>
      <c r="HNX71" s="1"/>
      <c r="HNY71" s="1"/>
      <c r="HNZ71" s="1"/>
      <c r="HOA71" s="1"/>
      <c r="HOB71" s="1"/>
      <c r="HOC71" s="1"/>
      <c r="HOD71" s="1"/>
      <c r="HOE71" s="1"/>
      <c r="HOF71" s="1"/>
      <c r="HOG71" s="1"/>
      <c r="HOH71" s="1"/>
      <c r="HOI71" s="1"/>
      <c r="HOJ71" s="1"/>
      <c r="HOK71" s="1"/>
      <c r="HOL71" s="1"/>
      <c r="HOM71" s="1"/>
      <c r="HON71" s="1"/>
      <c r="HOO71" s="1"/>
      <c r="HOP71" s="1"/>
      <c r="HOQ71" s="1"/>
      <c r="HOR71" s="1"/>
      <c r="HOS71" s="1"/>
      <c r="HOT71" s="1"/>
      <c r="HOU71" s="1"/>
      <c r="HOV71" s="1"/>
      <c r="HOW71" s="1"/>
      <c r="HOX71" s="1"/>
      <c r="HOY71" s="1"/>
      <c r="HOZ71" s="1"/>
      <c r="HPA71" s="1"/>
      <c r="HPB71" s="1"/>
      <c r="HPC71" s="1"/>
      <c r="HPD71" s="1"/>
      <c r="HPE71" s="1"/>
      <c r="HPF71" s="1"/>
      <c r="HPG71" s="1"/>
      <c r="HPH71" s="1"/>
      <c r="HPI71" s="1"/>
      <c r="HPJ71" s="1"/>
      <c r="HPK71" s="1"/>
      <c r="HPL71" s="1"/>
      <c r="HPM71" s="1"/>
      <c r="HPN71" s="1"/>
      <c r="HPO71" s="1"/>
      <c r="HPP71" s="1"/>
      <c r="HPQ71" s="1"/>
      <c r="HPR71" s="1"/>
      <c r="HPS71" s="1"/>
      <c r="HPT71" s="1"/>
      <c r="HPU71" s="1"/>
      <c r="HPV71" s="1"/>
      <c r="HPW71" s="1"/>
      <c r="HPX71" s="1"/>
      <c r="HPY71" s="1"/>
      <c r="HPZ71" s="1"/>
      <c r="HQA71" s="1"/>
      <c r="HQB71" s="1"/>
      <c r="HQC71" s="1"/>
      <c r="HQD71" s="1"/>
      <c r="HQE71" s="1"/>
      <c r="HQF71" s="1"/>
      <c r="HQG71" s="1"/>
      <c r="HQH71" s="1"/>
      <c r="HQI71" s="1"/>
      <c r="HQJ71" s="1"/>
      <c r="HQK71" s="1"/>
      <c r="HQL71" s="1"/>
      <c r="HQM71" s="1"/>
      <c r="HQN71" s="1"/>
      <c r="HQO71" s="1"/>
      <c r="HQP71" s="1"/>
      <c r="HQQ71" s="1"/>
      <c r="HQR71" s="1"/>
      <c r="HQS71" s="1"/>
      <c r="HQT71" s="1"/>
      <c r="HQU71" s="1"/>
      <c r="HQV71" s="1"/>
      <c r="HQW71" s="1"/>
      <c r="HQX71" s="1"/>
      <c r="HQY71" s="1"/>
      <c r="HQZ71" s="1"/>
      <c r="HRA71" s="1"/>
      <c r="HRB71" s="1"/>
      <c r="HRC71" s="1"/>
      <c r="HRD71" s="1"/>
      <c r="HRE71" s="1"/>
      <c r="HRF71" s="1"/>
      <c r="HRG71" s="1"/>
      <c r="HRH71" s="1"/>
      <c r="HRI71" s="1"/>
      <c r="HRJ71" s="1"/>
      <c r="HRK71" s="1"/>
      <c r="HRL71" s="1"/>
      <c r="HRM71" s="1"/>
      <c r="HRN71" s="1"/>
      <c r="HRO71" s="1"/>
      <c r="HRP71" s="1"/>
      <c r="HRQ71" s="1"/>
      <c r="HRR71" s="1"/>
      <c r="HRS71" s="1"/>
      <c r="HRT71" s="1"/>
      <c r="HRU71" s="1"/>
      <c r="HRV71" s="1"/>
      <c r="HRW71" s="1"/>
      <c r="HRX71" s="1"/>
      <c r="HRY71" s="1"/>
      <c r="HRZ71" s="1"/>
      <c r="HSA71" s="1"/>
      <c r="HSB71" s="1"/>
      <c r="HSC71" s="1"/>
      <c r="HSD71" s="1"/>
      <c r="HSE71" s="1"/>
      <c r="HSF71" s="1"/>
      <c r="HSG71" s="1"/>
      <c r="HSH71" s="1"/>
      <c r="HSI71" s="1"/>
      <c r="HSJ71" s="1"/>
      <c r="HSK71" s="1"/>
      <c r="HSL71" s="1"/>
      <c r="HSM71" s="1"/>
      <c r="HSN71" s="1"/>
      <c r="HSO71" s="1"/>
      <c r="HSP71" s="1"/>
      <c r="HSQ71" s="1"/>
      <c r="HSR71" s="1"/>
      <c r="HSS71" s="1"/>
      <c r="HST71" s="1"/>
      <c r="HSU71" s="1"/>
      <c r="HSV71" s="1"/>
      <c r="HSW71" s="1"/>
      <c r="HSX71" s="1"/>
      <c r="HSY71" s="1"/>
      <c r="HSZ71" s="1"/>
      <c r="HTA71" s="1"/>
      <c r="HTB71" s="1"/>
      <c r="HTC71" s="1"/>
      <c r="HTD71" s="1"/>
      <c r="HTE71" s="1"/>
      <c r="HTF71" s="1"/>
      <c r="HTG71" s="1"/>
      <c r="HTH71" s="1"/>
      <c r="HTI71" s="1"/>
      <c r="HTJ71" s="1"/>
      <c r="HTK71" s="1"/>
      <c r="HTL71" s="1"/>
      <c r="HTM71" s="1"/>
      <c r="HTN71" s="1"/>
      <c r="HTO71" s="1"/>
      <c r="HTP71" s="1"/>
      <c r="HTQ71" s="1"/>
      <c r="HTR71" s="1"/>
      <c r="HTS71" s="1"/>
      <c r="HTT71" s="1"/>
      <c r="HTU71" s="1"/>
      <c r="HTV71" s="1"/>
      <c r="HTW71" s="1"/>
      <c r="HTX71" s="1"/>
      <c r="HTY71" s="1"/>
      <c r="HTZ71" s="1"/>
      <c r="HUA71" s="1"/>
      <c r="HUB71" s="1"/>
      <c r="HUC71" s="1"/>
      <c r="HUD71" s="1"/>
      <c r="HUE71" s="1"/>
      <c r="HUF71" s="1"/>
      <c r="HUG71" s="1"/>
      <c r="HUH71" s="1"/>
      <c r="HUI71" s="1"/>
      <c r="HUJ71" s="1"/>
      <c r="HUK71" s="1"/>
      <c r="HUL71" s="1"/>
      <c r="HUM71" s="1"/>
      <c r="HUN71" s="1"/>
      <c r="HUO71" s="1"/>
      <c r="HUP71" s="1"/>
      <c r="HUQ71" s="1"/>
      <c r="HUR71" s="1"/>
      <c r="HUS71" s="1"/>
      <c r="HUT71" s="1"/>
      <c r="HUU71" s="1"/>
      <c r="HUV71" s="1"/>
      <c r="HUW71" s="1"/>
      <c r="HUX71" s="1"/>
      <c r="HUY71" s="1"/>
      <c r="HUZ71" s="1"/>
      <c r="HVA71" s="1"/>
      <c r="HVB71" s="1"/>
      <c r="HVC71" s="1"/>
      <c r="HVD71" s="1"/>
      <c r="HVE71" s="1"/>
      <c r="HVF71" s="1"/>
      <c r="HVG71" s="1"/>
      <c r="HVH71" s="1"/>
      <c r="HVI71" s="1"/>
      <c r="HVJ71" s="1"/>
      <c r="HVK71" s="1"/>
      <c r="HVL71" s="1"/>
      <c r="HVM71" s="1"/>
      <c r="HVN71" s="1"/>
      <c r="HVO71" s="1"/>
      <c r="HVP71" s="1"/>
      <c r="HVQ71" s="1"/>
      <c r="HVR71" s="1"/>
      <c r="HVS71" s="1"/>
      <c r="HVT71" s="1"/>
      <c r="HVU71" s="1"/>
      <c r="HVV71" s="1"/>
      <c r="HVW71" s="1"/>
      <c r="HVX71" s="1"/>
      <c r="HVY71" s="1"/>
      <c r="HVZ71" s="1"/>
      <c r="HWA71" s="1"/>
      <c r="HWB71" s="1"/>
      <c r="HWC71" s="1"/>
      <c r="HWD71" s="1"/>
      <c r="HWE71" s="1"/>
      <c r="HWF71" s="1"/>
      <c r="HWG71" s="1"/>
      <c r="HWH71" s="1"/>
      <c r="HWI71" s="1"/>
      <c r="HWJ71" s="1"/>
      <c r="HWK71" s="1"/>
      <c r="HWL71" s="1"/>
      <c r="HWM71" s="1"/>
      <c r="HWN71" s="1"/>
      <c r="HWO71" s="1"/>
      <c r="HWP71" s="1"/>
      <c r="HWQ71" s="1"/>
      <c r="HWR71" s="1"/>
      <c r="HWS71" s="1"/>
      <c r="HWT71" s="1"/>
      <c r="HWU71" s="1"/>
      <c r="HWV71" s="1"/>
      <c r="HWW71" s="1"/>
      <c r="HWX71" s="1"/>
      <c r="HWY71" s="1"/>
      <c r="HWZ71" s="1"/>
      <c r="HXA71" s="1"/>
      <c r="HXB71" s="1"/>
      <c r="HXC71" s="1"/>
      <c r="HXD71" s="1"/>
      <c r="HXE71" s="1"/>
      <c r="HXF71" s="1"/>
      <c r="HXG71" s="1"/>
      <c r="HXH71" s="1"/>
      <c r="HXI71" s="1"/>
      <c r="HXJ71" s="1"/>
      <c r="HXK71" s="1"/>
      <c r="HXL71" s="1"/>
      <c r="HXM71" s="1"/>
      <c r="HXN71" s="1"/>
      <c r="HXO71" s="1"/>
      <c r="HXP71" s="1"/>
      <c r="HXQ71" s="1"/>
      <c r="HXR71" s="1"/>
      <c r="HXS71" s="1"/>
      <c r="HXT71" s="1"/>
      <c r="HXU71" s="1"/>
      <c r="HXV71" s="1"/>
      <c r="HXW71" s="1"/>
      <c r="HXX71" s="1"/>
      <c r="HXY71" s="1"/>
      <c r="HXZ71" s="1"/>
      <c r="HYA71" s="1"/>
      <c r="HYB71" s="1"/>
      <c r="HYC71" s="1"/>
      <c r="HYD71" s="1"/>
      <c r="HYE71" s="1"/>
      <c r="HYF71" s="1"/>
      <c r="HYG71" s="1"/>
      <c r="HYH71" s="1"/>
      <c r="HYI71" s="1"/>
      <c r="HYJ71" s="1"/>
      <c r="HYK71" s="1"/>
      <c r="HYL71" s="1"/>
      <c r="HYM71" s="1"/>
      <c r="HYN71" s="1"/>
      <c r="HYO71" s="1"/>
      <c r="HYP71" s="1"/>
      <c r="HYQ71" s="1"/>
      <c r="HYR71" s="1"/>
      <c r="HYS71" s="1"/>
      <c r="HYT71" s="1"/>
      <c r="HYU71" s="1"/>
      <c r="HYV71" s="1"/>
      <c r="HYW71" s="1"/>
      <c r="HYX71" s="1"/>
      <c r="HYY71" s="1"/>
      <c r="HYZ71" s="1"/>
      <c r="HZA71" s="1"/>
      <c r="HZB71" s="1"/>
      <c r="HZC71" s="1"/>
      <c r="HZD71" s="1"/>
      <c r="HZE71" s="1"/>
      <c r="HZF71" s="1"/>
      <c r="HZG71" s="1"/>
      <c r="HZH71" s="1"/>
      <c r="HZI71" s="1"/>
      <c r="HZJ71" s="1"/>
      <c r="HZK71" s="1"/>
      <c r="HZL71" s="1"/>
      <c r="HZM71" s="1"/>
      <c r="HZN71" s="1"/>
      <c r="HZO71" s="1"/>
      <c r="HZP71" s="1"/>
      <c r="HZQ71" s="1"/>
      <c r="HZR71" s="1"/>
      <c r="HZS71" s="1"/>
      <c r="HZT71" s="1"/>
      <c r="HZU71" s="1"/>
      <c r="HZV71" s="1"/>
      <c r="HZW71" s="1"/>
      <c r="HZX71" s="1"/>
      <c r="HZY71" s="1"/>
      <c r="HZZ71" s="1"/>
      <c r="IAA71" s="1"/>
      <c r="IAB71" s="1"/>
      <c r="IAC71" s="1"/>
      <c r="IAD71" s="1"/>
      <c r="IAE71" s="1"/>
      <c r="IAF71" s="1"/>
      <c r="IAG71" s="1"/>
      <c r="IAH71" s="1"/>
      <c r="IAI71" s="1"/>
      <c r="IAJ71" s="1"/>
      <c r="IAK71" s="1"/>
      <c r="IAL71" s="1"/>
      <c r="IAM71" s="1"/>
      <c r="IAN71" s="1"/>
      <c r="IAO71" s="1"/>
      <c r="IAP71" s="1"/>
      <c r="IAQ71" s="1"/>
      <c r="IAR71" s="1"/>
      <c r="IAS71" s="1"/>
      <c r="IAT71" s="1"/>
      <c r="IAU71" s="1"/>
      <c r="IAV71" s="1"/>
      <c r="IAW71" s="1"/>
      <c r="IAX71" s="1"/>
      <c r="IAY71" s="1"/>
      <c r="IAZ71" s="1"/>
      <c r="IBA71" s="1"/>
      <c r="IBB71" s="1"/>
      <c r="IBC71" s="1"/>
      <c r="IBD71" s="1"/>
      <c r="IBE71" s="1"/>
      <c r="IBF71" s="1"/>
      <c r="IBG71" s="1"/>
      <c r="IBH71" s="1"/>
      <c r="IBI71" s="1"/>
      <c r="IBJ71" s="1"/>
      <c r="IBK71" s="1"/>
      <c r="IBL71" s="1"/>
      <c r="IBM71" s="1"/>
      <c r="IBN71" s="1"/>
      <c r="IBO71" s="1"/>
      <c r="IBP71" s="1"/>
      <c r="IBQ71" s="1"/>
      <c r="IBR71" s="1"/>
      <c r="IBS71" s="1"/>
      <c r="IBT71" s="1"/>
      <c r="IBU71" s="1"/>
      <c r="IBV71" s="1"/>
      <c r="IBW71" s="1"/>
      <c r="IBX71" s="1"/>
      <c r="IBY71" s="1"/>
      <c r="IBZ71" s="1"/>
      <c r="ICA71" s="1"/>
      <c r="ICB71" s="1"/>
      <c r="ICC71" s="1"/>
      <c r="ICD71" s="1"/>
      <c r="ICE71" s="1"/>
      <c r="ICF71" s="1"/>
      <c r="ICG71" s="1"/>
      <c r="ICH71" s="1"/>
      <c r="ICI71" s="1"/>
      <c r="ICJ71" s="1"/>
      <c r="ICK71" s="1"/>
      <c r="ICL71" s="1"/>
      <c r="ICM71" s="1"/>
      <c r="ICN71" s="1"/>
      <c r="ICO71" s="1"/>
      <c r="ICP71" s="1"/>
      <c r="ICQ71" s="1"/>
      <c r="ICR71" s="1"/>
      <c r="ICS71" s="1"/>
      <c r="ICT71" s="1"/>
      <c r="ICU71" s="1"/>
      <c r="ICV71" s="1"/>
      <c r="ICW71" s="1"/>
      <c r="ICX71" s="1"/>
      <c r="ICY71" s="1"/>
      <c r="ICZ71" s="1"/>
      <c r="IDA71" s="1"/>
      <c r="IDB71" s="1"/>
      <c r="IDC71" s="1"/>
      <c r="IDD71" s="1"/>
      <c r="IDE71" s="1"/>
      <c r="IDF71" s="1"/>
      <c r="IDG71" s="1"/>
      <c r="IDH71" s="1"/>
      <c r="IDI71" s="1"/>
      <c r="IDJ71" s="1"/>
      <c r="IDK71" s="1"/>
      <c r="IDL71" s="1"/>
      <c r="IDM71" s="1"/>
      <c r="IDN71" s="1"/>
      <c r="IDO71" s="1"/>
      <c r="IDP71" s="1"/>
      <c r="IDQ71" s="1"/>
      <c r="IDR71" s="1"/>
      <c r="IDS71" s="1"/>
      <c r="IDT71" s="1"/>
      <c r="IDU71" s="1"/>
      <c r="IDV71" s="1"/>
      <c r="IDW71" s="1"/>
      <c r="IDX71" s="1"/>
      <c r="IDY71" s="1"/>
      <c r="IDZ71" s="1"/>
      <c r="IEA71" s="1"/>
      <c r="IEB71" s="1"/>
      <c r="IEC71" s="1"/>
      <c r="IED71" s="1"/>
      <c r="IEE71" s="1"/>
      <c r="IEF71" s="1"/>
      <c r="IEG71" s="1"/>
      <c r="IEH71" s="1"/>
      <c r="IEI71" s="1"/>
      <c r="IEJ71" s="1"/>
      <c r="IEK71" s="1"/>
      <c r="IEL71" s="1"/>
      <c r="IEM71" s="1"/>
      <c r="IEN71" s="1"/>
      <c r="IEO71" s="1"/>
      <c r="IEP71" s="1"/>
      <c r="IEQ71" s="1"/>
      <c r="IER71" s="1"/>
      <c r="IES71" s="1"/>
      <c r="IET71" s="1"/>
      <c r="IEU71" s="1"/>
      <c r="IEV71" s="1"/>
      <c r="IEW71" s="1"/>
      <c r="IEX71" s="1"/>
      <c r="IEY71" s="1"/>
      <c r="IEZ71" s="1"/>
      <c r="IFA71" s="1"/>
      <c r="IFB71" s="1"/>
      <c r="IFC71" s="1"/>
      <c r="IFD71" s="1"/>
      <c r="IFE71" s="1"/>
      <c r="IFF71" s="1"/>
      <c r="IFG71" s="1"/>
      <c r="IFH71" s="1"/>
      <c r="IFI71" s="1"/>
      <c r="IFJ71" s="1"/>
      <c r="IFK71" s="1"/>
      <c r="IFL71" s="1"/>
      <c r="IFM71" s="1"/>
      <c r="IFN71" s="1"/>
      <c r="IFO71" s="1"/>
      <c r="IFP71" s="1"/>
      <c r="IFQ71" s="1"/>
      <c r="IFR71" s="1"/>
      <c r="IFS71" s="1"/>
      <c r="IFT71" s="1"/>
      <c r="IFU71" s="1"/>
      <c r="IFV71" s="1"/>
      <c r="IFW71" s="1"/>
      <c r="IFX71" s="1"/>
      <c r="IFY71" s="1"/>
      <c r="IFZ71" s="1"/>
      <c r="IGA71" s="1"/>
      <c r="IGB71" s="1"/>
      <c r="IGC71" s="1"/>
      <c r="IGD71" s="1"/>
      <c r="IGE71" s="1"/>
      <c r="IGF71" s="1"/>
      <c r="IGG71" s="1"/>
      <c r="IGH71" s="1"/>
      <c r="IGI71" s="1"/>
      <c r="IGJ71" s="1"/>
      <c r="IGK71" s="1"/>
      <c r="IGL71" s="1"/>
      <c r="IGM71" s="1"/>
      <c r="IGN71" s="1"/>
      <c r="IGO71" s="1"/>
      <c r="IGP71" s="1"/>
      <c r="IGQ71" s="1"/>
      <c r="IGR71" s="1"/>
      <c r="IGS71" s="1"/>
      <c r="IGT71" s="1"/>
      <c r="IGU71" s="1"/>
      <c r="IGV71" s="1"/>
      <c r="IGW71" s="1"/>
      <c r="IGX71" s="1"/>
      <c r="IGY71" s="1"/>
      <c r="IGZ71" s="1"/>
      <c r="IHA71" s="1"/>
      <c r="IHB71" s="1"/>
      <c r="IHC71" s="1"/>
      <c r="IHD71" s="1"/>
      <c r="IHE71" s="1"/>
      <c r="IHF71" s="1"/>
      <c r="IHG71" s="1"/>
      <c r="IHH71" s="1"/>
      <c r="IHI71" s="1"/>
      <c r="IHJ71" s="1"/>
      <c r="IHK71" s="1"/>
      <c r="IHL71" s="1"/>
      <c r="IHM71" s="1"/>
      <c r="IHN71" s="1"/>
      <c r="IHO71" s="1"/>
      <c r="IHP71" s="1"/>
      <c r="IHQ71" s="1"/>
      <c r="IHR71" s="1"/>
      <c r="IHS71" s="1"/>
      <c r="IHT71" s="1"/>
      <c r="IHU71" s="1"/>
      <c r="IHV71" s="1"/>
      <c r="IHW71" s="1"/>
      <c r="IHX71" s="1"/>
      <c r="IHY71" s="1"/>
      <c r="IHZ71" s="1"/>
      <c r="IIA71" s="1"/>
      <c r="IIB71" s="1"/>
      <c r="IIC71" s="1"/>
      <c r="IID71" s="1"/>
      <c r="IIE71" s="1"/>
      <c r="IIF71" s="1"/>
      <c r="IIG71" s="1"/>
      <c r="IIH71" s="1"/>
      <c r="III71" s="1"/>
      <c r="IIJ71" s="1"/>
      <c r="IIK71" s="1"/>
      <c r="IIL71" s="1"/>
      <c r="IIM71" s="1"/>
      <c r="IIN71" s="1"/>
      <c r="IIO71" s="1"/>
      <c r="IIP71" s="1"/>
      <c r="IIQ71" s="1"/>
      <c r="IIR71" s="1"/>
      <c r="IIS71" s="1"/>
      <c r="IIT71" s="1"/>
      <c r="IIU71" s="1"/>
      <c r="IIV71" s="1"/>
      <c r="IIW71" s="1"/>
      <c r="IIX71" s="1"/>
      <c r="IIY71" s="1"/>
      <c r="IIZ71" s="1"/>
      <c r="IJA71" s="1"/>
      <c r="IJB71" s="1"/>
      <c r="IJC71" s="1"/>
      <c r="IJD71" s="1"/>
      <c r="IJE71" s="1"/>
      <c r="IJF71" s="1"/>
      <c r="IJG71" s="1"/>
      <c r="IJH71" s="1"/>
      <c r="IJI71" s="1"/>
      <c r="IJJ71" s="1"/>
      <c r="IJK71" s="1"/>
      <c r="IJL71" s="1"/>
      <c r="IJM71" s="1"/>
      <c r="IJN71" s="1"/>
      <c r="IJO71" s="1"/>
      <c r="IJP71" s="1"/>
      <c r="IJQ71" s="1"/>
      <c r="IJR71" s="1"/>
      <c r="IJS71" s="1"/>
      <c r="IJT71" s="1"/>
      <c r="IJU71" s="1"/>
      <c r="IJV71" s="1"/>
      <c r="IJW71" s="1"/>
      <c r="IJX71" s="1"/>
      <c r="IJY71" s="1"/>
      <c r="IJZ71" s="1"/>
      <c r="IKA71" s="1"/>
      <c r="IKB71" s="1"/>
      <c r="IKC71" s="1"/>
      <c r="IKD71" s="1"/>
      <c r="IKE71" s="1"/>
      <c r="IKF71" s="1"/>
      <c r="IKG71" s="1"/>
      <c r="IKH71" s="1"/>
      <c r="IKI71" s="1"/>
      <c r="IKJ71" s="1"/>
      <c r="IKK71" s="1"/>
      <c r="IKL71" s="1"/>
      <c r="IKM71" s="1"/>
      <c r="IKN71" s="1"/>
      <c r="IKO71" s="1"/>
      <c r="IKP71" s="1"/>
      <c r="IKQ71" s="1"/>
      <c r="IKR71" s="1"/>
      <c r="IKS71" s="1"/>
      <c r="IKT71" s="1"/>
      <c r="IKU71" s="1"/>
      <c r="IKV71" s="1"/>
      <c r="IKW71" s="1"/>
      <c r="IKX71" s="1"/>
      <c r="IKY71" s="1"/>
      <c r="IKZ71" s="1"/>
      <c r="ILA71" s="1"/>
      <c r="ILB71" s="1"/>
      <c r="ILC71" s="1"/>
      <c r="ILD71" s="1"/>
      <c r="ILE71" s="1"/>
      <c r="ILF71" s="1"/>
      <c r="ILG71" s="1"/>
      <c r="ILH71" s="1"/>
      <c r="ILI71" s="1"/>
      <c r="ILJ71" s="1"/>
      <c r="ILK71" s="1"/>
      <c r="ILL71" s="1"/>
      <c r="ILM71" s="1"/>
      <c r="ILN71" s="1"/>
      <c r="ILO71" s="1"/>
      <c r="ILP71" s="1"/>
      <c r="ILQ71" s="1"/>
      <c r="ILR71" s="1"/>
      <c r="ILS71" s="1"/>
      <c r="ILT71" s="1"/>
      <c r="ILU71" s="1"/>
      <c r="ILV71" s="1"/>
      <c r="ILW71" s="1"/>
      <c r="ILX71" s="1"/>
      <c r="ILY71" s="1"/>
      <c r="ILZ71" s="1"/>
      <c r="IMA71" s="1"/>
      <c r="IMB71" s="1"/>
      <c r="IMC71" s="1"/>
      <c r="IMD71" s="1"/>
      <c r="IME71" s="1"/>
      <c r="IMF71" s="1"/>
      <c r="IMG71" s="1"/>
      <c r="IMH71" s="1"/>
      <c r="IMI71" s="1"/>
      <c r="IMJ71" s="1"/>
      <c r="IMK71" s="1"/>
      <c r="IML71" s="1"/>
      <c r="IMM71" s="1"/>
      <c r="IMN71" s="1"/>
      <c r="IMO71" s="1"/>
      <c r="IMP71" s="1"/>
      <c r="IMQ71" s="1"/>
      <c r="IMR71" s="1"/>
      <c r="IMS71" s="1"/>
      <c r="IMT71" s="1"/>
      <c r="IMU71" s="1"/>
      <c r="IMV71" s="1"/>
      <c r="IMW71" s="1"/>
      <c r="IMX71" s="1"/>
      <c r="IMY71" s="1"/>
      <c r="IMZ71" s="1"/>
      <c r="INA71" s="1"/>
      <c r="INB71" s="1"/>
      <c r="INC71" s="1"/>
      <c r="IND71" s="1"/>
      <c r="INE71" s="1"/>
      <c r="INF71" s="1"/>
      <c r="ING71" s="1"/>
      <c r="INH71" s="1"/>
      <c r="INI71" s="1"/>
      <c r="INJ71" s="1"/>
      <c r="INK71" s="1"/>
      <c r="INL71" s="1"/>
      <c r="INM71" s="1"/>
      <c r="INN71" s="1"/>
      <c r="INO71" s="1"/>
      <c r="INP71" s="1"/>
      <c r="INQ71" s="1"/>
      <c r="INR71" s="1"/>
      <c r="INS71" s="1"/>
      <c r="INT71" s="1"/>
      <c r="INU71" s="1"/>
      <c r="INV71" s="1"/>
      <c r="INW71" s="1"/>
      <c r="INX71" s="1"/>
      <c r="INY71" s="1"/>
      <c r="INZ71" s="1"/>
      <c r="IOA71" s="1"/>
      <c r="IOB71" s="1"/>
      <c r="IOC71" s="1"/>
      <c r="IOD71" s="1"/>
      <c r="IOE71" s="1"/>
      <c r="IOF71" s="1"/>
      <c r="IOG71" s="1"/>
      <c r="IOH71" s="1"/>
      <c r="IOI71" s="1"/>
      <c r="IOJ71" s="1"/>
      <c r="IOK71" s="1"/>
      <c r="IOL71" s="1"/>
      <c r="IOM71" s="1"/>
      <c r="ION71" s="1"/>
      <c r="IOO71" s="1"/>
      <c r="IOP71" s="1"/>
      <c r="IOQ71" s="1"/>
      <c r="IOR71" s="1"/>
      <c r="IOS71" s="1"/>
      <c r="IOT71" s="1"/>
      <c r="IOU71" s="1"/>
      <c r="IOV71" s="1"/>
      <c r="IOW71" s="1"/>
      <c r="IOX71" s="1"/>
      <c r="IOY71" s="1"/>
      <c r="IOZ71" s="1"/>
      <c r="IPA71" s="1"/>
      <c r="IPB71" s="1"/>
      <c r="IPC71" s="1"/>
      <c r="IPD71" s="1"/>
      <c r="IPE71" s="1"/>
      <c r="IPF71" s="1"/>
      <c r="IPG71" s="1"/>
      <c r="IPH71" s="1"/>
      <c r="IPI71" s="1"/>
      <c r="IPJ71" s="1"/>
      <c r="IPK71" s="1"/>
      <c r="IPL71" s="1"/>
      <c r="IPM71" s="1"/>
      <c r="IPN71" s="1"/>
      <c r="IPO71" s="1"/>
      <c r="IPP71" s="1"/>
      <c r="IPQ71" s="1"/>
      <c r="IPR71" s="1"/>
      <c r="IPS71" s="1"/>
      <c r="IPT71" s="1"/>
      <c r="IPU71" s="1"/>
      <c r="IPV71" s="1"/>
      <c r="IPW71" s="1"/>
      <c r="IPX71" s="1"/>
      <c r="IPY71" s="1"/>
      <c r="IPZ71" s="1"/>
      <c r="IQA71" s="1"/>
      <c r="IQB71" s="1"/>
      <c r="IQC71" s="1"/>
      <c r="IQD71" s="1"/>
      <c r="IQE71" s="1"/>
      <c r="IQF71" s="1"/>
      <c r="IQG71" s="1"/>
      <c r="IQH71" s="1"/>
      <c r="IQI71" s="1"/>
      <c r="IQJ71" s="1"/>
      <c r="IQK71" s="1"/>
      <c r="IQL71" s="1"/>
      <c r="IQM71" s="1"/>
      <c r="IQN71" s="1"/>
      <c r="IQO71" s="1"/>
      <c r="IQP71" s="1"/>
      <c r="IQQ71" s="1"/>
      <c r="IQR71" s="1"/>
      <c r="IQS71" s="1"/>
      <c r="IQT71" s="1"/>
      <c r="IQU71" s="1"/>
      <c r="IQV71" s="1"/>
      <c r="IQW71" s="1"/>
      <c r="IQX71" s="1"/>
      <c r="IQY71" s="1"/>
      <c r="IQZ71" s="1"/>
      <c r="IRA71" s="1"/>
      <c r="IRB71" s="1"/>
      <c r="IRC71" s="1"/>
      <c r="IRD71" s="1"/>
      <c r="IRE71" s="1"/>
      <c r="IRF71" s="1"/>
      <c r="IRG71" s="1"/>
      <c r="IRH71" s="1"/>
      <c r="IRI71" s="1"/>
      <c r="IRJ71" s="1"/>
      <c r="IRK71" s="1"/>
      <c r="IRL71" s="1"/>
      <c r="IRM71" s="1"/>
      <c r="IRN71" s="1"/>
      <c r="IRO71" s="1"/>
      <c r="IRP71" s="1"/>
      <c r="IRQ71" s="1"/>
      <c r="IRR71" s="1"/>
      <c r="IRS71" s="1"/>
      <c r="IRT71" s="1"/>
      <c r="IRU71" s="1"/>
      <c r="IRV71" s="1"/>
      <c r="IRW71" s="1"/>
      <c r="IRX71" s="1"/>
      <c r="IRY71" s="1"/>
      <c r="IRZ71" s="1"/>
      <c r="ISA71" s="1"/>
      <c r="ISB71" s="1"/>
      <c r="ISC71" s="1"/>
      <c r="ISD71" s="1"/>
      <c r="ISE71" s="1"/>
      <c r="ISF71" s="1"/>
      <c r="ISG71" s="1"/>
      <c r="ISH71" s="1"/>
      <c r="ISI71" s="1"/>
      <c r="ISJ71" s="1"/>
      <c r="ISK71" s="1"/>
      <c r="ISL71" s="1"/>
      <c r="ISM71" s="1"/>
      <c r="ISN71" s="1"/>
      <c r="ISO71" s="1"/>
      <c r="ISP71" s="1"/>
      <c r="ISQ71" s="1"/>
      <c r="ISR71" s="1"/>
      <c r="ISS71" s="1"/>
      <c r="IST71" s="1"/>
      <c r="ISU71" s="1"/>
      <c r="ISV71" s="1"/>
      <c r="ISW71" s="1"/>
      <c r="ISX71" s="1"/>
      <c r="ISY71" s="1"/>
      <c r="ISZ71" s="1"/>
      <c r="ITA71" s="1"/>
      <c r="ITB71" s="1"/>
      <c r="ITC71" s="1"/>
      <c r="ITD71" s="1"/>
      <c r="ITE71" s="1"/>
      <c r="ITF71" s="1"/>
      <c r="ITG71" s="1"/>
      <c r="ITH71" s="1"/>
      <c r="ITI71" s="1"/>
      <c r="ITJ71" s="1"/>
      <c r="ITK71" s="1"/>
      <c r="ITL71" s="1"/>
      <c r="ITM71" s="1"/>
      <c r="ITN71" s="1"/>
      <c r="ITO71" s="1"/>
      <c r="ITP71" s="1"/>
      <c r="ITQ71" s="1"/>
      <c r="ITR71" s="1"/>
      <c r="ITS71" s="1"/>
      <c r="ITT71" s="1"/>
      <c r="ITU71" s="1"/>
      <c r="ITV71" s="1"/>
      <c r="ITW71" s="1"/>
      <c r="ITX71" s="1"/>
      <c r="ITY71" s="1"/>
      <c r="ITZ71" s="1"/>
      <c r="IUA71" s="1"/>
      <c r="IUB71" s="1"/>
      <c r="IUC71" s="1"/>
      <c r="IUD71" s="1"/>
      <c r="IUE71" s="1"/>
      <c r="IUF71" s="1"/>
      <c r="IUG71" s="1"/>
      <c r="IUH71" s="1"/>
      <c r="IUI71" s="1"/>
      <c r="IUJ71" s="1"/>
      <c r="IUK71" s="1"/>
      <c r="IUL71" s="1"/>
      <c r="IUM71" s="1"/>
      <c r="IUN71" s="1"/>
      <c r="IUO71" s="1"/>
      <c r="IUP71" s="1"/>
      <c r="IUQ71" s="1"/>
      <c r="IUR71" s="1"/>
      <c r="IUS71" s="1"/>
      <c r="IUT71" s="1"/>
      <c r="IUU71" s="1"/>
      <c r="IUV71" s="1"/>
      <c r="IUW71" s="1"/>
      <c r="IUX71" s="1"/>
      <c r="IUY71" s="1"/>
      <c r="IUZ71" s="1"/>
      <c r="IVA71" s="1"/>
      <c r="IVB71" s="1"/>
      <c r="IVC71" s="1"/>
      <c r="IVD71" s="1"/>
      <c r="IVE71" s="1"/>
      <c r="IVF71" s="1"/>
      <c r="IVG71" s="1"/>
      <c r="IVH71" s="1"/>
      <c r="IVI71" s="1"/>
      <c r="IVJ71" s="1"/>
      <c r="IVK71" s="1"/>
      <c r="IVL71" s="1"/>
      <c r="IVM71" s="1"/>
      <c r="IVN71" s="1"/>
      <c r="IVO71" s="1"/>
      <c r="IVP71" s="1"/>
      <c r="IVQ71" s="1"/>
      <c r="IVR71" s="1"/>
      <c r="IVS71" s="1"/>
      <c r="IVT71" s="1"/>
      <c r="IVU71" s="1"/>
      <c r="IVV71" s="1"/>
      <c r="IVW71" s="1"/>
      <c r="IVX71" s="1"/>
      <c r="IVY71" s="1"/>
      <c r="IVZ71" s="1"/>
      <c r="IWA71" s="1"/>
      <c r="IWB71" s="1"/>
      <c r="IWC71" s="1"/>
      <c r="IWD71" s="1"/>
      <c r="IWE71" s="1"/>
      <c r="IWF71" s="1"/>
      <c r="IWG71" s="1"/>
      <c r="IWH71" s="1"/>
      <c r="IWI71" s="1"/>
      <c r="IWJ71" s="1"/>
      <c r="IWK71" s="1"/>
      <c r="IWL71" s="1"/>
      <c r="IWM71" s="1"/>
      <c r="IWN71" s="1"/>
      <c r="IWO71" s="1"/>
      <c r="IWP71" s="1"/>
      <c r="IWQ71" s="1"/>
      <c r="IWR71" s="1"/>
      <c r="IWS71" s="1"/>
      <c r="IWT71" s="1"/>
      <c r="IWU71" s="1"/>
      <c r="IWV71" s="1"/>
      <c r="IWW71" s="1"/>
      <c r="IWX71" s="1"/>
      <c r="IWY71" s="1"/>
      <c r="IWZ71" s="1"/>
      <c r="IXA71" s="1"/>
      <c r="IXB71" s="1"/>
      <c r="IXC71" s="1"/>
      <c r="IXD71" s="1"/>
      <c r="IXE71" s="1"/>
      <c r="IXF71" s="1"/>
      <c r="IXG71" s="1"/>
      <c r="IXH71" s="1"/>
      <c r="IXI71" s="1"/>
      <c r="IXJ71" s="1"/>
      <c r="IXK71" s="1"/>
      <c r="IXL71" s="1"/>
      <c r="IXM71" s="1"/>
      <c r="IXN71" s="1"/>
      <c r="IXO71" s="1"/>
      <c r="IXP71" s="1"/>
      <c r="IXQ71" s="1"/>
      <c r="IXR71" s="1"/>
      <c r="IXS71" s="1"/>
      <c r="IXT71" s="1"/>
      <c r="IXU71" s="1"/>
      <c r="IXV71" s="1"/>
      <c r="IXW71" s="1"/>
      <c r="IXX71" s="1"/>
      <c r="IXY71" s="1"/>
      <c r="IXZ71" s="1"/>
      <c r="IYA71" s="1"/>
      <c r="IYB71" s="1"/>
      <c r="IYC71" s="1"/>
      <c r="IYD71" s="1"/>
      <c r="IYE71" s="1"/>
      <c r="IYF71" s="1"/>
      <c r="IYG71" s="1"/>
      <c r="IYH71" s="1"/>
      <c r="IYI71" s="1"/>
      <c r="IYJ71" s="1"/>
      <c r="IYK71" s="1"/>
      <c r="IYL71" s="1"/>
      <c r="IYM71" s="1"/>
      <c r="IYN71" s="1"/>
      <c r="IYO71" s="1"/>
      <c r="IYP71" s="1"/>
      <c r="IYQ71" s="1"/>
      <c r="IYR71" s="1"/>
      <c r="IYS71" s="1"/>
      <c r="IYT71" s="1"/>
      <c r="IYU71" s="1"/>
      <c r="IYV71" s="1"/>
      <c r="IYW71" s="1"/>
      <c r="IYX71" s="1"/>
      <c r="IYY71" s="1"/>
      <c r="IYZ71" s="1"/>
      <c r="IZA71" s="1"/>
      <c r="IZB71" s="1"/>
      <c r="IZC71" s="1"/>
      <c r="IZD71" s="1"/>
      <c r="IZE71" s="1"/>
      <c r="IZF71" s="1"/>
      <c r="IZG71" s="1"/>
      <c r="IZH71" s="1"/>
      <c r="IZI71" s="1"/>
      <c r="IZJ71" s="1"/>
      <c r="IZK71" s="1"/>
      <c r="IZL71" s="1"/>
      <c r="IZM71" s="1"/>
      <c r="IZN71" s="1"/>
      <c r="IZO71" s="1"/>
      <c r="IZP71" s="1"/>
      <c r="IZQ71" s="1"/>
      <c r="IZR71" s="1"/>
      <c r="IZS71" s="1"/>
      <c r="IZT71" s="1"/>
      <c r="IZU71" s="1"/>
      <c r="IZV71" s="1"/>
      <c r="IZW71" s="1"/>
      <c r="IZX71" s="1"/>
      <c r="IZY71" s="1"/>
      <c r="IZZ71" s="1"/>
      <c r="JAA71" s="1"/>
      <c r="JAB71" s="1"/>
      <c r="JAC71" s="1"/>
      <c r="JAD71" s="1"/>
      <c r="JAE71" s="1"/>
      <c r="JAF71" s="1"/>
      <c r="JAG71" s="1"/>
      <c r="JAH71" s="1"/>
      <c r="JAI71" s="1"/>
      <c r="JAJ71" s="1"/>
      <c r="JAK71" s="1"/>
      <c r="JAL71" s="1"/>
      <c r="JAM71" s="1"/>
      <c r="JAN71" s="1"/>
      <c r="JAO71" s="1"/>
      <c r="JAP71" s="1"/>
      <c r="JAQ71" s="1"/>
      <c r="JAR71" s="1"/>
      <c r="JAS71" s="1"/>
      <c r="JAT71" s="1"/>
      <c r="JAU71" s="1"/>
      <c r="JAV71" s="1"/>
      <c r="JAW71" s="1"/>
      <c r="JAX71" s="1"/>
      <c r="JAY71" s="1"/>
      <c r="JAZ71" s="1"/>
      <c r="JBA71" s="1"/>
      <c r="JBB71" s="1"/>
      <c r="JBC71" s="1"/>
      <c r="JBD71" s="1"/>
      <c r="JBE71" s="1"/>
      <c r="JBF71" s="1"/>
      <c r="JBG71" s="1"/>
      <c r="JBH71" s="1"/>
      <c r="JBI71" s="1"/>
      <c r="JBJ71" s="1"/>
      <c r="JBK71" s="1"/>
      <c r="JBL71" s="1"/>
      <c r="JBM71" s="1"/>
      <c r="JBN71" s="1"/>
      <c r="JBO71" s="1"/>
      <c r="JBP71" s="1"/>
      <c r="JBQ71" s="1"/>
      <c r="JBR71" s="1"/>
      <c r="JBS71" s="1"/>
      <c r="JBT71" s="1"/>
      <c r="JBU71" s="1"/>
      <c r="JBV71" s="1"/>
      <c r="JBW71" s="1"/>
      <c r="JBX71" s="1"/>
      <c r="JBY71" s="1"/>
      <c r="JBZ71" s="1"/>
      <c r="JCA71" s="1"/>
      <c r="JCB71" s="1"/>
      <c r="JCC71" s="1"/>
      <c r="JCD71" s="1"/>
      <c r="JCE71" s="1"/>
      <c r="JCF71" s="1"/>
      <c r="JCG71" s="1"/>
      <c r="JCH71" s="1"/>
      <c r="JCI71" s="1"/>
      <c r="JCJ71" s="1"/>
      <c r="JCK71" s="1"/>
      <c r="JCL71" s="1"/>
      <c r="JCM71" s="1"/>
      <c r="JCN71" s="1"/>
      <c r="JCO71" s="1"/>
      <c r="JCP71" s="1"/>
      <c r="JCQ71" s="1"/>
      <c r="JCR71" s="1"/>
      <c r="JCS71" s="1"/>
      <c r="JCT71" s="1"/>
      <c r="JCU71" s="1"/>
      <c r="JCV71" s="1"/>
      <c r="JCW71" s="1"/>
      <c r="JCX71" s="1"/>
      <c r="JCY71" s="1"/>
      <c r="JCZ71" s="1"/>
      <c r="JDA71" s="1"/>
      <c r="JDB71" s="1"/>
      <c r="JDC71" s="1"/>
      <c r="JDD71" s="1"/>
      <c r="JDE71" s="1"/>
      <c r="JDF71" s="1"/>
      <c r="JDG71" s="1"/>
      <c r="JDH71" s="1"/>
      <c r="JDI71" s="1"/>
      <c r="JDJ71" s="1"/>
      <c r="JDK71" s="1"/>
      <c r="JDL71" s="1"/>
      <c r="JDM71" s="1"/>
      <c r="JDN71" s="1"/>
      <c r="JDO71" s="1"/>
      <c r="JDP71" s="1"/>
      <c r="JDQ71" s="1"/>
      <c r="JDR71" s="1"/>
      <c r="JDS71" s="1"/>
      <c r="JDT71" s="1"/>
      <c r="JDU71" s="1"/>
      <c r="JDV71" s="1"/>
      <c r="JDW71" s="1"/>
      <c r="JDX71" s="1"/>
      <c r="JDY71" s="1"/>
      <c r="JDZ71" s="1"/>
      <c r="JEA71" s="1"/>
      <c r="JEB71" s="1"/>
      <c r="JEC71" s="1"/>
      <c r="JED71" s="1"/>
      <c r="JEE71" s="1"/>
      <c r="JEF71" s="1"/>
      <c r="JEG71" s="1"/>
      <c r="JEH71" s="1"/>
      <c r="JEI71" s="1"/>
      <c r="JEJ71" s="1"/>
      <c r="JEK71" s="1"/>
      <c r="JEL71" s="1"/>
      <c r="JEM71" s="1"/>
      <c r="JEN71" s="1"/>
      <c r="JEO71" s="1"/>
      <c r="JEP71" s="1"/>
      <c r="JEQ71" s="1"/>
      <c r="JER71" s="1"/>
      <c r="JES71" s="1"/>
      <c r="JET71" s="1"/>
      <c r="JEU71" s="1"/>
      <c r="JEV71" s="1"/>
      <c r="JEW71" s="1"/>
      <c r="JEX71" s="1"/>
      <c r="JEY71" s="1"/>
      <c r="JEZ71" s="1"/>
      <c r="JFA71" s="1"/>
      <c r="JFB71" s="1"/>
      <c r="JFC71" s="1"/>
      <c r="JFD71" s="1"/>
      <c r="JFE71" s="1"/>
      <c r="JFF71" s="1"/>
      <c r="JFG71" s="1"/>
      <c r="JFH71" s="1"/>
      <c r="JFI71" s="1"/>
      <c r="JFJ71" s="1"/>
      <c r="JFK71" s="1"/>
      <c r="JFL71" s="1"/>
      <c r="JFM71" s="1"/>
      <c r="JFN71" s="1"/>
      <c r="JFO71" s="1"/>
      <c r="JFP71" s="1"/>
      <c r="JFQ71" s="1"/>
      <c r="JFR71" s="1"/>
      <c r="JFS71" s="1"/>
      <c r="JFT71" s="1"/>
      <c r="JFU71" s="1"/>
      <c r="JFV71" s="1"/>
      <c r="JFW71" s="1"/>
      <c r="JFX71" s="1"/>
      <c r="JFY71" s="1"/>
      <c r="JFZ71" s="1"/>
      <c r="JGA71" s="1"/>
      <c r="JGB71" s="1"/>
      <c r="JGC71" s="1"/>
      <c r="JGD71" s="1"/>
      <c r="JGE71" s="1"/>
      <c r="JGF71" s="1"/>
      <c r="JGG71" s="1"/>
      <c r="JGH71" s="1"/>
      <c r="JGI71" s="1"/>
      <c r="JGJ71" s="1"/>
      <c r="JGK71" s="1"/>
      <c r="JGL71" s="1"/>
      <c r="JGM71" s="1"/>
      <c r="JGN71" s="1"/>
      <c r="JGO71" s="1"/>
      <c r="JGP71" s="1"/>
      <c r="JGQ71" s="1"/>
      <c r="JGR71" s="1"/>
      <c r="JGS71" s="1"/>
      <c r="JGT71" s="1"/>
      <c r="JGU71" s="1"/>
      <c r="JGV71" s="1"/>
      <c r="JGW71" s="1"/>
      <c r="JGX71" s="1"/>
      <c r="JGY71" s="1"/>
      <c r="JGZ71" s="1"/>
      <c r="JHA71" s="1"/>
      <c r="JHB71" s="1"/>
      <c r="JHC71" s="1"/>
      <c r="JHD71" s="1"/>
      <c r="JHE71" s="1"/>
      <c r="JHF71" s="1"/>
      <c r="JHG71" s="1"/>
      <c r="JHH71" s="1"/>
      <c r="JHI71" s="1"/>
      <c r="JHJ71" s="1"/>
      <c r="JHK71" s="1"/>
      <c r="JHL71" s="1"/>
      <c r="JHM71" s="1"/>
      <c r="JHN71" s="1"/>
      <c r="JHO71" s="1"/>
      <c r="JHP71" s="1"/>
      <c r="JHQ71" s="1"/>
      <c r="JHR71" s="1"/>
      <c r="JHS71" s="1"/>
      <c r="JHT71" s="1"/>
      <c r="JHU71" s="1"/>
      <c r="JHV71" s="1"/>
      <c r="JHW71" s="1"/>
      <c r="JHX71" s="1"/>
      <c r="JHY71" s="1"/>
      <c r="JHZ71" s="1"/>
      <c r="JIA71" s="1"/>
      <c r="JIB71" s="1"/>
      <c r="JIC71" s="1"/>
      <c r="JID71" s="1"/>
      <c r="JIE71" s="1"/>
      <c r="JIF71" s="1"/>
      <c r="JIG71" s="1"/>
      <c r="JIH71" s="1"/>
      <c r="JII71" s="1"/>
      <c r="JIJ71" s="1"/>
      <c r="JIK71" s="1"/>
      <c r="JIL71" s="1"/>
      <c r="JIM71" s="1"/>
      <c r="JIN71" s="1"/>
      <c r="JIO71" s="1"/>
      <c r="JIP71" s="1"/>
      <c r="JIQ71" s="1"/>
      <c r="JIR71" s="1"/>
      <c r="JIS71" s="1"/>
      <c r="JIT71" s="1"/>
      <c r="JIU71" s="1"/>
      <c r="JIV71" s="1"/>
      <c r="JIW71" s="1"/>
      <c r="JIX71" s="1"/>
      <c r="JIY71" s="1"/>
      <c r="JIZ71" s="1"/>
      <c r="JJA71" s="1"/>
      <c r="JJB71" s="1"/>
      <c r="JJC71" s="1"/>
      <c r="JJD71" s="1"/>
      <c r="JJE71" s="1"/>
      <c r="JJF71" s="1"/>
      <c r="JJG71" s="1"/>
      <c r="JJH71" s="1"/>
      <c r="JJI71" s="1"/>
      <c r="JJJ71" s="1"/>
      <c r="JJK71" s="1"/>
      <c r="JJL71" s="1"/>
      <c r="JJM71" s="1"/>
      <c r="JJN71" s="1"/>
      <c r="JJO71" s="1"/>
      <c r="JJP71" s="1"/>
      <c r="JJQ71" s="1"/>
      <c r="JJR71" s="1"/>
      <c r="JJS71" s="1"/>
      <c r="JJT71" s="1"/>
      <c r="JJU71" s="1"/>
      <c r="JJV71" s="1"/>
      <c r="JJW71" s="1"/>
      <c r="JJX71" s="1"/>
      <c r="JJY71" s="1"/>
      <c r="JJZ71" s="1"/>
      <c r="JKA71" s="1"/>
      <c r="JKB71" s="1"/>
      <c r="JKC71" s="1"/>
      <c r="JKD71" s="1"/>
      <c r="JKE71" s="1"/>
      <c r="JKF71" s="1"/>
      <c r="JKG71" s="1"/>
      <c r="JKH71" s="1"/>
      <c r="JKI71" s="1"/>
      <c r="JKJ71" s="1"/>
      <c r="JKK71" s="1"/>
      <c r="JKL71" s="1"/>
      <c r="JKM71" s="1"/>
      <c r="JKN71" s="1"/>
      <c r="JKO71" s="1"/>
      <c r="JKP71" s="1"/>
      <c r="JKQ71" s="1"/>
      <c r="JKR71" s="1"/>
      <c r="JKS71" s="1"/>
      <c r="JKT71" s="1"/>
      <c r="JKU71" s="1"/>
      <c r="JKV71" s="1"/>
      <c r="JKW71" s="1"/>
      <c r="JKX71" s="1"/>
      <c r="JKY71" s="1"/>
      <c r="JKZ71" s="1"/>
      <c r="JLA71" s="1"/>
      <c r="JLB71" s="1"/>
      <c r="JLC71" s="1"/>
      <c r="JLD71" s="1"/>
      <c r="JLE71" s="1"/>
      <c r="JLF71" s="1"/>
      <c r="JLG71" s="1"/>
      <c r="JLH71" s="1"/>
      <c r="JLI71" s="1"/>
      <c r="JLJ71" s="1"/>
      <c r="JLK71" s="1"/>
      <c r="JLL71" s="1"/>
      <c r="JLM71" s="1"/>
      <c r="JLN71" s="1"/>
      <c r="JLO71" s="1"/>
      <c r="JLP71" s="1"/>
      <c r="JLQ71" s="1"/>
      <c r="JLR71" s="1"/>
      <c r="JLS71" s="1"/>
      <c r="JLT71" s="1"/>
      <c r="JLU71" s="1"/>
      <c r="JLV71" s="1"/>
      <c r="JLW71" s="1"/>
      <c r="JLX71" s="1"/>
      <c r="JLY71" s="1"/>
      <c r="JLZ71" s="1"/>
      <c r="JMA71" s="1"/>
      <c r="JMB71" s="1"/>
      <c r="JMC71" s="1"/>
      <c r="JMD71" s="1"/>
      <c r="JME71" s="1"/>
      <c r="JMF71" s="1"/>
      <c r="JMG71" s="1"/>
      <c r="JMH71" s="1"/>
      <c r="JMI71" s="1"/>
      <c r="JMJ71" s="1"/>
      <c r="JMK71" s="1"/>
      <c r="JML71" s="1"/>
      <c r="JMM71" s="1"/>
      <c r="JMN71" s="1"/>
      <c r="JMO71" s="1"/>
      <c r="JMP71" s="1"/>
      <c r="JMQ71" s="1"/>
      <c r="JMR71" s="1"/>
      <c r="JMS71" s="1"/>
      <c r="JMT71" s="1"/>
      <c r="JMU71" s="1"/>
      <c r="JMV71" s="1"/>
      <c r="JMW71" s="1"/>
      <c r="JMX71" s="1"/>
      <c r="JMY71" s="1"/>
      <c r="JMZ71" s="1"/>
      <c r="JNA71" s="1"/>
      <c r="JNB71" s="1"/>
      <c r="JNC71" s="1"/>
      <c r="JND71" s="1"/>
      <c r="JNE71" s="1"/>
      <c r="JNF71" s="1"/>
      <c r="JNG71" s="1"/>
      <c r="JNH71" s="1"/>
      <c r="JNI71" s="1"/>
      <c r="JNJ71" s="1"/>
      <c r="JNK71" s="1"/>
      <c r="JNL71" s="1"/>
      <c r="JNM71" s="1"/>
      <c r="JNN71" s="1"/>
      <c r="JNO71" s="1"/>
      <c r="JNP71" s="1"/>
      <c r="JNQ71" s="1"/>
      <c r="JNR71" s="1"/>
      <c r="JNS71" s="1"/>
      <c r="JNT71" s="1"/>
      <c r="JNU71" s="1"/>
      <c r="JNV71" s="1"/>
      <c r="JNW71" s="1"/>
      <c r="JNX71" s="1"/>
      <c r="JNY71" s="1"/>
      <c r="JNZ71" s="1"/>
      <c r="JOA71" s="1"/>
      <c r="JOB71" s="1"/>
      <c r="JOC71" s="1"/>
      <c r="JOD71" s="1"/>
      <c r="JOE71" s="1"/>
      <c r="JOF71" s="1"/>
      <c r="JOG71" s="1"/>
      <c r="JOH71" s="1"/>
      <c r="JOI71" s="1"/>
      <c r="JOJ71" s="1"/>
      <c r="JOK71" s="1"/>
      <c r="JOL71" s="1"/>
      <c r="JOM71" s="1"/>
      <c r="JON71" s="1"/>
      <c r="JOO71" s="1"/>
      <c r="JOP71" s="1"/>
      <c r="JOQ71" s="1"/>
      <c r="JOR71" s="1"/>
      <c r="JOS71" s="1"/>
      <c r="JOT71" s="1"/>
      <c r="JOU71" s="1"/>
      <c r="JOV71" s="1"/>
      <c r="JOW71" s="1"/>
      <c r="JOX71" s="1"/>
      <c r="JOY71" s="1"/>
      <c r="JOZ71" s="1"/>
      <c r="JPA71" s="1"/>
      <c r="JPB71" s="1"/>
      <c r="JPC71" s="1"/>
      <c r="JPD71" s="1"/>
      <c r="JPE71" s="1"/>
      <c r="JPF71" s="1"/>
      <c r="JPG71" s="1"/>
      <c r="JPH71" s="1"/>
      <c r="JPI71" s="1"/>
      <c r="JPJ71" s="1"/>
      <c r="JPK71" s="1"/>
      <c r="JPL71" s="1"/>
      <c r="JPM71" s="1"/>
      <c r="JPN71" s="1"/>
      <c r="JPO71" s="1"/>
      <c r="JPP71" s="1"/>
      <c r="JPQ71" s="1"/>
      <c r="JPR71" s="1"/>
      <c r="JPS71" s="1"/>
      <c r="JPT71" s="1"/>
      <c r="JPU71" s="1"/>
      <c r="JPV71" s="1"/>
      <c r="JPW71" s="1"/>
      <c r="JPX71" s="1"/>
      <c r="JPY71" s="1"/>
      <c r="JPZ71" s="1"/>
      <c r="JQA71" s="1"/>
      <c r="JQB71" s="1"/>
      <c r="JQC71" s="1"/>
      <c r="JQD71" s="1"/>
      <c r="JQE71" s="1"/>
      <c r="JQF71" s="1"/>
      <c r="JQG71" s="1"/>
      <c r="JQH71" s="1"/>
      <c r="JQI71" s="1"/>
      <c r="JQJ71" s="1"/>
      <c r="JQK71" s="1"/>
      <c r="JQL71" s="1"/>
      <c r="JQM71" s="1"/>
      <c r="JQN71" s="1"/>
      <c r="JQO71" s="1"/>
      <c r="JQP71" s="1"/>
      <c r="JQQ71" s="1"/>
      <c r="JQR71" s="1"/>
      <c r="JQS71" s="1"/>
      <c r="JQT71" s="1"/>
      <c r="JQU71" s="1"/>
      <c r="JQV71" s="1"/>
      <c r="JQW71" s="1"/>
      <c r="JQX71" s="1"/>
      <c r="JQY71" s="1"/>
      <c r="JQZ71" s="1"/>
      <c r="JRA71" s="1"/>
      <c r="JRB71" s="1"/>
      <c r="JRC71" s="1"/>
      <c r="JRD71" s="1"/>
      <c r="JRE71" s="1"/>
      <c r="JRF71" s="1"/>
      <c r="JRG71" s="1"/>
      <c r="JRH71" s="1"/>
      <c r="JRI71" s="1"/>
      <c r="JRJ71" s="1"/>
      <c r="JRK71" s="1"/>
      <c r="JRL71" s="1"/>
      <c r="JRM71" s="1"/>
      <c r="JRN71" s="1"/>
      <c r="JRO71" s="1"/>
      <c r="JRP71" s="1"/>
      <c r="JRQ71" s="1"/>
      <c r="JRR71" s="1"/>
      <c r="JRS71" s="1"/>
      <c r="JRT71" s="1"/>
      <c r="JRU71" s="1"/>
      <c r="JRV71" s="1"/>
      <c r="JRW71" s="1"/>
      <c r="JRX71" s="1"/>
      <c r="JRY71" s="1"/>
      <c r="JRZ71" s="1"/>
      <c r="JSA71" s="1"/>
      <c r="JSB71" s="1"/>
      <c r="JSC71" s="1"/>
      <c r="JSD71" s="1"/>
      <c r="JSE71" s="1"/>
      <c r="JSF71" s="1"/>
      <c r="JSG71" s="1"/>
      <c r="JSH71" s="1"/>
      <c r="JSI71" s="1"/>
      <c r="JSJ71" s="1"/>
      <c r="JSK71" s="1"/>
      <c r="JSL71" s="1"/>
      <c r="JSM71" s="1"/>
      <c r="JSN71" s="1"/>
      <c r="JSO71" s="1"/>
      <c r="JSP71" s="1"/>
      <c r="JSQ71" s="1"/>
      <c r="JSR71" s="1"/>
      <c r="JSS71" s="1"/>
      <c r="JST71" s="1"/>
      <c r="JSU71" s="1"/>
      <c r="JSV71" s="1"/>
      <c r="JSW71" s="1"/>
      <c r="JSX71" s="1"/>
      <c r="JSY71" s="1"/>
      <c r="JSZ71" s="1"/>
      <c r="JTA71" s="1"/>
      <c r="JTB71" s="1"/>
      <c r="JTC71" s="1"/>
      <c r="JTD71" s="1"/>
      <c r="JTE71" s="1"/>
      <c r="JTF71" s="1"/>
      <c r="JTG71" s="1"/>
      <c r="JTH71" s="1"/>
      <c r="JTI71" s="1"/>
      <c r="JTJ71" s="1"/>
      <c r="JTK71" s="1"/>
      <c r="JTL71" s="1"/>
      <c r="JTM71" s="1"/>
      <c r="JTN71" s="1"/>
      <c r="JTO71" s="1"/>
      <c r="JTP71" s="1"/>
      <c r="JTQ71" s="1"/>
      <c r="JTR71" s="1"/>
      <c r="JTS71" s="1"/>
      <c r="JTT71" s="1"/>
      <c r="JTU71" s="1"/>
      <c r="JTV71" s="1"/>
      <c r="JTW71" s="1"/>
      <c r="JTX71" s="1"/>
      <c r="JTY71" s="1"/>
      <c r="JTZ71" s="1"/>
      <c r="JUA71" s="1"/>
      <c r="JUB71" s="1"/>
      <c r="JUC71" s="1"/>
      <c r="JUD71" s="1"/>
      <c r="JUE71" s="1"/>
      <c r="JUF71" s="1"/>
      <c r="JUG71" s="1"/>
      <c r="JUH71" s="1"/>
      <c r="JUI71" s="1"/>
      <c r="JUJ71" s="1"/>
      <c r="JUK71" s="1"/>
      <c r="JUL71" s="1"/>
      <c r="JUM71" s="1"/>
      <c r="JUN71" s="1"/>
      <c r="JUO71" s="1"/>
      <c r="JUP71" s="1"/>
      <c r="JUQ71" s="1"/>
      <c r="JUR71" s="1"/>
      <c r="JUS71" s="1"/>
      <c r="JUT71" s="1"/>
      <c r="JUU71" s="1"/>
      <c r="JUV71" s="1"/>
      <c r="JUW71" s="1"/>
      <c r="JUX71" s="1"/>
      <c r="JUY71" s="1"/>
      <c r="JUZ71" s="1"/>
      <c r="JVA71" s="1"/>
      <c r="JVB71" s="1"/>
      <c r="JVC71" s="1"/>
      <c r="JVD71" s="1"/>
      <c r="JVE71" s="1"/>
      <c r="JVF71" s="1"/>
      <c r="JVG71" s="1"/>
      <c r="JVH71" s="1"/>
      <c r="JVI71" s="1"/>
      <c r="JVJ71" s="1"/>
      <c r="JVK71" s="1"/>
      <c r="JVL71" s="1"/>
      <c r="JVM71" s="1"/>
      <c r="JVN71" s="1"/>
      <c r="JVO71" s="1"/>
      <c r="JVP71" s="1"/>
      <c r="JVQ71" s="1"/>
      <c r="JVR71" s="1"/>
      <c r="JVS71" s="1"/>
      <c r="JVT71" s="1"/>
      <c r="JVU71" s="1"/>
      <c r="JVV71" s="1"/>
      <c r="JVW71" s="1"/>
      <c r="JVX71" s="1"/>
      <c r="JVY71" s="1"/>
      <c r="JVZ71" s="1"/>
      <c r="JWA71" s="1"/>
      <c r="JWB71" s="1"/>
      <c r="JWC71" s="1"/>
      <c r="JWD71" s="1"/>
      <c r="JWE71" s="1"/>
      <c r="JWF71" s="1"/>
      <c r="JWG71" s="1"/>
      <c r="JWH71" s="1"/>
      <c r="JWI71" s="1"/>
      <c r="JWJ71" s="1"/>
      <c r="JWK71" s="1"/>
      <c r="JWL71" s="1"/>
      <c r="JWM71" s="1"/>
      <c r="JWN71" s="1"/>
      <c r="JWO71" s="1"/>
      <c r="JWP71" s="1"/>
      <c r="JWQ71" s="1"/>
      <c r="JWR71" s="1"/>
      <c r="JWS71" s="1"/>
      <c r="JWT71" s="1"/>
      <c r="JWU71" s="1"/>
      <c r="JWV71" s="1"/>
      <c r="JWW71" s="1"/>
      <c r="JWX71" s="1"/>
      <c r="JWY71" s="1"/>
      <c r="JWZ71" s="1"/>
      <c r="JXA71" s="1"/>
      <c r="JXB71" s="1"/>
      <c r="JXC71" s="1"/>
      <c r="JXD71" s="1"/>
      <c r="JXE71" s="1"/>
      <c r="JXF71" s="1"/>
      <c r="JXG71" s="1"/>
      <c r="JXH71" s="1"/>
      <c r="JXI71" s="1"/>
      <c r="JXJ71" s="1"/>
      <c r="JXK71" s="1"/>
      <c r="JXL71" s="1"/>
      <c r="JXM71" s="1"/>
      <c r="JXN71" s="1"/>
      <c r="JXO71" s="1"/>
      <c r="JXP71" s="1"/>
      <c r="JXQ71" s="1"/>
      <c r="JXR71" s="1"/>
      <c r="JXS71" s="1"/>
      <c r="JXT71" s="1"/>
      <c r="JXU71" s="1"/>
      <c r="JXV71" s="1"/>
      <c r="JXW71" s="1"/>
      <c r="JXX71" s="1"/>
      <c r="JXY71" s="1"/>
      <c r="JXZ71" s="1"/>
      <c r="JYA71" s="1"/>
      <c r="JYB71" s="1"/>
      <c r="JYC71" s="1"/>
      <c r="JYD71" s="1"/>
      <c r="JYE71" s="1"/>
      <c r="JYF71" s="1"/>
      <c r="JYG71" s="1"/>
      <c r="JYH71" s="1"/>
      <c r="JYI71" s="1"/>
      <c r="JYJ71" s="1"/>
      <c r="JYK71" s="1"/>
      <c r="JYL71" s="1"/>
      <c r="JYM71" s="1"/>
      <c r="JYN71" s="1"/>
      <c r="JYO71" s="1"/>
      <c r="JYP71" s="1"/>
      <c r="JYQ71" s="1"/>
      <c r="JYR71" s="1"/>
      <c r="JYS71" s="1"/>
      <c r="JYT71" s="1"/>
      <c r="JYU71" s="1"/>
      <c r="JYV71" s="1"/>
      <c r="JYW71" s="1"/>
      <c r="JYX71" s="1"/>
      <c r="JYY71" s="1"/>
      <c r="JYZ71" s="1"/>
      <c r="JZA71" s="1"/>
      <c r="JZB71" s="1"/>
      <c r="JZC71" s="1"/>
      <c r="JZD71" s="1"/>
      <c r="JZE71" s="1"/>
      <c r="JZF71" s="1"/>
      <c r="JZG71" s="1"/>
      <c r="JZH71" s="1"/>
      <c r="JZI71" s="1"/>
      <c r="JZJ71" s="1"/>
      <c r="JZK71" s="1"/>
      <c r="JZL71" s="1"/>
      <c r="JZM71" s="1"/>
      <c r="JZN71" s="1"/>
      <c r="JZO71" s="1"/>
      <c r="JZP71" s="1"/>
      <c r="JZQ71" s="1"/>
      <c r="JZR71" s="1"/>
      <c r="JZS71" s="1"/>
      <c r="JZT71" s="1"/>
      <c r="JZU71" s="1"/>
      <c r="JZV71" s="1"/>
      <c r="JZW71" s="1"/>
      <c r="JZX71" s="1"/>
      <c r="JZY71" s="1"/>
      <c r="JZZ71" s="1"/>
      <c r="KAA71" s="1"/>
      <c r="KAB71" s="1"/>
      <c r="KAC71" s="1"/>
      <c r="KAD71" s="1"/>
      <c r="KAE71" s="1"/>
      <c r="KAF71" s="1"/>
      <c r="KAG71" s="1"/>
      <c r="KAH71" s="1"/>
      <c r="KAI71" s="1"/>
      <c r="KAJ71" s="1"/>
      <c r="KAK71" s="1"/>
      <c r="KAL71" s="1"/>
      <c r="KAM71" s="1"/>
      <c r="KAN71" s="1"/>
      <c r="KAO71" s="1"/>
      <c r="KAP71" s="1"/>
      <c r="KAQ71" s="1"/>
      <c r="KAR71" s="1"/>
      <c r="KAS71" s="1"/>
      <c r="KAT71" s="1"/>
      <c r="KAU71" s="1"/>
      <c r="KAV71" s="1"/>
      <c r="KAW71" s="1"/>
      <c r="KAX71" s="1"/>
      <c r="KAY71" s="1"/>
      <c r="KAZ71" s="1"/>
      <c r="KBA71" s="1"/>
      <c r="KBB71" s="1"/>
      <c r="KBC71" s="1"/>
      <c r="KBD71" s="1"/>
      <c r="KBE71" s="1"/>
      <c r="KBF71" s="1"/>
      <c r="KBG71" s="1"/>
      <c r="KBH71" s="1"/>
      <c r="KBI71" s="1"/>
      <c r="KBJ71" s="1"/>
      <c r="KBK71" s="1"/>
      <c r="KBL71" s="1"/>
      <c r="KBM71" s="1"/>
      <c r="KBN71" s="1"/>
      <c r="KBO71" s="1"/>
      <c r="KBP71" s="1"/>
      <c r="KBQ71" s="1"/>
      <c r="KBR71" s="1"/>
      <c r="KBS71" s="1"/>
      <c r="KBT71" s="1"/>
      <c r="KBU71" s="1"/>
      <c r="KBV71" s="1"/>
      <c r="KBW71" s="1"/>
      <c r="KBX71" s="1"/>
      <c r="KBY71" s="1"/>
      <c r="KBZ71" s="1"/>
      <c r="KCA71" s="1"/>
      <c r="KCB71" s="1"/>
      <c r="KCC71" s="1"/>
      <c r="KCD71" s="1"/>
      <c r="KCE71" s="1"/>
      <c r="KCF71" s="1"/>
      <c r="KCG71" s="1"/>
      <c r="KCH71" s="1"/>
      <c r="KCI71" s="1"/>
      <c r="KCJ71" s="1"/>
      <c r="KCK71" s="1"/>
      <c r="KCL71" s="1"/>
      <c r="KCM71" s="1"/>
      <c r="KCN71" s="1"/>
      <c r="KCO71" s="1"/>
      <c r="KCP71" s="1"/>
      <c r="KCQ71" s="1"/>
      <c r="KCR71" s="1"/>
      <c r="KCS71" s="1"/>
      <c r="KCT71" s="1"/>
      <c r="KCU71" s="1"/>
      <c r="KCV71" s="1"/>
      <c r="KCW71" s="1"/>
      <c r="KCX71" s="1"/>
      <c r="KCY71" s="1"/>
      <c r="KCZ71" s="1"/>
      <c r="KDA71" s="1"/>
      <c r="KDB71" s="1"/>
      <c r="KDC71" s="1"/>
      <c r="KDD71" s="1"/>
      <c r="KDE71" s="1"/>
      <c r="KDF71" s="1"/>
      <c r="KDG71" s="1"/>
      <c r="KDH71" s="1"/>
      <c r="KDI71" s="1"/>
      <c r="KDJ71" s="1"/>
      <c r="KDK71" s="1"/>
      <c r="KDL71" s="1"/>
      <c r="KDM71" s="1"/>
      <c r="KDN71" s="1"/>
      <c r="KDO71" s="1"/>
      <c r="KDP71" s="1"/>
      <c r="KDQ71" s="1"/>
      <c r="KDR71" s="1"/>
      <c r="KDS71" s="1"/>
      <c r="KDT71" s="1"/>
      <c r="KDU71" s="1"/>
      <c r="KDV71" s="1"/>
      <c r="KDW71" s="1"/>
      <c r="KDX71" s="1"/>
      <c r="KDY71" s="1"/>
      <c r="KDZ71" s="1"/>
      <c r="KEA71" s="1"/>
      <c r="KEB71" s="1"/>
      <c r="KEC71" s="1"/>
      <c r="KED71" s="1"/>
      <c r="KEE71" s="1"/>
      <c r="KEF71" s="1"/>
      <c r="KEG71" s="1"/>
      <c r="KEH71" s="1"/>
      <c r="KEI71" s="1"/>
      <c r="KEJ71" s="1"/>
      <c r="KEK71" s="1"/>
      <c r="KEL71" s="1"/>
      <c r="KEM71" s="1"/>
      <c r="KEN71" s="1"/>
      <c r="KEO71" s="1"/>
      <c r="KEP71" s="1"/>
      <c r="KEQ71" s="1"/>
      <c r="KER71" s="1"/>
      <c r="KES71" s="1"/>
      <c r="KET71" s="1"/>
      <c r="KEU71" s="1"/>
      <c r="KEV71" s="1"/>
      <c r="KEW71" s="1"/>
      <c r="KEX71" s="1"/>
      <c r="KEY71" s="1"/>
      <c r="KEZ71" s="1"/>
      <c r="KFA71" s="1"/>
      <c r="KFB71" s="1"/>
      <c r="KFC71" s="1"/>
      <c r="KFD71" s="1"/>
      <c r="KFE71" s="1"/>
      <c r="KFF71" s="1"/>
      <c r="KFG71" s="1"/>
      <c r="KFH71" s="1"/>
      <c r="KFI71" s="1"/>
      <c r="KFJ71" s="1"/>
      <c r="KFK71" s="1"/>
      <c r="KFL71" s="1"/>
      <c r="KFM71" s="1"/>
      <c r="KFN71" s="1"/>
      <c r="KFO71" s="1"/>
      <c r="KFP71" s="1"/>
      <c r="KFQ71" s="1"/>
      <c r="KFR71" s="1"/>
      <c r="KFS71" s="1"/>
      <c r="KFT71" s="1"/>
      <c r="KFU71" s="1"/>
      <c r="KFV71" s="1"/>
      <c r="KFW71" s="1"/>
      <c r="KFX71" s="1"/>
      <c r="KFY71" s="1"/>
      <c r="KFZ71" s="1"/>
      <c r="KGA71" s="1"/>
      <c r="KGB71" s="1"/>
      <c r="KGC71" s="1"/>
      <c r="KGD71" s="1"/>
      <c r="KGE71" s="1"/>
      <c r="KGF71" s="1"/>
      <c r="KGG71" s="1"/>
      <c r="KGH71" s="1"/>
      <c r="KGI71" s="1"/>
      <c r="KGJ71" s="1"/>
      <c r="KGK71" s="1"/>
      <c r="KGL71" s="1"/>
      <c r="KGM71" s="1"/>
      <c r="KGN71" s="1"/>
      <c r="KGO71" s="1"/>
      <c r="KGP71" s="1"/>
      <c r="KGQ71" s="1"/>
      <c r="KGR71" s="1"/>
      <c r="KGS71" s="1"/>
      <c r="KGT71" s="1"/>
      <c r="KGU71" s="1"/>
      <c r="KGV71" s="1"/>
      <c r="KGW71" s="1"/>
      <c r="KGX71" s="1"/>
      <c r="KGY71" s="1"/>
      <c r="KGZ71" s="1"/>
      <c r="KHA71" s="1"/>
      <c r="KHB71" s="1"/>
      <c r="KHC71" s="1"/>
      <c r="KHD71" s="1"/>
      <c r="KHE71" s="1"/>
      <c r="KHF71" s="1"/>
      <c r="KHG71" s="1"/>
      <c r="KHH71" s="1"/>
      <c r="KHI71" s="1"/>
      <c r="KHJ71" s="1"/>
      <c r="KHK71" s="1"/>
      <c r="KHL71" s="1"/>
      <c r="KHM71" s="1"/>
      <c r="KHN71" s="1"/>
      <c r="KHO71" s="1"/>
      <c r="KHP71" s="1"/>
      <c r="KHQ71" s="1"/>
      <c r="KHR71" s="1"/>
      <c r="KHS71" s="1"/>
      <c r="KHT71" s="1"/>
      <c r="KHU71" s="1"/>
      <c r="KHV71" s="1"/>
      <c r="KHW71" s="1"/>
      <c r="KHX71" s="1"/>
      <c r="KHY71" s="1"/>
      <c r="KHZ71" s="1"/>
      <c r="KIA71" s="1"/>
      <c r="KIB71" s="1"/>
      <c r="KIC71" s="1"/>
      <c r="KID71" s="1"/>
      <c r="KIE71" s="1"/>
      <c r="KIF71" s="1"/>
      <c r="KIG71" s="1"/>
      <c r="KIH71" s="1"/>
      <c r="KII71" s="1"/>
      <c r="KIJ71" s="1"/>
      <c r="KIK71" s="1"/>
      <c r="KIL71" s="1"/>
      <c r="KIM71" s="1"/>
      <c r="KIN71" s="1"/>
      <c r="KIO71" s="1"/>
      <c r="KIP71" s="1"/>
      <c r="KIQ71" s="1"/>
      <c r="KIR71" s="1"/>
      <c r="KIS71" s="1"/>
      <c r="KIT71" s="1"/>
      <c r="KIU71" s="1"/>
      <c r="KIV71" s="1"/>
      <c r="KIW71" s="1"/>
      <c r="KIX71" s="1"/>
      <c r="KIY71" s="1"/>
      <c r="KIZ71" s="1"/>
      <c r="KJA71" s="1"/>
      <c r="KJB71" s="1"/>
      <c r="KJC71" s="1"/>
      <c r="KJD71" s="1"/>
      <c r="KJE71" s="1"/>
      <c r="KJF71" s="1"/>
      <c r="KJG71" s="1"/>
      <c r="KJH71" s="1"/>
      <c r="KJI71" s="1"/>
      <c r="KJJ71" s="1"/>
      <c r="KJK71" s="1"/>
      <c r="KJL71" s="1"/>
      <c r="KJM71" s="1"/>
      <c r="KJN71" s="1"/>
      <c r="KJO71" s="1"/>
      <c r="KJP71" s="1"/>
      <c r="KJQ71" s="1"/>
      <c r="KJR71" s="1"/>
      <c r="KJS71" s="1"/>
      <c r="KJT71" s="1"/>
      <c r="KJU71" s="1"/>
      <c r="KJV71" s="1"/>
      <c r="KJW71" s="1"/>
      <c r="KJX71" s="1"/>
      <c r="KJY71" s="1"/>
      <c r="KJZ71" s="1"/>
      <c r="KKA71" s="1"/>
      <c r="KKB71" s="1"/>
      <c r="KKC71" s="1"/>
      <c r="KKD71" s="1"/>
      <c r="KKE71" s="1"/>
      <c r="KKF71" s="1"/>
      <c r="KKG71" s="1"/>
      <c r="KKH71" s="1"/>
      <c r="KKI71" s="1"/>
      <c r="KKJ71" s="1"/>
      <c r="KKK71" s="1"/>
      <c r="KKL71" s="1"/>
      <c r="KKM71" s="1"/>
      <c r="KKN71" s="1"/>
      <c r="KKO71" s="1"/>
      <c r="KKP71" s="1"/>
      <c r="KKQ71" s="1"/>
      <c r="KKR71" s="1"/>
      <c r="KKS71" s="1"/>
      <c r="KKT71" s="1"/>
      <c r="KKU71" s="1"/>
      <c r="KKV71" s="1"/>
      <c r="KKW71" s="1"/>
      <c r="KKX71" s="1"/>
      <c r="KKY71" s="1"/>
      <c r="KKZ71" s="1"/>
      <c r="KLA71" s="1"/>
      <c r="KLB71" s="1"/>
      <c r="KLC71" s="1"/>
      <c r="KLD71" s="1"/>
      <c r="KLE71" s="1"/>
      <c r="KLF71" s="1"/>
      <c r="KLG71" s="1"/>
      <c r="KLH71" s="1"/>
      <c r="KLI71" s="1"/>
      <c r="KLJ71" s="1"/>
      <c r="KLK71" s="1"/>
      <c r="KLL71" s="1"/>
      <c r="KLM71" s="1"/>
      <c r="KLN71" s="1"/>
      <c r="KLO71" s="1"/>
      <c r="KLP71" s="1"/>
      <c r="KLQ71" s="1"/>
      <c r="KLR71" s="1"/>
      <c r="KLS71" s="1"/>
      <c r="KLT71" s="1"/>
      <c r="KLU71" s="1"/>
      <c r="KLV71" s="1"/>
      <c r="KLW71" s="1"/>
      <c r="KLX71" s="1"/>
      <c r="KLY71" s="1"/>
      <c r="KLZ71" s="1"/>
      <c r="KMA71" s="1"/>
      <c r="KMB71" s="1"/>
      <c r="KMC71" s="1"/>
      <c r="KMD71" s="1"/>
      <c r="KME71" s="1"/>
      <c r="KMF71" s="1"/>
      <c r="KMG71" s="1"/>
      <c r="KMH71" s="1"/>
      <c r="KMI71" s="1"/>
      <c r="KMJ71" s="1"/>
      <c r="KMK71" s="1"/>
      <c r="KML71" s="1"/>
      <c r="KMM71" s="1"/>
      <c r="KMN71" s="1"/>
      <c r="KMO71" s="1"/>
      <c r="KMP71" s="1"/>
      <c r="KMQ71" s="1"/>
      <c r="KMR71" s="1"/>
      <c r="KMS71" s="1"/>
      <c r="KMT71" s="1"/>
      <c r="KMU71" s="1"/>
      <c r="KMV71" s="1"/>
      <c r="KMW71" s="1"/>
      <c r="KMX71" s="1"/>
      <c r="KMY71" s="1"/>
      <c r="KMZ71" s="1"/>
      <c r="KNA71" s="1"/>
      <c r="KNB71" s="1"/>
      <c r="KNC71" s="1"/>
      <c r="KND71" s="1"/>
      <c r="KNE71" s="1"/>
      <c r="KNF71" s="1"/>
      <c r="KNG71" s="1"/>
      <c r="KNH71" s="1"/>
      <c r="KNI71" s="1"/>
      <c r="KNJ71" s="1"/>
      <c r="KNK71" s="1"/>
      <c r="KNL71" s="1"/>
      <c r="KNM71" s="1"/>
      <c r="KNN71" s="1"/>
      <c r="KNO71" s="1"/>
      <c r="KNP71" s="1"/>
      <c r="KNQ71" s="1"/>
      <c r="KNR71" s="1"/>
      <c r="KNS71" s="1"/>
      <c r="KNT71" s="1"/>
      <c r="KNU71" s="1"/>
      <c r="KNV71" s="1"/>
      <c r="KNW71" s="1"/>
      <c r="KNX71" s="1"/>
      <c r="KNY71" s="1"/>
      <c r="KNZ71" s="1"/>
      <c r="KOA71" s="1"/>
      <c r="KOB71" s="1"/>
      <c r="KOC71" s="1"/>
      <c r="KOD71" s="1"/>
      <c r="KOE71" s="1"/>
      <c r="KOF71" s="1"/>
      <c r="KOG71" s="1"/>
      <c r="KOH71" s="1"/>
      <c r="KOI71" s="1"/>
      <c r="KOJ71" s="1"/>
      <c r="KOK71" s="1"/>
      <c r="KOL71" s="1"/>
      <c r="KOM71" s="1"/>
      <c r="KON71" s="1"/>
      <c r="KOO71" s="1"/>
      <c r="KOP71" s="1"/>
      <c r="KOQ71" s="1"/>
      <c r="KOR71" s="1"/>
      <c r="KOS71" s="1"/>
      <c r="KOT71" s="1"/>
      <c r="KOU71" s="1"/>
      <c r="KOV71" s="1"/>
      <c r="KOW71" s="1"/>
      <c r="KOX71" s="1"/>
      <c r="KOY71" s="1"/>
      <c r="KOZ71" s="1"/>
      <c r="KPA71" s="1"/>
      <c r="KPB71" s="1"/>
      <c r="KPC71" s="1"/>
      <c r="KPD71" s="1"/>
      <c r="KPE71" s="1"/>
      <c r="KPF71" s="1"/>
      <c r="KPG71" s="1"/>
      <c r="KPH71" s="1"/>
      <c r="KPI71" s="1"/>
      <c r="KPJ71" s="1"/>
      <c r="KPK71" s="1"/>
      <c r="KPL71" s="1"/>
      <c r="KPM71" s="1"/>
      <c r="KPN71" s="1"/>
      <c r="KPO71" s="1"/>
      <c r="KPP71" s="1"/>
      <c r="KPQ71" s="1"/>
      <c r="KPR71" s="1"/>
      <c r="KPS71" s="1"/>
      <c r="KPT71" s="1"/>
      <c r="KPU71" s="1"/>
      <c r="KPV71" s="1"/>
      <c r="KPW71" s="1"/>
      <c r="KPX71" s="1"/>
      <c r="KPY71" s="1"/>
      <c r="KPZ71" s="1"/>
      <c r="KQA71" s="1"/>
      <c r="KQB71" s="1"/>
      <c r="KQC71" s="1"/>
      <c r="KQD71" s="1"/>
      <c r="KQE71" s="1"/>
      <c r="KQF71" s="1"/>
      <c r="KQG71" s="1"/>
      <c r="KQH71" s="1"/>
      <c r="KQI71" s="1"/>
      <c r="KQJ71" s="1"/>
      <c r="KQK71" s="1"/>
      <c r="KQL71" s="1"/>
      <c r="KQM71" s="1"/>
      <c r="KQN71" s="1"/>
      <c r="KQO71" s="1"/>
      <c r="KQP71" s="1"/>
      <c r="KQQ71" s="1"/>
      <c r="KQR71" s="1"/>
      <c r="KQS71" s="1"/>
      <c r="KQT71" s="1"/>
      <c r="KQU71" s="1"/>
      <c r="KQV71" s="1"/>
      <c r="KQW71" s="1"/>
      <c r="KQX71" s="1"/>
      <c r="KQY71" s="1"/>
      <c r="KQZ71" s="1"/>
      <c r="KRA71" s="1"/>
      <c r="KRB71" s="1"/>
      <c r="KRC71" s="1"/>
      <c r="KRD71" s="1"/>
      <c r="KRE71" s="1"/>
      <c r="KRF71" s="1"/>
      <c r="KRG71" s="1"/>
      <c r="KRH71" s="1"/>
      <c r="KRI71" s="1"/>
      <c r="KRJ71" s="1"/>
      <c r="KRK71" s="1"/>
      <c r="KRL71" s="1"/>
      <c r="KRM71" s="1"/>
      <c r="KRN71" s="1"/>
      <c r="KRO71" s="1"/>
      <c r="KRP71" s="1"/>
      <c r="KRQ71" s="1"/>
      <c r="KRR71" s="1"/>
      <c r="KRS71" s="1"/>
      <c r="KRT71" s="1"/>
      <c r="KRU71" s="1"/>
      <c r="KRV71" s="1"/>
      <c r="KRW71" s="1"/>
      <c r="KRX71" s="1"/>
      <c r="KRY71" s="1"/>
      <c r="KRZ71" s="1"/>
      <c r="KSA71" s="1"/>
      <c r="KSB71" s="1"/>
      <c r="KSC71" s="1"/>
      <c r="KSD71" s="1"/>
      <c r="KSE71" s="1"/>
      <c r="KSF71" s="1"/>
      <c r="KSG71" s="1"/>
      <c r="KSH71" s="1"/>
      <c r="KSI71" s="1"/>
      <c r="KSJ71" s="1"/>
      <c r="KSK71" s="1"/>
      <c r="KSL71" s="1"/>
      <c r="KSM71" s="1"/>
      <c r="KSN71" s="1"/>
      <c r="KSO71" s="1"/>
      <c r="KSP71" s="1"/>
      <c r="KSQ71" s="1"/>
      <c r="KSR71" s="1"/>
      <c r="KSS71" s="1"/>
      <c r="KST71" s="1"/>
      <c r="KSU71" s="1"/>
      <c r="KSV71" s="1"/>
      <c r="KSW71" s="1"/>
      <c r="KSX71" s="1"/>
      <c r="KSY71" s="1"/>
      <c r="KSZ71" s="1"/>
      <c r="KTA71" s="1"/>
      <c r="KTB71" s="1"/>
      <c r="KTC71" s="1"/>
      <c r="KTD71" s="1"/>
      <c r="KTE71" s="1"/>
      <c r="KTF71" s="1"/>
      <c r="KTG71" s="1"/>
      <c r="KTH71" s="1"/>
      <c r="KTI71" s="1"/>
      <c r="KTJ71" s="1"/>
      <c r="KTK71" s="1"/>
      <c r="KTL71" s="1"/>
      <c r="KTM71" s="1"/>
      <c r="KTN71" s="1"/>
      <c r="KTO71" s="1"/>
      <c r="KTP71" s="1"/>
      <c r="KTQ71" s="1"/>
      <c r="KTR71" s="1"/>
      <c r="KTS71" s="1"/>
      <c r="KTT71" s="1"/>
      <c r="KTU71" s="1"/>
      <c r="KTV71" s="1"/>
      <c r="KTW71" s="1"/>
      <c r="KTX71" s="1"/>
      <c r="KTY71" s="1"/>
      <c r="KTZ71" s="1"/>
      <c r="KUA71" s="1"/>
      <c r="KUB71" s="1"/>
      <c r="KUC71" s="1"/>
      <c r="KUD71" s="1"/>
      <c r="KUE71" s="1"/>
      <c r="KUF71" s="1"/>
      <c r="KUG71" s="1"/>
      <c r="KUH71" s="1"/>
      <c r="KUI71" s="1"/>
      <c r="KUJ71" s="1"/>
      <c r="KUK71" s="1"/>
      <c r="KUL71" s="1"/>
      <c r="KUM71" s="1"/>
      <c r="KUN71" s="1"/>
      <c r="KUO71" s="1"/>
      <c r="KUP71" s="1"/>
      <c r="KUQ71" s="1"/>
      <c r="KUR71" s="1"/>
      <c r="KUS71" s="1"/>
      <c r="KUT71" s="1"/>
      <c r="KUU71" s="1"/>
      <c r="KUV71" s="1"/>
      <c r="KUW71" s="1"/>
      <c r="KUX71" s="1"/>
      <c r="KUY71" s="1"/>
      <c r="KUZ71" s="1"/>
      <c r="KVA71" s="1"/>
      <c r="KVB71" s="1"/>
      <c r="KVC71" s="1"/>
      <c r="KVD71" s="1"/>
      <c r="KVE71" s="1"/>
      <c r="KVF71" s="1"/>
      <c r="KVG71" s="1"/>
      <c r="KVH71" s="1"/>
      <c r="KVI71" s="1"/>
      <c r="KVJ71" s="1"/>
      <c r="KVK71" s="1"/>
      <c r="KVL71" s="1"/>
      <c r="KVM71" s="1"/>
      <c r="KVN71" s="1"/>
      <c r="KVO71" s="1"/>
      <c r="KVP71" s="1"/>
      <c r="KVQ71" s="1"/>
      <c r="KVR71" s="1"/>
      <c r="KVS71" s="1"/>
      <c r="KVT71" s="1"/>
      <c r="KVU71" s="1"/>
      <c r="KVV71" s="1"/>
      <c r="KVW71" s="1"/>
      <c r="KVX71" s="1"/>
      <c r="KVY71" s="1"/>
      <c r="KVZ71" s="1"/>
      <c r="KWA71" s="1"/>
      <c r="KWB71" s="1"/>
      <c r="KWC71" s="1"/>
      <c r="KWD71" s="1"/>
      <c r="KWE71" s="1"/>
      <c r="KWF71" s="1"/>
      <c r="KWG71" s="1"/>
      <c r="KWH71" s="1"/>
      <c r="KWI71" s="1"/>
      <c r="KWJ71" s="1"/>
      <c r="KWK71" s="1"/>
      <c r="KWL71" s="1"/>
      <c r="KWM71" s="1"/>
      <c r="KWN71" s="1"/>
      <c r="KWO71" s="1"/>
      <c r="KWP71" s="1"/>
      <c r="KWQ71" s="1"/>
      <c r="KWR71" s="1"/>
      <c r="KWS71" s="1"/>
      <c r="KWT71" s="1"/>
      <c r="KWU71" s="1"/>
      <c r="KWV71" s="1"/>
      <c r="KWW71" s="1"/>
      <c r="KWX71" s="1"/>
      <c r="KWY71" s="1"/>
      <c r="KWZ71" s="1"/>
      <c r="KXA71" s="1"/>
      <c r="KXB71" s="1"/>
      <c r="KXC71" s="1"/>
      <c r="KXD71" s="1"/>
      <c r="KXE71" s="1"/>
      <c r="KXF71" s="1"/>
      <c r="KXG71" s="1"/>
      <c r="KXH71" s="1"/>
      <c r="KXI71" s="1"/>
      <c r="KXJ71" s="1"/>
      <c r="KXK71" s="1"/>
      <c r="KXL71" s="1"/>
      <c r="KXM71" s="1"/>
      <c r="KXN71" s="1"/>
      <c r="KXO71" s="1"/>
      <c r="KXP71" s="1"/>
      <c r="KXQ71" s="1"/>
      <c r="KXR71" s="1"/>
      <c r="KXS71" s="1"/>
      <c r="KXT71" s="1"/>
      <c r="KXU71" s="1"/>
      <c r="KXV71" s="1"/>
      <c r="KXW71" s="1"/>
      <c r="KXX71" s="1"/>
      <c r="KXY71" s="1"/>
      <c r="KXZ71" s="1"/>
      <c r="KYA71" s="1"/>
      <c r="KYB71" s="1"/>
      <c r="KYC71" s="1"/>
      <c r="KYD71" s="1"/>
      <c r="KYE71" s="1"/>
      <c r="KYF71" s="1"/>
      <c r="KYG71" s="1"/>
      <c r="KYH71" s="1"/>
      <c r="KYI71" s="1"/>
      <c r="KYJ71" s="1"/>
      <c r="KYK71" s="1"/>
      <c r="KYL71" s="1"/>
      <c r="KYM71" s="1"/>
      <c r="KYN71" s="1"/>
      <c r="KYO71" s="1"/>
      <c r="KYP71" s="1"/>
      <c r="KYQ71" s="1"/>
      <c r="KYR71" s="1"/>
      <c r="KYS71" s="1"/>
      <c r="KYT71" s="1"/>
      <c r="KYU71" s="1"/>
      <c r="KYV71" s="1"/>
      <c r="KYW71" s="1"/>
      <c r="KYX71" s="1"/>
      <c r="KYY71" s="1"/>
      <c r="KYZ71" s="1"/>
      <c r="KZA71" s="1"/>
      <c r="KZB71" s="1"/>
      <c r="KZC71" s="1"/>
      <c r="KZD71" s="1"/>
      <c r="KZE71" s="1"/>
      <c r="KZF71" s="1"/>
      <c r="KZG71" s="1"/>
      <c r="KZH71" s="1"/>
      <c r="KZI71" s="1"/>
      <c r="KZJ71" s="1"/>
      <c r="KZK71" s="1"/>
      <c r="KZL71" s="1"/>
      <c r="KZM71" s="1"/>
      <c r="KZN71" s="1"/>
      <c r="KZO71" s="1"/>
      <c r="KZP71" s="1"/>
      <c r="KZQ71" s="1"/>
      <c r="KZR71" s="1"/>
      <c r="KZS71" s="1"/>
      <c r="KZT71" s="1"/>
      <c r="KZU71" s="1"/>
      <c r="KZV71" s="1"/>
      <c r="KZW71" s="1"/>
      <c r="KZX71" s="1"/>
      <c r="KZY71" s="1"/>
      <c r="KZZ71" s="1"/>
      <c r="LAA71" s="1"/>
      <c r="LAB71" s="1"/>
      <c r="LAC71" s="1"/>
      <c r="LAD71" s="1"/>
      <c r="LAE71" s="1"/>
      <c r="LAF71" s="1"/>
      <c r="LAG71" s="1"/>
      <c r="LAH71" s="1"/>
      <c r="LAI71" s="1"/>
      <c r="LAJ71" s="1"/>
      <c r="LAK71" s="1"/>
      <c r="LAL71" s="1"/>
      <c r="LAM71" s="1"/>
      <c r="LAN71" s="1"/>
      <c r="LAO71" s="1"/>
      <c r="LAP71" s="1"/>
      <c r="LAQ71" s="1"/>
      <c r="LAR71" s="1"/>
      <c r="LAS71" s="1"/>
      <c r="LAT71" s="1"/>
      <c r="LAU71" s="1"/>
      <c r="LAV71" s="1"/>
      <c r="LAW71" s="1"/>
      <c r="LAX71" s="1"/>
      <c r="LAY71" s="1"/>
      <c r="LAZ71" s="1"/>
      <c r="LBA71" s="1"/>
      <c r="LBB71" s="1"/>
      <c r="LBC71" s="1"/>
      <c r="LBD71" s="1"/>
      <c r="LBE71" s="1"/>
      <c r="LBF71" s="1"/>
      <c r="LBG71" s="1"/>
      <c r="LBH71" s="1"/>
      <c r="LBI71" s="1"/>
      <c r="LBJ71" s="1"/>
      <c r="LBK71" s="1"/>
      <c r="LBL71" s="1"/>
      <c r="LBM71" s="1"/>
      <c r="LBN71" s="1"/>
      <c r="LBO71" s="1"/>
      <c r="LBP71" s="1"/>
      <c r="LBQ71" s="1"/>
      <c r="LBR71" s="1"/>
      <c r="LBS71" s="1"/>
      <c r="LBT71" s="1"/>
      <c r="LBU71" s="1"/>
      <c r="LBV71" s="1"/>
      <c r="LBW71" s="1"/>
      <c r="LBX71" s="1"/>
      <c r="LBY71" s="1"/>
      <c r="LBZ71" s="1"/>
      <c r="LCA71" s="1"/>
      <c r="LCB71" s="1"/>
      <c r="LCC71" s="1"/>
      <c r="LCD71" s="1"/>
      <c r="LCE71" s="1"/>
      <c r="LCF71" s="1"/>
      <c r="LCG71" s="1"/>
      <c r="LCH71" s="1"/>
      <c r="LCI71" s="1"/>
      <c r="LCJ71" s="1"/>
      <c r="LCK71" s="1"/>
      <c r="LCL71" s="1"/>
      <c r="LCM71" s="1"/>
      <c r="LCN71" s="1"/>
      <c r="LCO71" s="1"/>
      <c r="LCP71" s="1"/>
      <c r="LCQ71" s="1"/>
      <c r="LCR71" s="1"/>
      <c r="LCS71" s="1"/>
      <c r="LCT71" s="1"/>
      <c r="LCU71" s="1"/>
      <c r="LCV71" s="1"/>
      <c r="LCW71" s="1"/>
      <c r="LCX71" s="1"/>
      <c r="LCY71" s="1"/>
      <c r="LCZ71" s="1"/>
      <c r="LDA71" s="1"/>
      <c r="LDB71" s="1"/>
      <c r="LDC71" s="1"/>
      <c r="LDD71" s="1"/>
      <c r="LDE71" s="1"/>
      <c r="LDF71" s="1"/>
      <c r="LDG71" s="1"/>
      <c r="LDH71" s="1"/>
      <c r="LDI71" s="1"/>
      <c r="LDJ71" s="1"/>
      <c r="LDK71" s="1"/>
      <c r="LDL71" s="1"/>
      <c r="LDM71" s="1"/>
      <c r="LDN71" s="1"/>
      <c r="LDO71" s="1"/>
      <c r="LDP71" s="1"/>
      <c r="LDQ71" s="1"/>
      <c r="LDR71" s="1"/>
      <c r="LDS71" s="1"/>
      <c r="LDT71" s="1"/>
      <c r="LDU71" s="1"/>
      <c r="LDV71" s="1"/>
      <c r="LDW71" s="1"/>
      <c r="LDX71" s="1"/>
      <c r="LDY71" s="1"/>
      <c r="LDZ71" s="1"/>
      <c r="LEA71" s="1"/>
      <c r="LEB71" s="1"/>
      <c r="LEC71" s="1"/>
      <c r="LED71" s="1"/>
      <c r="LEE71" s="1"/>
      <c r="LEF71" s="1"/>
      <c r="LEG71" s="1"/>
      <c r="LEH71" s="1"/>
      <c r="LEI71" s="1"/>
      <c r="LEJ71" s="1"/>
      <c r="LEK71" s="1"/>
      <c r="LEL71" s="1"/>
      <c r="LEM71" s="1"/>
      <c r="LEN71" s="1"/>
      <c r="LEO71" s="1"/>
      <c r="LEP71" s="1"/>
      <c r="LEQ71" s="1"/>
      <c r="LER71" s="1"/>
      <c r="LES71" s="1"/>
      <c r="LET71" s="1"/>
      <c r="LEU71" s="1"/>
      <c r="LEV71" s="1"/>
      <c r="LEW71" s="1"/>
      <c r="LEX71" s="1"/>
      <c r="LEY71" s="1"/>
      <c r="LEZ71" s="1"/>
      <c r="LFA71" s="1"/>
      <c r="LFB71" s="1"/>
      <c r="LFC71" s="1"/>
      <c r="LFD71" s="1"/>
      <c r="LFE71" s="1"/>
      <c r="LFF71" s="1"/>
      <c r="LFG71" s="1"/>
      <c r="LFH71" s="1"/>
      <c r="LFI71" s="1"/>
      <c r="LFJ71" s="1"/>
      <c r="LFK71" s="1"/>
      <c r="LFL71" s="1"/>
      <c r="LFM71" s="1"/>
      <c r="LFN71" s="1"/>
      <c r="LFO71" s="1"/>
      <c r="LFP71" s="1"/>
      <c r="LFQ71" s="1"/>
      <c r="LFR71" s="1"/>
      <c r="LFS71" s="1"/>
      <c r="LFT71" s="1"/>
      <c r="LFU71" s="1"/>
      <c r="LFV71" s="1"/>
      <c r="LFW71" s="1"/>
      <c r="LFX71" s="1"/>
      <c r="LFY71" s="1"/>
      <c r="LFZ71" s="1"/>
      <c r="LGA71" s="1"/>
      <c r="LGB71" s="1"/>
      <c r="LGC71" s="1"/>
      <c r="LGD71" s="1"/>
      <c r="LGE71" s="1"/>
      <c r="LGF71" s="1"/>
      <c r="LGG71" s="1"/>
      <c r="LGH71" s="1"/>
      <c r="LGI71" s="1"/>
      <c r="LGJ71" s="1"/>
      <c r="LGK71" s="1"/>
      <c r="LGL71" s="1"/>
      <c r="LGM71" s="1"/>
      <c r="LGN71" s="1"/>
      <c r="LGO71" s="1"/>
      <c r="LGP71" s="1"/>
      <c r="LGQ71" s="1"/>
      <c r="LGR71" s="1"/>
      <c r="LGS71" s="1"/>
      <c r="LGT71" s="1"/>
      <c r="LGU71" s="1"/>
      <c r="LGV71" s="1"/>
      <c r="LGW71" s="1"/>
      <c r="LGX71" s="1"/>
      <c r="LGY71" s="1"/>
      <c r="LGZ71" s="1"/>
      <c r="LHA71" s="1"/>
      <c r="LHB71" s="1"/>
      <c r="LHC71" s="1"/>
      <c r="LHD71" s="1"/>
      <c r="LHE71" s="1"/>
      <c r="LHF71" s="1"/>
      <c r="LHG71" s="1"/>
      <c r="LHH71" s="1"/>
      <c r="LHI71" s="1"/>
      <c r="LHJ71" s="1"/>
      <c r="LHK71" s="1"/>
      <c r="LHL71" s="1"/>
      <c r="LHM71" s="1"/>
      <c r="LHN71" s="1"/>
      <c r="LHO71" s="1"/>
      <c r="LHP71" s="1"/>
      <c r="LHQ71" s="1"/>
      <c r="LHR71" s="1"/>
      <c r="LHS71" s="1"/>
      <c r="LHT71" s="1"/>
      <c r="LHU71" s="1"/>
      <c r="LHV71" s="1"/>
      <c r="LHW71" s="1"/>
      <c r="LHX71" s="1"/>
      <c r="LHY71" s="1"/>
      <c r="LHZ71" s="1"/>
      <c r="LIA71" s="1"/>
      <c r="LIB71" s="1"/>
      <c r="LIC71" s="1"/>
      <c r="LID71" s="1"/>
      <c r="LIE71" s="1"/>
      <c r="LIF71" s="1"/>
      <c r="LIG71" s="1"/>
      <c r="LIH71" s="1"/>
      <c r="LII71" s="1"/>
      <c r="LIJ71" s="1"/>
      <c r="LIK71" s="1"/>
      <c r="LIL71" s="1"/>
      <c r="LIM71" s="1"/>
      <c r="LIN71" s="1"/>
      <c r="LIO71" s="1"/>
      <c r="LIP71" s="1"/>
      <c r="LIQ71" s="1"/>
      <c r="LIR71" s="1"/>
      <c r="LIS71" s="1"/>
      <c r="LIT71" s="1"/>
      <c r="LIU71" s="1"/>
      <c r="LIV71" s="1"/>
      <c r="LIW71" s="1"/>
      <c r="LIX71" s="1"/>
      <c r="LIY71" s="1"/>
      <c r="LIZ71" s="1"/>
      <c r="LJA71" s="1"/>
      <c r="LJB71" s="1"/>
      <c r="LJC71" s="1"/>
      <c r="LJD71" s="1"/>
      <c r="LJE71" s="1"/>
      <c r="LJF71" s="1"/>
      <c r="LJG71" s="1"/>
      <c r="LJH71" s="1"/>
      <c r="LJI71" s="1"/>
      <c r="LJJ71" s="1"/>
      <c r="LJK71" s="1"/>
      <c r="LJL71" s="1"/>
      <c r="LJM71" s="1"/>
      <c r="LJN71" s="1"/>
      <c r="LJO71" s="1"/>
      <c r="LJP71" s="1"/>
      <c r="LJQ71" s="1"/>
      <c r="LJR71" s="1"/>
      <c r="LJS71" s="1"/>
      <c r="LJT71" s="1"/>
      <c r="LJU71" s="1"/>
      <c r="LJV71" s="1"/>
      <c r="LJW71" s="1"/>
      <c r="LJX71" s="1"/>
      <c r="LJY71" s="1"/>
      <c r="LJZ71" s="1"/>
      <c r="LKA71" s="1"/>
      <c r="LKB71" s="1"/>
      <c r="LKC71" s="1"/>
      <c r="LKD71" s="1"/>
      <c r="LKE71" s="1"/>
      <c r="LKF71" s="1"/>
      <c r="LKG71" s="1"/>
      <c r="LKH71" s="1"/>
      <c r="LKI71" s="1"/>
      <c r="LKJ71" s="1"/>
      <c r="LKK71" s="1"/>
      <c r="LKL71" s="1"/>
      <c r="LKM71" s="1"/>
      <c r="LKN71" s="1"/>
      <c r="LKO71" s="1"/>
      <c r="LKP71" s="1"/>
      <c r="LKQ71" s="1"/>
      <c r="LKR71" s="1"/>
      <c r="LKS71" s="1"/>
      <c r="LKT71" s="1"/>
      <c r="LKU71" s="1"/>
      <c r="LKV71" s="1"/>
      <c r="LKW71" s="1"/>
      <c r="LKX71" s="1"/>
      <c r="LKY71" s="1"/>
      <c r="LKZ71" s="1"/>
      <c r="LLA71" s="1"/>
      <c r="LLB71" s="1"/>
      <c r="LLC71" s="1"/>
      <c r="LLD71" s="1"/>
      <c r="LLE71" s="1"/>
      <c r="LLF71" s="1"/>
      <c r="LLG71" s="1"/>
      <c r="LLH71" s="1"/>
      <c r="LLI71" s="1"/>
      <c r="LLJ71" s="1"/>
      <c r="LLK71" s="1"/>
      <c r="LLL71" s="1"/>
      <c r="LLM71" s="1"/>
      <c r="LLN71" s="1"/>
      <c r="LLO71" s="1"/>
      <c r="LLP71" s="1"/>
      <c r="LLQ71" s="1"/>
      <c r="LLR71" s="1"/>
      <c r="LLS71" s="1"/>
      <c r="LLT71" s="1"/>
      <c r="LLU71" s="1"/>
      <c r="LLV71" s="1"/>
      <c r="LLW71" s="1"/>
      <c r="LLX71" s="1"/>
      <c r="LLY71" s="1"/>
      <c r="LLZ71" s="1"/>
      <c r="LMA71" s="1"/>
      <c r="LMB71" s="1"/>
      <c r="LMC71" s="1"/>
      <c r="LMD71" s="1"/>
      <c r="LME71" s="1"/>
      <c r="LMF71" s="1"/>
      <c r="LMG71" s="1"/>
      <c r="LMH71" s="1"/>
      <c r="LMI71" s="1"/>
      <c r="LMJ71" s="1"/>
      <c r="LMK71" s="1"/>
      <c r="LML71" s="1"/>
      <c r="LMM71" s="1"/>
      <c r="LMN71" s="1"/>
      <c r="LMO71" s="1"/>
      <c r="LMP71" s="1"/>
      <c r="LMQ71" s="1"/>
      <c r="LMR71" s="1"/>
      <c r="LMS71" s="1"/>
      <c r="LMT71" s="1"/>
      <c r="LMU71" s="1"/>
      <c r="LMV71" s="1"/>
      <c r="LMW71" s="1"/>
      <c r="LMX71" s="1"/>
      <c r="LMY71" s="1"/>
      <c r="LMZ71" s="1"/>
      <c r="LNA71" s="1"/>
      <c r="LNB71" s="1"/>
      <c r="LNC71" s="1"/>
      <c r="LND71" s="1"/>
      <c r="LNE71" s="1"/>
      <c r="LNF71" s="1"/>
      <c r="LNG71" s="1"/>
      <c r="LNH71" s="1"/>
      <c r="LNI71" s="1"/>
      <c r="LNJ71" s="1"/>
      <c r="LNK71" s="1"/>
      <c r="LNL71" s="1"/>
      <c r="LNM71" s="1"/>
      <c r="LNN71" s="1"/>
      <c r="LNO71" s="1"/>
      <c r="LNP71" s="1"/>
      <c r="LNQ71" s="1"/>
      <c r="LNR71" s="1"/>
      <c r="LNS71" s="1"/>
      <c r="LNT71" s="1"/>
      <c r="LNU71" s="1"/>
      <c r="LNV71" s="1"/>
      <c r="LNW71" s="1"/>
      <c r="LNX71" s="1"/>
      <c r="LNY71" s="1"/>
      <c r="LNZ71" s="1"/>
      <c r="LOA71" s="1"/>
      <c r="LOB71" s="1"/>
      <c r="LOC71" s="1"/>
      <c r="LOD71" s="1"/>
      <c r="LOE71" s="1"/>
      <c r="LOF71" s="1"/>
      <c r="LOG71" s="1"/>
      <c r="LOH71" s="1"/>
      <c r="LOI71" s="1"/>
      <c r="LOJ71" s="1"/>
      <c r="LOK71" s="1"/>
      <c r="LOL71" s="1"/>
      <c r="LOM71" s="1"/>
      <c r="LON71" s="1"/>
      <c r="LOO71" s="1"/>
      <c r="LOP71" s="1"/>
      <c r="LOQ71" s="1"/>
      <c r="LOR71" s="1"/>
      <c r="LOS71" s="1"/>
      <c r="LOT71" s="1"/>
      <c r="LOU71" s="1"/>
      <c r="LOV71" s="1"/>
      <c r="LOW71" s="1"/>
      <c r="LOX71" s="1"/>
      <c r="LOY71" s="1"/>
      <c r="LOZ71" s="1"/>
      <c r="LPA71" s="1"/>
      <c r="LPB71" s="1"/>
      <c r="LPC71" s="1"/>
      <c r="LPD71" s="1"/>
      <c r="LPE71" s="1"/>
      <c r="LPF71" s="1"/>
      <c r="LPG71" s="1"/>
      <c r="LPH71" s="1"/>
      <c r="LPI71" s="1"/>
      <c r="LPJ71" s="1"/>
      <c r="LPK71" s="1"/>
      <c r="LPL71" s="1"/>
      <c r="LPM71" s="1"/>
      <c r="LPN71" s="1"/>
      <c r="LPO71" s="1"/>
      <c r="LPP71" s="1"/>
      <c r="LPQ71" s="1"/>
      <c r="LPR71" s="1"/>
      <c r="LPS71" s="1"/>
      <c r="LPT71" s="1"/>
      <c r="LPU71" s="1"/>
      <c r="LPV71" s="1"/>
      <c r="LPW71" s="1"/>
      <c r="LPX71" s="1"/>
      <c r="LPY71" s="1"/>
      <c r="LPZ71" s="1"/>
      <c r="LQA71" s="1"/>
      <c r="LQB71" s="1"/>
      <c r="LQC71" s="1"/>
      <c r="LQD71" s="1"/>
      <c r="LQE71" s="1"/>
      <c r="LQF71" s="1"/>
      <c r="LQG71" s="1"/>
      <c r="LQH71" s="1"/>
      <c r="LQI71" s="1"/>
      <c r="LQJ71" s="1"/>
      <c r="LQK71" s="1"/>
      <c r="LQL71" s="1"/>
      <c r="LQM71" s="1"/>
      <c r="LQN71" s="1"/>
      <c r="LQO71" s="1"/>
      <c r="LQP71" s="1"/>
      <c r="LQQ71" s="1"/>
      <c r="LQR71" s="1"/>
      <c r="LQS71" s="1"/>
      <c r="LQT71" s="1"/>
      <c r="LQU71" s="1"/>
      <c r="LQV71" s="1"/>
      <c r="LQW71" s="1"/>
      <c r="LQX71" s="1"/>
      <c r="LQY71" s="1"/>
      <c r="LQZ71" s="1"/>
      <c r="LRA71" s="1"/>
      <c r="LRB71" s="1"/>
      <c r="LRC71" s="1"/>
      <c r="LRD71" s="1"/>
      <c r="LRE71" s="1"/>
      <c r="LRF71" s="1"/>
      <c r="LRG71" s="1"/>
      <c r="LRH71" s="1"/>
      <c r="LRI71" s="1"/>
      <c r="LRJ71" s="1"/>
      <c r="LRK71" s="1"/>
      <c r="LRL71" s="1"/>
      <c r="LRM71" s="1"/>
      <c r="LRN71" s="1"/>
      <c r="LRO71" s="1"/>
      <c r="LRP71" s="1"/>
      <c r="LRQ71" s="1"/>
      <c r="LRR71" s="1"/>
      <c r="LRS71" s="1"/>
      <c r="LRT71" s="1"/>
      <c r="LRU71" s="1"/>
      <c r="LRV71" s="1"/>
      <c r="LRW71" s="1"/>
      <c r="LRX71" s="1"/>
      <c r="LRY71" s="1"/>
      <c r="LRZ71" s="1"/>
      <c r="LSA71" s="1"/>
      <c r="LSB71" s="1"/>
      <c r="LSC71" s="1"/>
      <c r="LSD71" s="1"/>
      <c r="LSE71" s="1"/>
      <c r="LSF71" s="1"/>
      <c r="LSG71" s="1"/>
      <c r="LSH71" s="1"/>
      <c r="LSI71" s="1"/>
      <c r="LSJ71" s="1"/>
      <c r="LSK71" s="1"/>
      <c r="LSL71" s="1"/>
      <c r="LSM71" s="1"/>
      <c r="LSN71" s="1"/>
      <c r="LSO71" s="1"/>
      <c r="LSP71" s="1"/>
      <c r="LSQ71" s="1"/>
      <c r="LSR71" s="1"/>
      <c r="LSS71" s="1"/>
      <c r="LST71" s="1"/>
      <c r="LSU71" s="1"/>
      <c r="LSV71" s="1"/>
      <c r="LSW71" s="1"/>
      <c r="LSX71" s="1"/>
      <c r="LSY71" s="1"/>
      <c r="LSZ71" s="1"/>
      <c r="LTA71" s="1"/>
      <c r="LTB71" s="1"/>
      <c r="LTC71" s="1"/>
      <c r="LTD71" s="1"/>
      <c r="LTE71" s="1"/>
      <c r="LTF71" s="1"/>
      <c r="LTG71" s="1"/>
      <c r="LTH71" s="1"/>
      <c r="LTI71" s="1"/>
      <c r="LTJ71" s="1"/>
      <c r="LTK71" s="1"/>
      <c r="LTL71" s="1"/>
      <c r="LTM71" s="1"/>
      <c r="LTN71" s="1"/>
      <c r="LTO71" s="1"/>
      <c r="LTP71" s="1"/>
      <c r="LTQ71" s="1"/>
      <c r="LTR71" s="1"/>
      <c r="LTS71" s="1"/>
      <c r="LTT71" s="1"/>
      <c r="LTU71" s="1"/>
      <c r="LTV71" s="1"/>
      <c r="LTW71" s="1"/>
      <c r="LTX71" s="1"/>
      <c r="LTY71" s="1"/>
      <c r="LTZ71" s="1"/>
      <c r="LUA71" s="1"/>
      <c r="LUB71" s="1"/>
      <c r="LUC71" s="1"/>
      <c r="LUD71" s="1"/>
      <c r="LUE71" s="1"/>
      <c r="LUF71" s="1"/>
      <c r="LUG71" s="1"/>
      <c r="LUH71" s="1"/>
      <c r="LUI71" s="1"/>
      <c r="LUJ71" s="1"/>
      <c r="LUK71" s="1"/>
      <c r="LUL71" s="1"/>
      <c r="LUM71" s="1"/>
      <c r="LUN71" s="1"/>
      <c r="LUO71" s="1"/>
      <c r="LUP71" s="1"/>
      <c r="LUQ71" s="1"/>
      <c r="LUR71" s="1"/>
      <c r="LUS71" s="1"/>
      <c r="LUT71" s="1"/>
      <c r="LUU71" s="1"/>
      <c r="LUV71" s="1"/>
      <c r="LUW71" s="1"/>
      <c r="LUX71" s="1"/>
      <c r="LUY71" s="1"/>
      <c r="LUZ71" s="1"/>
      <c r="LVA71" s="1"/>
      <c r="LVB71" s="1"/>
      <c r="LVC71" s="1"/>
      <c r="LVD71" s="1"/>
      <c r="LVE71" s="1"/>
      <c r="LVF71" s="1"/>
      <c r="LVG71" s="1"/>
      <c r="LVH71" s="1"/>
      <c r="LVI71" s="1"/>
      <c r="LVJ71" s="1"/>
      <c r="LVK71" s="1"/>
      <c r="LVL71" s="1"/>
      <c r="LVM71" s="1"/>
      <c r="LVN71" s="1"/>
      <c r="LVO71" s="1"/>
      <c r="LVP71" s="1"/>
      <c r="LVQ71" s="1"/>
      <c r="LVR71" s="1"/>
      <c r="LVS71" s="1"/>
      <c r="LVT71" s="1"/>
      <c r="LVU71" s="1"/>
      <c r="LVV71" s="1"/>
      <c r="LVW71" s="1"/>
      <c r="LVX71" s="1"/>
      <c r="LVY71" s="1"/>
      <c r="LVZ71" s="1"/>
      <c r="LWA71" s="1"/>
      <c r="LWB71" s="1"/>
      <c r="LWC71" s="1"/>
      <c r="LWD71" s="1"/>
      <c r="LWE71" s="1"/>
      <c r="LWF71" s="1"/>
      <c r="LWG71" s="1"/>
      <c r="LWH71" s="1"/>
      <c r="LWI71" s="1"/>
      <c r="LWJ71" s="1"/>
      <c r="LWK71" s="1"/>
      <c r="LWL71" s="1"/>
      <c r="LWM71" s="1"/>
      <c r="LWN71" s="1"/>
      <c r="LWO71" s="1"/>
      <c r="LWP71" s="1"/>
      <c r="LWQ71" s="1"/>
      <c r="LWR71" s="1"/>
      <c r="LWS71" s="1"/>
      <c r="LWT71" s="1"/>
      <c r="LWU71" s="1"/>
      <c r="LWV71" s="1"/>
      <c r="LWW71" s="1"/>
      <c r="LWX71" s="1"/>
      <c r="LWY71" s="1"/>
      <c r="LWZ71" s="1"/>
      <c r="LXA71" s="1"/>
      <c r="LXB71" s="1"/>
      <c r="LXC71" s="1"/>
      <c r="LXD71" s="1"/>
      <c r="LXE71" s="1"/>
      <c r="LXF71" s="1"/>
      <c r="LXG71" s="1"/>
      <c r="LXH71" s="1"/>
      <c r="LXI71" s="1"/>
      <c r="LXJ71" s="1"/>
      <c r="LXK71" s="1"/>
      <c r="LXL71" s="1"/>
      <c r="LXM71" s="1"/>
      <c r="LXN71" s="1"/>
      <c r="LXO71" s="1"/>
      <c r="LXP71" s="1"/>
      <c r="LXQ71" s="1"/>
      <c r="LXR71" s="1"/>
      <c r="LXS71" s="1"/>
      <c r="LXT71" s="1"/>
      <c r="LXU71" s="1"/>
      <c r="LXV71" s="1"/>
      <c r="LXW71" s="1"/>
      <c r="LXX71" s="1"/>
      <c r="LXY71" s="1"/>
      <c r="LXZ71" s="1"/>
      <c r="LYA71" s="1"/>
      <c r="LYB71" s="1"/>
      <c r="LYC71" s="1"/>
      <c r="LYD71" s="1"/>
      <c r="LYE71" s="1"/>
      <c r="LYF71" s="1"/>
      <c r="LYG71" s="1"/>
      <c r="LYH71" s="1"/>
      <c r="LYI71" s="1"/>
      <c r="LYJ71" s="1"/>
      <c r="LYK71" s="1"/>
      <c r="LYL71" s="1"/>
      <c r="LYM71" s="1"/>
      <c r="LYN71" s="1"/>
      <c r="LYO71" s="1"/>
      <c r="LYP71" s="1"/>
      <c r="LYQ71" s="1"/>
      <c r="LYR71" s="1"/>
      <c r="LYS71" s="1"/>
      <c r="LYT71" s="1"/>
      <c r="LYU71" s="1"/>
      <c r="LYV71" s="1"/>
      <c r="LYW71" s="1"/>
      <c r="LYX71" s="1"/>
      <c r="LYY71" s="1"/>
      <c r="LYZ71" s="1"/>
      <c r="LZA71" s="1"/>
      <c r="LZB71" s="1"/>
      <c r="LZC71" s="1"/>
      <c r="LZD71" s="1"/>
      <c r="LZE71" s="1"/>
      <c r="LZF71" s="1"/>
      <c r="LZG71" s="1"/>
      <c r="LZH71" s="1"/>
      <c r="LZI71" s="1"/>
      <c r="LZJ71" s="1"/>
      <c r="LZK71" s="1"/>
      <c r="LZL71" s="1"/>
      <c r="LZM71" s="1"/>
      <c r="LZN71" s="1"/>
      <c r="LZO71" s="1"/>
      <c r="LZP71" s="1"/>
      <c r="LZQ71" s="1"/>
      <c r="LZR71" s="1"/>
      <c r="LZS71" s="1"/>
      <c r="LZT71" s="1"/>
      <c r="LZU71" s="1"/>
      <c r="LZV71" s="1"/>
      <c r="LZW71" s="1"/>
      <c r="LZX71" s="1"/>
      <c r="LZY71" s="1"/>
      <c r="LZZ71" s="1"/>
      <c r="MAA71" s="1"/>
      <c r="MAB71" s="1"/>
      <c r="MAC71" s="1"/>
      <c r="MAD71" s="1"/>
      <c r="MAE71" s="1"/>
      <c r="MAF71" s="1"/>
      <c r="MAG71" s="1"/>
      <c r="MAH71" s="1"/>
      <c r="MAI71" s="1"/>
      <c r="MAJ71" s="1"/>
      <c r="MAK71" s="1"/>
      <c r="MAL71" s="1"/>
      <c r="MAM71" s="1"/>
      <c r="MAN71" s="1"/>
      <c r="MAO71" s="1"/>
      <c r="MAP71" s="1"/>
      <c r="MAQ71" s="1"/>
      <c r="MAR71" s="1"/>
      <c r="MAS71" s="1"/>
      <c r="MAT71" s="1"/>
      <c r="MAU71" s="1"/>
      <c r="MAV71" s="1"/>
      <c r="MAW71" s="1"/>
      <c r="MAX71" s="1"/>
      <c r="MAY71" s="1"/>
      <c r="MAZ71" s="1"/>
      <c r="MBA71" s="1"/>
      <c r="MBB71" s="1"/>
      <c r="MBC71" s="1"/>
      <c r="MBD71" s="1"/>
      <c r="MBE71" s="1"/>
      <c r="MBF71" s="1"/>
      <c r="MBG71" s="1"/>
      <c r="MBH71" s="1"/>
      <c r="MBI71" s="1"/>
      <c r="MBJ71" s="1"/>
      <c r="MBK71" s="1"/>
      <c r="MBL71" s="1"/>
      <c r="MBM71" s="1"/>
      <c r="MBN71" s="1"/>
      <c r="MBO71" s="1"/>
      <c r="MBP71" s="1"/>
      <c r="MBQ71" s="1"/>
      <c r="MBR71" s="1"/>
      <c r="MBS71" s="1"/>
      <c r="MBT71" s="1"/>
      <c r="MBU71" s="1"/>
      <c r="MBV71" s="1"/>
      <c r="MBW71" s="1"/>
      <c r="MBX71" s="1"/>
      <c r="MBY71" s="1"/>
      <c r="MBZ71" s="1"/>
      <c r="MCA71" s="1"/>
      <c r="MCB71" s="1"/>
      <c r="MCC71" s="1"/>
      <c r="MCD71" s="1"/>
      <c r="MCE71" s="1"/>
      <c r="MCF71" s="1"/>
      <c r="MCG71" s="1"/>
      <c r="MCH71" s="1"/>
      <c r="MCI71" s="1"/>
      <c r="MCJ71" s="1"/>
      <c r="MCK71" s="1"/>
      <c r="MCL71" s="1"/>
      <c r="MCM71" s="1"/>
      <c r="MCN71" s="1"/>
      <c r="MCO71" s="1"/>
      <c r="MCP71" s="1"/>
      <c r="MCQ71" s="1"/>
      <c r="MCR71" s="1"/>
      <c r="MCS71" s="1"/>
      <c r="MCT71" s="1"/>
      <c r="MCU71" s="1"/>
      <c r="MCV71" s="1"/>
      <c r="MCW71" s="1"/>
      <c r="MCX71" s="1"/>
      <c r="MCY71" s="1"/>
      <c r="MCZ71" s="1"/>
      <c r="MDA71" s="1"/>
      <c r="MDB71" s="1"/>
      <c r="MDC71" s="1"/>
      <c r="MDD71" s="1"/>
      <c r="MDE71" s="1"/>
      <c r="MDF71" s="1"/>
      <c r="MDG71" s="1"/>
      <c r="MDH71" s="1"/>
      <c r="MDI71" s="1"/>
      <c r="MDJ71" s="1"/>
      <c r="MDK71" s="1"/>
      <c r="MDL71" s="1"/>
      <c r="MDM71" s="1"/>
      <c r="MDN71" s="1"/>
      <c r="MDO71" s="1"/>
      <c r="MDP71" s="1"/>
      <c r="MDQ71" s="1"/>
      <c r="MDR71" s="1"/>
      <c r="MDS71" s="1"/>
      <c r="MDT71" s="1"/>
      <c r="MDU71" s="1"/>
      <c r="MDV71" s="1"/>
      <c r="MDW71" s="1"/>
      <c r="MDX71" s="1"/>
      <c r="MDY71" s="1"/>
      <c r="MDZ71" s="1"/>
      <c r="MEA71" s="1"/>
      <c r="MEB71" s="1"/>
      <c r="MEC71" s="1"/>
      <c r="MED71" s="1"/>
      <c r="MEE71" s="1"/>
      <c r="MEF71" s="1"/>
      <c r="MEG71" s="1"/>
      <c r="MEH71" s="1"/>
      <c r="MEI71" s="1"/>
      <c r="MEJ71" s="1"/>
      <c r="MEK71" s="1"/>
      <c r="MEL71" s="1"/>
      <c r="MEM71" s="1"/>
      <c r="MEN71" s="1"/>
      <c r="MEO71" s="1"/>
      <c r="MEP71" s="1"/>
      <c r="MEQ71" s="1"/>
      <c r="MER71" s="1"/>
      <c r="MES71" s="1"/>
      <c r="MET71" s="1"/>
      <c r="MEU71" s="1"/>
      <c r="MEV71" s="1"/>
      <c r="MEW71" s="1"/>
      <c r="MEX71" s="1"/>
      <c r="MEY71" s="1"/>
      <c r="MEZ71" s="1"/>
      <c r="MFA71" s="1"/>
      <c r="MFB71" s="1"/>
      <c r="MFC71" s="1"/>
      <c r="MFD71" s="1"/>
      <c r="MFE71" s="1"/>
      <c r="MFF71" s="1"/>
      <c r="MFG71" s="1"/>
      <c r="MFH71" s="1"/>
      <c r="MFI71" s="1"/>
      <c r="MFJ71" s="1"/>
      <c r="MFK71" s="1"/>
      <c r="MFL71" s="1"/>
      <c r="MFM71" s="1"/>
      <c r="MFN71" s="1"/>
      <c r="MFO71" s="1"/>
      <c r="MFP71" s="1"/>
      <c r="MFQ71" s="1"/>
      <c r="MFR71" s="1"/>
      <c r="MFS71" s="1"/>
      <c r="MFT71" s="1"/>
      <c r="MFU71" s="1"/>
      <c r="MFV71" s="1"/>
      <c r="MFW71" s="1"/>
      <c r="MFX71" s="1"/>
      <c r="MFY71" s="1"/>
      <c r="MFZ71" s="1"/>
      <c r="MGA71" s="1"/>
      <c r="MGB71" s="1"/>
      <c r="MGC71" s="1"/>
      <c r="MGD71" s="1"/>
      <c r="MGE71" s="1"/>
      <c r="MGF71" s="1"/>
      <c r="MGG71" s="1"/>
      <c r="MGH71" s="1"/>
      <c r="MGI71" s="1"/>
      <c r="MGJ71" s="1"/>
      <c r="MGK71" s="1"/>
      <c r="MGL71" s="1"/>
      <c r="MGM71" s="1"/>
      <c r="MGN71" s="1"/>
      <c r="MGO71" s="1"/>
      <c r="MGP71" s="1"/>
      <c r="MGQ71" s="1"/>
      <c r="MGR71" s="1"/>
      <c r="MGS71" s="1"/>
      <c r="MGT71" s="1"/>
      <c r="MGU71" s="1"/>
      <c r="MGV71" s="1"/>
      <c r="MGW71" s="1"/>
      <c r="MGX71" s="1"/>
      <c r="MGY71" s="1"/>
      <c r="MGZ71" s="1"/>
      <c r="MHA71" s="1"/>
      <c r="MHB71" s="1"/>
      <c r="MHC71" s="1"/>
      <c r="MHD71" s="1"/>
      <c r="MHE71" s="1"/>
      <c r="MHF71" s="1"/>
      <c r="MHG71" s="1"/>
      <c r="MHH71" s="1"/>
      <c r="MHI71" s="1"/>
      <c r="MHJ71" s="1"/>
      <c r="MHK71" s="1"/>
      <c r="MHL71" s="1"/>
      <c r="MHM71" s="1"/>
      <c r="MHN71" s="1"/>
      <c r="MHO71" s="1"/>
      <c r="MHP71" s="1"/>
      <c r="MHQ71" s="1"/>
      <c r="MHR71" s="1"/>
      <c r="MHS71" s="1"/>
      <c r="MHT71" s="1"/>
      <c r="MHU71" s="1"/>
      <c r="MHV71" s="1"/>
      <c r="MHW71" s="1"/>
      <c r="MHX71" s="1"/>
      <c r="MHY71" s="1"/>
      <c r="MHZ71" s="1"/>
      <c r="MIA71" s="1"/>
      <c r="MIB71" s="1"/>
      <c r="MIC71" s="1"/>
      <c r="MID71" s="1"/>
      <c r="MIE71" s="1"/>
      <c r="MIF71" s="1"/>
      <c r="MIG71" s="1"/>
      <c r="MIH71" s="1"/>
      <c r="MII71" s="1"/>
      <c r="MIJ71" s="1"/>
      <c r="MIK71" s="1"/>
      <c r="MIL71" s="1"/>
      <c r="MIM71" s="1"/>
      <c r="MIN71" s="1"/>
      <c r="MIO71" s="1"/>
      <c r="MIP71" s="1"/>
      <c r="MIQ71" s="1"/>
      <c r="MIR71" s="1"/>
      <c r="MIS71" s="1"/>
      <c r="MIT71" s="1"/>
      <c r="MIU71" s="1"/>
      <c r="MIV71" s="1"/>
      <c r="MIW71" s="1"/>
      <c r="MIX71" s="1"/>
      <c r="MIY71" s="1"/>
      <c r="MIZ71" s="1"/>
      <c r="MJA71" s="1"/>
      <c r="MJB71" s="1"/>
      <c r="MJC71" s="1"/>
      <c r="MJD71" s="1"/>
      <c r="MJE71" s="1"/>
      <c r="MJF71" s="1"/>
      <c r="MJG71" s="1"/>
      <c r="MJH71" s="1"/>
      <c r="MJI71" s="1"/>
      <c r="MJJ71" s="1"/>
      <c r="MJK71" s="1"/>
      <c r="MJL71" s="1"/>
      <c r="MJM71" s="1"/>
      <c r="MJN71" s="1"/>
      <c r="MJO71" s="1"/>
      <c r="MJP71" s="1"/>
      <c r="MJQ71" s="1"/>
      <c r="MJR71" s="1"/>
      <c r="MJS71" s="1"/>
      <c r="MJT71" s="1"/>
      <c r="MJU71" s="1"/>
      <c r="MJV71" s="1"/>
      <c r="MJW71" s="1"/>
      <c r="MJX71" s="1"/>
      <c r="MJY71" s="1"/>
      <c r="MJZ71" s="1"/>
      <c r="MKA71" s="1"/>
      <c r="MKB71" s="1"/>
      <c r="MKC71" s="1"/>
      <c r="MKD71" s="1"/>
      <c r="MKE71" s="1"/>
      <c r="MKF71" s="1"/>
      <c r="MKG71" s="1"/>
      <c r="MKH71" s="1"/>
      <c r="MKI71" s="1"/>
      <c r="MKJ71" s="1"/>
      <c r="MKK71" s="1"/>
      <c r="MKL71" s="1"/>
      <c r="MKM71" s="1"/>
      <c r="MKN71" s="1"/>
      <c r="MKO71" s="1"/>
      <c r="MKP71" s="1"/>
      <c r="MKQ71" s="1"/>
      <c r="MKR71" s="1"/>
      <c r="MKS71" s="1"/>
      <c r="MKT71" s="1"/>
      <c r="MKU71" s="1"/>
      <c r="MKV71" s="1"/>
      <c r="MKW71" s="1"/>
      <c r="MKX71" s="1"/>
      <c r="MKY71" s="1"/>
      <c r="MKZ71" s="1"/>
      <c r="MLA71" s="1"/>
      <c r="MLB71" s="1"/>
      <c r="MLC71" s="1"/>
      <c r="MLD71" s="1"/>
      <c r="MLE71" s="1"/>
      <c r="MLF71" s="1"/>
      <c r="MLG71" s="1"/>
      <c r="MLH71" s="1"/>
      <c r="MLI71" s="1"/>
      <c r="MLJ71" s="1"/>
      <c r="MLK71" s="1"/>
      <c r="MLL71" s="1"/>
      <c r="MLM71" s="1"/>
      <c r="MLN71" s="1"/>
      <c r="MLO71" s="1"/>
      <c r="MLP71" s="1"/>
      <c r="MLQ71" s="1"/>
      <c r="MLR71" s="1"/>
      <c r="MLS71" s="1"/>
      <c r="MLT71" s="1"/>
      <c r="MLU71" s="1"/>
      <c r="MLV71" s="1"/>
      <c r="MLW71" s="1"/>
      <c r="MLX71" s="1"/>
      <c r="MLY71" s="1"/>
      <c r="MLZ71" s="1"/>
      <c r="MMA71" s="1"/>
      <c r="MMB71" s="1"/>
      <c r="MMC71" s="1"/>
      <c r="MMD71" s="1"/>
      <c r="MME71" s="1"/>
      <c r="MMF71" s="1"/>
      <c r="MMG71" s="1"/>
      <c r="MMH71" s="1"/>
      <c r="MMI71" s="1"/>
      <c r="MMJ71" s="1"/>
      <c r="MMK71" s="1"/>
      <c r="MML71" s="1"/>
      <c r="MMM71" s="1"/>
      <c r="MMN71" s="1"/>
      <c r="MMO71" s="1"/>
      <c r="MMP71" s="1"/>
      <c r="MMQ71" s="1"/>
      <c r="MMR71" s="1"/>
      <c r="MMS71" s="1"/>
      <c r="MMT71" s="1"/>
      <c r="MMU71" s="1"/>
      <c r="MMV71" s="1"/>
      <c r="MMW71" s="1"/>
      <c r="MMX71" s="1"/>
      <c r="MMY71" s="1"/>
      <c r="MMZ71" s="1"/>
      <c r="MNA71" s="1"/>
      <c r="MNB71" s="1"/>
      <c r="MNC71" s="1"/>
      <c r="MND71" s="1"/>
      <c r="MNE71" s="1"/>
      <c r="MNF71" s="1"/>
      <c r="MNG71" s="1"/>
      <c r="MNH71" s="1"/>
      <c r="MNI71" s="1"/>
      <c r="MNJ71" s="1"/>
      <c r="MNK71" s="1"/>
      <c r="MNL71" s="1"/>
      <c r="MNM71" s="1"/>
      <c r="MNN71" s="1"/>
      <c r="MNO71" s="1"/>
      <c r="MNP71" s="1"/>
      <c r="MNQ71" s="1"/>
      <c r="MNR71" s="1"/>
      <c r="MNS71" s="1"/>
      <c r="MNT71" s="1"/>
      <c r="MNU71" s="1"/>
      <c r="MNV71" s="1"/>
      <c r="MNW71" s="1"/>
      <c r="MNX71" s="1"/>
      <c r="MNY71" s="1"/>
      <c r="MNZ71" s="1"/>
      <c r="MOA71" s="1"/>
      <c r="MOB71" s="1"/>
      <c r="MOC71" s="1"/>
      <c r="MOD71" s="1"/>
      <c r="MOE71" s="1"/>
      <c r="MOF71" s="1"/>
      <c r="MOG71" s="1"/>
      <c r="MOH71" s="1"/>
      <c r="MOI71" s="1"/>
      <c r="MOJ71" s="1"/>
      <c r="MOK71" s="1"/>
      <c r="MOL71" s="1"/>
      <c r="MOM71" s="1"/>
      <c r="MON71" s="1"/>
      <c r="MOO71" s="1"/>
      <c r="MOP71" s="1"/>
      <c r="MOQ71" s="1"/>
      <c r="MOR71" s="1"/>
      <c r="MOS71" s="1"/>
      <c r="MOT71" s="1"/>
      <c r="MOU71" s="1"/>
      <c r="MOV71" s="1"/>
      <c r="MOW71" s="1"/>
      <c r="MOX71" s="1"/>
      <c r="MOY71" s="1"/>
      <c r="MOZ71" s="1"/>
      <c r="MPA71" s="1"/>
      <c r="MPB71" s="1"/>
      <c r="MPC71" s="1"/>
      <c r="MPD71" s="1"/>
      <c r="MPE71" s="1"/>
      <c r="MPF71" s="1"/>
      <c r="MPG71" s="1"/>
      <c r="MPH71" s="1"/>
      <c r="MPI71" s="1"/>
      <c r="MPJ71" s="1"/>
      <c r="MPK71" s="1"/>
      <c r="MPL71" s="1"/>
      <c r="MPM71" s="1"/>
      <c r="MPN71" s="1"/>
      <c r="MPO71" s="1"/>
      <c r="MPP71" s="1"/>
      <c r="MPQ71" s="1"/>
      <c r="MPR71" s="1"/>
      <c r="MPS71" s="1"/>
      <c r="MPT71" s="1"/>
      <c r="MPU71" s="1"/>
      <c r="MPV71" s="1"/>
      <c r="MPW71" s="1"/>
      <c r="MPX71" s="1"/>
      <c r="MPY71" s="1"/>
      <c r="MPZ71" s="1"/>
      <c r="MQA71" s="1"/>
      <c r="MQB71" s="1"/>
      <c r="MQC71" s="1"/>
      <c r="MQD71" s="1"/>
      <c r="MQE71" s="1"/>
      <c r="MQF71" s="1"/>
      <c r="MQG71" s="1"/>
      <c r="MQH71" s="1"/>
      <c r="MQI71" s="1"/>
      <c r="MQJ71" s="1"/>
      <c r="MQK71" s="1"/>
      <c r="MQL71" s="1"/>
      <c r="MQM71" s="1"/>
      <c r="MQN71" s="1"/>
      <c r="MQO71" s="1"/>
      <c r="MQP71" s="1"/>
      <c r="MQQ71" s="1"/>
      <c r="MQR71" s="1"/>
      <c r="MQS71" s="1"/>
      <c r="MQT71" s="1"/>
      <c r="MQU71" s="1"/>
      <c r="MQV71" s="1"/>
      <c r="MQW71" s="1"/>
      <c r="MQX71" s="1"/>
      <c r="MQY71" s="1"/>
      <c r="MQZ71" s="1"/>
      <c r="MRA71" s="1"/>
      <c r="MRB71" s="1"/>
      <c r="MRC71" s="1"/>
      <c r="MRD71" s="1"/>
      <c r="MRE71" s="1"/>
      <c r="MRF71" s="1"/>
      <c r="MRG71" s="1"/>
      <c r="MRH71" s="1"/>
      <c r="MRI71" s="1"/>
      <c r="MRJ71" s="1"/>
      <c r="MRK71" s="1"/>
      <c r="MRL71" s="1"/>
      <c r="MRM71" s="1"/>
      <c r="MRN71" s="1"/>
      <c r="MRO71" s="1"/>
      <c r="MRP71" s="1"/>
      <c r="MRQ71" s="1"/>
      <c r="MRR71" s="1"/>
      <c r="MRS71" s="1"/>
      <c r="MRT71" s="1"/>
      <c r="MRU71" s="1"/>
      <c r="MRV71" s="1"/>
      <c r="MRW71" s="1"/>
      <c r="MRX71" s="1"/>
      <c r="MRY71" s="1"/>
      <c r="MRZ71" s="1"/>
      <c r="MSA71" s="1"/>
      <c r="MSB71" s="1"/>
      <c r="MSC71" s="1"/>
      <c r="MSD71" s="1"/>
      <c r="MSE71" s="1"/>
      <c r="MSF71" s="1"/>
      <c r="MSG71" s="1"/>
      <c r="MSH71" s="1"/>
      <c r="MSI71" s="1"/>
      <c r="MSJ71" s="1"/>
      <c r="MSK71" s="1"/>
      <c r="MSL71" s="1"/>
      <c r="MSM71" s="1"/>
      <c r="MSN71" s="1"/>
      <c r="MSO71" s="1"/>
      <c r="MSP71" s="1"/>
      <c r="MSQ71" s="1"/>
      <c r="MSR71" s="1"/>
      <c r="MSS71" s="1"/>
      <c r="MST71" s="1"/>
      <c r="MSU71" s="1"/>
      <c r="MSV71" s="1"/>
      <c r="MSW71" s="1"/>
      <c r="MSX71" s="1"/>
      <c r="MSY71" s="1"/>
      <c r="MSZ71" s="1"/>
      <c r="MTA71" s="1"/>
      <c r="MTB71" s="1"/>
      <c r="MTC71" s="1"/>
      <c r="MTD71" s="1"/>
      <c r="MTE71" s="1"/>
      <c r="MTF71" s="1"/>
      <c r="MTG71" s="1"/>
      <c r="MTH71" s="1"/>
      <c r="MTI71" s="1"/>
      <c r="MTJ71" s="1"/>
      <c r="MTK71" s="1"/>
      <c r="MTL71" s="1"/>
      <c r="MTM71" s="1"/>
      <c r="MTN71" s="1"/>
      <c r="MTO71" s="1"/>
      <c r="MTP71" s="1"/>
      <c r="MTQ71" s="1"/>
      <c r="MTR71" s="1"/>
      <c r="MTS71" s="1"/>
      <c r="MTT71" s="1"/>
      <c r="MTU71" s="1"/>
      <c r="MTV71" s="1"/>
      <c r="MTW71" s="1"/>
      <c r="MTX71" s="1"/>
      <c r="MTY71" s="1"/>
      <c r="MTZ71" s="1"/>
      <c r="MUA71" s="1"/>
      <c r="MUB71" s="1"/>
      <c r="MUC71" s="1"/>
      <c r="MUD71" s="1"/>
      <c r="MUE71" s="1"/>
      <c r="MUF71" s="1"/>
      <c r="MUG71" s="1"/>
      <c r="MUH71" s="1"/>
      <c r="MUI71" s="1"/>
      <c r="MUJ71" s="1"/>
      <c r="MUK71" s="1"/>
      <c r="MUL71" s="1"/>
      <c r="MUM71" s="1"/>
      <c r="MUN71" s="1"/>
      <c r="MUO71" s="1"/>
      <c r="MUP71" s="1"/>
      <c r="MUQ71" s="1"/>
      <c r="MUR71" s="1"/>
      <c r="MUS71" s="1"/>
      <c r="MUT71" s="1"/>
      <c r="MUU71" s="1"/>
      <c r="MUV71" s="1"/>
      <c r="MUW71" s="1"/>
      <c r="MUX71" s="1"/>
      <c r="MUY71" s="1"/>
      <c r="MUZ71" s="1"/>
      <c r="MVA71" s="1"/>
      <c r="MVB71" s="1"/>
      <c r="MVC71" s="1"/>
      <c r="MVD71" s="1"/>
      <c r="MVE71" s="1"/>
      <c r="MVF71" s="1"/>
      <c r="MVG71" s="1"/>
      <c r="MVH71" s="1"/>
      <c r="MVI71" s="1"/>
      <c r="MVJ71" s="1"/>
      <c r="MVK71" s="1"/>
      <c r="MVL71" s="1"/>
      <c r="MVM71" s="1"/>
      <c r="MVN71" s="1"/>
      <c r="MVO71" s="1"/>
      <c r="MVP71" s="1"/>
      <c r="MVQ71" s="1"/>
      <c r="MVR71" s="1"/>
      <c r="MVS71" s="1"/>
      <c r="MVT71" s="1"/>
      <c r="MVU71" s="1"/>
      <c r="MVV71" s="1"/>
      <c r="MVW71" s="1"/>
      <c r="MVX71" s="1"/>
      <c r="MVY71" s="1"/>
      <c r="MVZ71" s="1"/>
      <c r="MWA71" s="1"/>
      <c r="MWB71" s="1"/>
      <c r="MWC71" s="1"/>
      <c r="MWD71" s="1"/>
      <c r="MWE71" s="1"/>
      <c r="MWF71" s="1"/>
      <c r="MWG71" s="1"/>
      <c r="MWH71" s="1"/>
      <c r="MWI71" s="1"/>
      <c r="MWJ71" s="1"/>
      <c r="MWK71" s="1"/>
      <c r="MWL71" s="1"/>
      <c r="MWM71" s="1"/>
      <c r="MWN71" s="1"/>
      <c r="MWO71" s="1"/>
      <c r="MWP71" s="1"/>
      <c r="MWQ71" s="1"/>
      <c r="MWR71" s="1"/>
      <c r="MWS71" s="1"/>
      <c r="MWT71" s="1"/>
      <c r="MWU71" s="1"/>
      <c r="MWV71" s="1"/>
      <c r="MWW71" s="1"/>
      <c r="MWX71" s="1"/>
      <c r="MWY71" s="1"/>
      <c r="MWZ71" s="1"/>
      <c r="MXA71" s="1"/>
      <c r="MXB71" s="1"/>
      <c r="MXC71" s="1"/>
      <c r="MXD71" s="1"/>
      <c r="MXE71" s="1"/>
      <c r="MXF71" s="1"/>
      <c r="MXG71" s="1"/>
      <c r="MXH71" s="1"/>
      <c r="MXI71" s="1"/>
      <c r="MXJ71" s="1"/>
      <c r="MXK71" s="1"/>
      <c r="MXL71" s="1"/>
      <c r="MXM71" s="1"/>
      <c r="MXN71" s="1"/>
      <c r="MXO71" s="1"/>
      <c r="MXP71" s="1"/>
      <c r="MXQ71" s="1"/>
      <c r="MXR71" s="1"/>
      <c r="MXS71" s="1"/>
      <c r="MXT71" s="1"/>
      <c r="MXU71" s="1"/>
      <c r="MXV71" s="1"/>
      <c r="MXW71" s="1"/>
      <c r="MXX71" s="1"/>
      <c r="MXY71" s="1"/>
      <c r="MXZ71" s="1"/>
      <c r="MYA71" s="1"/>
      <c r="MYB71" s="1"/>
      <c r="MYC71" s="1"/>
      <c r="MYD71" s="1"/>
      <c r="MYE71" s="1"/>
      <c r="MYF71" s="1"/>
      <c r="MYG71" s="1"/>
      <c r="MYH71" s="1"/>
      <c r="MYI71" s="1"/>
      <c r="MYJ71" s="1"/>
      <c r="MYK71" s="1"/>
      <c r="MYL71" s="1"/>
      <c r="MYM71" s="1"/>
      <c r="MYN71" s="1"/>
      <c r="MYO71" s="1"/>
      <c r="MYP71" s="1"/>
      <c r="MYQ71" s="1"/>
      <c r="MYR71" s="1"/>
      <c r="MYS71" s="1"/>
      <c r="MYT71" s="1"/>
      <c r="MYU71" s="1"/>
      <c r="MYV71" s="1"/>
      <c r="MYW71" s="1"/>
      <c r="MYX71" s="1"/>
      <c r="MYY71" s="1"/>
      <c r="MYZ71" s="1"/>
      <c r="MZA71" s="1"/>
      <c r="MZB71" s="1"/>
      <c r="MZC71" s="1"/>
      <c r="MZD71" s="1"/>
      <c r="MZE71" s="1"/>
      <c r="MZF71" s="1"/>
      <c r="MZG71" s="1"/>
      <c r="MZH71" s="1"/>
      <c r="MZI71" s="1"/>
      <c r="MZJ71" s="1"/>
      <c r="MZK71" s="1"/>
      <c r="MZL71" s="1"/>
      <c r="MZM71" s="1"/>
      <c r="MZN71" s="1"/>
      <c r="MZO71" s="1"/>
      <c r="MZP71" s="1"/>
      <c r="MZQ71" s="1"/>
      <c r="MZR71" s="1"/>
      <c r="MZS71" s="1"/>
      <c r="MZT71" s="1"/>
      <c r="MZU71" s="1"/>
      <c r="MZV71" s="1"/>
      <c r="MZW71" s="1"/>
      <c r="MZX71" s="1"/>
      <c r="MZY71" s="1"/>
      <c r="MZZ71" s="1"/>
      <c r="NAA71" s="1"/>
      <c r="NAB71" s="1"/>
      <c r="NAC71" s="1"/>
      <c r="NAD71" s="1"/>
      <c r="NAE71" s="1"/>
      <c r="NAF71" s="1"/>
      <c r="NAG71" s="1"/>
      <c r="NAH71" s="1"/>
      <c r="NAI71" s="1"/>
      <c r="NAJ71" s="1"/>
      <c r="NAK71" s="1"/>
      <c r="NAL71" s="1"/>
      <c r="NAM71" s="1"/>
      <c r="NAN71" s="1"/>
      <c r="NAO71" s="1"/>
      <c r="NAP71" s="1"/>
      <c r="NAQ71" s="1"/>
      <c r="NAR71" s="1"/>
      <c r="NAS71" s="1"/>
      <c r="NAT71" s="1"/>
      <c r="NAU71" s="1"/>
      <c r="NAV71" s="1"/>
      <c r="NAW71" s="1"/>
      <c r="NAX71" s="1"/>
      <c r="NAY71" s="1"/>
      <c r="NAZ71" s="1"/>
      <c r="NBA71" s="1"/>
      <c r="NBB71" s="1"/>
      <c r="NBC71" s="1"/>
      <c r="NBD71" s="1"/>
      <c r="NBE71" s="1"/>
      <c r="NBF71" s="1"/>
      <c r="NBG71" s="1"/>
      <c r="NBH71" s="1"/>
      <c r="NBI71" s="1"/>
      <c r="NBJ71" s="1"/>
      <c r="NBK71" s="1"/>
      <c r="NBL71" s="1"/>
      <c r="NBM71" s="1"/>
      <c r="NBN71" s="1"/>
      <c r="NBO71" s="1"/>
      <c r="NBP71" s="1"/>
      <c r="NBQ71" s="1"/>
      <c r="NBR71" s="1"/>
      <c r="NBS71" s="1"/>
      <c r="NBT71" s="1"/>
      <c r="NBU71" s="1"/>
      <c r="NBV71" s="1"/>
      <c r="NBW71" s="1"/>
      <c r="NBX71" s="1"/>
      <c r="NBY71" s="1"/>
      <c r="NBZ71" s="1"/>
      <c r="NCA71" s="1"/>
      <c r="NCB71" s="1"/>
      <c r="NCC71" s="1"/>
      <c r="NCD71" s="1"/>
      <c r="NCE71" s="1"/>
      <c r="NCF71" s="1"/>
      <c r="NCG71" s="1"/>
      <c r="NCH71" s="1"/>
      <c r="NCI71" s="1"/>
      <c r="NCJ71" s="1"/>
      <c r="NCK71" s="1"/>
      <c r="NCL71" s="1"/>
      <c r="NCM71" s="1"/>
      <c r="NCN71" s="1"/>
      <c r="NCO71" s="1"/>
      <c r="NCP71" s="1"/>
      <c r="NCQ71" s="1"/>
      <c r="NCR71" s="1"/>
      <c r="NCS71" s="1"/>
      <c r="NCT71" s="1"/>
      <c r="NCU71" s="1"/>
      <c r="NCV71" s="1"/>
      <c r="NCW71" s="1"/>
      <c r="NCX71" s="1"/>
      <c r="NCY71" s="1"/>
      <c r="NCZ71" s="1"/>
      <c r="NDA71" s="1"/>
      <c r="NDB71" s="1"/>
      <c r="NDC71" s="1"/>
      <c r="NDD71" s="1"/>
      <c r="NDE71" s="1"/>
      <c r="NDF71" s="1"/>
      <c r="NDG71" s="1"/>
      <c r="NDH71" s="1"/>
      <c r="NDI71" s="1"/>
      <c r="NDJ71" s="1"/>
      <c r="NDK71" s="1"/>
      <c r="NDL71" s="1"/>
      <c r="NDM71" s="1"/>
      <c r="NDN71" s="1"/>
      <c r="NDO71" s="1"/>
      <c r="NDP71" s="1"/>
      <c r="NDQ71" s="1"/>
      <c r="NDR71" s="1"/>
      <c r="NDS71" s="1"/>
      <c r="NDT71" s="1"/>
      <c r="NDU71" s="1"/>
      <c r="NDV71" s="1"/>
      <c r="NDW71" s="1"/>
      <c r="NDX71" s="1"/>
      <c r="NDY71" s="1"/>
      <c r="NDZ71" s="1"/>
      <c r="NEA71" s="1"/>
      <c r="NEB71" s="1"/>
      <c r="NEC71" s="1"/>
      <c r="NED71" s="1"/>
      <c r="NEE71" s="1"/>
      <c r="NEF71" s="1"/>
      <c r="NEG71" s="1"/>
      <c r="NEH71" s="1"/>
      <c r="NEI71" s="1"/>
      <c r="NEJ71" s="1"/>
      <c r="NEK71" s="1"/>
      <c r="NEL71" s="1"/>
      <c r="NEM71" s="1"/>
      <c r="NEN71" s="1"/>
      <c r="NEO71" s="1"/>
      <c r="NEP71" s="1"/>
      <c r="NEQ71" s="1"/>
      <c r="NER71" s="1"/>
      <c r="NES71" s="1"/>
      <c r="NET71" s="1"/>
      <c r="NEU71" s="1"/>
      <c r="NEV71" s="1"/>
      <c r="NEW71" s="1"/>
      <c r="NEX71" s="1"/>
      <c r="NEY71" s="1"/>
      <c r="NEZ71" s="1"/>
      <c r="NFA71" s="1"/>
      <c r="NFB71" s="1"/>
      <c r="NFC71" s="1"/>
      <c r="NFD71" s="1"/>
      <c r="NFE71" s="1"/>
      <c r="NFF71" s="1"/>
      <c r="NFG71" s="1"/>
      <c r="NFH71" s="1"/>
      <c r="NFI71" s="1"/>
      <c r="NFJ71" s="1"/>
      <c r="NFK71" s="1"/>
      <c r="NFL71" s="1"/>
      <c r="NFM71" s="1"/>
      <c r="NFN71" s="1"/>
      <c r="NFO71" s="1"/>
      <c r="NFP71" s="1"/>
      <c r="NFQ71" s="1"/>
      <c r="NFR71" s="1"/>
      <c r="NFS71" s="1"/>
      <c r="NFT71" s="1"/>
      <c r="NFU71" s="1"/>
      <c r="NFV71" s="1"/>
      <c r="NFW71" s="1"/>
      <c r="NFX71" s="1"/>
      <c r="NFY71" s="1"/>
      <c r="NFZ71" s="1"/>
      <c r="NGA71" s="1"/>
      <c r="NGB71" s="1"/>
      <c r="NGC71" s="1"/>
      <c r="NGD71" s="1"/>
      <c r="NGE71" s="1"/>
      <c r="NGF71" s="1"/>
      <c r="NGG71" s="1"/>
      <c r="NGH71" s="1"/>
      <c r="NGI71" s="1"/>
      <c r="NGJ71" s="1"/>
      <c r="NGK71" s="1"/>
      <c r="NGL71" s="1"/>
      <c r="NGM71" s="1"/>
      <c r="NGN71" s="1"/>
      <c r="NGO71" s="1"/>
      <c r="NGP71" s="1"/>
      <c r="NGQ71" s="1"/>
      <c r="NGR71" s="1"/>
      <c r="NGS71" s="1"/>
      <c r="NGT71" s="1"/>
      <c r="NGU71" s="1"/>
      <c r="NGV71" s="1"/>
      <c r="NGW71" s="1"/>
      <c r="NGX71" s="1"/>
      <c r="NGY71" s="1"/>
      <c r="NGZ71" s="1"/>
      <c r="NHA71" s="1"/>
      <c r="NHB71" s="1"/>
      <c r="NHC71" s="1"/>
      <c r="NHD71" s="1"/>
      <c r="NHE71" s="1"/>
      <c r="NHF71" s="1"/>
      <c r="NHG71" s="1"/>
      <c r="NHH71" s="1"/>
      <c r="NHI71" s="1"/>
      <c r="NHJ71" s="1"/>
      <c r="NHK71" s="1"/>
      <c r="NHL71" s="1"/>
      <c r="NHM71" s="1"/>
      <c r="NHN71" s="1"/>
      <c r="NHO71" s="1"/>
      <c r="NHP71" s="1"/>
      <c r="NHQ71" s="1"/>
      <c r="NHR71" s="1"/>
      <c r="NHS71" s="1"/>
      <c r="NHT71" s="1"/>
      <c r="NHU71" s="1"/>
      <c r="NHV71" s="1"/>
      <c r="NHW71" s="1"/>
      <c r="NHX71" s="1"/>
      <c r="NHY71" s="1"/>
      <c r="NHZ71" s="1"/>
      <c r="NIA71" s="1"/>
      <c r="NIB71" s="1"/>
      <c r="NIC71" s="1"/>
      <c r="NID71" s="1"/>
      <c r="NIE71" s="1"/>
      <c r="NIF71" s="1"/>
      <c r="NIG71" s="1"/>
      <c r="NIH71" s="1"/>
      <c r="NII71" s="1"/>
      <c r="NIJ71" s="1"/>
      <c r="NIK71" s="1"/>
      <c r="NIL71" s="1"/>
      <c r="NIM71" s="1"/>
      <c r="NIN71" s="1"/>
      <c r="NIO71" s="1"/>
      <c r="NIP71" s="1"/>
      <c r="NIQ71" s="1"/>
      <c r="NIR71" s="1"/>
      <c r="NIS71" s="1"/>
      <c r="NIT71" s="1"/>
      <c r="NIU71" s="1"/>
      <c r="NIV71" s="1"/>
      <c r="NIW71" s="1"/>
      <c r="NIX71" s="1"/>
      <c r="NIY71" s="1"/>
      <c r="NIZ71" s="1"/>
      <c r="NJA71" s="1"/>
      <c r="NJB71" s="1"/>
      <c r="NJC71" s="1"/>
      <c r="NJD71" s="1"/>
      <c r="NJE71" s="1"/>
      <c r="NJF71" s="1"/>
      <c r="NJG71" s="1"/>
      <c r="NJH71" s="1"/>
      <c r="NJI71" s="1"/>
      <c r="NJJ71" s="1"/>
      <c r="NJK71" s="1"/>
      <c r="NJL71" s="1"/>
      <c r="NJM71" s="1"/>
      <c r="NJN71" s="1"/>
      <c r="NJO71" s="1"/>
      <c r="NJP71" s="1"/>
      <c r="NJQ71" s="1"/>
      <c r="NJR71" s="1"/>
      <c r="NJS71" s="1"/>
      <c r="NJT71" s="1"/>
      <c r="NJU71" s="1"/>
      <c r="NJV71" s="1"/>
      <c r="NJW71" s="1"/>
      <c r="NJX71" s="1"/>
      <c r="NJY71" s="1"/>
      <c r="NJZ71" s="1"/>
      <c r="NKA71" s="1"/>
      <c r="NKB71" s="1"/>
      <c r="NKC71" s="1"/>
      <c r="NKD71" s="1"/>
      <c r="NKE71" s="1"/>
      <c r="NKF71" s="1"/>
      <c r="NKG71" s="1"/>
      <c r="NKH71" s="1"/>
      <c r="NKI71" s="1"/>
      <c r="NKJ71" s="1"/>
      <c r="NKK71" s="1"/>
      <c r="NKL71" s="1"/>
      <c r="NKM71" s="1"/>
      <c r="NKN71" s="1"/>
      <c r="NKO71" s="1"/>
      <c r="NKP71" s="1"/>
      <c r="NKQ71" s="1"/>
      <c r="NKR71" s="1"/>
      <c r="NKS71" s="1"/>
      <c r="NKT71" s="1"/>
      <c r="NKU71" s="1"/>
      <c r="NKV71" s="1"/>
      <c r="NKW71" s="1"/>
      <c r="NKX71" s="1"/>
      <c r="NKY71" s="1"/>
      <c r="NKZ71" s="1"/>
      <c r="NLA71" s="1"/>
      <c r="NLB71" s="1"/>
      <c r="NLC71" s="1"/>
      <c r="NLD71" s="1"/>
      <c r="NLE71" s="1"/>
      <c r="NLF71" s="1"/>
      <c r="NLG71" s="1"/>
      <c r="NLH71" s="1"/>
      <c r="NLI71" s="1"/>
      <c r="NLJ71" s="1"/>
      <c r="NLK71" s="1"/>
      <c r="NLL71" s="1"/>
      <c r="NLM71" s="1"/>
      <c r="NLN71" s="1"/>
      <c r="NLO71" s="1"/>
      <c r="NLP71" s="1"/>
      <c r="NLQ71" s="1"/>
      <c r="NLR71" s="1"/>
      <c r="NLS71" s="1"/>
      <c r="NLT71" s="1"/>
      <c r="NLU71" s="1"/>
      <c r="NLV71" s="1"/>
      <c r="NLW71" s="1"/>
      <c r="NLX71" s="1"/>
      <c r="NLY71" s="1"/>
      <c r="NLZ71" s="1"/>
      <c r="NMA71" s="1"/>
      <c r="NMB71" s="1"/>
      <c r="NMC71" s="1"/>
      <c r="NMD71" s="1"/>
      <c r="NME71" s="1"/>
      <c r="NMF71" s="1"/>
      <c r="NMG71" s="1"/>
      <c r="NMH71" s="1"/>
      <c r="NMI71" s="1"/>
      <c r="NMJ71" s="1"/>
      <c r="NMK71" s="1"/>
      <c r="NML71" s="1"/>
      <c r="NMM71" s="1"/>
      <c r="NMN71" s="1"/>
      <c r="NMO71" s="1"/>
      <c r="NMP71" s="1"/>
      <c r="NMQ71" s="1"/>
      <c r="NMR71" s="1"/>
      <c r="NMS71" s="1"/>
      <c r="NMT71" s="1"/>
      <c r="NMU71" s="1"/>
      <c r="NMV71" s="1"/>
      <c r="NMW71" s="1"/>
      <c r="NMX71" s="1"/>
      <c r="NMY71" s="1"/>
      <c r="NMZ71" s="1"/>
      <c r="NNA71" s="1"/>
      <c r="NNB71" s="1"/>
      <c r="NNC71" s="1"/>
      <c r="NND71" s="1"/>
      <c r="NNE71" s="1"/>
      <c r="NNF71" s="1"/>
      <c r="NNG71" s="1"/>
      <c r="NNH71" s="1"/>
      <c r="NNI71" s="1"/>
      <c r="NNJ71" s="1"/>
      <c r="NNK71" s="1"/>
      <c r="NNL71" s="1"/>
      <c r="NNM71" s="1"/>
      <c r="NNN71" s="1"/>
      <c r="NNO71" s="1"/>
      <c r="NNP71" s="1"/>
      <c r="NNQ71" s="1"/>
      <c r="NNR71" s="1"/>
      <c r="NNS71" s="1"/>
      <c r="NNT71" s="1"/>
      <c r="NNU71" s="1"/>
      <c r="NNV71" s="1"/>
      <c r="NNW71" s="1"/>
      <c r="NNX71" s="1"/>
      <c r="NNY71" s="1"/>
      <c r="NNZ71" s="1"/>
      <c r="NOA71" s="1"/>
      <c r="NOB71" s="1"/>
      <c r="NOC71" s="1"/>
      <c r="NOD71" s="1"/>
      <c r="NOE71" s="1"/>
      <c r="NOF71" s="1"/>
      <c r="NOG71" s="1"/>
      <c r="NOH71" s="1"/>
      <c r="NOI71" s="1"/>
      <c r="NOJ71" s="1"/>
      <c r="NOK71" s="1"/>
      <c r="NOL71" s="1"/>
      <c r="NOM71" s="1"/>
      <c r="NON71" s="1"/>
      <c r="NOO71" s="1"/>
      <c r="NOP71" s="1"/>
      <c r="NOQ71" s="1"/>
      <c r="NOR71" s="1"/>
      <c r="NOS71" s="1"/>
      <c r="NOT71" s="1"/>
      <c r="NOU71" s="1"/>
      <c r="NOV71" s="1"/>
      <c r="NOW71" s="1"/>
      <c r="NOX71" s="1"/>
      <c r="NOY71" s="1"/>
      <c r="NOZ71" s="1"/>
      <c r="NPA71" s="1"/>
      <c r="NPB71" s="1"/>
      <c r="NPC71" s="1"/>
      <c r="NPD71" s="1"/>
      <c r="NPE71" s="1"/>
      <c r="NPF71" s="1"/>
      <c r="NPG71" s="1"/>
      <c r="NPH71" s="1"/>
      <c r="NPI71" s="1"/>
      <c r="NPJ71" s="1"/>
      <c r="NPK71" s="1"/>
      <c r="NPL71" s="1"/>
      <c r="NPM71" s="1"/>
      <c r="NPN71" s="1"/>
      <c r="NPO71" s="1"/>
      <c r="NPP71" s="1"/>
      <c r="NPQ71" s="1"/>
      <c r="NPR71" s="1"/>
      <c r="NPS71" s="1"/>
      <c r="NPT71" s="1"/>
      <c r="NPU71" s="1"/>
      <c r="NPV71" s="1"/>
      <c r="NPW71" s="1"/>
      <c r="NPX71" s="1"/>
      <c r="NPY71" s="1"/>
      <c r="NPZ71" s="1"/>
      <c r="NQA71" s="1"/>
      <c r="NQB71" s="1"/>
      <c r="NQC71" s="1"/>
      <c r="NQD71" s="1"/>
      <c r="NQE71" s="1"/>
      <c r="NQF71" s="1"/>
      <c r="NQG71" s="1"/>
      <c r="NQH71" s="1"/>
      <c r="NQI71" s="1"/>
      <c r="NQJ71" s="1"/>
      <c r="NQK71" s="1"/>
      <c r="NQL71" s="1"/>
      <c r="NQM71" s="1"/>
      <c r="NQN71" s="1"/>
      <c r="NQO71" s="1"/>
      <c r="NQP71" s="1"/>
      <c r="NQQ71" s="1"/>
      <c r="NQR71" s="1"/>
      <c r="NQS71" s="1"/>
      <c r="NQT71" s="1"/>
      <c r="NQU71" s="1"/>
      <c r="NQV71" s="1"/>
      <c r="NQW71" s="1"/>
      <c r="NQX71" s="1"/>
      <c r="NQY71" s="1"/>
      <c r="NQZ71" s="1"/>
      <c r="NRA71" s="1"/>
      <c r="NRB71" s="1"/>
      <c r="NRC71" s="1"/>
      <c r="NRD71" s="1"/>
      <c r="NRE71" s="1"/>
      <c r="NRF71" s="1"/>
      <c r="NRG71" s="1"/>
      <c r="NRH71" s="1"/>
      <c r="NRI71" s="1"/>
      <c r="NRJ71" s="1"/>
      <c r="NRK71" s="1"/>
      <c r="NRL71" s="1"/>
      <c r="NRM71" s="1"/>
      <c r="NRN71" s="1"/>
      <c r="NRO71" s="1"/>
      <c r="NRP71" s="1"/>
      <c r="NRQ71" s="1"/>
      <c r="NRR71" s="1"/>
      <c r="NRS71" s="1"/>
      <c r="NRT71" s="1"/>
      <c r="NRU71" s="1"/>
      <c r="NRV71" s="1"/>
      <c r="NRW71" s="1"/>
      <c r="NRX71" s="1"/>
      <c r="NRY71" s="1"/>
      <c r="NRZ71" s="1"/>
      <c r="NSA71" s="1"/>
      <c r="NSB71" s="1"/>
      <c r="NSC71" s="1"/>
      <c r="NSD71" s="1"/>
      <c r="NSE71" s="1"/>
      <c r="NSF71" s="1"/>
      <c r="NSG71" s="1"/>
      <c r="NSH71" s="1"/>
      <c r="NSI71" s="1"/>
      <c r="NSJ71" s="1"/>
      <c r="NSK71" s="1"/>
      <c r="NSL71" s="1"/>
      <c r="NSM71" s="1"/>
      <c r="NSN71" s="1"/>
      <c r="NSO71" s="1"/>
      <c r="NSP71" s="1"/>
      <c r="NSQ71" s="1"/>
      <c r="NSR71" s="1"/>
      <c r="NSS71" s="1"/>
      <c r="NST71" s="1"/>
      <c r="NSU71" s="1"/>
      <c r="NSV71" s="1"/>
      <c r="NSW71" s="1"/>
      <c r="NSX71" s="1"/>
      <c r="NSY71" s="1"/>
      <c r="NSZ71" s="1"/>
      <c r="NTA71" s="1"/>
      <c r="NTB71" s="1"/>
      <c r="NTC71" s="1"/>
      <c r="NTD71" s="1"/>
      <c r="NTE71" s="1"/>
      <c r="NTF71" s="1"/>
      <c r="NTG71" s="1"/>
      <c r="NTH71" s="1"/>
      <c r="NTI71" s="1"/>
      <c r="NTJ71" s="1"/>
      <c r="NTK71" s="1"/>
      <c r="NTL71" s="1"/>
      <c r="NTM71" s="1"/>
      <c r="NTN71" s="1"/>
      <c r="NTO71" s="1"/>
      <c r="NTP71" s="1"/>
      <c r="NTQ71" s="1"/>
      <c r="NTR71" s="1"/>
      <c r="NTS71" s="1"/>
      <c r="NTT71" s="1"/>
      <c r="NTU71" s="1"/>
      <c r="NTV71" s="1"/>
      <c r="NTW71" s="1"/>
      <c r="NTX71" s="1"/>
      <c r="NTY71" s="1"/>
      <c r="NTZ71" s="1"/>
      <c r="NUA71" s="1"/>
      <c r="NUB71" s="1"/>
      <c r="NUC71" s="1"/>
      <c r="NUD71" s="1"/>
      <c r="NUE71" s="1"/>
      <c r="NUF71" s="1"/>
      <c r="NUG71" s="1"/>
      <c r="NUH71" s="1"/>
      <c r="NUI71" s="1"/>
      <c r="NUJ71" s="1"/>
      <c r="NUK71" s="1"/>
      <c r="NUL71" s="1"/>
      <c r="NUM71" s="1"/>
      <c r="NUN71" s="1"/>
      <c r="NUO71" s="1"/>
      <c r="NUP71" s="1"/>
      <c r="NUQ71" s="1"/>
      <c r="NUR71" s="1"/>
      <c r="NUS71" s="1"/>
      <c r="NUT71" s="1"/>
      <c r="NUU71" s="1"/>
      <c r="NUV71" s="1"/>
      <c r="NUW71" s="1"/>
      <c r="NUX71" s="1"/>
      <c r="NUY71" s="1"/>
      <c r="NUZ71" s="1"/>
      <c r="NVA71" s="1"/>
      <c r="NVB71" s="1"/>
      <c r="NVC71" s="1"/>
      <c r="NVD71" s="1"/>
      <c r="NVE71" s="1"/>
      <c r="NVF71" s="1"/>
      <c r="NVG71" s="1"/>
      <c r="NVH71" s="1"/>
      <c r="NVI71" s="1"/>
      <c r="NVJ71" s="1"/>
      <c r="NVK71" s="1"/>
      <c r="NVL71" s="1"/>
      <c r="NVM71" s="1"/>
      <c r="NVN71" s="1"/>
      <c r="NVO71" s="1"/>
      <c r="NVP71" s="1"/>
      <c r="NVQ71" s="1"/>
      <c r="NVR71" s="1"/>
      <c r="NVS71" s="1"/>
      <c r="NVT71" s="1"/>
      <c r="NVU71" s="1"/>
      <c r="NVV71" s="1"/>
      <c r="NVW71" s="1"/>
      <c r="NVX71" s="1"/>
      <c r="NVY71" s="1"/>
      <c r="NVZ71" s="1"/>
      <c r="NWA71" s="1"/>
      <c r="NWB71" s="1"/>
      <c r="NWC71" s="1"/>
      <c r="NWD71" s="1"/>
      <c r="NWE71" s="1"/>
      <c r="NWF71" s="1"/>
      <c r="NWG71" s="1"/>
      <c r="NWH71" s="1"/>
      <c r="NWI71" s="1"/>
      <c r="NWJ71" s="1"/>
      <c r="NWK71" s="1"/>
      <c r="NWL71" s="1"/>
      <c r="NWM71" s="1"/>
      <c r="NWN71" s="1"/>
      <c r="NWO71" s="1"/>
      <c r="NWP71" s="1"/>
      <c r="NWQ71" s="1"/>
      <c r="NWR71" s="1"/>
      <c r="NWS71" s="1"/>
      <c r="NWT71" s="1"/>
      <c r="NWU71" s="1"/>
      <c r="NWV71" s="1"/>
      <c r="NWW71" s="1"/>
      <c r="NWX71" s="1"/>
      <c r="NWY71" s="1"/>
      <c r="NWZ71" s="1"/>
      <c r="NXA71" s="1"/>
      <c r="NXB71" s="1"/>
      <c r="NXC71" s="1"/>
      <c r="NXD71" s="1"/>
      <c r="NXE71" s="1"/>
      <c r="NXF71" s="1"/>
      <c r="NXG71" s="1"/>
      <c r="NXH71" s="1"/>
      <c r="NXI71" s="1"/>
      <c r="NXJ71" s="1"/>
      <c r="NXK71" s="1"/>
      <c r="NXL71" s="1"/>
      <c r="NXM71" s="1"/>
      <c r="NXN71" s="1"/>
      <c r="NXO71" s="1"/>
      <c r="NXP71" s="1"/>
      <c r="NXQ71" s="1"/>
      <c r="NXR71" s="1"/>
      <c r="NXS71" s="1"/>
      <c r="NXT71" s="1"/>
      <c r="NXU71" s="1"/>
      <c r="NXV71" s="1"/>
      <c r="NXW71" s="1"/>
      <c r="NXX71" s="1"/>
      <c r="NXY71" s="1"/>
      <c r="NXZ71" s="1"/>
      <c r="NYA71" s="1"/>
      <c r="NYB71" s="1"/>
      <c r="NYC71" s="1"/>
      <c r="NYD71" s="1"/>
      <c r="NYE71" s="1"/>
      <c r="NYF71" s="1"/>
      <c r="NYG71" s="1"/>
      <c r="NYH71" s="1"/>
      <c r="NYI71" s="1"/>
      <c r="NYJ71" s="1"/>
      <c r="NYK71" s="1"/>
      <c r="NYL71" s="1"/>
      <c r="NYM71" s="1"/>
      <c r="NYN71" s="1"/>
      <c r="NYO71" s="1"/>
      <c r="NYP71" s="1"/>
      <c r="NYQ71" s="1"/>
      <c r="NYR71" s="1"/>
      <c r="NYS71" s="1"/>
      <c r="NYT71" s="1"/>
      <c r="NYU71" s="1"/>
      <c r="NYV71" s="1"/>
      <c r="NYW71" s="1"/>
      <c r="NYX71" s="1"/>
      <c r="NYY71" s="1"/>
      <c r="NYZ71" s="1"/>
      <c r="NZA71" s="1"/>
      <c r="NZB71" s="1"/>
      <c r="NZC71" s="1"/>
      <c r="NZD71" s="1"/>
      <c r="NZE71" s="1"/>
      <c r="NZF71" s="1"/>
      <c r="NZG71" s="1"/>
      <c r="NZH71" s="1"/>
      <c r="NZI71" s="1"/>
      <c r="NZJ71" s="1"/>
      <c r="NZK71" s="1"/>
      <c r="NZL71" s="1"/>
      <c r="NZM71" s="1"/>
      <c r="NZN71" s="1"/>
      <c r="NZO71" s="1"/>
      <c r="NZP71" s="1"/>
      <c r="NZQ71" s="1"/>
      <c r="NZR71" s="1"/>
      <c r="NZS71" s="1"/>
      <c r="NZT71" s="1"/>
      <c r="NZU71" s="1"/>
      <c r="NZV71" s="1"/>
      <c r="NZW71" s="1"/>
      <c r="NZX71" s="1"/>
      <c r="NZY71" s="1"/>
      <c r="NZZ71" s="1"/>
      <c r="OAA71" s="1"/>
      <c r="OAB71" s="1"/>
      <c r="OAC71" s="1"/>
      <c r="OAD71" s="1"/>
      <c r="OAE71" s="1"/>
      <c r="OAF71" s="1"/>
      <c r="OAG71" s="1"/>
      <c r="OAH71" s="1"/>
      <c r="OAI71" s="1"/>
      <c r="OAJ71" s="1"/>
      <c r="OAK71" s="1"/>
      <c r="OAL71" s="1"/>
      <c r="OAM71" s="1"/>
      <c r="OAN71" s="1"/>
      <c r="OAO71" s="1"/>
      <c r="OAP71" s="1"/>
      <c r="OAQ71" s="1"/>
      <c r="OAR71" s="1"/>
      <c r="OAS71" s="1"/>
      <c r="OAT71" s="1"/>
      <c r="OAU71" s="1"/>
      <c r="OAV71" s="1"/>
      <c r="OAW71" s="1"/>
      <c r="OAX71" s="1"/>
      <c r="OAY71" s="1"/>
      <c r="OAZ71" s="1"/>
      <c r="OBA71" s="1"/>
      <c r="OBB71" s="1"/>
      <c r="OBC71" s="1"/>
      <c r="OBD71" s="1"/>
      <c r="OBE71" s="1"/>
      <c r="OBF71" s="1"/>
      <c r="OBG71" s="1"/>
      <c r="OBH71" s="1"/>
      <c r="OBI71" s="1"/>
      <c r="OBJ71" s="1"/>
      <c r="OBK71" s="1"/>
      <c r="OBL71" s="1"/>
      <c r="OBM71" s="1"/>
      <c r="OBN71" s="1"/>
      <c r="OBO71" s="1"/>
      <c r="OBP71" s="1"/>
      <c r="OBQ71" s="1"/>
      <c r="OBR71" s="1"/>
      <c r="OBS71" s="1"/>
      <c r="OBT71" s="1"/>
      <c r="OBU71" s="1"/>
      <c r="OBV71" s="1"/>
      <c r="OBW71" s="1"/>
      <c r="OBX71" s="1"/>
      <c r="OBY71" s="1"/>
      <c r="OBZ71" s="1"/>
      <c r="OCA71" s="1"/>
      <c r="OCB71" s="1"/>
      <c r="OCC71" s="1"/>
      <c r="OCD71" s="1"/>
      <c r="OCE71" s="1"/>
      <c r="OCF71" s="1"/>
      <c r="OCG71" s="1"/>
      <c r="OCH71" s="1"/>
      <c r="OCI71" s="1"/>
      <c r="OCJ71" s="1"/>
      <c r="OCK71" s="1"/>
      <c r="OCL71" s="1"/>
      <c r="OCM71" s="1"/>
      <c r="OCN71" s="1"/>
      <c r="OCO71" s="1"/>
      <c r="OCP71" s="1"/>
      <c r="OCQ71" s="1"/>
      <c r="OCR71" s="1"/>
      <c r="OCS71" s="1"/>
      <c r="OCT71" s="1"/>
      <c r="OCU71" s="1"/>
      <c r="OCV71" s="1"/>
      <c r="OCW71" s="1"/>
      <c r="OCX71" s="1"/>
      <c r="OCY71" s="1"/>
      <c r="OCZ71" s="1"/>
      <c r="ODA71" s="1"/>
      <c r="ODB71" s="1"/>
      <c r="ODC71" s="1"/>
      <c r="ODD71" s="1"/>
      <c r="ODE71" s="1"/>
      <c r="ODF71" s="1"/>
      <c r="ODG71" s="1"/>
      <c r="ODH71" s="1"/>
      <c r="ODI71" s="1"/>
      <c r="ODJ71" s="1"/>
      <c r="ODK71" s="1"/>
      <c r="ODL71" s="1"/>
      <c r="ODM71" s="1"/>
      <c r="ODN71" s="1"/>
      <c r="ODO71" s="1"/>
      <c r="ODP71" s="1"/>
      <c r="ODQ71" s="1"/>
      <c r="ODR71" s="1"/>
      <c r="ODS71" s="1"/>
      <c r="ODT71" s="1"/>
      <c r="ODU71" s="1"/>
      <c r="ODV71" s="1"/>
      <c r="ODW71" s="1"/>
      <c r="ODX71" s="1"/>
      <c r="ODY71" s="1"/>
      <c r="ODZ71" s="1"/>
      <c r="OEA71" s="1"/>
      <c r="OEB71" s="1"/>
      <c r="OEC71" s="1"/>
      <c r="OED71" s="1"/>
      <c r="OEE71" s="1"/>
      <c r="OEF71" s="1"/>
      <c r="OEG71" s="1"/>
      <c r="OEH71" s="1"/>
      <c r="OEI71" s="1"/>
      <c r="OEJ71" s="1"/>
      <c r="OEK71" s="1"/>
      <c r="OEL71" s="1"/>
      <c r="OEM71" s="1"/>
      <c r="OEN71" s="1"/>
      <c r="OEO71" s="1"/>
      <c r="OEP71" s="1"/>
      <c r="OEQ71" s="1"/>
      <c r="OER71" s="1"/>
      <c r="OES71" s="1"/>
      <c r="OET71" s="1"/>
      <c r="OEU71" s="1"/>
      <c r="OEV71" s="1"/>
      <c r="OEW71" s="1"/>
      <c r="OEX71" s="1"/>
      <c r="OEY71" s="1"/>
      <c r="OEZ71" s="1"/>
      <c r="OFA71" s="1"/>
      <c r="OFB71" s="1"/>
      <c r="OFC71" s="1"/>
      <c r="OFD71" s="1"/>
      <c r="OFE71" s="1"/>
      <c r="OFF71" s="1"/>
      <c r="OFG71" s="1"/>
      <c r="OFH71" s="1"/>
      <c r="OFI71" s="1"/>
      <c r="OFJ71" s="1"/>
      <c r="OFK71" s="1"/>
      <c r="OFL71" s="1"/>
      <c r="OFM71" s="1"/>
      <c r="OFN71" s="1"/>
      <c r="OFO71" s="1"/>
      <c r="OFP71" s="1"/>
      <c r="OFQ71" s="1"/>
      <c r="OFR71" s="1"/>
      <c r="OFS71" s="1"/>
      <c r="OFT71" s="1"/>
      <c r="OFU71" s="1"/>
      <c r="OFV71" s="1"/>
      <c r="OFW71" s="1"/>
      <c r="OFX71" s="1"/>
      <c r="OFY71" s="1"/>
      <c r="OFZ71" s="1"/>
      <c r="OGA71" s="1"/>
      <c r="OGB71" s="1"/>
      <c r="OGC71" s="1"/>
      <c r="OGD71" s="1"/>
      <c r="OGE71" s="1"/>
      <c r="OGF71" s="1"/>
      <c r="OGG71" s="1"/>
      <c r="OGH71" s="1"/>
      <c r="OGI71" s="1"/>
      <c r="OGJ71" s="1"/>
      <c r="OGK71" s="1"/>
      <c r="OGL71" s="1"/>
      <c r="OGM71" s="1"/>
      <c r="OGN71" s="1"/>
      <c r="OGO71" s="1"/>
      <c r="OGP71" s="1"/>
      <c r="OGQ71" s="1"/>
      <c r="OGR71" s="1"/>
      <c r="OGS71" s="1"/>
      <c r="OGT71" s="1"/>
      <c r="OGU71" s="1"/>
      <c r="OGV71" s="1"/>
      <c r="OGW71" s="1"/>
      <c r="OGX71" s="1"/>
      <c r="OGY71" s="1"/>
      <c r="OGZ71" s="1"/>
      <c r="OHA71" s="1"/>
      <c r="OHB71" s="1"/>
      <c r="OHC71" s="1"/>
      <c r="OHD71" s="1"/>
      <c r="OHE71" s="1"/>
      <c r="OHF71" s="1"/>
      <c r="OHG71" s="1"/>
      <c r="OHH71" s="1"/>
      <c r="OHI71" s="1"/>
      <c r="OHJ71" s="1"/>
      <c r="OHK71" s="1"/>
      <c r="OHL71" s="1"/>
      <c r="OHM71" s="1"/>
      <c r="OHN71" s="1"/>
      <c r="OHO71" s="1"/>
      <c r="OHP71" s="1"/>
      <c r="OHQ71" s="1"/>
      <c r="OHR71" s="1"/>
      <c r="OHS71" s="1"/>
      <c r="OHT71" s="1"/>
      <c r="OHU71" s="1"/>
      <c r="OHV71" s="1"/>
      <c r="OHW71" s="1"/>
      <c r="OHX71" s="1"/>
      <c r="OHY71" s="1"/>
      <c r="OHZ71" s="1"/>
      <c r="OIA71" s="1"/>
      <c r="OIB71" s="1"/>
      <c r="OIC71" s="1"/>
      <c r="OID71" s="1"/>
      <c r="OIE71" s="1"/>
      <c r="OIF71" s="1"/>
      <c r="OIG71" s="1"/>
      <c r="OIH71" s="1"/>
      <c r="OII71" s="1"/>
      <c r="OIJ71" s="1"/>
      <c r="OIK71" s="1"/>
      <c r="OIL71" s="1"/>
      <c r="OIM71" s="1"/>
      <c r="OIN71" s="1"/>
      <c r="OIO71" s="1"/>
      <c r="OIP71" s="1"/>
      <c r="OIQ71" s="1"/>
      <c r="OIR71" s="1"/>
      <c r="OIS71" s="1"/>
      <c r="OIT71" s="1"/>
      <c r="OIU71" s="1"/>
      <c r="OIV71" s="1"/>
      <c r="OIW71" s="1"/>
      <c r="OIX71" s="1"/>
      <c r="OIY71" s="1"/>
      <c r="OIZ71" s="1"/>
      <c r="OJA71" s="1"/>
      <c r="OJB71" s="1"/>
      <c r="OJC71" s="1"/>
      <c r="OJD71" s="1"/>
      <c r="OJE71" s="1"/>
      <c r="OJF71" s="1"/>
      <c r="OJG71" s="1"/>
      <c r="OJH71" s="1"/>
      <c r="OJI71" s="1"/>
      <c r="OJJ71" s="1"/>
      <c r="OJK71" s="1"/>
      <c r="OJL71" s="1"/>
      <c r="OJM71" s="1"/>
      <c r="OJN71" s="1"/>
      <c r="OJO71" s="1"/>
      <c r="OJP71" s="1"/>
      <c r="OJQ71" s="1"/>
      <c r="OJR71" s="1"/>
      <c r="OJS71" s="1"/>
      <c r="OJT71" s="1"/>
      <c r="OJU71" s="1"/>
      <c r="OJV71" s="1"/>
      <c r="OJW71" s="1"/>
      <c r="OJX71" s="1"/>
      <c r="OJY71" s="1"/>
      <c r="OJZ71" s="1"/>
      <c r="OKA71" s="1"/>
      <c r="OKB71" s="1"/>
      <c r="OKC71" s="1"/>
      <c r="OKD71" s="1"/>
      <c r="OKE71" s="1"/>
      <c r="OKF71" s="1"/>
      <c r="OKG71" s="1"/>
      <c r="OKH71" s="1"/>
      <c r="OKI71" s="1"/>
      <c r="OKJ71" s="1"/>
      <c r="OKK71" s="1"/>
      <c r="OKL71" s="1"/>
      <c r="OKM71" s="1"/>
      <c r="OKN71" s="1"/>
      <c r="OKO71" s="1"/>
      <c r="OKP71" s="1"/>
      <c r="OKQ71" s="1"/>
      <c r="OKR71" s="1"/>
      <c r="OKS71" s="1"/>
      <c r="OKT71" s="1"/>
      <c r="OKU71" s="1"/>
      <c r="OKV71" s="1"/>
      <c r="OKW71" s="1"/>
      <c r="OKX71" s="1"/>
      <c r="OKY71" s="1"/>
      <c r="OKZ71" s="1"/>
      <c r="OLA71" s="1"/>
      <c r="OLB71" s="1"/>
      <c r="OLC71" s="1"/>
      <c r="OLD71" s="1"/>
      <c r="OLE71" s="1"/>
      <c r="OLF71" s="1"/>
      <c r="OLG71" s="1"/>
      <c r="OLH71" s="1"/>
      <c r="OLI71" s="1"/>
      <c r="OLJ71" s="1"/>
      <c r="OLK71" s="1"/>
      <c r="OLL71" s="1"/>
      <c r="OLM71" s="1"/>
      <c r="OLN71" s="1"/>
      <c r="OLO71" s="1"/>
      <c r="OLP71" s="1"/>
      <c r="OLQ71" s="1"/>
      <c r="OLR71" s="1"/>
      <c r="OLS71" s="1"/>
      <c r="OLT71" s="1"/>
      <c r="OLU71" s="1"/>
      <c r="OLV71" s="1"/>
      <c r="OLW71" s="1"/>
      <c r="OLX71" s="1"/>
      <c r="OLY71" s="1"/>
      <c r="OLZ71" s="1"/>
      <c r="OMA71" s="1"/>
      <c r="OMB71" s="1"/>
      <c r="OMC71" s="1"/>
      <c r="OMD71" s="1"/>
      <c r="OME71" s="1"/>
      <c r="OMF71" s="1"/>
      <c r="OMG71" s="1"/>
      <c r="OMH71" s="1"/>
      <c r="OMI71" s="1"/>
      <c r="OMJ71" s="1"/>
      <c r="OMK71" s="1"/>
      <c r="OML71" s="1"/>
      <c r="OMM71" s="1"/>
      <c r="OMN71" s="1"/>
      <c r="OMO71" s="1"/>
      <c r="OMP71" s="1"/>
      <c r="OMQ71" s="1"/>
      <c r="OMR71" s="1"/>
      <c r="OMS71" s="1"/>
      <c r="OMT71" s="1"/>
      <c r="OMU71" s="1"/>
      <c r="OMV71" s="1"/>
      <c r="OMW71" s="1"/>
      <c r="OMX71" s="1"/>
      <c r="OMY71" s="1"/>
      <c r="OMZ71" s="1"/>
      <c r="ONA71" s="1"/>
      <c r="ONB71" s="1"/>
      <c r="ONC71" s="1"/>
      <c r="OND71" s="1"/>
      <c r="ONE71" s="1"/>
      <c r="ONF71" s="1"/>
      <c r="ONG71" s="1"/>
      <c r="ONH71" s="1"/>
      <c r="ONI71" s="1"/>
      <c r="ONJ71" s="1"/>
      <c r="ONK71" s="1"/>
      <c r="ONL71" s="1"/>
      <c r="ONM71" s="1"/>
      <c r="ONN71" s="1"/>
      <c r="ONO71" s="1"/>
      <c r="ONP71" s="1"/>
      <c r="ONQ71" s="1"/>
      <c r="ONR71" s="1"/>
      <c r="ONS71" s="1"/>
      <c r="ONT71" s="1"/>
      <c r="ONU71" s="1"/>
      <c r="ONV71" s="1"/>
      <c r="ONW71" s="1"/>
      <c r="ONX71" s="1"/>
      <c r="ONY71" s="1"/>
      <c r="ONZ71" s="1"/>
      <c r="OOA71" s="1"/>
      <c r="OOB71" s="1"/>
      <c r="OOC71" s="1"/>
      <c r="OOD71" s="1"/>
      <c r="OOE71" s="1"/>
      <c r="OOF71" s="1"/>
      <c r="OOG71" s="1"/>
      <c r="OOH71" s="1"/>
      <c r="OOI71" s="1"/>
      <c r="OOJ71" s="1"/>
      <c r="OOK71" s="1"/>
      <c r="OOL71" s="1"/>
      <c r="OOM71" s="1"/>
      <c r="OON71" s="1"/>
      <c r="OOO71" s="1"/>
      <c r="OOP71" s="1"/>
      <c r="OOQ71" s="1"/>
      <c r="OOR71" s="1"/>
      <c r="OOS71" s="1"/>
      <c r="OOT71" s="1"/>
      <c r="OOU71" s="1"/>
      <c r="OOV71" s="1"/>
      <c r="OOW71" s="1"/>
      <c r="OOX71" s="1"/>
      <c r="OOY71" s="1"/>
      <c r="OOZ71" s="1"/>
      <c r="OPA71" s="1"/>
      <c r="OPB71" s="1"/>
      <c r="OPC71" s="1"/>
      <c r="OPD71" s="1"/>
      <c r="OPE71" s="1"/>
      <c r="OPF71" s="1"/>
      <c r="OPG71" s="1"/>
      <c r="OPH71" s="1"/>
      <c r="OPI71" s="1"/>
      <c r="OPJ71" s="1"/>
      <c r="OPK71" s="1"/>
      <c r="OPL71" s="1"/>
      <c r="OPM71" s="1"/>
      <c r="OPN71" s="1"/>
      <c r="OPO71" s="1"/>
      <c r="OPP71" s="1"/>
      <c r="OPQ71" s="1"/>
      <c r="OPR71" s="1"/>
      <c r="OPS71" s="1"/>
      <c r="OPT71" s="1"/>
      <c r="OPU71" s="1"/>
      <c r="OPV71" s="1"/>
      <c r="OPW71" s="1"/>
      <c r="OPX71" s="1"/>
      <c r="OPY71" s="1"/>
      <c r="OPZ71" s="1"/>
      <c r="OQA71" s="1"/>
      <c r="OQB71" s="1"/>
      <c r="OQC71" s="1"/>
      <c r="OQD71" s="1"/>
      <c r="OQE71" s="1"/>
      <c r="OQF71" s="1"/>
      <c r="OQG71" s="1"/>
      <c r="OQH71" s="1"/>
      <c r="OQI71" s="1"/>
      <c r="OQJ71" s="1"/>
      <c r="OQK71" s="1"/>
      <c r="OQL71" s="1"/>
      <c r="OQM71" s="1"/>
      <c r="OQN71" s="1"/>
      <c r="OQO71" s="1"/>
      <c r="OQP71" s="1"/>
      <c r="OQQ71" s="1"/>
      <c r="OQR71" s="1"/>
      <c r="OQS71" s="1"/>
      <c r="OQT71" s="1"/>
      <c r="OQU71" s="1"/>
      <c r="OQV71" s="1"/>
      <c r="OQW71" s="1"/>
      <c r="OQX71" s="1"/>
      <c r="OQY71" s="1"/>
      <c r="OQZ71" s="1"/>
      <c r="ORA71" s="1"/>
      <c r="ORB71" s="1"/>
      <c r="ORC71" s="1"/>
      <c r="ORD71" s="1"/>
      <c r="ORE71" s="1"/>
      <c r="ORF71" s="1"/>
      <c r="ORG71" s="1"/>
      <c r="ORH71" s="1"/>
      <c r="ORI71" s="1"/>
      <c r="ORJ71" s="1"/>
      <c r="ORK71" s="1"/>
      <c r="ORL71" s="1"/>
      <c r="ORM71" s="1"/>
      <c r="ORN71" s="1"/>
      <c r="ORO71" s="1"/>
      <c r="ORP71" s="1"/>
      <c r="ORQ71" s="1"/>
      <c r="ORR71" s="1"/>
      <c r="ORS71" s="1"/>
      <c r="ORT71" s="1"/>
      <c r="ORU71" s="1"/>
      <c r="ORV71" s="1"/>
      <c r="ORW71" s="1"/>
      <c r="ORX71" s="1"/>
      <c r="ORY71" s="1"/>
      <c r="ORZ71" s="1"/>
      <c r="OSA71" s="1"/>
      <c r="OSB71" s="1"/>
      <c r="OSC71" s="1"/>
      <c r="OSD71" s="1"/>
      <c r="OSE71" s="1"/>
      <c r="OSF71" s="1"/>
      <c r="OSG71" s="1"/>
      <c r="OSH71" s="1"/>
      <c r="OSI71" s="1"/>
      <c r="OSJ71" s="1"/>
      <c r="OSK71" s="1"/>
      <c r="OSL71" s="1"/>
      <c r="OSM71" s="1"/>
      <c r="OSN71" s="1"/>
      <c r="OSO71" s="1"/>
      <c r="OSP71" s="1"/>
      <c r="OSQ71" s="1"/>
      <c r="OSR71" s="1"/>
      <c r="OSS71" s="1"/>
      <c r="OST71" s="1"/>
      <c r="OSU71" s="1"/>
      <c r="OSV71" s="1"/>
      <c r="OSW71" s="1"/>
      <c r="OSX71" s="1"/>
      <c r="OSY71" s="1"/>
      <c r="OSZ71" s="1"/>
      <c r="OTA71" s="1"/>
      <c r="OTB71" s="1"/>
      <c r="OTC71" s="1"/>
      <c r="OTD71" s="1"/>
      <c r="OTE71" s="1"/>
      <c r="OTF71" s="1"/>
      <c r="OTG71" s="1"/>
      <c r="OTH71" s="1"/>
      <c r="OTI71" s="1"/>
      <c r="OTJ71" s="1"/>
      <c r="OTK71" s="1"/>
      <c r="OTL71" s="1"/>
      <c r="OTM71" s="1"/>
      <c r="OTN71" s="1"/>
      <c r="OTO71" s="1"/>
      <c r="OTP71" s="1"/>
      <c r="OTQ71" s="1"/>
      <c r="OTR71" s="1"/>
      <c r="OTS71" s="1"/>
      <c r="OTT71" s="1"/>
      <c r="OTU71" s="1"/>
      <c r="OTV71" s="1"/>
      <c r="OTW71" s="1"/>
      <c r="OTX71" s="1"/>
      <c r="OTY71" s="1"/>
      <c r="OTZ71" s="1"/>
      <c r="OUA71" s="1"/>
      <c r="OUB71" s="1"/>
      <c r="OUC71" s="1"/>
      <c r="OUD71" s="1"/>
      <c r="OUE71" s="1"/>
      <c r="OUF71" s="1"/>
      <c r="OUG71" s="1"/>
      <c r="OUH71" s="1"/>
      <c r="OUI71" s="1"/>
      <c r="OUJ71" s="1"/>
      <c r="OUK71" s="1"/>
      <c r="OUL71" s="1"/>
      <c r="OUM71" s="1"/>
      <c r="OUN71" s="1"/>
      <c r="OUO71" s="1"/>
      <c r="OUP71" s="1"/>
      <c r="OUQ71" s="1"/>
      <c r="OUR71" s="1"/>
      <c r="OUS71" s="1"/>
      <c r="OUT71" s="1"/>
      <c r="OUU71" s="1"/>
      <c r="OUV71" s="1"/>
      <c r="OUW71" s="1"/>
      <c r="OUX71" s="1"/>
      <c r="OUY71" s="1"/>
      <c r="OUZ71" s="1"/>
      <c r="OVA71" s="1"/>
      <c r="OVB71" s="1"/>
      <c r="OVC71" s="1"/>
      <c r="OVD71" s="1"/>
      <c r="OVE71" s="1"/>
      <c r="OVF71" s="1"/>
      <c r="OVG71" s="1"/>
      <c r="OVH71" s="1"/>
      <c r="OVI71" s="1"/>
      <c r="OVJ71" s="1"/>
      <c r="OVK71" s="1"/>
      <c r="OVL71" s="1"/>
      <c r="OVM71" s="1"/>
      <c r="OVN71" s="1"/>
      <c r="OVO71" s="1"/>
      <c r="OVP71" s="1"/>
      <c r="OVQ71" s="1"/>
      <c r="OVR71" s="1"/>
      <c r="OVS71" s="1"/>
      <c r="OVT71" s="1"/>
      <c r="OVU71" s="1"/>
      <c r="OVV71" s="1"/>
      <c r="OVW71" s="1"/>
      <c r="OVX71" s="1"/>
      <c r="OVY71" s="1"/>
      <c r="OVZ71" s="1"/>
      <c r="OWA71" s="1"/>
      <c r="OWB71" s="1"/>
      <c r="OWC71" s="1"/>
      <c r="OWD71" s="1"/>
      <c r="OWE71" s="1"/>
      <c r="OWF71" s="1"/>
      <c r="OWG71" s="1"/>
      <c r="OWH71" s="1"/>
      <c r="OWI71" s="1"/>
      <c r="OWJ71" s="1"/>
      <c r="OWK71" s="1"/>
      <c r="OWL71" s="1"/>
      <c r="OWM71" s="1"/>
      <c r="OWN71" s="1"/>
      <c r="OWO71" s="1"/>
      <c r="OWP71" s="1"/>
      <c r="OWQ71" s="1"/>
      <c r="OWR71" s="1"/>
      <c r="OWS71" s="1"/>
      <c r="OWT71" s="1"/>
      <c r="OWU71" s="1"/>
      <c r="OWV71" s="1"/>
      <c r="OWW71" s="1"/>
      <c r="OWX71" s="1"/>
      <c r="OWY71" s="1"/>
      <c r="OWZ71" s="1"/>
      <c r="OXA71" s="1"/>
      <c r="OXB71" s="1"/>
      <c r="OXC71" s="1"/>
      <c r="OXD71" s="1"/>
      <c r="OXE71" s="1"/>
      <c r="OXF71" s="1"/>
      <c r="OXG71" s="1"/>
      <c r="OXH71" s="1"/>
      <c r="OXI71" s="1"/>
      <c r="OXJ71" s="1"/>
      <c r="OXK71" s="1"/>
      <c r="OXL71" s="1"/>
      <c r="OXM71" s="1"/>
      <c r="OXN71" s="1"/>
      <c r="OXO71" s="1"/>
      <c r="OXP71" s="1"/>
      <c r="OXQ71" s="1"/>
      <c r="OXR71" s="1"/>
      <c r="OXS71" s="1"/>
      <c r="OXT71" s="1"/>
      <c r="OXU71" s="1"/>
      <c r="OXV71" s="1"/>
      <c r="OXW71" s="1"/>
      <c r="OXX71" s="1"/>
      <c r="OXY71" s="1"/>
      <c r="OXZ71" s="1"/>
      <c r="OYA71" s="1"/>
      <c r="OYB71" s="1"/>
      <c r="OYC71" s="1"/>
      <c r="OYD71" s="1"/>
      <c r="OYE71" s="1"/>
      <c r="OYF71" s="1"/>
      <c r="OYG71" s="1"/>
      <c r="OYH71" s="1"/>
      <c r="OYI71" s="1"/>
      <c r="OYJ71" s="1"/>
      <c r="OYK71" s="1"/>
      <c r="OYL71" s="1"/>
      <c r="OYM71" s="1"/>
      <c r="OYN71" s="1"/>
      <c r="OYO71" s="1"/>
      <c r="OYP71" s="1"/>
      <c r="OYQ71" s="1"/>
      <c r="OYR71" s="1"/>
      <c r="OYS71" s="1"/>
      <c r="OYT71" s="1"/>
      <c r="OYU71" s="1"/>
      <c r="OYV71" s="1"/>
      <c r="OYW71" s="1"/>
      <c r="OYX71" s="1"/>
      <c r="OYY71" s="1"/>
      <c r="OYZ71" s="1"/>
      <c r="OZA71" s="1"/>
      <c r="OZB71" s="1"/>
      <c r="OZC71" s="1"/>
      <c r="OZD71" s="1"/>
      <c r="OZE71" s="1"/>
      <c r="OZF71" s="1"/>
      <c r="OZG71" s="1"/>
      <c r="OZH71" s="1"/>
      <c r="OZI71" s="1"/>
      <c r="OZJ71" s="1"/>
      <c r="OZK71" s="1"/>
      <c r="OZL71" s="1"/>
      <c r="OZM71" s="1"/>
      <c r="OZN71" s="1"/>
      <c r="OZO71" s="1"/>
      <c r="OZP71" s="1"/>
      <c r="OZQ71" s="1"/>
      <c r="OZR71" s="1"/>
      <c r="OZS71" s="1"/>
      <c r="OZT71" s="1"/>
      <c r="OZU71" s="1"/>
      <c r="OZV71" s="1"/>
      <c r="OZW71" s="1"/>
      <c r="OZX71" s="1"/>
      <c r="OZY71" s="1"/>
      <c r="OZZ71" s="1"/>
      <c r="PAA71" s="1"/>
      <c r="PAB71" s="1"/>
      <c r="PAC71" s="1"/>
      <c r="PAD71" s="1"/>
      <c r="PAE71" s="1"/>
      <c r="PAF71" s="1"/>
      <c r="PAG71" s="1"/>
      <c r="PAH71" s="1"/>
      <c r="PAI71" s="1"/>
      <c r="PAJ71" s="1"/>
      <c r="PAK71" s="1"/>
      <c r="PAL71" s="1"/>
      <c r="PAM71" s="1"/>
      <c r="PAN71" s="1"/>
      <c r="PAO71" s="1"/>
      <c r="PAP71" s="1"/>
      <c r="PAQ71" s="1"/>
      <c r="PAR71" s="1"/>
      <c r="PAS71" s="1"/>
      <c r="PAT71" s="1"/>
      <c r="PAU71" s="1"/>
      <c r="PAV71" s="1"/>
      <c r="PAW71" s="1"/>
      <c r="PAX71" s="1"/>
      <c r="PAY71" s="1"/>
      <c r="PAZ71" s="1"/>
      <c r="PBA71" s="1"/>
      <c r="PBB71" s="1"/>
      <c r="PBC71" s="1"/>
      <c r="PBD71" s="1"/>
      <c r="PBE71" s="1"/>
      <c r="PBF71" s="1"/>
      <c r="PBG71" s="1"/>
      <c r="PBH71" s="1"/>
      <c r="PBI71" s="1"/>
      <c r="PBJ71" s="1"/>
      <c r="PBK71" s="1"/>
      <c r="PBL71" s="1"/>
      <c r="PBM71" s="1"/>
      <c r="PBN71" s="1"/>
      <c r="PBO71" s="1"/>
      <c r="PBP71" s="1"/>
      <c r="PBQ71" s="1"/>
      <c r="PBR71" s="1"/>
      <c r="PBS71" s="1"/>
      <c r="PBT71" s="1"/>
      <c r="PBU71" s="1"/>
      <c r="PBV71" s="1"/>
      <c r="PBW71" s="1"/>
      <c r="PBX71" s="1"/>
      <c r="PBY71" s="1"/>
      <c r="PBZ71" s="1"/>
      <c r="PCA71" s="1"/>
      <c r="PCB71" s="1"/>
      <c r="PCC71" s="1"/>
      <c r="PCD71" s="1"/>
      <c r="PCE71" s="1"/>
      <c r="PCF71" s="1"/>
      <c r="PCG71" s="1"/>
      <c r="PCH71" s="1"/>
      <c r="PCI71" s="1"/>
      <c r="PCJ71" s="1"/>
      <c r="PCK71" s="1"/>
      <c r="PCL71" s="1"/>
      <c r="PCM71" s="1"/>
      <c r="PCN71" s="1"/>
      <c r="PCO71" s="1"/>
      <c r="PCP71" s="1"/>
      <c r="PCQ71" s="1"/>
      <c r="PCR71" s="1"/>
      <c r="PCS71" s="1"/>
      <c r="PCT71" s="1"/>
      <c r="PCU71" s="1"/>
      <c r="PCV71" s="1"/>
      <c r="PCW71" s="1"/>
      <c r="PCX71" s="1"/>
      <c r="PCY71" s="1"/>
      <c r="PCZ71" s="1"/>
      <c r="PDA71" s="1"/>
      <c r="PDB71" s="1"/>
      <c r="PDC71" s="1"/>
      <c r="PDD71" s="1"/>
      <c r="PDE71" s="1"/>
      <c r="PDF71" s="1"/>
      <c r="PDG71" s="1"/>
      <c r="PDH71" s="1"/>
      <c r="PDI71" s="1"/>
      <c r="PDJ71" s="1"/>
      <c r="PDK71" s="1"/>
      <c r="PDL71" s="1"/>
      <c r="PDM71" s="1"/>
      <c r="PDN71" s="1"/>
      <c r="PDO71" s="1"/>
      <c r="PDP71" s="1"/>
      <c r="PDQ71" s="1"/>
      <c r="PDR71" s="1"/>
      <c r="PDS71" s="1"/>
      <c r="PDT71" s="1"/>
      <c r="PDU71" s="1"/>
      <c r="PDV71" s="1"/>
      <c r="PDW71" s="1"/>
      <c r="PDX71" s="1"/>
      <c r="PDY71" s="1"/>
      <c r="PDZ71" s="1"/>
      <c r="PEA71" s="1"/>
      <c r="PEB71" s="1"/>
      <c r="PEC71" s="1"/>
      <c r="PED71" s="1"/>
      <c r="PEE71" s="1"/>
      <c r="PEF71" s="1"/>
      <c r="PEG71" s="1"/>
      <c r="PEH71" s="1"/>
      <c r="PEI71" s="1"/>
      <c r="PEJ71" s="1"/>
      <c r="PEK71" s="1"/>
      <c r="PEL71" s="1"/>
      <c r="PEM71" s="1"/>
      <c r="PEN71" s="1"/>
      <c r="PEO71" s="1"/>
      <c r="PEP71" s="1"/>
      <c r="PEQ71" s="1"/>
      <c r="PER71" s="1"/>
      <c r="PES71" s="1"/>
      <c r="PET71" s="1"/>
      <c r="PEU71" s="1"/>
      <c r="PEV71" s="1"/>
      <c r="PEW71" s="1"/>
      <c r="PEX71" s="1"/>
      <c r="PEY71" s="1"/>
      <c r="PEZ71" s="1"/>
      <c r="PFA71" s="1"/>
      <c r="PFB71" s="1"/>
      <c r="PFC71" s="1"/>
      <c r="PFD71" s="1"/>
      <c r="PFE71" s="1"/>
      <c r="PFF71" s="1"/>
      <c r="PFG71" s="1"/>
      <c r="PFH71" s="1"/>
      <c r="PFI71" s="1"/>
      <c r="PFJ71" s="1"/>
      <c r="PFK71" s="1"/>
      <c r="PFL71" s="1"/>
      <c r="PFM71" s="1"/>
      <c r="PFN71" s="1"/>
      <c r="PFO71" s="1"/>
      <c r="PFP71" s="1"/>
      <c r="PFQ71" s="1"/>
      <c r="PFR71" s="1"/>
      <c r="PFS71" s="1"/>
      <c r="PFT71" s="1"/>
      <c r="PFU71" s="1"/>
      <c r="PFV71" s="1"/>
      <c r="PFW71" s="1"/>
      <c r="PFX71" s="1"/>
      <c r="PFY71" s="1"/>
      <c r="PFZ71" s="1"/>
      <c r="PGA71" s="1"/>
      <c r="PGB71" s="1"/>
      <c r="PGC71" s="1"/>
      <c r="PGD71" s="1"/>
      <c r="PGE71" s="1"/>
      <c r="PGF71" s="1"/>
      <c r="PGG71" s="1"/>
      <c r="PGH71" s="1"/>
      <c r="PGI71" s="1"/>
      <c r="PGJ71" s="1"/>
      <c r="PGK71" s="1"/>
      <c r="PGL71" s="1"/>
      <c r="PGM71" s="1"/>
      <c r="PGN71" s="1"/>
      <c r="PGO71" s="1"/>
      <c r="PGP71" s="1"/>
      <c r="PGQ71" s="1"/>
      <c r="PGR71" s="1"/>
      <c r="PGS71" s="1"/>
      <c r="PGT71" s="1"/>
      <c r="PGU71" s="1"/>
      <c r="PGV71" s="1"/>
      <c r="PGW71" s="1"/>
      <c r="PGX71" s="1"/>
      <c r="PGY71" s="1"/>
      <c r="PGZ71" s="1"/>
      <c r="PHA71" s="1"/>
      <c r="PHB71" s="1"/>
      <c r="PHC71" s="1"/>
      <c r="PHD71" s="1"/>
      <c r="PHE71" s="1"/>
      <c r="PHF71" s="1"/>
      <c r="PHG71" s="1"/>
      <c r="PHH71" s="1"/>
      <c r="PHI71" s="1"/>
      <c r="PHJ71" s="1"/>
      <c r="PHK71" s="1"/>
      <c r="PHL71" s="1"/>
      <c r="PHM71" s="1"/>
      <c r="PHN71" s="1"/>
      <c r="PHO71" s="1"/>
      <c r="PHP71" s="1"/>
      <c r="PHQ71" s="1"/>
      <c r="PHR71" s="1"/>
      <c r="PHS71" s="1"/>
      <c r="PHT71" s="1"/>
      <c r="PHU71" s="1"/>
      <c r="PHV71" s="1"/>
      <c r="PHW71" s="1"/>
      <c r="PHX71" s="1"/>
      <c r="PHY71" s="1"/>
      <c r="PHZ71" s="1"/>
      <c r="PIA71" s="1"/>
      <c r="PIB71" s="1"/>
      <c r="PIC71" s="1"/>
      <c r="PID71" s="1"/>
      <c r="PIE71" s="1"/>
      <c r="PIF71" s="1"/>
      <c r="PIG71" s="1"/>
      <c r="PIH71" s="1"/>
      <c r="PII71" s="1"/>
      <c r="PIJ71" s="1"/>
      <c r="PIK71" s="1"/>
      <c r="PIL71" s="1"/>
      <c r="PIM71" s="1"/>
      <c r="PIN71" s="1"/>
      <c r="PIO71" s="1"/>
      <c r="PIP71" s="1"/>
      <c r="PIQ71" s="1"/>
      <c r="PIR71" s="1"/>
      <c r="PIS71" s="1"/>
      <c r="PIT71" s="1"/>
      <c r="PIU71" s="1"/>
      <c r="PIV71" s="1"/>
      <c r="PIW71" s="1"/>
      <c r="PIX71" s="1"/>
      <c r="PIY71" s="1"/>
      <c r="PIZ71" s="1"/>
      <c r="PJA71" s="1"/>
      <c r="PJB71" s="1"/>
      <c r="PJC71" s="1"/>
      <c r="PJD71" s="1"/>
      <c r="PJE71" s="1"/>
      <c r="PJF71" s="1"/>
      <c r="PJG71" s="1"/>
      <c r="PJH71" s="1"/>
      <c r="PJI71" s="1"/>
      <c r="PJJ71" s="1"/>
      <c r="PJK71" s="1"/>
      <c r="PJL71" s="1"/>
      <c r="PJM71" s="1"/>
      <c r="PJN71" s="1"/>
      <c r="PJO71" s="1"/>
      <c r="PJP71" s="1"/>
      <c r="PJQ71" s="1"/>
      <c r="PJR71" s="1"/>
      <c r="PJS71" s="1"/>
      <c r="PJT71" s="1"/>
      <c r="PJU71" s="1"/>
      <c r="PJV71" s="1"/>
      <c r="PJW71" s="1"/>
      <c r="PJX71" s="1"/>
      <c r="PJY71" s="1"/>
      <c r="PJZ71" s="1"/>
      <c r="PKA71" s="1"/>
      <c r="PKB71" s="1"/>
      <c r="PKC71" s="1"/>
      <c r="PKD71" s="1"/>
      <c r="PKE71" s="1"/>
      <c r="PKF71" s="1"/>
      <c r="PKG71" s="1"/>
      <c r="PKH71" s="1"/>
      <c r="PKI71" s="1"/>
      <c r="PKJ71" s="1"/>
      <c r="PKK71" s="1"/>
      <c r="PKL71" s="1"/>
      <c r="PKM71" s="1"/>
      <c r="PKN71" s="1"/>
      <c r="PKO71" s="1"/>
      <c r="PKP71" s="1"/>
      <c r="PKQ71" s="1"/>
      <c r="PKR71" s="1"/>
      <c r="PKS71" s="1"/>
      <c r="PKT71" s="1"/>
      <c r="PKU71" s="1"/>
      <c r="PKV71" s="1"/>
      <c r="PKW71" s="1"/>
      <c r="PKX71" s="1"/>
      <c r="PKY71" s="1"/>
      <c r="PKZ71" s="1"/>
      <c r="PLA71" s="1"/>
      <c r="PLB71" s="1"/>
      <c r="PLC71" s="1"/>
      <c r="PLD71" s="1"/>
      <c r="PLE71" s="1"/>
      <c r="PLF71" s="1"/>
      <c r="PLG71" s="1"/>
      <c r="PLH71" s="1"/>
      <c r="PLI71" s="1"/>
      <c r="PLJ71" s="1"/>
      <c r="PLK71" s="1"/>
      <c r="PLL71" s="1"/>
      <c r="PLM71" s="1"/>
      <c r="PLN71" s="1"/>
      <c r="PLO71" s="1"/>
      <c r="PLP71" s="1"/>
      <c r="PLQ71" s="1"/>
      <c r="PLR71" s="1"/>
      <c r="PLS71" s="1"/>
      <c r="PLT71" s="1"/>
      <c r="PLU71" s="1"/>
      <c r="PLV71" s="1"/>
      <c r="PLW71" s="1"/>
      <c r="PLX71" s="1"/>
      <c r="PLY71" s="1"/>
      <c r="PLZ71" s="1"/>
      <c r="PMA71" s="1"/>
      <c r="PMB71" s="1"/>
      <c r="PMC71" s="1"/>
      <c r="PMD71" s="1"/>
      <c r="PME71" s="1"/>
      <c r="PMF71" s="1"/>
      <c r="PMG71" s="1"/>
      <c r="PMH71" s="1"/>
      <c r="PMI71" s="1"/>
      <c r="PMJ71" s="1"/>
      <c r="PMK71" s="1"/>
      <c r="PML71" s="1"/>
      <c r="PMM71" s="1"/>
      <c r="PMN71" s="1"/>
      <c r="PMO71" s="1"/>
      <c r="PMP71" s="1"/>
      <c r="PMQ71" s="1"/>
      <c r="PMR71" s="1"/>
      <c r="PMS71" s="1"/>
      <c r="PMT71" s="1"/>
      <c r="PMU71" s="1"/>
      <c r="PMV71" s="1"/>
      <c r="PMW71" s="1"/>
      <c r="PMX71" s="1"/>
      <c r="PMY71" s="1"/>
      <c r="PMZ71" s="1"/>
      <c r="PNA71" s="1"/>
      <c r="PNB71" s="1"/>
      <c r="PNC71" s="1"/>
      <c r="PND71" s="1"/>
      <c r="PNE71" s="1"/>
      <c r="PNF71" s="1"/>
      <c r="PNG71" s="1"/>
      <c r="PNH71" s="1"/>
      <c r="PNI71" s="1"/>
      <c r="PNJ71" s="1"/>
      <c r="PNK71" s="1"/>
      <c r="PNL71" s="1"/>
      <c r="PNM71" s="1"/>
      <c r="PNN71" s="1"/>
      <c r="PNO71" s="1"/>
      <c r="PNP71" s="1"/>
      <c r="PNQ71" s="1"/>
      <c r="PNR71" s="1"/>
      <c r="PNS71" s="1"/>
      <c r="PNT71" s="1"/>
      <c r="PNU71" s="1"/>
      <c r="PNV71" s="1"/>
      <c r="PNW71" s="1"/>
      <c r="PNX71" s="1"/>
      <c r="PNY71" s="1"/>
      <c r="PNZ71" s="1"/>
      <c r="POA71" s="1"/>
      <c r="POB71" s="1"/>
      <c r="POC71" s="1"/>
      <c r="POD71" s="1"/>
      <c r="POE71" s="1"/>
      <c r="POF71" s="1"/>
      <c r="POG71" s="1"/>
      <c r="POH71" s="1"/>
      <c r="POI71" s="1"/>
      <c r="POJ71" s="1"/>
      <c r="POK71" s="1"/>
      <c r="POL71" s="1"/>
      <c r="POM71" s="1"/>
      <c r="PON71" s="1"/>
      <c r="POO71" s="1"/>
      <c r="POP71" s="1"/>
      <c r="POQ71" s="1"/>
      <c r="POR71" s="1"/>
      <c r="POS71" s="1"/>
      <c r="POT71" s="1"/>
      <c r="POU71" s="1"/>
      <c r="POV71" s="1"/>
      <c r="POW71" s="1"/>
      <c r="POX71" s="1"/>
      <c r="POY71" s="1"/>
      <c r="POZ71" s="1"/>
      <c r="PPA71" s="1"/>
      <c r="PPB71" s="1"/>
      <c r="PPC71" s="1"/>
      <c r="PPD71" s="1"/>
      <c r="PPE71" s="1"/>
      <c r="PPF71" s="1"/>
      <c r="PPG71" s="1"/>
      <c r="PPH71" s="1"/>
      <c r="PPI71" s="1"/>
      <c r="PPJ71" s="1"/>
      <c r="PPK71" s="1"/>
      <c r="PPL71" s="1"/>
      <c r="PPM71" s="1"/>
      <c r="PPN71" s="1"/>
      <c r="PPO71" s="1"/>
      <c r="PPP71" s="1"/>
      <c r="PPQ71" s="1"/>
      <c r="PPR71" s="1"/>
      <c r="PPS71" s="1"/>
      <c r="PPT71" s="1"/>
      <c r="PPU71" s="1"/>
      <c r="PPV71" s="1"/>
      <c r="PPW71" s="1"/>
      <c r="PPX71" s="1"/>
      <c r="PPY71" s="1"/>
      <c r="PPZ71" s="1"/>
      <c r="PQA71" s="1"/>
      <c r="PQB71" s="1"/>
      <c r="PQC71" s="1"/>
      <c r="PQD71" s="1"/>
      <c r="PQE71" s="1"/>
      <c r="PQF71" s="1"/>
      <c r="PQG71" s="1"/>
      <c r="PQH71" s="1"/>
      <c r="PQI71" s="1"/>
      <c r="PQJ71" s="1"/>
      <c r="PQK71" s="1"/>
      <c r="PQL71" s="1"/>
      <c r="PQM71" s="1"/>
      <c r="PQN71" s="1"/>
      <c r="PQO71" s="1"/>
      <c r="PQP71" s="1"/>
      <c r="PQQ71" s="1"/>
      <c r="PQR71" s="1"/>
      <c r="PQS71" s="1"/>
      <c r="PQT71" s="1"/>
      <c r="PQU71" s="1"/>
      <c r="PQV71" s="1"/>
      <c r="PQW71" s="1"/>
      <c r="PQX71" s="1"/>
      <c r="PQY71" s="1"/>
      <c r="PQZ71" s="1"/>
      <c r="PRA71" s="1"/>
      <c r="PRB71" s="1"/>
      <c r="PRC71" s="1"/>
      <c r="PRD71" s="1"/>
      <c r="PRE71" s="1"/>
      <c r="PRF71" s="1"/>
      <c r="PRG71" s="1"/>
      <c r="PRH71" s="1"/>
      <c r="PRI71" s="1"/>
      <c r="PRJ71" s="1"/>
      <c r="PRK71" s="1"/>
      <c r="PRL71" s="1"/>
      <c r="PRM71" s="1"/>
      <c r="PRN71" s="1"/>
      <c r="PRO71" s="1"/>
      <c r="PRP71" s="1"/>
      <c r="PRQ71" s="1"/>
      <c r="PRR71" s="1"/>
      <c r="PRS71" s="1"/>
      <c r="PRT71" s="1"/>
      <c r="PRU71" s="1"/>
      <c r="PRV71" s="1"/>
      <c r="PRW71" s="1"/>
      <c r="PRX71" s="1"/>
      <c r="PRY71" s="1"/>
      <c r="PRZ71" s="1"/>
      <c r="PSA71" s="1"/>
      <c r="PSB71" s="1"/>
      <c r="PSC71" s="1"/>
      <c r="PSD71" s="1"/>
      <c r="PSE71" s="1"/>
      <c r="PSF71" s="1"/>
      <c r="PSG71" s="1"/>
      <c r="PSH71" s="1"/>
      <c r="PSI71" s="1"/>
      <c r="PSJ71" s="1"/>
      <c r="PSK71" s="1"/>
      <c r="PSL71" s="1"/>
      <c r="PSM71" s="1"/>
      <c r="PSN71" s="1"/>
      <c r="PSO71" s="1"/>
      <c r="PSP71" s="1"/>
      <c r="PSQ71" s="1"/>
      <c r="PSR71" s="1"/>
      <c r="PSS71" s="1"/>
      <c r="PST71" s="1"/>
      <c r="PSU71" s="1"/>
      <c r="PSV71" s="1"/>
      <c r="PSW71" s="1"/>
      <c r="PSX71" s="1"/>
      <c r="PSY71" s="1"/>
      <c r="PSZ71" s="1"/>
      <c r="PTA71" s="1"/>
      <c r="PTB71" s="1"/>
      <c r="PTC71" s="1"/>
      <c r="PTD71" s="1"/>
      <c r="PTE71" s="1"/>
      <c r="PTF71" s="1"/>
      <c r="PTG71" s="1"/>
      <c r="PTH71" s="1"/>
      <c r="PTI71" s="1"/>
      <c r="PTJ71" s="1"/>
      <c r="PTK71" s="1"/>
      <c r="PTL71" s="1"/>
      <c r="PTM71" s="1"/>
      <c r="PTN71" s="1"/>
      <c r="PTO71" s="1"/>
      <c r="PTP71" s="1"/>
      <c r="PTQ71" s="1"/>
      <c r="PTR71" s="1"/>
      <c r="PTS71" s="1"/>
      <c r="PTT71" s="1"/>
      <c r="PTU71" s="1"/>
      <c r="PTV71" s="1"/>
      <c r="PTW71" s="1"/>
      <c r="PTX71" s="1"/>
      <c r="PTY71" s="1"/>
      <c r="PTZ71" s="1"/>
      <c r="PUA71" s="1"/>
      <c r="PUB71" s="1"/>
      <c r="PUC71" s="1"/>
      <c r="PUD71" s="1"/>
      <c r="PUE71" s="1"/>
      <c r="PUF71" s="1"/>
      <c r="PUG71" s="1"/>
      <c r="PUH71" s="1"/>
      <c r="PUI71" s="1"/>
      <c r="PUJ71" s="1"/>
      <c r="PUK71" s="1"/>
      <c r="PUL71" s="1"/>
      <c r="PUM71" s="1"/>
      <c r="PUN71" s="1"/>
      <c r="PUO71" s="1"/>
      <c r="PUP71" s="1"/>
      <c r="PUQ71" s="1"/>
      <c r="PUR71" s="1"/>
      <c r="PUS71" s="1"/>
      <c r="PUT71" s="1"/>
      <c r="PUU71" s="1"/>
      <c r="PUV71" s="1"/>
      <c r="PUW71" s="1"/>
      <c r="PUX71" s="1"/>
      <c r="PUY71" s="1"/>
      <c r="PUZ71" s="1"/>
      <c r="PVA71" s="1"/>
      <c r="PVB71" s="1"/>
      <c r="PVC71" s="1"/>
      <c r="PVD71" s="1"/>
      <c r="PVE71" s="1"/>
      <c r="PVF71" s="1"/>
      <c r="PVG71" s="1"/>
      <c r="PVH71" s="1"/>
      <c r="PVI71" s="1"/>
      <c r="PVJ71" s="1"/>
      <c r="PVK71" s="1"/>
      <c r="PVL71" s="1"/>
      <c r="PVM71" s="1"/>
      <c r="PVN71" s="1"/>
      <c r="PVO71" s="1"/>
      <c r="PVP71" s="1"/>
      <c r="PVQ71" s="1"/>
      <c r="PVR71" s="1"/>
      <c r="PVS71" s="1"/>
      <c r="PVT71" s="1"/>
      <c r="PVU71" s="1"/>
      <c r="PVV71" s="1"/>
      <c r="PVW71" s="1"/>
      <c r="PVX71" s="1"/>
      <c r="PVY71" s="1"/>
      <c r="PVZ71" s="1"/>
      <c r="PWA71" s="1"/>
      <c r="PWB71" s="1"/>
      <c r="PWC71" s="1"/>
      <c r="PWD71" s="1"/>
      <c r="PWE71" s="1"/>
      <c r="PWF71" s="1"/>
      <c r="PWG71" s="1"/>
      <c r="PWH71" s="1"/>
      <c r="PWI71" s="1"/>
      <c r="PWJ71" s="1"/>
      <c r="PWK71" s="1"/>
      <c r="PWL71" s="1"/>
      <c r="PWM71" s="1"/>
      <c r="PWN71" s="1"/>
      <c r="PWO71" s="1"/>
      <c r="PWP71" s="1"/>
      <c r="PWQ71" s="1"/>
      <c r="PWR71" s="1"/>
      <c r="PWS71" s="1"/>
      <c r="PWT71" s="1"/>
      <c r="PWU71" s="1"/>
      <c r="PWV71" s="1"/>
      <c r="PWW71" s="1"/>
      <c r="PWX71" s="1"/>
      <c r="PWY71" s="1"/>
      <c r="PWZ71" s="1"/>
      <c r="PXA71" s="1"/>
      <c r="PXB71" s="1"/>
      <c r="PXC71" s="1"/>
      <c r="PXD71" s="1"/>
      <c r="PXE71" s="1"/>
      <c r="PXF71" s="1"/>
      <c r="PXG71" s="1"/>
      <c r="PXH71" s="1"/>
      <c r="PXI71" s="1"/>
      <c r="PXJ71" s="1"/>
      <c r="PXK71" s="1"/>
      <c r="PXL71" s="1"/>
      <c r="PXM71" s="1"/>
      <c r="PXN71" s="1"/>
      <c r="PXO71" s="1"/>
      <c r="PXP71" s="1"/>
      <c r="PXQ71" s="1"/>
      <c r="PXR71" s="1"/>
      <c r="PXS71" s="1"/>
      <c r="PXT71" s="1"/>
      <c r="PXU71" s="1"/>
      <c r="PXV71" s="1"/>
      <c r="PXW71" s="1"/>
      <c r="PXX71" s="1"/>
      <c r="PXY71" s="1"/>
      <c r="PXZ71" s="1"/>
      <c r="PYA71" s="1"/>
      <c r="PYB71" s="1"/>
      <c r="PYC71" s="1"/>
      <c r="PYD71" s="1"/>
      <c r="PYE71" s="1"/>
      <c r="PYF71" s="1"/>
      <c r="PYG71" s="1"/>
      <c r="PYH71" s="1"/>
      <c r="PYI71" s="1"/>
      <c r="PYJ71" s="1"/>
      <c r="PYK71" s="1"/>
      <c r="PYL71" s="1"/>
      <c r="PYM71" s="1"/>
      <c r="PYN71" s="1"/>
      <c r="PYO71" s="1"/>
      <c r="PYP71" s="1"/>
      <c r="PYQ71" s="1"/>
      <c r="PYR71" s="1"/>
      <c r="PYS71" s="1"/>
      <c r="PYT71" s="1"/>
      <c r="PYU71" s="1"/>
      <c r="PYV71" s="1"/>
      <c r="PYW71" s="1"/>
      <c r="PYX71" s="1"/>
      <c r="PYY71" s="1"/>
      <c r="PYZ71" s="1"/>
      <c r="PZA71" s="1"/>
      <c r="PZB71" s="1"/>
      <c r="PZC71" s="1"/>
      <c r="PZD71" s="1"/>
      <c r="PZE71" s="1"/>
      <c r="PZF71" s="1"/>
      <c r="PZG71" s="1"/>
      <c r="PZH71" s="1"/>
      <c r="PZI71" s="1"/>
      <c r="PZJ71" s="1"/>
      <c r="PZK71" s="1"/>
      <c r="PZL71" s="1"/>
      <c r="PZM71" s="1"/>
      <c r="PZN71" s="1"/>
      <c r="PZO71" s="1"/>
      <c r="PZP71" s="1"/>
      <c r="PZQ71" s="1"/>
      <c r="PZR71" s="1"/>
      <c r="PZS71" s="1"/>
      <c r="PZT71" s="1"/>
      <c r="PZU71" s="1"/>
      <c r="PZV71" s="1"/>
      <c r="PZW71" s="1"/>
      <c r="PZX71" s="1"/>
      <c r="PZY71" s="1"/>
      <c r="PZZ71" s="1"/>
      <c r="QAA71" s="1"/>
      <c r="QAB71" s="1"/>
      <c r="QAC71" s="1"/>
      <c r="QAD71" s="1"/>
      <c r="QAE71" s="1"/>
      <c r="QAF71" s="1"/>
      <c r="QAG71" s="1"/>
      <c r="QAH71" s="1"/>
      <c r="QAI71" s="1"/>
      <c r="QAJ71" s="1"/>
      <c r="QAK71" s="1"/>
      <c r="QAL71" s="1"/>
      <c r="QAM71" s="1"/>
      <c r="QAN71" s="1"/>
      <c r="QAO71" s="1"/>
      <c r="QAP71" s="1"/>
      <c r="QAQ71" s="1"/>
      <c r="QAR71" s="1"/>
      <c r="QAS71" s="1"/>
      <c r="QAT71" s="1"/>
      <c r="QAU71" s="1"/>
      <c r="QAV71" s="1"/>
      <c r="QAW71" s="1"/>
      <c r="QAX71" s="1"/>
      <c r="QAY71" s="1"/>
      <c r="QAZ71" s="1"/>
      <c r="QBA71" s="1"/>
      <c r="QBB71" s="1"/>
      <c r="QBC71" s="1"/>
      <c r="QBD71" s="1"/>
      <c r="QBE71" s="1"/>
      <c r="QBF71" s="1"/>
      <c r="QBG71" s="1"/>
      <c r="QBH71" s="1"/>
      <c r="QBI71" s="1"/>
      <c r="QBJ71" s="1"/>
      <c r="QBK71" s="1"/>
      <c r="QBL71" s="1"/>
      <c r="QBM71" s="1"/>
      <c r="QBN71" s="1"/>
      <c r="QBO71" s="1"/>
      <c r="QBP71" s="1"/>
      <c r="QBQ71" s="1"/>
      <c r="QBR71" s="1"/>
      <c r="QBS71" s="1"/>
      <c r="QBT71" s="1"/>
      <c r="QBU71" s="1"/>
      <c r="QBV71" s="1"/>
      <c r="QBW71" s="1"/>
      <c r="QBX71" s="1"/>
      <c r="QBY71" s="1"/>
      <c r="QBZ71" s="1"/>
      <c r="QCA71" s="1"/>
      <c r="QCB71" s="1"/>
      <c r="QCC71" s="1"/>
      <c r="QCD71" s="1"/>
      <c r="QCE71" s="1"/>
      <c r="QCF71" s="1"/>
      <c r="QCG71" s="1"/>
      <c r="QCH71" s="1"/>
      <c r="QCI71" s="1"/>
      <c r="QCJ71" s="1"/>
      <c r="QCK71" s="1"/>
      <c r="QCL71" s="1"/>
      <c r="QCM71" s="1"/>
      <c r="QCN71" s="1"/>
      <c r="QCO71" s="1"/>
      <c r="QCP71" s="1"/>
      <c r="QCQ71" s="1"/>
      <c r="QCR71" s="1"/>
      <c r="QCS71" s="1"/>
      <c r="QCT71" s="1"/>
      <c r="QCU71" s="1"/>
      <c r="QCV71" s="1"/>
      <c r="QCW71" s="1"/>
      <c r="QCX71" s="1"/>
      <c r="QCY71" s="1"/>
      <c r="QCZ71" s="1"/>
      <c r="QDA71" s="1"/>
      <c r="QDB71" s="1"/>
      <c r="QDC71" s="1"/>
      <c r="QDD71" s="1"/>
      <c r="QDE71" s="1"/>
      <c r="QDF71" s="1"/>
      <c r="QDG71" s="1"/>
      <c r="QDH71" s="1"/>
      <c r="QDI71" s="1"/>
      <c r="QDJ71" s="1"/>
      <c r="QDK71" s="1"/>
      <c r="QDL71" s="1"/>
      <c r="QDM71" s="1"/>
      <c r="QDN71" s="1"/>
      <c r="QDO71" s="1"/>
      <c r="QDP71" s="1"/>
      <c r="QDQ71" s="1"/>
      <c r="QDR71" s="1"/>
      <c r="QDS71" s="1"/>
      <c r="QDT71" s="1"/>
      <c r="QDU71" s="1"/>
      <c r="QDV71" s="1"/>
      <c r="QDW71" s="1"/>
      <c r="QDX71" s="1"/>
      <c r="QDY71" s="1"/>
      <c r="QDZ71" s="1"/>
      <c r="QEA71" s="1"/>
      <c r="QEB71" s="1"/>
      <c r="QEC71" s="1"/>
      <c r="QED71" s="1"/>
      <c r="QEE71" s="1"/>
      <c r="QEF71" s="1"/>
      <c r="QEG71" s="1"/>
      <c r="QEH71" s="1"/>
      <c r="QEI71" s="1"/>
      <c r="QEJ71" s="1"/>
      <c r="QEK71" s="1"/>
      <c r="QEL71" s="1"/>
      <c r="QEM71" s="1"/>
      <c r="QEN71" s="1"/>
      <c r="QEO71" s="1"/>
      <c r="QEP71" s="1"/>
      <c r="QEQ71" s="1"/>
      <c r="QER71" s="1"/>
      <c r="QES71" s="1"/>
      <c r="QET71" s="1"/>
      <c r="QEU71" s="1"/>
      <c r="QEV71" s="1"/>
      <c r="QEW71" s="1"/>
      <c r="QEX71" s="1"/>
      <c r="QEY71" s="1"/>
      <c r="QEZ71" s="1"/>
      <c r="QFA71" s="1"/>
      <c r="QFB71" s="1"/>
      <c r="QFC71" s="1"/>
      <c r="QFD71" s="1"/>
      <c r="QFE71" s="1"/>
      <c r="QFF71" s="1"/>
      <c r="QFG71" s="1"/>
      <c r="QFH71" s="1"/>
      <c r="QFI71" s="1"/>
      <c r="QFJ71" s="1"/>
      <c r="QFK71" s="1"/>
      <c r="QFL71" s="1"/>
      <c r="QFM71" s="1"/>
      <c r="QFN71" s="1"/>
      <c r="QFO71" s="1"/>
      <c r="QFP71" s="1"/>
      <c r="QFQ71" s="1"/>
      <c r="QFR71" s="1"/>
      <c r="QFS71" s="1"/>
      <c r="QFT71" s="1"/>
      <c r="QFU71" s="1"/>
      <c r="QFV71" s="1"/>
      <c r="QFW71" s="1"/>
      <c r="QFX71" s="1"/>
      <c r="QFY71" s="1"/>
      <c r="QFZ71" s="1"/>
      <c r="QGA71" s="1"/>
      <c r="QGB71" s="1"/>
      <c r="QGC71" s="1"/>
      <c r="QGD71" s="1"/>
      <c r="QGE71" s="1"/>
      <c r="QGF71" s="1"/>
      <c r="QGG71" s="1"/>
      <c r="QGH71" s="1"/>
      <c r="QGI71" s="1"/>
      <c r="QGJ71" s="1"/>
      <c r="QGK71" s="1"/>
      <c r="QGL71" s="1"/>
      <c r="QGM71" s="1"/>
      <c r="QGN71" s="1"/>
      <c r="QGO71" s="1"/>
      <c r="QGP71" s="1"/>
      <c r="QGQ71" s="1"/>
      <c r="QGR71" s="1"/>
      <c r="QGS71" s="1"/>
      <c r="QGT71" s="1"/>
      <c r="QGU71" s="1"/>
      <c r="QGV71" s="1"/>
      <c r="QGW71" s="1"/>
      <c r="QGX71" s="1"/>
      <c r="QGY71" s="1"/>
      <c r="QGZ71" s="1"/>
      <c r="QHA71" s="1"/>
      <c r="QHB71" s="1"/>
      <c r="QHC71" s="1"/>
      <c r="QHD71" s="1"/>
      <c r="QHE71" s="1"/>
      <c r="QHF71" s="1"/>
      <c r="QHG71" s="1"/>
      <c r="QHH71" s="1"/>
      <c r="QHI71" s="1"/>
      <c r="QHJ71" s="1"/>
      <c r="QHK71" s="1"/>
      <c r="QHL71" s="1"/>
      <c r="QHM71" s="1"/>
      <c r="QHN71" s="1"/>
      <c r="QHO71" s="1"/>
      <c r="QHP71" s="1"/>
      <c r="QHQ71" s="1"/>
      <c r="QHR71" s="1"/>
      <c r="QHS71" s="1"/>
      <c r="QHT71" s="1"/>
      <c r="QHU71" s="1"/>
      <c r="QHV71" s="1"/>
      <c r="QHW71" s="1"/>
      <c r="QHX71" s="1"/>
      <c r="QHY71" s="1"/>
      <c r="QHZ71" s="1"/>
      <c r="QIA71" s="1"/>
      <c r="QIB71" s="1"/>
      <c r="QIC71" s="1"/>
      <c r="QID71" s="1"/>
      <c r="QIE71" s="1"/>
      <c r="QIF71" s="1"/>
      <c r="QIG71" s="1"/>
      <c r="QIH71" s="1"/>
      <c r="QII71" s="1"/>
      <c r="QIJ71" s="1"/>
      <c r="QIK71" s="1"/>
      <c r="QIL71" s="1"/>
      <c r="QIM71" s="1"/>
      <c r="QIN71" s="1"/>
      <c r="QIO71" s="1"/>
      <c r="QIP71" s="1"/>
      <c r="QIQ71" s="1"/>
      <c r="QIR71" s="1"/>
      <c r="QIS71" s="1"/>
      <c r="QIT71" s="1"/>
      <c r="QIU71" s="1"/>
      <c r="QIV71" s="1"/>
      <c r="QIW71" s="1"/>
      <c r="QIX71" s="1"/>
      <c r="QIY71" s="1"/>
      <c r="QIZ71" s="1"/>
      <c r="QJA71" s="1"/>
      <c r="QJB71" s="1"/>
      <c r="QJC71" s="1"/>
      <c r="QJD71" s="1"/>
      <c r="QJE71" s="1"/>
      <c r="QJF71" s="1"/>
      <c r="QJG71" s="1"/>
      <c r="QJH71" s="1"/>
      <c r="QJI71" s="1"/>
      <c r="QJJ71" s="1"/>
      <c r="QJK71" s="1"/>
      <c r="QJL71" s="1"/>
      <c r="QJM71" s="1"/>
      <c r="QJN71" s="1"/>
      <c r="QJO71" s="1"/>
      <c r="QJP71" s="1"/>
      <c r="QJQ71" s="1"/>
      <c r="QJR71" s="1"/>
      <c r="QJS71" s="1"/>
      <c r="QJT71" s="1"/>
      <c r="QJU71" s="1"/>
      <c r="QJV71" s="1"/>
      <c r="QJW71" s="1"/>
      <c r="QJX71" s="1"/>
      <c r="QJY71" s="1"/>
      <c r="QJZ71" s="1"/>
      <c r="QKA71" s="1"/>
      <c r="QKB71" s="1"/>
      <c r="QKC71" s="1"/>
      <c r="QKD71" s="1"/>
      <c r="QKE71" s="1"/>
      <c r="QKF71" s="1"/>
      <c r="QKG71" s="1"/>
      <c r="QKH71" s="1"/>
      <c r="QKI71" s="1"/>
      <c r="QKJ71" s="1"/>
      <c r="QKK71" s="1"/>
      <c r="QKL71" s="1"/>
      <c r="QKM71" s="1"/>
      <c r="QKN71" s="1"/>
      <c r="QKO71" s="1"/>
      <c r="QKP71" s="1"/>
      <c r="QKQ71" s="1"/>
      <c r="QKR71" s="1"/>
      <c r="QKS71" s="1"/>
      <c r="QKT71" s="1"/>
      <c r="QKU71" s="1"/>
      <c r="QKV71" s="1"/>
      <c r="QKW71" s="1"/>
      <c r="QKX71" s="1"/>
      <c r="QKY71" s="1"/>
      <c r="QKZ71" s="1"/>
      <c r="QLA71" s="1"/>
      <c r="QLB71" s="1"/>
      <c r="QLC71" s="1"/>
      <c r="QLD71" s="1"/>
      <c r="QLE71" s="1"/>
      <c r="QLF71" s="1"/>
      <c r="QLG71" s="1"/>
      <c r="QLH71" s="1"/>
      <c r="QLI71" s="1"/>
      <c r="QLJ71" s="1"/>
      <c r="QLK71" s="1"/>
      <c r="QLL71" s="1"/>
      <c r="QLM71" s="1"/>
      <c r="QLN71" s="1"/>
      <c r="QLO71" s="1"/>
      <c r="QLP71" s="1"/>
      <c r="QLQ71" s="1"/>
      <c r="QLR71" s="1"/>
      <c r="QLS71" s="1"/>
      <c r="QLT71" s="1"/>
      <c r="QLU71" s="1"/>
      <c r="QLV71" s="1"/>
      <c r="QLW71" s="1"/>
      <c r="QLX71" s="1"/>
      <c r="QLY71" s="1"/>
      <c r="QLZ71" s="1"/>
      <c r="QMA71" s="1"/>
      <c r="QMB71" s="1"/>
      <c r="QMC71" s="1"/>
      <c r="QMD71" s="1"/>
      <c r="QME71" s="1"/>
      <c r="QMF71" s="1"/>
      <c r="QMG71" s="1"/>
      <c r="QMH71" s="1"/>
      <c r="QMI71" s="1"/>
      <c r="QMJ71" s="1"/>
      <c r="QMK71" s="1"/>
      <c r="QML71" s="1"/>
      <c r="QMM71" s="1"/>
      <c r="QMN71" s="1"/>
      <c r="QMO71" s="1"/>
      <c r="QMP71" s="1"/>
      <c r="QMQ71" s="1"/>
      <c r="QMR71" s="1"/>
      <c r="QMS71" s="1"/>
      <c r="QMT71" s="1"/>
      <c r="QMU71" s="1"/>
      <c r="QMV71" s="1"/>
      <c r="QMW71" s="1"/>
      <c r="QMX71" s="1"/>
      <c r="QMY71" s="1"/>
      <c r="QMZ71" s="1"/>
      <c r="QNA71" s="1"/>
      <c r="QNB71" s="1"/>
      <c r="QNC71" s="1"/>
      <c r="QND71" s="1"/>
      <c r="QNE71" s="1"/>
      <c r="QNF71" s="1"/>
      <c r="QNG71" s="1"/>
      <c r="QNH71" s="1"/>
      <c r="QNI71" s="1"/>
      <c r="QNJ71" s="1"/>
      <c r="QNK71" s="1"/>
      <c r="QNL71" s="1"/>
      <c r="QNM71" s="1"/>
      <c r="QNN71" s="1"/>
      <c r="QNO71" s="1"/>
      <c r="QNP71" s="1"/>
      <c r="QNQ71" s="1"/>
      <c r="QNR71" s="1"/>
      <c r="QNS71" s="1"/>
      <c r="QNT71" s="1"/>
      <c r="QNU71" s="1"/>
      <c r="QNV71" s="1"/>
      <c r="QNW71" s="1"/>
      <c r="QNX71" s="1"/>
      <c r="QNY71" s="1"/>
      <c r="QNZ71" s="1"/>
      <c r="QOA71" s="1"/>
      <c r="QOB71" s="1"/>
      <c r="QOC71" s="1"/>
      <c r="QOD71" s="1"/>
      <c r="QOE71" s="1"/>
      <c r="QOF71" s="1"/>
      <c r="QOG71" s="1"/>
      <c r="QOH71" s="1"/>
      <c r="QOI71" s="1"/>
      <c r="QOJ71" s="1"/>
      <c r="QOK71" s="1"/>
      <c r="QOL71" s="1"/>
      <c r="QOM71" s="1"/>
      <c r="QON71" s="1"/>
      <c r="QOO71" s="1"/>
      <c r="QOP71" s="1"/>
      <c r="QOQ71" s="1"/>
      <c r="QOR71" s="1"/>
      <c r="QOS71" s="1"/>
      <c r="QOT71" s="1"/>
      <c r="QOU71" s="1"/>
      <c r="QOV71" s="1"/>
      <c r="QOW71" s="1"/>
      <c r="QOX71" s="1"/>
      <c r="QOY71" s="1"/>
      <c r="QOZ71" s="1"/>
      <c r="QPA71" s="1"/>
      <c r="QPB71" s="1"/>
      <c r="QPC71" s="1"/>
      <c r="QPD71" s="1"/>
      <c r="QPE71" s="1"/>
      <c r="QPF71" s="1"/>
      <c r="QPG71" s="1"/>
      <c r="QPH71" s="1"/>
      <c r="QPI71" s="1"/>
      <c r="QPJ71" s="1"/>
      <c r="QPK71" s="1"/>
      <c r="QPL71" s="1"/>
      <c r="QPM71" s="1"/>
      <c r="QPN71" s="1"/>
      <c r="QPO71" s="1"/>
      <c r="QPP71" s="1"/>
      <c r="QPQ71" s="1"/>
      <c r="QPR71" s="1"/>
      <c r="QPS71" s="1"/>
      <c r="QPT71" s="1"/>
      <c r="QPU71" s="1"/>
      <c r="QPV71" s="1"/>
      <c r="QPW71" s="1"/>
      <c r="QPX71" s="1"/>
      <c r="QPY71" s="1"/>
      <c r="QPZ71" s="1"/>
      <c r="QQA71" s="1"/>
      <c r="QQB71" s="1"/>
      <c r="QQC71" s="1"/>
      <c r="QQD71" s="1"/>
      <c r="QQE71" s="1"/>
      <c r="QQF71" s="1"/>
      <c r="QQG71" s="1"/>
      <c r="QQH71" s="1"/>
      <c r="QQI71" s="1"/>
      <c r="QQJ71" s="1"/>
      <c r="QQK71" s="1"/>
      <c r="QQL71" s="1"/>
      <c r="QQM71" s="1"/>
      <c r="QQN71" s="1"/>
      <c r="QQO71" s="1"/>
      <c r="QQP71" s="1"/>
      <c r="QQQ71" s="1"/>
      <c r="QQR71" s="1"/>
      <c r="QQS71" s="1"/>
      <c r="QQT71" s="1"/>
      <c r="QQU71" s="1"/>
      <c r="QQV71" s="1"/>
      <c r="QQW71" s="1"/>
      <c r="QQX71" s="1"/>
      <c r="QQY71" s="1"/>
      <c r="QQZ71" s="1"/>
      <c r="QRA71" s="1"/>
      <c r="QRB71" s="1"/>
      <c r="QRC71" s="1"/>
      <c r="QRD71" s="1"/>
      <c r="QRE71" s="1"/>
      <c r="QRF71" s="1"/>
      <c r="QRG71" s="1"/>
      <c r="QRH71" s="1"/>
      <c r="QRI71" s="1"/>
      <c r="QRJ71" s="1"/>
      <c r="QRK71" s="1"/>
      <c r="QRL71" s="1"/>
      <c r="QRM71" s="1"/>
      <c r="QRN71" s="1"/>
      <c r="QRO71" s="1"/>
      <c r="QRP71" s="1"/>
      <c r="QRQ71" s="1"/>
      <c r="QRR71" s="1"/>
      <c r="QRS71" s="1"/>
      <c r="QRT71" s="1"/>
      <c r="QRU71" s="1"/>
      <c r="QRV71" s="1"/>
      <c r="QRW71" s="1"/>
      <c r="QRX71" s="1"/>
      <c r="QRY71" s="1"/>
      <c r="QRZ71" s="1"/>
      <c r="QSA71" s="1"/>
      <c r="QSB71" s="1"/>
      <c r="QSC71" s="1"/>
      <c r="QSD71" s="1"/>
      <c r="QSE71" s="1"/>
      <c r="QSF71" s="1"/>
      <c r="QSG71" s="1"/>
      <c r="QSH71" s="1"/>
      <c r="QSI71" s="1"/>
      <c r="QSJ71" s="1"/>
      <c r="QSK71" s="1"/>
      <c r="QSL71" s="1"/>
      <c r="QSM71" s="1"/>
      <c r="QSN71" s="1"/>
      <c r="QSO71" s="1"/>
      <c r="QSP71" s="1"/>
      <c r="QSQ71" s="1"/>
      <c r="QSR71" s="1"/>
      <c r="QSS71" s="1"/>
      <c r="QST71" s="1"/>
      <c r="QSU71" s="1"/>
      <c r="QSV71" s="1"/>
      <c r="QSW71" s="1"/>
      <c r="QSX71" s="1"/>
      <c r="QSY71" s="1"/>
      <c r="QSZ71" s="1"/>
      <c r="QTA71" s="1"/>
      <c r="QTB71" s="1"/>
      <c r="QTC71" s="1"/>
      <c r="QTD71" s="1"/>
      <c r="QTE71" s="1"/>
      <c r="QTF71" s="1"/>
      <c r="QTG71" s="1"/>
      <c r="QTH71" s="1"/>
      <c r="QTI71" s="1"/>
      <c r="QTJ71" s="1"/>
      <c r="QTK71" s="1"/>
      <c r="QTL71" s="1"/>
      <c r="QTM71" s="1"/>
      <c r="QTN71" s="1"/>
      <c r="QTO71" s="1"/>
      <c r="QTP71" s="1"/>
      <c r="QTQ71" s="1"/>
      <c r="QTR71" s="1"/>
      <c r="QTS71" s="1"/>
      <c r="QTT71" s="1"/>
      <c r="QTU71" s="1"/>
      <c r="QTV71" s="1"/>
      <c r="QTW71" s="1"/>
      <c r="QTX71" s="1"/>
      <c r="QTY71" s="1"/>
      <c r="QTZ71" s="1"/>
      <c r="QUA71" s="1"/>
      <c r="QUB71" s="1"/>
      <c r="QUC71" s="1"/>
      <c r="QUD71" s="1"/>
      <c r="QUE71" s="1"/>
      <c r="QUF71" s="1"/>
      <c r="QUG71" s="1"/>
      <c r="QUH71" s="1"/>
      <c r="QUI71" s="1"/>
      <c r="QUJ71" s="1"/>
      <c r="QUK71" s="1"/>
      <c r="QUL71" s="1"/>
      <c r="QUM71" s="1"/>
      <c r="QUN71" s="1"/>
      <c r="QUO71" s="1"/>
      <c r="QUP71" s="1"/>
      <c r="QUQ71" s="1"/>
      <c r="QUR71" s="1"/>
      <c r="QUS71" s="1"/>
      <c r="QUT71" s="1"/>
      <c r="QUU71" s="1"/>
      <c r="QUV71" s="1"/>
      <c r="QUW71" s="1"/>
      <c r="QUX71" s="1"/>
      <c r="QUY71" s="1"/>
      <c r="QUZ71" s="1"/>
      <c r="QVA71" s="1"/>
      <c r="QVB71" s="1"/>
      <c r="QVC71" s="1"/>
      <c r="QVD71" s="1"/>
      <c r="QVE71" s="1"/>
      <c r="QVF71" s="1"/>
      <c r="QVG71" s="1"/>
      <c r="QVH71" s="1"/>
      <c r="QVI71" s="1"/>
      <c r="QVJ71" s="1"/>
      <c r="QVK71" s="1"/>
      <c r="QVL71" s="1"/>
      <c r="QVM71" s="1"/>
      <c r="QVN71" s="1"/>
      <c r="QVO71" s="1"/>
      <c r="QVP71" s="1"/>
      <c r="QVQ71" s="1"/>
      <c r="QVR71" s="1"/>
      <c r="QVS71" s="1"/>
      <c r="QVT71" s="1"/>
      <c r="QVU71" s="1"/>
      <c r="QVV71" s="1"/>
      <c r="QVW71" s="1"/>
      <c r="QVX71" s="1"/>
      <c r="QVY71" s="1"/>
      <c r="QVZ71" s="1"/>
      <c r="QWA71" s="1"/>
      <c r="QWB71" s="1"/>
      <c r="QWC71" s="1"/>
      <c r="QWD71" s="1"/>
      <c r="QWE71" s="1"/>
      <c r="QWF71" s="1"/>
      <c r="QWG71" s="1"/>
      <c r="QWH71" s="1"/>
      <c r="QWI71" s="1"/>
      <c r="QWJ71" s="1"/>
      <c r="QWK71" s="1"/>
      <c r="QWL71" s="1"/>
      <c r="QWM71" s="1"/>
      <c r="QWN71" s="1"/>
      <c r="QWO71" s="1"/>
      <c r="QWP71" s="1"/>
      <c r="QWQ71" s="1"/>
      <c r="QWR71" s="1"/>
      <c r="QWS71" s="1"/>
      <c r="QWT71" s="1"/>
      <c r="QWU71" s="1"/>
      <c r="QWV71" s="1"/>
      <c r="QWW71" s="1"/>
      <c r="QWX71" s="1"/>
      <c r="QWY71" s="1"/>
      <c r="QWZ71" s="1"/>
      <c r="QXA71" s="1"/>
      <c r="QXB71" s="1"/>
      <c r="QXC71" s="1"/>
      <c r="QXD71" s="1"/>
      <c r="QXE71" s="1"/>
      <c r="QXF71" s="1"/>
      <c r="QXG71" s="1"/>
      <c r="QXH71" s="1"/>
      <c r="QXI71" s="1"/>
      <c r="QXJ71" s="1"/>
      <c r="QXK71" s="1"/>
      <c r="QXL71" s="1"/>
      <c r="QXM71" s="1"/>
      <c r="QXN71" s="1"/>
      <c r="QXO71" s="1"/>
      <c r="QXP71" s="1"/>
      <c r="QXQ71" s="1"/>
      <c r="QXR71" s="1"/>
      <c r="QXS71" s="1"/>
      <c r="QXT71" s="1"/>
      <c r="QXU71" s="1"/>
      <c r="QXV71" s="1"/>
      <c r="QXW71" s="1"/>
      <c r="QXX71" s="1"/>
      <c r="QXY71" s="1"/>
      <c r="QXZ71" s="1"/>
      <c r="QYA71" s="1"/>
      <c r="QYB71" s="1"/>
      <c r="QYC71" s="1"/>
      <c r="QYD71" s="1"/>
      <c r="QYE71" s="1"/>
      <c r="QYF71" s="1"/>
      <c r="QYG71" s="1"/>
      <c r="QYH71" s="1"/>
      <c r="QYI71" s="1"/>
      <c r="QYJ71" s="1"/>
      <c r="QYK71" s="1"/>
      <c r="QYL71" s="1"/>
      <c r="QYM71" s="1"/>
      <c r="QYN71" s="1"/>
      <c r="QYO71" s="1"/>
      <c r="QYP71" s="1"/>
      <c r="QYQ71" s="1"/>
      <c r="QYR71" s="1"/>
      <c r="QYS71" s="1"/>
      <c r="QYT71" s="1"/>
      <c r="QYU71" s="1"/>
      <c r="QYV71" s="1"/>
      <c r="QYW71" s="1"/>
      <c r="QYX71" s="1"/>
      <c r="QYY71" s="1"/>
      <c r="QYZ71" s="1"/>
      <c r="QZA71" s="1"/>
      <c r="QZB71" s="1"/>
      <c r="QZC71" s="1"/>
      <c r="QZD71" s="1"/>
      <c r="QZE71" s="1"/>
      <c r="QZF71" s="1"/>
      <c r="QZG71" s="1"/>
      <c r="QZH71" s="1"/>
      <c r="QZI71" s="1"/>
      <c r="QZJ71" s="1"/>
      <c r="QZK71" s="1"/>
      <c r="QZL71" s="1"/>
      <c r="QZM71" s="1"/>
      <c r="QZN71" s="1"/>
      <c r="QZO71" s="1"/>
      <c r="QZP71" s="1"/>
      <c r="QZQ71" s="1"/>
      <c r="QZR71" s="1"/>
      <c r="QZS71" s="1"/>
      <c r="QZT71" s="1"/>
      <c r="QZU71" s="1"/>
      <c r="QZV71" s="1"/>
      <c r="QZW71" s="1"/>
      <c r="QZX71" s="1"/>
      <c r="QZY71" s="1"/>
      <c r="QZZ71" s="1"/>
      <c r="RAA71" s="1"/>
      <c r="RAB71" s="1"/>
      <c r="RAC71" s="1"/>
      <c r="RAD71" s="1"/>
      <c r="RAE71" s="1"/>
      <c r="RAF71" s="1"/>
      <c r="RAG71" s="1"/>
      <c r="RAH71" s="1"/>
      <c r="RAI71" s="1"/>
      <c r="RAJ71" s="1"/>
      <c r="RAK71" s="1"/>
      <c r="RAL71" s="1"/>
      <c r="RAM71" s="1"/>
      <c r="RAN71" s="1"/>
      <c r="RAO71" s="1"/>
      <c r="RAP71" s="1"/>
      <c r="RAQ71" s="1"/>
      <c r="RAR71" s="1"/>
      <c r="RAS71" s="1"/>
      <c r="RAT71" s="1"/>
      <c r="RAU71" s="1"/>
      <c r="RAV71" s="1"/>
      <c r="RAW71" s="1"/>
      <c r="RAX71" s="1"/>
      <c r="RAY71" s="1"/>
      <c r="RAZ71" s="1"/>
      <c r="RBA71" s="1"/>
      <c r="RBB71" s="1"/>
      <c r="RBC71" s="1"/>
      <c r="RBD71" s="1"/>
      <c r="RBE71" s="1"/>
      <c r="RBF71" s="1"/>
      <c r="RBG71" s="1"/>
      <c r="RBH71" s="1"/>
      <c r="RBI71" s="1"/>
      <c r="RBJ71" s="1"/>
      <c r="RBK71" s="1"/>
      <c r="RBL71" s="1"/>
      <c r="RBM71" s="1"/>
      <c r="RBN71" s="1"/>
      <c r="RBO71" s="1"/>
      <c r="RBP71" s="1"/>
      <c r="RBQ71" s="1"/>
      <c r="RBR71" s="1"/>
      <c r="RBS71" s="1"/>
      <c r="RBT71" s="1"/>
      <c r="RBU71" s="1"/>
      <c r="RBV71" s="1"/>
      <c r="RBW71" s="1"/>
      <c r="RBX71" s="1"/>
      <c r="RBY71" s="1"/>
      <c r="RBZ71" s="1"/>
      <c r="RCA71" s="1"/>
      <c r="RCB71" s="1"/>
      <c r="RCC71" s="1"/>
      <c r="RCD71" s="1"/>
      <c r="RCE71" s="1"/>
      <c r="RCF71" s="1"/>
      <c r="RCG71" s="1"/>
      <c r="RCH71" s="1"/>
      <c r="RCI71" s="1"/>
      <c r="RCJ71" s="1"/>
      <c r="RCK71" s="1"/>
      <c r="RCL71" s="1"/>
      <c r="RCM71" s="1"/>
      <c r="RCN71" s="1"/>
      <c r="RCO71" s="1"/>
      <c r="RCP71" s="1"/>
      <c r="RCQ71" s="1"/>
      <c r="RCR71" s="1"/>
      <c r="RCS71" s="1"/>
      <c r="RCT71" s="1"/>
      <c r="RCU71" s="1"/>
      <c r="RCV71" s="1"/>
      <c r="RCW71" s="1"/>
      <c r="RCX71" s="1"/>
      <c r="RCY71" s="1"/>
      <c r="RCZ71" s="1"/>
      <c r="RDA71" s="1"/>
      <c r="RDB71" s="1"/>
      <c r="RDC71" s="1"/>
      <c r="RDD71" s="1"/>
      <c r="RDE71" s="1"/>
      <c r="RDF71" s="1"/>
      <c r="RDG71" s="1"/>
      <c r="RDH71" s="1"/>
      <c r="RDI71" s="1"/>
      <c r="RDJ71" s="1"/>
      <c r="RDK71" s="1"/>
      <c r="RDL71" s="1"/>
      <c r="RDM71" s="1"/>
      <c r="RDN71" s="1"/>
      <c r="RDO71" s="1"/>
      <c r="RDP71" s="1"/>
      <c r="RDQ71" s="1"/>
      <c r="RDR71" s="1"/>
      <c r="RDS71" s="1"/>
      <c r="RDT71" s="1"/>
      <c r="RDU71" s="1"/>
      <c r="RDV71" s="1"/>
      <c r="RDW71" s="1"/>
      <c r="RDX71" s="1"/>
      <c r="RDY71" s="1"/>
      <c r="RDZ71" s="1"/>
      <c r="REA71" s="1"/>
      <c r="REB71" s="1"/>
      <c r="REC71" s="1"/>
      <c r="RED71" s="1"/>
      <c r="REE71" s="1"/>
      <c r="REF71" s="1"/>
      <c r="REG71" s="1"/>
      <c r="REH71" s="1"/>
      <c r="REI71" s="1"/>
      <c r="REJ71" s="1"/>
      <c r="REK71" s="1"/>
      <c r="REL71" s="1"/>
      <c r="REM71" s="1"/>
      <c r="REN71" s="1"/>
      <c r="REO71" s="1"/>
      <c r="REP71" s="1"/>
      <c r="REQ71" s="1"/>
      <c r="RER71" s="1"/>
      <c r="RES71" s="1"/>
      <c r="RET71" s="1"/>
      <c r="REU71" s="1"/>
      <c r="REV71" s="1"/>
      <c r="REW71" s="1"/>
      <c r="REX71" s="1"/>
      <c r="REY71" s="1"/>
      <c r="REZ71" s="1"/>
      <c r="RFA71" s="1"/>
      <c r="RFB71" s="1"/>
      <c r="RFC71" s="1"/>
      <c r="RFD71" s="1"/>
      <c r="RFE71" s="1"/>
      <c r="RFF71" s="1"/>
      <c r="RFG71" s="1"/>
      <c r="RFH71" s="1"/>
      <c r="RFI71" s="1"/>
      <c r="RFJ71" s="1"/>
      <c r="RFK71" s="1"/>
      <c r="RFL71" s="1"/>
      <c r="RFM71" s="1"/>
      <c r="RFN71" s="1"/>
      <c r="RFO71" s="1"/>
      <c r="RFP71" s="1"/>
      <c r="RFQ71" s="1"/>
      <c r="RFR71" s="1"/>
      <c r="RFS71" s="1"/>
      <c r="RFT71" s="1"/>
      <c r="RFU71" s="1"/>
      <c r="RFV71" s="1"/>
      <c r="RFW71" s="1"/>
      <c r="RFX71" s="1"/>
      <c r="RFY71" s="1"/>
      <c r="RFZ71" s="1"/>
      <c r="RGA71" s="1"/>
      <c r="RGB71" s="1"/>
      <c r="RGC71" s="1"/>
      <c r="RGD71" s="1"/>
      <c r="RGE71" s="1"/>
      <c r="RGF71" s="1"/>
      <c r="RGG71" s="1"/>
      <c r="RGH71" s="1"/>
      <c r="RGI71" s="1"/>
      <c r="RGJ71" s="1"/>
      <c r="RGK71" s="1"/>
      <c r="RGL71" s="1"/>
      <c r="RGM71" s="1"/>
      <c r="RGN71" s="1"/>
      <c r="RGO71" s="1"/>
      <c r="RGP71" s="1"/>
      <c r="RGQ71" s="1"/>
      <c r="RGR71" s="1"/>
      <c r="RGS71" s="1"/>
      <c r="RGT71" s="1"/>
      <c r="RGU71" s="1"/>
      <c r="RGV71" s="1"/>
      <c r="RGW71" s="1"/>
      <c r="RGX71" s="1"/>
      <c r="RGY71" s="1"/>
      <c r="RGZ71" s="1"/>
      <c r="RHA71" s="1"/>
      <c r="RHB71" s="1"/>
      <c r="RHC71" s="1"/>
      <c r="RHD71" s="1"/>
      <c r="RHE71" s="1"/>
      <c r="RHF71" s="1"/>
      <c r="RHG71" s="1"/>
      <c r="RHH71" s="1"/>
      <c r="RHI71" s="1"/>
      <c r="RHJ71" s="1"/>
      <c r="RHK71" s="1"/>
      <c r="RHL71" s="1"/>
      <c r="RHM71" s="1"/>
      <c r="RHN71" s="1"/>
      <c r="RHO71" s="1"/>
      <c r="RHP71" s="1"/>
      <c r="RHQ71" s="1"/>
      <c r="RHR71" s="1"/>
      <c r="RHS71" s="1"/>
      <c r="RHT71" s="1"/>
      <c r="RHU71" s="1"/>
      <c r="RHV71" s="1"/>
      <c r="RHW71" s="1"/>
      <c r="RHX71" s="1"/>
      <c r="RHY71" s="1"/>
      <c r="RHZ71" s="1"/>
      <c r="RIA71" s="1"/>
      <c r="RIB71" s="1"/>
      <c r="RIC71" s="1"/>
      <c r="RID71" s="1"/>
      <c r="RIE71" s="1"/>
      <c r="RIF71" s="1"/>
      <c r="RIG71" s="1"/>
      <c r="RIH71" s="1"/>
      <c r="RII71" s="1"/>
      <c r="RIJ71" s="1"/>
      <c r="RIK71" s="1"/>
      <c r="RIL71" s="1"/>
      <c r="RIM71" s="1"/>
      <c r="RIN71" s="1"/>
      <c r="RIO71" s="1"/>
      <c r="RIP71" s="1"/>
      <c r="RIQ71" s="1"/>
      <c r="RIR71" s="1"/>
      <c r="RIS71" s="1"/>
      <c r="RIT71" s="1"/>
      <c r="RIU71" s="1"/>
      <c r="RIV71" s="1"/>
      <c r="RIW71" s="1"/>
      <c r="RIX71" s="1"/>
      <c r="RIY71" s="1"/>
      <c r="RIZ71" s="1"/>
      <c r="RJA71" s="1"/>
      <c r="RJB71" s="1"/>
      <c r="RJC71" s="1"/>
      <c r="RJD71" s="1"/>
      <c r="RJE71" s="1"/>
      <c r="RJF71" s="1"/>
      <c r="RJG71" s="1"/>
      <c r="RJH71" s="1"/>
      <c r="RJI71" s="1"/>
      <c r="RJJ71" s="1"/>
      <c r="RJK71" s="1"/>
      <c r="RJL71" s="1"/>
      <c r="RJM71" s="1"/>
      <c r="RJN71" s="1"/>
      <c r="RJO71" s="1"/>
      <c r="RJP71" s="1"/>
      <c r="RJQ71" s="1"/>
      <c r="RJR71" s="1"/>
      <c r="RJS71" s="1"/>
      <c r="RJT71" s="1"/>
      <c r="RJU71" s="1"/>
      <c r="RJV71" s="1"/>
      <c r="RJW71" s="1"/>
      <c r="RJX71" s="1"/>
      <c r="RJY71" s="1"/>
      <c r="RJZ71" s="1"/>
      <c r="RKA71" s="1"/>
      <c r="RKB71" s="1"/>
      <c r="RKC71" s="1"/>
      <c r="RKD71" s="1"/>
      <c r="RKE71" s="1"/>
      <c r="RKF71" s="1"/>
      <c r="RKG71" s="1"/>
      <c r="RKH71" s="1"/>
      <c r="RKI71" s="1"/>
      <c r="RKJ71" s="1"/>
      <c r="RKK71" s="1"/>
      <c r="RKL71" s="1"/>
      <c r="RKM71" s="1"/>
      <c r="RKN71" s="1"/>
      <c r="RKO71" s="1"/>
      <c r="RKP71" s="1"/>
      <c r="RKQ71" s="1"/>
      <c r="RKR71" s="1"/>
      <c r="RKS71" s="1"/>
      <c r="RKT71" s="1"/>
      <c r="RKU71" s="1"/>
      <c r="RKV71" s="1"/>
      <c r="RKW71" s="1"/>
      <c r="RKX71" s="1"/>
      <c r="RKY71" s="1"/>
      <c r="RKZ71" s="1"/>
      <c r="RLA71" s="1"/>
      <c r="RLB71" s="1"/>
      <c r="RLC71" s="1"/>
      <c r="RLD71" s="1"/>
      <c r="RLE71" s="1"/>
      <c r="RLF71" s="1"/>
      <c r="RLG71" s="1"/>
      <c r="RLH71" s="1"/>
      <c r="RLI71" s="1"/>
      <c r="RLJ71" s="1"/>
      <c r="RLK71" s="1"/>
      <c r="RLL71" s="1"/>
      <c r="RLM71" s="1"/>
      <c r="RLN71" s="1"/>
      <c r="RLO71" s="1"/>
      <c r="RLP71" s="1"/>
      <c r="RLQ71" s="1"/>
      <c r="RLR71" s="1"/>
      <c r="RLS71" s="1"/>
      <c r="RLT71" s="1"/>
      <c r="RLU71" s="1"/>
      <c r="RLV71" s="1"/>
      <c r="RLW71" s="1"/>
      <c r="RLX71" s="1"/>
      <c r="RLY71" s="1"/>
      <c r="RLZ71" s="1"/>
      <c r="RMA71" s="1"/>
      <c r="RMB71" s="1"/>
      <c r="RMC71" s="1"/>
      <c r="RMD71" s="1"/>
      <c r="RME71" s="1"/>
      <c r="RMF71" s="1"/>
      <c r="RMG71" s="1"/>
      <c r="RMH71" s="1"/>
      <c r="RMI71" s="1"/>
      <c r="RMJ71" s="1"/>
      <c r="RMK71" s="1"/>
      <c r="RML71" s="1"/>
      <c r="RMM71" s="1"/>
      <c r="RMN71" s="1"/>
      <c r="RMO71" s="1"/>
      <c r="RMP71" s="1"/>
      <c r="RMQ71" s="1"/>
      <c r="RMR71" s="1"/>
      <c r="RMS71" s="1"/>
      <c r="RMT71" s="1"/>
      <c r="RMU71" s="1"/>
      <c r="RMV71" s="1"/>
      <c r="RMW71" s="1"/>
      <c r="RMX71" s="1"/>
      <c r="RMY71" s="1"/>
      <c r="RMZ71" s="1"/>
      <c r="RNA71" s="1"/>
      <c r="RNB71" s="1"/>
      <c r="RNC71" s="1"/>
      <c r="RND71" s="1"/>
      <c r="RNE71" s="1"/>
      <c r="RNF71" s="1"/>
      <c r="RNG71" s="1"/>
      <c r="RNH71" s="1"/>
      <c r="RNI71" s="1"/>
      <c r="RNJ71" s="1"/>
      <c r="RNK71" s="1"/>
      <c r="RNL71" s="1"/>
      <c r="RNM71" s="1"/>
      <c r="RNN71" s="1"/>
      <c r="RNO71" s="1"/>
      <c r="RNP71" s="1"/>
      <c r="RNQ71" s="1"/>
      <c r="RNR71" s="1"/>
      <c r="RNS71" s="1"/>
      <c r="RNT71" s="1"/>
      <c r="RNU71" s="1"/>
      <c r="RNV71" s="1"/>
      <c r="RNW71" s="1"/>
      <c r="RNX71" s="1"/>
      <c r="RNY71" s="1"/>
      <c r="RNZ71" s="1"/>
      <c r="ROA71" s="1"/>
      <c r="ROB71" s="1"/>
      <c r="ROC71" s="1"/>
      <c r="ROD71" s="1"/>
      <c r="ROE71" s="1"/>
      <c r="ROF71" s="1"/>
      <c r="ROG71" s="1"/>
      <c r="ROH71" s="1"/>
      <c r="ROI71" s="1"/>
      <c r="ROJ71" s="1"/>
      <c r="ROK71" s="1"/>
      <c r="ROL71" s="1"/>
      <c r="ROM71" s="1"/>
      <c r="RON71" s="1"/>
      <c r="ROO71" s="1"/>
      <c r="ROP71" s="1"/>
      <c r="ROQ71" s="1"/>
      <c r="ROR71" s="1"/>
      <c r="ROS71" s="1"/>
      <c r="ROT71" s="1"/>
      <c r="ROU71" s="1"/>
      <c r="ROV71" s="1"/>
      <c r="ROW71" s="1"/>
      <c r="ROX71" s="1"/>
      <c r="ROY71" s="1"/>
      <c r="ROZ71" s="1"/>
      <c r="RPA71" s="1"/>
      <c r="RPB71" s="1"/>
      <c r="RPC71" s="1"/>
      <c r="RPD71" s="1"/>
      <c r="RPE71" s="1"/>
      <c r="RPF71" s="1"/>
      <c r="RPG71" s="1"/>
      <c r="RPH71" s="1"/>
      <c r="RPI71" s="1"/>
      <c r="RPJ71" s="1"/>
      <c r="RPK71" s="1"/>
      <c r="RPL71" s="1"/>
      <c r="RPM71" s="1"/>
      <c r="RPN71" s="1"/>
      <c r="RPO71" s="1"/>
      <c r="RPP71" s="1"/>
      <c r="RPQ71" s="1"/>
      <c r="RPR71" s="1"/>
      <c r="RPS71" s="1"/>
      <c r="RPT71" s="1"/>
      <c r="RPU71" s="1"/>
      <c r="RPV71" s="1"/>
      <c r="RPW71" s="1"/>
      <c r="RPX71" s="1"/>
      <c r="RPY71" s="1"/>
      <c r="RPZ71" s="1"/>
      <c r="RQA71" s="1"/>
      <c r="RQB71" s="1"/>
      <c r="RQC71" s="1"/>
      <c r="RQD71" s="1"/>
      <c r="RQE71" s="1"/>
      <c r="RQF71" s="1"/>
      <c r="RQG71" s="1"/>
      <c r="RQH71" s="1"/>
      <c r="RQI71" s="1"/>
      <c r="RQJ71" s="1"/>
      <c r="RQK71" s="1"/>
      <c r="RQL71" s="1"/>
      <c r="RQM71" s="1"/>
      <c r="RQN71" s="1"/>
      <c r="RQO71" s="1"/>
      <c r="RQP71" s="1"/>
      <c r="RQQ71" s="1"/>
      <c r="RQR71" s="1"/>
      <c r="RQS71" s="1"/>
      <c r="RQT71" s="1"/>
      <c r="RQU71" s="1"/>
      <c r="RQV71" s="1"/>
      <c r="RQW71" s="1"/>
      <c r="RQX71" s="1"/>
      <c r="RQY71" s="1"/>
      <c r="RQZ71" s="1"/>
      <c r="RRA71" s="1"/>
      <c r="RRB71" s="1"/>
      <c r="RRC71" s="1"/>
      <c r="RRD71" s="1"/>
      <c r="RRE71" s="1"/>
      <c r="RRF71" s="1"/>
      <c r="RRG71" s="1"/>
      <c r="RRH71" s="1"/>
      <c r="RRI71" s="1"/>
      <c r="RRJ71" s="1"/>
      <c r="RRK71" s="1"/>
      <c r="RRL71" s="1"/>
      <c r="RRM71" s="1"/>
      <c r="RRN71" s="1"/>
      <c r="RRO71" s="1"/>
      <c r="RRP71" s="1"/>
      <c r="RRQ71" s="1"/>
      <c r="RRR71" s="1"/>
      <c r="RRS71" s="1"/>
      <c r="RRT71" s="1"/>
      <c r="RRU71" s="1"/>
      <c r="RRV71" s="1"/>
      <c r="RRW71" s="1"/>
      <c r="RRX71" s="1"/>
      <c r="RRY71" s="1"/>
      <c r="RRZ71" s="1"/>
      <c r="RSA71" s="1"/>
      <c r="RSB71" s="1"/>
      <c r="RSC71" s="1"/>
      <c r="RSD71" s="1"/>
      <c r="RSE71" s="1"/>
      <c r="RSF71" s="1"/>
      <c r="RSG71" s="1"/>
      <c r="RSH71" s="1"/>
      <c r="RSI71" s="1"/>
      <c r="RSJ71" s="1"/>
      <c r="RSK71" s="1"/>
      <c r="RSL71" s="1"/>
      <c r="RSM71" s="1"/>
      <c r="RSN71" s="1"/>
      <c r="RSO71" s="1"/>
      <c r="RSP71" s="1"/>
      <c r="RSQ71" s="1"/>
      <c r="RSR71" s="1"/>
      <c r="RSS71" s="1"/>
      <c r="RST71" s="1"/>
      <c r="RSU71" s="1"/>
      <c r="RSV71" s="1"/>
      <c r="RSW71" s="1"/>
      <c r="RSX71" s="1"/>
      <c r="RSY71" s="1"/>
      <c r="RSZ71" s="1"/>
      <c r="RTA71" s="1"/>
      <c r="RTB71" s="1"/>
      <c r="RTC71" s="1"/>
      <c r="RTD71" s="1"/>
      <c r="RTE71" s="1"/>
      <c r="RTF71" s="1"/>
      <c r="RTG71" s="1"/>
      <c r="RTH71" s="1"/>
      <c r="RTI71" s="1"/>
      <c r="RTJ71" s="1"/>
      <c r="RTK71" s="1"/>
      <c r="RTL71" s="1"/>
      <c r="RTM71" s="1"/>
      <c r="RTN71" s="1"/>
      <c r="RTO71" s="1"/>
      <c r="RTP71" s="1"/>
      <c r="RTQ71" s="1"/>
      <c r="RTR71" s="1"/>
      <c r="RTS71" s="1"/>
      <c r="RTT71" s="1"/>
      <c r="RTU71" s="1"/>
      <c r="RTV71" s="1"/>
      <c r="RTW71" s="1"/>
      <c r="RTX71" s="1"/>
      <c r="RTY71" s="1"/>
      <c r="RTZ71" s="1"/>
      <c r="RUA71" s="1"/>
      <c r="RUB71" s="1"/>
      <c r="RUC71" s="1"/>
      <c r="RUD71" s="1"/>
      <c r="RUE71" s="1"/>
      <c r="RUF71" s="1"/>
      <c r="RUG71" s="1"/>
      <c r="RUH71" s="1"/>
      <c r="RUI71" s="1"/>
      <c r="RUJ71" s="1"/>
      <c r="RUK71" s="1"/>
      <c r="RUL71" s="1"/>
      <c r="RUM71" s="1"/>
      <c r="RUN71" s="1"/>
      <c r="RUO71" s="1"/>
      <c r="RUP71" s="1"/>
      <c r="RUQ71" s="1"/>
      <c r="RUR71" s="1"/>
      <c r="RUS71" s="1"/>
      <c r="RUT71" s="1"/>
      <c r="RUU71" s="1"/>
      <c r="RUV71" s="1"/>
      <c r="RUW71" s="1"/>
      <c r="RUX71" s="1"/>
      <c r="RUY71" s="1"/>
      <c r="RUZ71" s="1"/>
      <c r="RVA71" s="1"/>
      <c r="RVB71" s="1"/>
      <c r="RVC71" s="1"/>
      <c r="RVD71" s="1"/>
      <c r="RVE71" s="1"/>
      <c r="RVF71" s="1"/>
      <c r="RVG71" s="1"/>
      <c r="RVH71" s="1"/>
      <c r="RVI71" s="1"/>
      <c r="RVJ71" s="1"/>
      <c r="RVK71" s="1"/>
      <c r="RVL71" s="1"/>
      <c r="RVM71" s="1"/>
      <c r="RVN71" s="1"/>
      <c r="RVO71" s="1"/>
      <c r="RVP71" s="1"/>
      <c r="RVQ71" s="1"/>
      <c r="RVR71" s="1"/>
      <c r="RVS71" s="1"/>
      <c r="RVT71" s="1"/>
      <c r="RVU71" s="1"/>
      <c r="RVV71" s="1"/>
      <c r="RVW71" s="1"/>
      <c r="RVX71" s="1"/>
      <c r="RVY71" s="1"/>
      <c r="RVZ71" s="1"/>
      <c r="RWA71" s="1"/>
      <c r="RWB71" s="1"/>
      <c r="RWC71" s="1"/>
      <c r="RWD71" s="1"/>
      <c r="RWE71" s="1"/>
      <c r="RWF71" s="1"/>
      <c r="RWG71" s="1"/>
      <c r="RWH71" s="1"/>
      <c r="RWI71" s="1"/>
      <c r="RWJ71" s="1"/>
      <c r="RWK71" s="1"/>
      <c r="RWL71" s="1"/>
      <c r="RWM71" s="1"/>
      <c r="RWN71" s="1"/>
      <c r="RWO71" s="1"/>
      <c r="RWP71" s="1"/>
      <c r="RWQ71" s="1"/>
      <c r="RWR71" s="1"/>
      <c r="RWS71" s="1"/>
      <c r="RWT71" s="1"/>
      <c r="RWU71" s="1"/>
      <c r="RWV71" s="1"/>
      <c r="RWW71" s="1"/>
      <c r="RWX71" s="1"/>
      <c r="RWY71" s="1"/>
      <c r="RWZ71" s="1"/>
      <c r="RXA71" s="1"/>
      <c r="RXB71" s="1"/>
      <c r="RXC71" s="1"/>
      <c r="RXD71" s="1"/>
      <c r="RXE71" s="1"/>
      <c r="RXF71" s="1"/>
      <c r="RXG71" s="1"/>
      <c r="RXH71" s="1"/>
      <c r="RXI71" s="1"/>
      <c r="RXJ71" s="1"/>
      <c r="RXK71" s="1"/>
      <c r="RXL71" s="1"/>
      <c r="RXM71" s="1"/>
      <c r="RXN71" s="1"/>
      <c r="RXO71" s="1"/>
      <c r="RXP71" s="1"/>
      <c r="RXQ71" s="1"/>
      <c r="RXR71" s="1"/>
      <c r="RXS71" s="1"/>
      <c r="RXT71" s="1"/>
      <c r="RXU71" s="1"/>
      <c r="RXV71" s="1"/>
      <c r="RXW71" s="1"/>
      <c r="RXX71" s="1"/>
      <c r="RXY71" s="1"/>
      <c r="RXZ71" s="1"/>
      <c r="RYA71" s="1"/>
      <c r="RYB71" s="1"/>
      <c r="RYC71" s="1"/>
      <c r="RYD71" s="1"/>
      <c r="RYE71" s="1"/>
      <c r="RYF71" s="1"/>
      <c r="RYG71" s="1"/>
      <c r="RYH71" s="1"/>
      <c r="RYI71" s="1"/>
      <c r="RYJ71" s="1"/>
      <c r="RYK71" s="1"/>
      <c r="RYL71" s="1"/>
      <c r="RYM71" s="1"/>
      <c r="RYN71" s="1"/>
      <c r="RYO71" s="1"/>
      <c r="RYP71" s="1"/>
      <c r="RYQ71" s="1"/>
      <c r="RYR71" s="1"/>
      <c r="RYS71" s="1"/>
      <c r="RYT71" s="1"/>
      <c r="RYU71" s="1"/>
      <c r="RYV71" s="1"/>
      <c r="RYW71" s="1"/>
      <c r="RYX71" s="1"/>
      <c r="RYY71" s="1"/>
      <c r="RYZ71" s="1"/>
      <c r="RZA71" s="1"/>
      <c r="RZB71" s="1"/>
      <c r="RZC71" s="1"/>
      <c r="RZD71" s="1"/>
      <c r="RZE71" s="1"/>
      <c r="RZF71" s="1"/>
      <c r="RZG71" s="1"/>
      <c r="RZH71" s="1"/>
      <c r="RZI71" s="1"/>
      <c r="RZJ71" s="1"/>
      <c r="RZK71" s="1"/>
      <c r="RZL71" s="1"/>
      <c r="RZM71" s="1"/>
      <c r="RZN71" s="1"/>
      <c r="RZO71" s="1"/>
      <c r="RZP71" s="1"/>
      <c r="RZQ71" s="1"/>
      <c r="RZR71" s="1"/>
      <c r="RZS71" s="1"/>
      <c r="RZT71" s="1"/>
      <c r="RZU71" s="1"/>
      <c r="RZV71" s="1"/>
      <c r="RZW71" s="1"/>
      <c r="RZX71" s="1"/>
      <c r="RZY71" s="1"/>
      <c r="RZZ71" s="1"/>
      <c r="SAA71" s="1"/>
      <c r="SAB71" s="1"/>
      <c r="SAC71" s="1"/>
      <c r="SAD71" s="1"/>
      <c r="SAE71" s="1"/>
      <c r="SAF71" s="1"/>
      <c r="SAG71" s="1"/>
      <c r="SAH71" s="1"/>
      <c r="SAI71" s="1"/>
      <c r="SAJ71" s="1"/>
      <c r="SAK71" s="1"/>
      <c r="SAL71" s="1"/>
      <c r="SAM71" s="1"/>
      <c r="SAN71" s="1"/>
      <c r="SAO71" s="1"/>
      <c r="SAP71" s="1"/>
      <c r="SAQ71" s="1"/>
      <c r="SAR71" s="1"/>
      <c r="SAS71" s="1"/>
      <c r="SAT71" s="1"/>
      <c r="SAU71" s="1"/>
      <c r="SAV71" s="1"/>
      <c r="SAW71" s="1"/>
      <c r="SAX71" s="1"/>
      <c r="SAY71" s="1"/>
      <c r="SAZ71" s="1"/>
      <c r="SBA71" s="1"/>
      <c r="SBB71" s="1"/>
      <c r="SBC71" s="1"/>
      <c r="SBD71" s="1"/>
      <c r="SBE71" s="1"/>
      <c r="SBF71" s="1"/>
      <c r="SBG71" s="1"/>
      <c r="SBH71" s="1"/>
      <c r="SBI71" s="1"/>
      <c r="SBJ71" s="1"/>
      <c r="SBK71" s="1"/>
      <c r="SBL71" s="1"/>
      <c r="SBM71" s="1"/>
      <c r="SBN71" s="1"/>
      <c r="SBO71" s="1"/>
      <c r="SBP71" s="1"/>
      <c r="SBQ71" s="1"/>
      <c r="SBR71" s="1"/>
      <c r="SBS71" s="1"/>
      <c r="SBT71" s="1"/>
      <c r="SBU71" s="1"/>
      <c r="SBV71" s="1"/>
      <c r="SBW71" s="1"/>
      <c r="SBX71" s="1"/>
      <c r="SBY71" s="1"/>
      <c r="SBZ71" s="1"/>
      <c r="SCA71" s="1"/>
      <c r="SCB71" s="1"/>
      <c r="SCC71" s="1"/>
      <c r="SCD71" s="1"/>
      <c r="SCE71" s="1"/>
      <c r="SCF71" s="1"/>
      <c r="SCG71" s="1"/>
      <c r="SCH71" s="1"/>
      <c r="SCI71" s="1"/>
      <c r="SCJ71" s="1"/>
      <c r="SCK71" s="1"/>
      <c r="SCL71" s="1"/>
      <c r="SCM71" s="1"/>
      <c r="SCN71" s="1"/>
      <c r="SCO71" s="1"/>
      <c r="SCP71" s="1"/>
      <c r="SCQ71" s="1"/>
      <c r="SCR71" s="1"/>
      <c r="SCS71" s="1"/>
      <c r="SCT71" s="1"/>
      <c r="SCU71" s="1"/>
      <c r="SCV71" s="1"/>
      <c r="SCW71" s="1"/>
      <c r="SCX71" s="1"/>
      <c r="SCY71" s="1"/>
      <c r="SCZ71" s="1"/>
      <c r="SDA71" s="1"/>
      <c r="SDB71" s="1"/>
      <c r="SDC71" s="1"/>
      <c r="SDD71" s="1"/>
      <c r="SDE71" s="1"/>
      <c r="SDF71" s="1"/>
      <c r="SDG71" s="1"/>
      <c r="SDH71" s="1"/>
      <c r="SDI71" s="1"/>
      <c r="SDJ71" s="1"/>
      <c r="SDK71" s="1"/>
      <c r="SDL71" s="1"/>
      <c r="SDM71" s="1"/>
      <c r="SDN71" s="1"/>
      <c r="SDO71" s="1"/>
      <c r="SDP71" s="1"/>
      <c r="SDQ71" s="1"/>
      <c r="SDR71" s="1"/>
      <c r="SDS71" s="1"/>
      <c r="SDT71" s="1"/>
      <c r="SDU71" s="1"/>
      <c r="SDV71" s="1"/>
      <c r="SDW71" s="1"/>
      <c r="SDX71" s="1"/>
      <c r="SDY71" s="1"/>
      <c r="SDZ71" s="1"/>
      <c r="SEA71" s="1"/>
      <c r="SEB71" s="1"/>
      <c r="SEC71" s="1"/>
      <c r="SED71" s="1"/>
      <c r="SEE71" s="1"/>
      <c r="SEF71" s="1"/>
      <c r="SEG71" s="1"/>
      <c r="SEH71" s="1"/>
      <c r="SEI71" s="1"/>
      <c r="SEJ71" s="1"/>
      <c r="SEK71" s="1"/>
      <c r="SEL71" s="1"/>
      <c r="SEM71" s="1"/>
      <c r="SEN71" s="1"/>
      <c r="SEO71" s="1"/>
      <c r="SEP71" s="1"/>
      <c r="SEQ71" s="1"/>
      <c r="SER71" s="1"/>
      <c r="SES71" s="1"/>
      <c r="SET71" s="1"/>
      <c r="SEU71" s="1"/>
      <c r="SEV71" s="1"/>
      <c r="SEW71" s="1"/>
      <c r="SEX71" s="1"/>
      <c r="SEY71" s="1"/>
      <c r="SEZ71" s="1"/>
      <c r="SFA71" s="1"/>
      <c r="SFB71" s="1"/>
      <c r="SFC71" s="1"/>
      <c r="SFD71" s="1"/>
      <c r="SFE71" s="1"/>
      <c r="SFF71" s="1"/>
      <c r="SFG71" s="1"/>
      <c r="SFH71" s="1"/>
      <c r="SFI71" s="1"/>
      <c r="SFJ71" s="1"/>
      <c r="SFK71" s="1"/>
      <c r="SFL71" s="1"/>
      <c r="SFM71" s="1"/>
      <c r="SFN71" s="1"/>
      <c r="SFO71" s="1"/>
      <c r="SFP71" s="1"/>
      <c r="SFQ71" s="1"/>
      <c r="SFR71" s="1"/>
      <c r="SFS71" s="1"/>
      <c r="SFT71" s="1"/>
      <c r="SFU71" s="1"/>
      <c r="SFV71" s="1"/>
      <c r="SFW71" s="1"/>
      <c r="SFX71" s="1"/>
      <c r="SFY71" s="1"/>
      <c r="SFZ71" s="1"/>
      <c r="SGA71" s="1"/>
      <c r="SGB71" s="1"/>
      <c r="SGC71" s="1"/>
      <c r="SGD71" s="1"/>
      <c r="SGE71" s="1"/>
      <c r="SGF71" s="1"/>
      <c r="SGG71" s="1"/>
      <c r="SGH71" s="1"/>
      <c r="SGI71" s="1"/>
      <c r="SGJ71" s="1"/>
      <c r="SGK71" s="1"/>
      <c r="SGL71" s="1"/>
      <c r="SGM71" s="1"/>
      <c r="SGN71" s="1"/>
      <c r="SGO71" s="1"/>
      <c r="SGP71" s="1"/>
      <c r="SGQ71" s="1"/>
      <c r="SGR71" s="1"/>
      <c r="SGS71" s="1"/>
      <c r="SGT71" s="1"/>
      <c r="SGU71" s="1"/>
      <c r="SGV71" s="1"/>
      <c r="SGW71" s="1"/>
      <c r="SGX71" s="1"/>
      <c r="SGY71" s="1"/>
      <c r="SGZ71" s="1"/>
      <c r="SHA71" s="1"/>
      <c r="SHB71" s="1"/>
      <c r="SHC71" s="1"/>
      <c r="SHD71" s="1"/>
      <c r="SHE71" s="1"/>
      <c r="SHF71" s="1"/>
      <c r="SHG71" s="1"/>
      <c r="SHH71" s="1"/>
      <c r="SHI71" s="1"/>
      <c r="SHJ71" s="1"/>
      <c r="SHK71" s="1"/>
      <c r="SHL71" s="1"/>
      <c r="SHM71" s="1"/>
      <c r="SHN71" s="1"/>
      <c r="SHO71" s="1"/>
      <c r="SHP71" s="1"/>
      <c r="SHQ71" s="1"/>
      <c r="SHR71" s="1"/>
      <c r="SHS71" s="1"/>
      <c r="SHT71" s="1"/>
      <c r="SHU71" s="1"/>
      <c r="SHV71" s="1"/>
      <c r="SHW71" s="1"/>
      <c r="SHX71" s="1"/>
      <c r="SHY71" s="1"/>
      <c r="SHZ71" s="1"/>
      <c r="SIA71" s="1"/>
      <c r="SIB71" s="1"/>
      <c r="SIC71" s="1"/>
      <c r="SID71" s="1"/>
      <c r="SIE71" s="1"/>
      <c r="SIF71" s="1"/>
      <c r="SIG71" s="1"/>
      <c r="SIH71" s="1"/>
      <c r="SII71" s="1"/>
      <c r="SIJ71" s="1"/>
      <c r="SIK71" s="1"/>
      <c r="SIL71" s="1"/>
      <c r="SIM71" s="1"/>
      <c r="SIN71" s="1"/>
      <c r="SIO71" s="1"/>
      <c r="SIP71" s="1"/>
      <c r="SIQ71" s="1"/>
      <c r="SIR71" s="1"/>
      <c r="SIS71" s="1"/>
      <c r="SIT71" s="1"/>
      <c r="SIU71" s="1"/>
      <c r="SIV71" s="1"/>
      <c r="SIW71" s="1"/>
      <c r="SIX71" s="1"/>
      <c r="SIY71" s="1"/>
      <c r="SIZ71" s="1"/>
      <c r="SJA71" s="1"/>
      <c r="SJB71" s="1"/>
      <c r="SJC71" s="1"/>
      <c r="SJD71" s="1"/>
      <c r="SJE71" s="1"/>
      <c r="SJF71" s="1"/>
      <c r="SJG71" s="1"/>
      <c r="SJH71" s="1"/>
      <c r="SJI71" s="1"/>
      <c r="SJJ71" s="1"/>
      <c r="SJK71" s="1"/>
      <c r="SJL71" s="1"/>
      <c r="SJM71" s="1"/>
      <c r="SJN71" s="1"/>
      <c r="SJO71" s="1"/>
      <c r="SJP71" s="1"/>
      <c r="SJQ71" s="1"/>
      <c r="SJR71" s="1"/>
      <c r="SJS71" s="1"/>
      <c r="SJT71" s="1"/>
      <c r="SJU71" s="1"/>
      <c r="SJV71" s="1"/>
      <c r="SJW71" s="1"/>
      <c r="SJX71" s="1"/>
      <c r="SJY71" s="1"/>
      <c r="SJZ71" s="1"/>
      <c r="SKA71" s="1"/>
      <c r="SKB71" s="1"/>
      <c r="SKC71" s="1"/>
      <c r="SKD71" s="1"/>
      <c r="SKE71" s="1"/>
      <c r="SKF71" s="1"/>
      <c r="SKG71" s="1"/>
      <c r="SKH71" s="1"/>
      <c r="SKI71" s="1"/>
      <c r="SKJ71" s="1"/>
      <c r="SKK71" s="1"/>
      <c r="SKL71" s="1"/>
      <c r="SKM71" s="1"/>
      <c r="SKN71" s="1"/>
      <c r="SKO71" s="1"/>
      <c r="SKP71" s="1"/>
      <c r="SKQ71" s="1"/>
      <c r="SKR71" s="1"/>
      <c r="SKS71" s="1"/>
      <c r="SKT71" s="1"/>
      <c r="SKU71" s="1"/>
      <c r="SKV71" s="1"/>
      <c r="SKW71" s="1"/>
      <c r="SKX71" s="1"/>
      <c r="SKY71" s="1"/>
      <c r="SKZ71" s="1"/>
      <c r="SLA71" s="1"/>
      <c r="SLB71" s="1"/>
      <c r="SLC71" s="1"/>
      <c r="SLD71" s="1"/>
      <c r="SLE71" s="1"/>
      <c r="SLF71" s="1"/>
      <c r="SLG71" s="1"/>
      <c r="SLH71" s="1"/>
      <c r="SLI71" s="1"/>
      <c r="SLJ71" s="1"/>
      <c r="SLK71" s="1"/>
      <c r="SLL71" s="1"/>
      <c r="SLM71" s="1"/>
      <c r="SLN71" s="1"/>
      <c r="SLO71" s="1"/>
      <c r="SLP71" s="1"/>
      <c r="SLQ71" s="1"/>
      <c r="SLR71" s="1"/>
      <c r="SLS71" s="1"/>
      <c r="SLT71" s="1"/>
      <c r="SLU71" s="1"/>
      <c r="SLV71" s="1"/>
      <c r="SLW71" s="1"/>
      <c r="SLX71" s="1"/>
      <c r="SLY71" s="1"/>
      <c r="SLZ71" s="1"/>
      <c r="SMA71" s="1"/>
      <c r="SMB71" s="1"/>
      <c r="SMC71" s="1"/>
      <c r="SMD71" s="1"/>
      <c r="SME71" s="1"/>
      <c r="SMF71" s="1"/>
      <c r="SMG71" s="1"/>
      <c r="SMH71" s="1"/>
      <c r="SMI71" s="1"/>
      <c r="SMJ71" s="1"/>
      <c r="SMK71" s="1"/>
      <c r="SML71" s="1"/>
      <c r="SMM71" s="1"/>
      <c r="SMN71" s="1"/>
      <c r="SMO71" s="1"/>
      <c r="SMP71" s="1"/>
      <c r="SMQ71" s="1"/>
      <c r="SMR71" s="1"/>
      <c r="SMS71" s="1"/>
      <c r="SMT71" s="1"/>
      <c r="SMU71" s="1"/>
      <c r="SMV71" s="1"/>
      <c r="SMW71" s="1"/>
      <c r="SMX71" s="1"/>
      <c r="SMY71" s="1"/>
      <c r="SMZ71" s="1"/>
      <c r="SNA71" s="1"/>
      <c r="SNB71" s="1"/>
      <c r="SNC71" s="1"/>
      <c r="SND71" s="1"/>
      <c r="SNE71" s="1"/>
      <c r="SNF71" s="1"/>
      <c r="SNG71" s="1"/>
      <c r="SNH71" s="1"/>
      <c r="SNI71" s="1"/>
      <c r="SNJ71" s="1"/>
      <c r="SNK71" s="1"/>
      <c r="SNL71" s="1"/>
      <c r="SNM71" s="1"/>
      <c r="SNN71" s="1"/>
      <c r="SNO71" s="1"/>
      <c r="SNP71" s="1"/>
      <c r="SNQ71" s="1"/>
      <c r="SNR71" s="1"/>
      <c r="SNS71" s="1"/>
      <c r="SNT71" s="1"/>
      <c r="SNU71" s="1"/>
      <c r="SNV71" s="1"/>
      <c r="SNW71" s="1"/>
      <c r="SNX71" s="1"/>
      <c r="SNY71" s="1"/>
      <c r="SNZ71" s="1"/>
      <c r="SOA71" s="1"/>
      <c r="SOB71" s="1"/>
      <c r="SOC71" s="1"/>
      <c r="SOD71" s="1"/>
      <c r="SOE71" s="1"/>
      <c r="SOF71" s="1"/>
      <c r="SOG71" s="1"/>
      <c r="SOH71" s="1"/>
      <c r="SOI71" s="1"/>
      <c r="SOJ71" s="1"/>
      <c r="SOK71" s="1"/>
      <c r="SOL71" s="1"/>
      <c r="SOM71" s="1"/>
      <c r="SON71" s="1"/>
      <c r="SOO71" s="1"/>
      <c r="SOP71" s="1"/>
      <c r="SOQ71" s="1"/>
      <c r="SOR71" s="1"/>
      <c r="SOS71" s="1"/>
      <c r="SOT71" s="1"/>
      <c r="SOU71" s="1"/>
      <c r="SOV71" s="1"/>
      <c r="SOW71" s="1"/>
      <c r="SOX71" s="1"/>
      <c r="SOY71" s="1"/>
      <c r="SOZ71" s="1"/>
      <c r="SPA71" s="1"/>
      <c r="SPB71" s="1"/>
      <c r="SPC71" s="1"/>
      <c r="SPD71" s="1"/>
      <c r="SPE71" s="1"/>
      <c r="SPF71" s="1"/>
      <c r="SPG71" s="1"/>
      <c r="SPH71" s="1"/>
      <c r="SPI71" s="1"/>
      <c r="SPJ71" s="1"/>
      <c r="SPK71" s="1"/>
      <c r="SPL71" s="1"/>
      <c r="SPM71" s="1"/>
      <c r="SPN71" s="1"/>
      <c r="SPO71" s="1"/>
      <c r="SPP71" s="1"/>
      <c r="SPQ71" s="1"/>
      <c r="SPR71" s="1"/>
      <c r="SPS71" s="1"/>
      <c r="SPT71" s="1"/>
      <c r="SPU71" s="1"/>
      <c r="SPV71" s="1"/>
      <c r="SPW71" s="1"/>
      <c r="SPX71" s="1"/>
      <c r="SPY71" s="1"/>
      <c r="SPZ71" s="1"/>
      <c r="SQA71" s="1"/>
      <c r="SQB71" s="1"/>
      <c r="SQC71" s="1"/>
      <c r="SQD71" s="1"/>
      <c r="SQE71" s="1"/>
      <c r="SQF71" s="1"/>
      <c r="SQG71" s="1"/>
      <c r="SQH71" s="1"/>
      <c r="SQI71" s="1"/>
      <c r="SQJ71" s="1"/>
      <c r="SQK71" s="1"/>
      <c r="SQL71" s="1"/>
      <c r="SQM71" s="1"/>
      <c r="SQN71" s="1"/>
      <c r="SQO71" s="1"/>
      <c r="SQP71" s="1"/>
      <c r="SQQ71" s="1"/>
      <c r="SQR71" s="1"/>
      <c r="SQS71" s="1"/>
      <c r="SQT71" s="1"/>
      <c r="SQU71" s="1"/>
      <c r="SQV71" s="1"/>
      <c r="SQW71" s="1"/>
      <c r="SQX71" s="1"/>
      <c r="SQY71" s="1"/>
      <c r="SQZ71" s="1"/>
      <c r="SRA71" s="1"/>
      <c r="SRB71" s="1"/>
      <c r="SRC71" s="1"/>
      <c r="SRD71" s="1"/>
      <c r="SRE71" s="1"/>
      <c r="SRF71" s="1"/>
      <c r="SRG71" s="1"/>
      <c r="SRH71" s="1"/>
      <c r="SRI71" s="1"/>
      <c r="SRJ71" s="1"/>
      <c r="SRK71" s="1"/>
      <c r="SRL71" s="1"/>
      <c r="SRM71" s="1"/>
      <c r="SRN71" s="1"/>
      <c r="SRO71" s="1"/>
      <c r="SRP71" s="1"/>
      <c r="SRQ71" s="1"/>
      <c r="SRR71" s="1"/>
      <c r="SRS71" s="1"/>
      <c r="SRT71" s="1"/>
      <c r="SRU71" s="1"/>
      <c r="SRV71" s="1"/>
      <c r="SRW71" s="1"/>
      <c r="SRX71" s="1"/>
      <c r="SRY71" s="1"/>
      <c r="SRZ71" s="1"/>
      <c r="SSA71" s="1"/>
      <c r="SSB71" s="1"/>
      <c r="SSC71" s="1"/>
      <c r="SSD71" s="1"/>
      <c r="SSE71" s="1"/>
      <c r="SSF71" s="1"/>
      <c r="SSG71" s="1"/>
      <c r="SSH71" s="1"/>
      <c r="SSI71" s="1"/>
      <c r="SSJ71" s="1"/>
      <c r="SSK71" s="1"/>
      <c r="SSL71" s="1"/>
      <c r="SSM71" s="1"/>
      <c r="SSN71" s="1"/>
      <c r="SSO71" s="1"/>
      <c r="SSP71" s="1"/>
      <c r="SSQ71" s="1"/>
      <c r="SSR71" s="1"/>
      <c r="SSS71" s="1"/>
      <c r="SST71" s="1"/>
      <c r="SSU71" s="1"/>
      <c r="SSV71" s="1"/>
      <c r="SSW71" s="1"/>
      <c r="SSX71" s="1"/>
      <c r="SSY71" s="1"/>
      <c r="SSZ71" s="1"/>
      <c r="STA71" s="1"/>
      <c r="STB71" s="1"/>
      <c r="STC71" s="1"/>
      <c r="STD71" s="1"/>
      <c r="STE71" s="1"/>
      <c r="STF71" s="1"/>
      <c r="STG71" s="1"/>
      <c r="STH71" s="1"/>
      <c r="STI71" s="1"/>
      <c r="STJ71" s="1"/>
      <c r="STK71" s="1"/>
      <c r="STL71" s="1"/>
      <c r="STM71" s="1"/>
      <c r="STN71" s="1"/>
      <c r="STO71" s="1"/>
      <c r="STP71" s="1"/>
      <c r="STQ71" s="1"/>
      <c r="STR71" s="1"/>
      <c r="STS71" s="1"/>
      <c r="STT71" s="1"/>
      <c r="STU71" s="1"/>
      <c r="STV71" s="1"/>
      <c r="STW71" s="1"/>
      <c r="STX71" s="1"/>
      <c r="STY71" s="1"/>
      <c r="STZ71" s="1"/>
      <c r="SUA71" s="1"/>
      <c r="SUB71" s="1"/>
      <c r="SUC71" s="1"/>
      <c r="SUD71" s="1"/>
      <c r="SUE71" s="1"/>
      <c r="SUF71" s="1"/>
      <c r="SUG71" s="1"/>
      <c r="SUH71" s="1"/>
      <c r="SUI71" s="1"/>
      <c r="SUJ71" s="1"/>
      <c r="SUK71" s="1"/>
      <c r="SUL71" s="1"/>
      <c r="SUM71" s="1"/>
      <c r="SUN71" s="1"/>
      <c r="SUO71" s="1"/>
      <c r="SUP71" s="1"/>
      <c r="SUQ71" s="1"/>
      <c r="SUR71" s="1"/>
      <c r="SUS71" s="1"/>
      <c r="SUT71" s="1"/>
      <c r="SUU71" s="1"/>
      <c r="SUV71" s="1"/>
      <c r="SUW71" s="1"/>
      <c r="SUX71" s="1"/>
      <c r="SUY71" s="1"/>
      <c r="SUZ71" s="1"/>
      <c r="SVA71" s="1"/>
      <c r="SVB71" s="1"/>
      <c r="SVC71" s="1"/>
      <c r="SVD71" s="1"/>
      <c r="SVE71" s="1"/>
      <c r="SVF71" s="1"/>
      <c r="SVG71" s="1"/>
      <c r="SVH71" s="1"/>
      <c r="SVI71" s="1"/>
      <c r="SVJ71" s="1"/>
      <c r="SVK71" s="1"/>
      <c r="SVL71" s="1"/>
      <c r="SVM71" s="1"/>
      <c r="SVN71" s="1"/>
      <c r="SVO71" s="1"/>
      <c r="SVP71" s="1"/>
      <c r="SVQ71" s="1"/>
      <c r="SVR71" s="1"/>
      <c r="SVS71" s="1"/>
      <c r="SVT71" s="1"/>
      <c r="SVU71" s="1"/>
      <c r="SVV71" s="1"/>
      <c r="SVW71" s="1"/>
      <c r="SVX71" s="1"/>
      <c r="SVY71" s="1"/>
      <c r="SVZ71" s="1"/>
      <c r="SWA71" s="1"/>
      <c r="SWB71" s="1"/>
      <c r="SWC71" s="1"/>
      <c r="SWD71" s="1"/>
      <c r="SWE71" s="1"/>
      <c r="SWF71" s="1"/>
      <c r="SWG71" s="1"/>
      <c r="SWH71" s="1"/>
      <c r="SWI71" s="1"/>
      <c r="SWJ71" s="1"/>
      <c r="SWK71" s="1"/>
      <c r="SWL71" s="1"/>
      <c r="SWM71" s="1"/>
      <c r="SWN71" s="1"/>
      <c r="SWO71" s="1"/>
      <c r="SWP71" s="1"/>
      <c r="SWQ71" s="1"/>
      <c r="SWR71" s="1"/>
      <c r="SWS71" s="1"/>
      <c r="SWT71" s="1"/>
      <c r="SWU71" s="1"/>
      <c r="SWV71" s="1"/>
      <c r="SWW71" s="1"/>
      <c r="SWX71" s="1"/>
      <c r="SWY71" s="1"/>
      <c r="SWZ71" s="1"/>
      <c r="SXA71" s="1"/>
      <c r="SXB71" s="1"/>
      <c r="SXC71" s="1"/>
      <c r="SXD71" s="1"/>
      <c r="SXE71" s="1"/>
      <c r="SXF71" s="1"/>
      <c r="SXG71" s="1"/>
      <c r="SXH71" s="1"/>
      <c r="SXI71" s="1"/>
      <c r="SXJ71" s="1"/>
      <c r="SXK71" s="1"/>
      <c r="SXL71" s="1"/>
      <c r="SXM71" s="1"/>
      <c r="SXN71" s="1"/>
      <c r="SXO71" s="1"/>
      <c r="SXP71" s="1"/>
      <c r="SXQ71" s="1"/>
      <c r="SXR71" s="1"/>
      <c r="SXS71" s="1"/>
      <c r="SXT71" s="1"/>
      <c r="SXU71" s="1"/>
      <c r="SXV71" s="1"/>
      <c r="SXW71" s="1"/>
      <c r="SXX71" s="1"/>
      <c r="SXY71" s="1"/>
      <c r="SXZ71" s="1"/>
      <c r="SYA71" s="1"/>
      <c r="SYB71" s="1"/>
      <c r="SYC71" s="1"/>
      <c r="SYD71" s="1"/>
      <c r="SYE71" s="1"/>
      <c r="SYF71" s="1"/>
      <c r="SYG71" s="1"/>
      <c r="SYH71" s="1"/>
      <c r="SYI71" s="1"/>
      <c r="SYJ71" s="1"/>
      <c r="SYK71" s="1"/>
      <c r="SYL71" s="1"/>
      <c r="SYM71" s="1"/>
      <c r="SYN71" s="1"/>
      <c r="SYO71" s="1"/>
      <c r="SYP71" s="1"/>
      <c r="SYQ71" s="1"/>
      <c r="SYR71" s="1"/>
      <c r="SYS71" s="1"/>
      <c r="SYT71" s="1"/>
      <c r="SYU71" s="1"/>
      <c r="SYV71" s="1"/>
      <c r="SYW71" s="1"/>
      <c r="SYX71" s="1"/>
      <c r="SYY71" s="1"/>
      <c r="SYZ71" s="1"/>
      <c r="SZA71" s="1"/>
      <c r="SZB71" s="1"/>
      <c r="SZC71" s="1"/>
      <c r="SZD71" s="1"/>
      <c r="SZE71" s="1"/>
      <c r="SZF71" s="1"/>
      <c r="SZG71" s="1"/>
      <c r="SZH71" s="1"/>
      <c r="SZI71" s="1"/>
      <c r="SZJ71" s="1"/>
      <c r="SZK71" s="1"/>
      <c r="SZL71" s="1"/>
      <c r="SZM71" s="1"/>
      <c r="SZN71" s="1"/>
      <c r="SZO71" s="1"/>
      <c r="SZP71" s="1"/>
      <c r="SZQ71" s="1"/>
      <c r="SZR71" s="1"/>
      <c r="SZS71" s="1"/>
      <c r="SZT71" s="1"/>
      <c r="SZU71" s="1"/>
      <c r="SZV71" s="1"/>
      <c r="SZW71" s="1"/>
      <c r="SZX71" s="1"/>
      <c r="SZY71" s="1"/>
      <c r="SZZ71" s="1"/>
      <c r="TAA71" s="1"/>
      <c r="TAB71" s="1"/>
      <c r="TAC71" s="1"/>
      <c r="TAD71" s="1"/>
      <c r="TAE71" s="1"/>
      <c r="TAF71" s="1"/>
      <c r="TAG71" s="1"/>
      <c r="TAH71" s="1"/>
      <c r="TAI71" s="1"/>
      <c r="TAJ71" s="1"/>
      <c r="TAK71" s="1"/>
      <c r="TAL71" s="1"/>
      <c r="TAM71" s="1"/>
      <c r="TAN71" s="1"/>
      <c r="TAO71" s="1"/>
      <c r="TAP71" s="1"/>
      <c r="TAQ71" s="1"/>
      <c r="TAR71" s="1"/>
      <c r="TAS71" s="1"/>
      <c r="TAT71" s="1"/>
      <c r="TAU71" s="1"/>
      <c r="TAV71" s="1"/>
      <c r="TAW71" s="1"/>
      <c r="TAX71" s="1"/>
      <c r="TAY71" s="1"/>
      <c r="TAZ71" s="1"/>
      <c r="TBA71" s="1"/>
      <c r="TBB71" s="1"/>
      <c r="TBC71" s="1"/>
      <c r="TBD71" s="1"/>
      <c r="TBE71" s="1"/>
      <c r="TBF71" s="1"/>
      <c r="TBG71" s="1"/>
      <c r="TBH71" s="1"/>
      <c r="TBI71" s="1"/>
      <c r="TBJ71" s="1"/>
      <c r="TBK71" s="1"/>
      <c r="TBL71" s="1"/>
      <c r="TBM71" s="1"/>
      <c r="TBN71" s="1"/>
      <c r="TBO71" s="1"/>
      <c r="TBP71" s="1"/>
      <c r="TBQ71" s="1"/>
      <c r="TBR71" s="1"/>
      <c r="TBS71" s="1"/>
      <c r="TBT71" s="1"/>
      <c r="TBU71" s="1"/>
      <c r="TBV71" s="1"/>
      <c r="TBW71" s="1"/>
      <c r="TBX71" s="1"/>
      <c r="TBY71" s="1"/>
      <c r="TBZ71" s="1"/>
      <c r="TCA71" s="1"/>
      <c r="TCB71" s="1"/>
      <c r="TCC71" s="1"/>
      <c r="TCD71" s="1"/>
      <c r="TCE71" s="1"/>
      <c r="TCF71" s="1"/>
      <c r="TCG71" s="1"/>
      <c r="TCH71" s="1"/>
      <c r="TCI71" s="1"/>
      <c r="TCJ71" s="1"/>
      <c r="TCK71" s="1"/>
      <c r="TCL71" s="1"/>
      <c r="TCM71" s="1"/>
      <c r="TCN71" s="1"/>
      <c r="TCO71" s="1"/>
      <c r="TCP71" s="1"/>
      <c r="TCQ71" s="1"/>
      <c r="TCR71" s="1"/>
      <c r="TCS71" s="1"/>
      <c r="TCT71" s="1"/>
      <c r="TCU71" s="1"/>
      <c r="TCV71" s="1"/>
      <c r="TCW71" s="1"/>
      <c r="TCX71" s="1"/>
      <c r="TCY71" s="1"/>
      <c r="TCZ71" s="1"/>
      <c r="TDA71" s="1"/>
      <c r="TDB71" s="1"/>
      <c r="TDC71" s="1"/>
      <c r="TDD71" s="1"/>
      <c r="TDE71" s="1"/>
      <c r="TDF71" s="1"/>
      <c r="TDG71" s="1"/>
      <c r="TDH71" s="1"/>
      <c r="TDI71" s="1"/>
      <c r="TDJ71" s="1"/>
      <c r="TDK71" s="1"/>
      <c r="TDL71" s="1"/>
      <c r="TDM71" s="1"/>
      <c r="TDN71" s="1"/>
      <c r="TDO71" s="1"/>
      <c r="TDP71" s="1"/>
      <c r="TDQ71" s="1"/>
      <c r="TDR71" s="1"/>
      <c r="TDS71" s="1"/>
      <c r="TDT71" s="1"/>
      <c r="TDU71" s="1"/>
      <c r="TDV71" s="1"/>
      <c r="TDW71" s="1"/>
      <c r="TDX71" s="1"/>
      <c r="TDY71" s="1"/>
      <c r="TDZ71" s="1"/>
      <c r="TEA71" s="1"/>
      <c r="TEB71" s="1"/>
      <c r="TEC71" s="1"/>
      <c r="TED71" s="1"/>
      <c r="TEE71" s="1"/>
      <c r="TEF71" s="1"/>
      <c r="TEG71" s="1"/>
      <c r="TEH71" s="1"/>
      <c r="TEI71" s="1"/>
      <c r="TEJ71" s="1"/>
      <c r="TEK71" s="1"/>
      <c r="TEL71" s="1"/>
      <c r="TEM71" s="1"/>
      <c r="TEN71" s="1"/>
      <c r="TEO71" s="1"/>
      <c r="TEP71" s="1"/>
      <c r="TEQ71" s="1"/>
      <c r="TER71" s="1"/>
      <c r="TES71" s="1"/>
      <c r="TET71" s="1"/>
      <c r="TEU71" s="1"/>
      <c r="TEV71" s="1"/>
      <c r="TEW71" s="1"/>
      <c r="TEX71" s="1"/>
      <c r="TEY71" s="1"/>
      <c r="TEZ71" s="1"/>
      <c r="TFA71" s="1"/>
      <c r="TFB71" s="1"/>
      <c r="TFC71" s="1"/>
      <c r="TFD71" s="1"/>
      <c r="TFE71" s="1"/>
      <c r="TFF71" s="1"/>
      <c r="TFG71" s="1"/>
      <c r="TFH71" s="1"/>
      <c r="TFI71" s="1"/>
      <c r="TFJ71" s="1"/>
      <c r="TFK71" s="1"/>
      <c r="TFL71" s="1"/>
      <c r="TFM71" s="1"/>
      <c r="TFN71" s="1"/>
      <c r="TFO71" s="1"/>
      <c r="TFP71" s="1"/>
      <c r="TFQ71" s="1"/>
      <c r="TFR71" s="1"/>
      <c r="TFS71" s="1"/>
      <c r="TFT71" s="1"/>
      <c r="TFU71" s="1"/>
      <c r="TFV71" s="1"/>
      <c r="TFW71" s="1"/>
      <c r="TFX71" s="1"/>
      <c r="TFY71" s="1"/>
      <c r="TFZ71" s="1"/>
      <c r="TGA71" s="1"/>
      <c r="TGB71" s="1"/>
      <c r="TGC71" s="1"/>
      <c r="TGD71" s="1"/>
      <c r="TGE71" s="1"/>
      <c r="TGF71" s="1"/>
      <c r="TGG71" s="1"/>
      <c r="TGH71" s="1"/>
      <c r="TGI71" s="1"/>
      <c r="TGJ71" s="1"/>
      <c r="TGK71" s="1"/>
      <c r="TGL71" s="1"/>
      <c r="TGM71" s="1"/>
      <c r="TGN71" s="1"/>
      <c r="TGO71" s="1"/>
      <c r="TGP71" s="1"/>
      <c r="TGQ71" s="1"/>
      <c r="TGR71" s="1"/>
      <c r="TGS71" s="1"/>
      <c r="TGT71" s="1"/>
      <c r="TGU71" s="1"/>
      <c r="TGV71" s="1"/>
      <c r="TGW71" s="1"/>
      <c r="TGX71" s="1"/>
      <c r="TGY71" s="1"/>
      <c r="TGZ71" s="1"/>
      <c r="THA71" s="1"/>
      <c r="THB71" s="1"/>
      <c r="THC71" s="1"/>
      <c r="THD71" s="1"/>
      <c r="THE71" s="1"/>
      <c r="THF71" s="1"/>
      <c r="THG71" s="1"/>
      <c r="THH71" s="1"/>
      <c r="THI71" s="1"/>
      <c r="THJ71" s="1"/>
      <c r="THK71" s="1"/>
      <c r="THL71" s="1"/>
      <c r="THM71" s="1"/>
      <c r="THN71" s="1"/>
      <c r="THO71" s="1"/>
      <c r="THP71" s="1"/>
      <c r="THQ71" s="1"/>
      <c r="THR71" s="1"/>
      <c r="THS71" s="1"/>
      <c r="THT71" s="1"/>
      <c r="THU71" s="1"/>
      <c r="THV71" s="1"/>
      <c r="THW71" s="1"/>
      <c r="THX71" s="1"/>
      <c r="THY71" s="1"/>
      <c r="THZ71" s="1"/>
      <c r="TIA71" s="1"/>
      <c r="TIB71" s="1"/>
      <c r="TIC71" s="1"/>
      <c r="TID71" s="1"/>
      <c r="TIE71" s="1"/>
      <c r="TIF71" s="1"/>
      <c r="TIG71" s="1"/>
      <c r="TIH71" s="1"/>
      <c r="TII71" s="1"/>
      <c r="TIJ71" s="1"/>
      <c r="TIK71" s="1"/>
      <c r="TIL71" s="1"/>
      <c r="TIM71" s="1"/>
      <c r="TIN71" s="1"/>
      <c r="TIO71" s="1"/>
      <c r="TIP71" s="1"/>
      <c r="TIQ71" s="1"/>
      <c r="TIR71" s="1"/>
      <c r="TIS71" s="1"/>
      <c r="TIT71" s="1"/>
      <c r="TIU71" s="1"/>
      <c r="TIV71" s="1"/>
      <c r="TIW71" s="1"/>
      <c r="TIX71" s="1"/>
      <c r="TIY71" s="1"/>
      <c r="TIZ71" s="1"/>
      <c r="TJA71" s="1"/>
      <c r="TJB71" s="1"/>
      <c r="TJC71" s="1"/>
      <c r="TJD71" s="1"/>
      <c r="TJE71" s="1"/>
      <c r="TJF71" s="1"/>
      <c r="TJG71" s="1"/>
      <c r="TJH71" s="1"/>
      <c r="TJI71" s="1"/>
      <c r="TJJ71" s="1"/>
      <c r="TJK71" s="1"/>
      <c r="TJL71" s="1"/>
      <c r="TJM71" s="1"/>
      <c r="TJN71" s="1"/>
      <c r="TJO71" s="1"/>
      <c r="TJP71" s="1"/>
      <c r="TJQ71" s="1"/>
      <c r="TJR71" s="1"/>
      <c r="TJS71" s="1"/>
      <c r="TJT71" s="1"/>
      <c r="TJU71" s="1"/>
      <c r="TJV71" s="1"/>
      <c r="TJW71" s="1"/>
      <c r="TJX71" s="1"/>
      <c r="TJY71" s="1"/>
      <c r="TJZ71" s="1"/>
      <c r="TKA71" s="1"/>
      <c r="TKB71" s="1"/>
      <c r="TKC71" s="1"/>
      <c r="TKD71" s="1"/>
      <c r="TKE71" s="1"/>
      <c r="TKF71" s="1"/>
      <c r="TKG71" s="1"/>
      <c r="TKH71" s="1"/>
      <c r="TKI71" s="1"/>
      <c r="TKJ71" s="1"/>
      <c r="TKK71" s="1"/>
      <c r="TKL71" s="1"/>
      <c r="TKM71" s="1"/>
      <c r="TKN71" s="1"/>
      <c r="TKO71" s="1"/>
      <c r="TKP71" s="1"/>
      <c r="TKQ71" s="1"/>
      <c r="TKR71" s="1"/>
      <c r="TKS71" s="1"/>
      <c r="TKT71" s="1"/>
      <c r="TKU71" s="1"/>
      <c r="TKV71" s="1"/>
      <c r="TKW71" s="1"/>
      <c r="TKX71" s="1"/>
      <c r="TKY71" s="1"/>
      <c r="TKZ71" s="1"/>
      <c r="TLA71" s="1"/>
      <c r="TLB71" s="1"/>
      <c r="TLC71" s="1"/>
      <c r="TLD71" s="1"/>
      <c r="TLE71" s="1"/>
      <c r="TLF71" s="1"/>
      <c r="TLG71" s="1"/>
      <c r="TLH71" s="1"/>
      <c r="TLI71" s="1"/>
      <c r="TLJ71" s="1"/>
      <c r="TLK71" s="1"/>
      <c r="TLL71" s="1"/>
      <c r="TLM71" s="1"/>
      <c r="TLN71" s="1"/>
      <c r="TLO71" s="1"/>
      <c r="TLP71" s="1"/>
      <c r="TLQ71" s="1"/>
      <c r="TLR71" s="1"/>
      <c r="TLS71" s="1"/>
      <c r="TLT71" s="1"/>
      <c r="TLU71" s="1"/>
      <c r="TLV71" s="1"/>
      <c r="TLW71" s="1"/>
      <c r="TLX71" s="1"/>
      <c r="TLY71" s="1"/>
      <c r="TLZ71" s="1"/>
      <c r="TMA71" s="1"/>
      <c r="TMB71" s="1"/>
      <c r="TMC71" s="1"/>
      <c r="TMD71" s="1"/>
      <c r="TME71" s="1"/>
      <c r="TMF71" s="1"/>
      <c r="TMG71" s="1"/>
      <c r="TMH71" s="1"/>
      <c r="TMI71" s="1"/>
      <c r="TMJ71" s="1"/>
      <c r="TMK71" s="1"/>
      <c r="TML71" s="1"/>
      <c r="TMM71" s="1"/>
      <c r="TMN71" s="1"/>
      <c r="TMO71" s="1"/>
      <c r="TMP71" s="1"/>
      <c r="TMQ71" s="1"/>
      <c r="TMR71" s="1"/>
      <c r="TMS71" s="1"/>
      <c r="TMT71" s="1"/>
      <c r="TMU71" s="1"/>
      <c r="TMV71" s="1"/>
      <c r="TMW71" s="1"/>
      <c r="TMX71" s="1"/>
      <c r="TMY71" s="1"/>
      <c r="TMZ71" s="1"/>
      <c r="TNA71" s="1"/>
      <c r="TNB71" s="1"/>
      <c r="TNC71" s="1"/>
      <c r="TND71" s="1"/>
      <c r="TNE71" s="1"/>
      <c r="TNF71" s="1"/>
      <c r="TNG71" s="1"/>
      <c r="TNH71" s="1"/>
      <c r="TNI71" s="1"/>
      <c r="TNJ71" s="1"/>
      <c r="TNK71" s="1"/>
      <c r="TNL71" s="1"/>
      <c r="TNM71" s="1"/>
      <c r="TNN71" s="1"/>
      <c r="TNO71" s="1"/>
      <c r="TNP71" s="1"/>
      <c r="TNQ71" s="1"/>
      <c r="TNR71" s="1"/>
      <c r="TNS71" s="1"/>
      <c r="TNT71" s="1"/>
      <c r="TNU71" s="1"/>
      <c r="TNV71" s="1"/>
      <c r="TNW71" s="1"/>
      <c r="TNX71" s="1"/>
      <c r="TNY71" s="1"/>
      <c r="TNZ71" s="1"/>
      <c r="TOA71" s="1"/>
      <c r="TOB71" s="1"/>
      <c r="TOC71" s="1"/>
      <c r="TOD71" s="1"/>
      <c r="TOE71" s="1"/>
      <c r="TOF71" s="1"/>
      <c r="TOG71" s="1"/>
      <c r="TOH71" s="1"/>
      <c r="TOI71" s="1"/>
      <c r="TOJ71" s="1"/>
      <c r="TOK71" s="1"/>
      <c r="TOL71" s="1"/>
      <c r="TOM71" s="1"/>
      <c r="TON71" s="1"/>
      <c r="TOO71" s="1"/>
      <c r="TOP71" s="1"/>
      <c r="TOQ71" s="1"/>
      <c r="TOR71" s="1"/>
      <c r="TOS71" s="1"/>
      <c r="TOT71" s="1"/>
      <c r="TOU71" s="1"/>
      <c r="TOV71" s="1"/>
      <c r="TOW71" s="1"/>
      <c r="TOX71" s="1"/>
      <c r="TOY71" s="1"/>
      <c r="TOZ71" s="1"/>
      <c r="TPA71" s="1"/>
      <c r="TPB71" s="1"/>
      <c r="TPC71" s="1"/>
      <c r="TPD71" s="1"/>
      <c r="TPE71" s="1"/>
      <c r="TPF71" s="1"/>
      <c r="TPG71" s="1"/>
      <c r="TPH71" s="1"/>
      <c r="TPI71" s="1"/>
      <c r="TPJ71" s="1"/>
      <c r="TPK71" s="1"/>
      <c r="TPL71" s="1"/>
      <c r="TPM71" s="1"/>
      <c r="TPN71" s="1"/>
      <c r="TPO71" s="1"/>
      <c r="TPP71" s="1"/>
      <c r="TPQ71" s="1"/>
      <c r="TPR71" s="1"/>
      <c r="TPS71" s="1"/>
      <c r="TPT71" s="1"/>
      <c r="TPU71" s="1"/>
      <c r="TPV71" s="1"/>
      <c r="TPW71" s="1"/>
      <c r="TPX71" s="1"/>
      <c r="TPY71" s="1"/>
      <c r="TPZ71" s="1"/>
      <c r="TQA71" s="1"/>
      <c r="TQB71" s="1"/>
      <c r="TQC71" s="1"/>
      <c r="TQD71" s="1"/>
      <c r="TQE71" s="1"/>
      <c r="TQF71" s="1"/>
      <c r="TQG71" s="1"/>
      <c r="TQH71" s="1"/>
      <c r="TQI71" s="1"/>
      <c r="TQJ71" s="1"/>
      <c r="TQK71" s="1"/>
      <c r="TQL71" s="1"/>
      <c r="TQM71" s="1"/>
      <c r="TQN71" s="1"/>
      <c r="TQO71" s="1"/>
      <c r="TQP71" s="1"/>
      <c r="TQQ71" s="1"/>
      <c r="TQR71" s="1"/>
      <c r="TQS71" s="1"/>
      <c r="TQT71" s="1"/>
      <c r="TQU71" s="1"/>
      <c r="TQV71" s="1"/>
      <c r="TQW71" s="1"/>
      <c r="TQX71" s="1"/>
      <c r="TQY71" s="1"/>
      <c r="TQZ71" s="1"/>
      <c r="TRA71" s="1"/>
      <c r="TRB71" s="1"/>
      <c r="TRC71" s="1"/>
      <c r="TRD71" s="1"/>
      <c r="TRE71" s="1"/>
      <c r="TRF71" s="1"/>
      <c r="TRG71" s="1"/>
      <c r="TRH71" s="1"/>
      <c r="TRI71" s="1"/>
      <c r="TRJ71" s="1"/>
      <c r="TRK71" s="1"/>
      <c r="TRL71" s="1"/>
      <c r="TRM71" s="1"/>
      <c r="TRN71" s="1"/>
      <c r="TRO71" s="1"/>
      <c r="TRP71" s="1"/>
      <c r="TRQ71" s="1"/>
      <c r="TRR71" s="1"/>
      <c r="TRS71" s="1"/>
      <c r="TRT71" s="1"/>
      <c r="TRU71" s="1"/>
      <c r="TRV71" s="1"/>
      <c r="TRW71" s="1"/>
      <c r="TRX71" s="1"/>
      <c r="TRY71" s="1"/>
      <c r="TRZ71" s="1"/>
      <c r="TSA71" s="1"/>
      <c r="TSB71" s="1"/>
      <c r="TSC71" s="1"/>
      <c r="TSD71" s="1"/>
      <c r="TSE71" s="1"/>
      <c r="TSF71" s="1"/>
      <c r="TSG71" s="1"/>
      <c r="TSH71" s="1"/>
      <c r="TSI71" s="1"/>
      <c r="TSJ71" s="1"/>
      <c r="TSK71" s="1"/>
      <c r="TSL71" s="1"/>
      <c r="TSM71" s="1"/>
      <c r="TSN71" s="1"/>
      <c r="TSO71" s="1"/>
      <c r="TSP71" s="1"/>
      <c r="TSQ71" s="1"/>
      <c r="TSR71" s="1"/>
      <c r="TSS71" s="1"/>
      <c r="TST71" s="1"/>
      <c r="TSU71" s="1"/>
      <c r="TSV71" s="1"/>
      <c r="TSW71" s="1"/>
      <c r="TSX71" s="1"/>
      <c r="TSY71" s="1"/>
      <c r="TSZ71" s="1"/>
      <c r="TTA71" s="1"/>
      <c r="TTB71" s="1"/>
      <c r="TTC71" s="1"/>
      <c r="TTD71" s="1"/>
      <c r="TTE71" s="1"/>
      <c r="TTF71" s="1"/>
      <c r="TTG71" s="1"/>
      <c r="TTH71" s="1"/>
      <c r="TTI71" s="1"/>
      <c r="TTJ71" s="1"/>
      <c r="TTK71" s="1"/>
      <c r="TTL71" s="1"/>
      <c r="TTM71" s="1"/>
      <c r="TTN71" s="1"/>
      <c r="TTO71" s="1"/>
      <c r="TTP71" s="1"/>
      <c r="TTQ71" s="1"/>
      <c r="TTR71" s="1"/>
      <c r="TTS71" s="1"/>
      <c r="TTT71" s="1"/>
      <c r="TTU71" s="1"/>
      <c r="TTV71" s="1"/>
      <c r="TTW71" s="1"/>
      <c r="TTX71" s="1"/>
      <c r="TTY71" s="1"/>
      <c r="TTZ71" s="1"/>
      <c r="TUA71" s="1"/>
      <c r="TUB71" s="1"/>
      <c r="TUC71" s="1"/>
      <c r="TUD71" s="1"/>
      <c r="TUE71" s="1"/>
      <c r="TUF71" s="1"/>
      <c r="TUG71" s="1"/>
      <c r="TUH71" s="1"/>
      <c r="TUI71" s="1"/>
      <c r="TUJ71" s="1"/>
      <c r="TUK71" s="1"/>
      <c r="TUL71" s="1"/>
      <c r="TUM71" s="1"/>
      <c r="TUN71" s="1"/>
      <c r="TUO71" s="1"/>
      <c r="TUP71" s="1"/>
      <c r="TUQ71" s="1"/>
      <c r="TUR71" s="1"/>
      <c r="TUS71" s="1"/>
      <c r="TUT71" s="1"/>
      <c r="TUU71" s="1"/>
      <c r="TUV71" s="1"/>
      <c r="TUW71" s="1"/>
      <c r="TUX71" s="1"/>
      <c r="TUY71" s="1"/>
      <c r="TUZ71" s="1"/>
      <c r="TVA71" s="1"/>
      <c r="TVB71" s="1"/>
      <c r="TVC71" s="1"/>
      <c r="TVD71" s="1"/>
      <c r="TVE71" s="1"/>
      <c r="TVF71" s="1"/>
      <c r="TVG71" s="1"/>
      <c r="TVH71" s="1"/>
      <c r="TVI71" s="1"/>
      <c r="TVJ71" s="1"/>
      <c r="TVK71" s="1"/>
      <c r="TVL71" s="1"/>
      <c r="TVM71" s="1"/>
      <c r="TVN71" s="1"/>
      <c r="TVO71" s="1"/>
      <c r="TVP71" s="1"/>
      <c r="TVQ71" s="1"/>
      <c r="TVR71" s="1"/>
      <c r="TVS71" s="1"/>
      <c r="TVT71" s="1"/>
      <c r="TVU71" s="1"/>
      <c r="TVV71" s="1"/>
      <c r="TVW71" s="1"/>
      <c r="TVX71" s="1"/>
      <c r="TVY71" s="1"/>
      <c r="TVZ71" s="1"/>
      <c r="TWA71" s="1"/>
      <c r="TWB71" s="1"/>
      <c r="TWC71" s="1"/>
      <c r="TWD71" s="1"/>
      <c r="TWE71" s="1"/>
      <c r="TWF71" s="1"/>
      <c r="TWG71" s="1"/>
      <c r="TWH71" s="1"/>
      <c r="TWI71" s="1"/>
      <c r="TWJ71" s="1"/>
      <c r="TWK71" s="1"/>
      <c r="TWL71" s="1"/>
      <c r="TWM71" s="1"/>
      <c r="TWN71" s="1"/>
      <c r="TWO71" s="1"/>
      <c r="TWP71" s="1"/>
      <c r="TWQ71" s="1"/>
      <c r="TWR71" s="1"/>
      <c r="TWS71" s="1"/>
      <c r="TWT71" s="1"/>
      <c r="TWU71" s="1"/>
      <c r="TWV71" s="1"/>
      <c r="TWW71" s="1"/>
      <c r="TWX71" s="1"/>
      <c r="TWY71" s="1"/>
      <c r="TWZ71" s="1"/>
      <c r="TXA71" s="1"/>
      <c r="TXB71" s="1"/>
      <c r="TXC71" s="1"/>
      <c r="TXD71" s="1"/>
      <c r="TXE71" s="1"/>
      <c r="TXF71" s="1"/>
      <c r="TXG71" s="1"/>
      <c r="TXH71" s="1"/>
      <c r="TXI71" s="1"/>
      <c r="TXJ71" s="1"/>
      <c r="TXK71" s="1"/>
      <c r="TXL71" s="1"/>
      <c r="TXM71" s="1"/>
      <c r="TXN71" s="1"/>
      <c r="TXO71" s="1"/>
      <c r="TXP71" s="1"/>
      <c r="TXQ71" s="1"/>
      <c r="TXR71" s="1"/>
      <c r="TXS71" s="1"/>
      <c r="TXT71" s="1"/>
      <c r="TXU71" s="1"/>
      <c r="TXV71" s="1"/>
      <c r="TXW71" s="1"/>
      <c r="TXX71" s="1"/>
      <c r="TXY71" s="1"/>
      <c r="TXZ71" s="1"/>
      <c r="TYA71" s="1"/>
      <c r="TYB71" s="1"/>
      <c r="TYC71" s="1"/>
      <c r="TYD71" s="1"/>
      <c r="TYE71" s="1"/>
      <c r="TYF71" s="1"/>
      <c r="TYG71" s="1"/>
      <c r="TYH71" s="1"/>
      <c r="TYI71" s="1"/>
      <c r="TYJ71" s="1"/>
      <c r="TYK71" s="1"/>
      <c r="TYL71" s="1"/>
      <c r="TYM71" s="1"/>
      <c r="TYN71" s="1"/>
      <c r="TYO71" s="1"/>
      <c r="TYP71" s="1"/>
      <c r="TYQ71" s="1"/>
      <c r="TYR71" s="1"/>
      <c r="TYS71" s="1"/>
      <c r="TYT71" s="1"/>
      <c r="TYU71" s="1"/>
      <c r="TYV71" s="1"/>
      <c r="TYW71" s="1"/>
      <c r="TYX71" s="1"/>
      <c r="TYY71" s="1"/>
      <c r="TYZ71" s="1"/>
      <c r="TZA71" s="1"/>
      <c r="TZB71" s="1"/>
      <c r="TZC71" s="1"/>
      <c r="TZD71" s="1"/>
      <c r="TZE71" s="1"/>
      <c r="TZF71" s="1"/>
      <c r="TZG71" s="1"/>
      <c r="TZH71" s="1"/>
      <c r="TZI71" s="1"/>
      <c r="TZJ71" s="1"/>
      <c r="TZK71" s="1"/>
      <c r="TZL71" s="1"/>
      <c r="TZM71" s="1"/>
      <c r="TZN71" s="1"/>
      <c r="TZO71" s="1"/>
      <c r="TZP71" s="1"/>
      <c r="TZQ71" s="1"/>
      <c r="TZR71" s="1"/>
      <c r="TZS71" s="1"/>
      <c r="TZT71" s="1"/>
      <c r="TZU71" s="1"/>
      <c r="TZV71" s="1"/>
      <c r="TZW71" s="1"/>
      <c r="TZX71" s="1"/>
      <c r="TZY71" s="1"/>
      <c r="TZZ71" s="1"/>
      <c r="UAA71" s="1"/>
      <c r="UAB71" s="1"/>
      <c r="UAC71" s="1"/>
      <c r="UAD71" s="1"/>
      <c r="UAE71" s="1"/>
      <c r="UAF71" s="1"/>
      <c r="UAG71" s="1"/>
      <c r="UAH71" s="1"/>
      <c r="UAI71" s="1"/>
      <c r="UAJ71" s="1"/>
      <c r="UAK71" s="1"/>
      <c r="UAL71" s="1"/>
      <c r="UAM71" s="1"/>
      <c r="UAN71" s="1"/>
      <c r="UAO71" s="1"/>
      <c r="UAP71" s="1"/>
      <c r="UAQ71" s="1"/>
      <c r="UAR71" s="1"/>
      <c r="UAS71" s="1"/>
      <c r="UAT71" s="1"/>
      <c r="UAU71" s="1"/>
      <c r="UAV71" s="1"/>
      <c r="UAW71" s="1"/>
      <c r="UAX71" s="1"/>
      <c r="UAY71" s="1"/>
      <c r="UAZ71" s="1"/>
      <c r="UBA71" s="1"/>
      <c r="UBB71" s="1"/>
      <c r="UBC71" s="1"/>
      <c r="UBD71" s="1"/>
      <c r="UBE71" s="1"/>
      <c r="UBF71" s="1"/>
      <c r="UBG71" s="1"/>
      <c r="UBH71" s="1"/>
      <c r="UBI71" s="1"/>
      <c r="UBJ71" s="1"/>
      <c r="UBK71" s="1"/>
      <c r="UBL71" s="1"/>
      <c r="UBM71" s="1"/>
      <c r="UBN71" s="1"/>
      <c r="UBO71" s="1"/>
      <c r="UBP71" s="1"/>
      <c r="UBQ71" s="1"/>
      <c r="UBR71" s="1"/>
      <c r="UBS71" s="1"/>
      <c r="UBT71" s="1"/>
      <c r="UBU71" s="1"/>
      <c r="UBV71" s="1"/>
      <c r="UBW71" s="1"/>
      <c r="UBX71" s="1"/>
      <c r="UBY71" s="1"/>
      <c r="UBZ71" s="1"/>
      <c r="UCA71" s="1"/>
      <c r="UCB71" s="1"/>
      <c r="UCC71" s="1"/>
      <c r="UCD71" s="1"/>
      <c r="UCE71" s="1"/>
      <c r="UCF71" s="1"/>
      <c r="UCG71" s="1"/>
      <c r="UCH71" s="1"/>
      <c r="UCI71" s="1"/>
      <c r="UCJ71" s="1"/>
      <c r="UCK71" s="1"/>
      <c r="UCL71" s="1"/>
      <c r="UCM71" s="1"/>
      <c r="UCN71" s="1"/>
      <c r="UCO71" s="1"/>
      <c r="UCP71" s="1"/>
      <c r="UCQ71" s="1"/>
      <c r="UCR71" s="1"/>
      <c r="UCS71" s="1"/>
      <c r="UCT71" s="1"/>
      <c r="UCU71" s="1"/>
      <c r="UCV71" s="1"/>
      <c r="UCW71" s="1"/>
      <c r="UCX71" s="1"/>
      <c r="UCY71" s="1"/>
      <c r="UCZ71" s="1"/>
      <c r="UDA71" s="1"/>
      <c r="UDB71" s="1"/>
      <c r="UDC71" s="1"/>
      <c r="UDD71" s="1"/>
      <c r="UDE71" s="1"/>
      <c r="UDF71" s="1"/>
      <c r="UDG71" s="1"/>
      <c r="UDH71" s="1"/>
      <c r="UDI71" s="1"/>
      <c r="UDJ71" s="1"/>
      <c r="UDK71" s="1"/>
      <c r="UDL71" s="1"/>
      <c r="UDM71" s="1"/>
      <c r="UDN71" s="1"/>
      <c r="UDO71" s="1"/>
      <c r="UDP71" s="1"/>
      <c r="UDQ71" s="1"/>
      <c r="UDR71" s="1"/>
      <c r="UDS71" s="1"/>
      <c r="UDT71" s="1"/>
      <c r="UDU71" s="1"/>
      <c r="UDV71" s="1"/>
      <c r="UDW71" s="1"/>
      <c r="UDX71" s="1"/>
      <c r="UDY71" s="1"/>
      <c r="UDZ71" s="1"/>
      <c r="UEA71" s="1"/>
      <c r="UEB71" s="1"/>
      <c r="UEC71" s="1"/>
      <c r="UED71" s="1"/>
      <c r="UEE71" s="1"/>
      <c r="UEF71" s="1"/>
      <c r="UEG71" s="1"/>
      <c r="UEH71" s="1"/>
      <c r="UEI71" s="1"/>
      <c r="UEJ71" s="1"/>
      <c r="UEK71" s="1"/>
      <c r="UEL71" s="1"/>
      <c r="UEM71" s="1"/>
      <c r="UEN71" s="1"/>
      <c r="UEO71" s="1"/>
      <c r="UEP71" s="1"/>
      <c r="UEQ71" s="1"/>
      <c r="UER71" s="1"/>
      <c r="UES71" s="1"/>
      <c r="UET71" s="1"/>
      <c r="UEU71" s="1"/>
      <c r="UEV71" s="1"/>
      <c r="UEW71" s="1"/>
      <c r="UEX71" s="1"/>
      <c r="UEY71" s="1"/>
      <c r="UEZ71" s="1"/>
      <c r="UFA71" s="1"/>
      <c r="UFB71" s="1"/>
      <c r="UFC71" s="1"/>
      <c r="UFD71" s="1"/>
      <c r="UFE71" s="1"/>
      <c r="UFF71" s="1"/>
      <c r="UFG71" s="1"/>
      <c r="UFH71" s="1"/>
      <c r="UFI71" s="1"/>
      <c r="UFJ71" s="1"/>
      <c r="UFK71" s="1"/>
      <c r="UFL71" s="1"/>
      <c r="UFM71" s="1"/>
      <c r="UFN71" s="1"/>
      <c r="UFO71" s="1"/>
      <c r="UFP71" s="1"/>
      <c r="UFQ71" s="1"/>
      <c r="UFR71" s="1"/>
      <c r="UFS71" s="1"/>
      <c r="UFT71" s="1"/>
      <c r="UFU71" s="1"/>
      <c r="UFV71" s="1"/>
      <c r="UFW71" s="1"/>
      <c r="UFX71" s="1"/>
      <c r="UFY71" s="1"/>
      <c r="UFZ71" s="1"/>
      <c r="UGA71" s="1"/>
      <c r="UGB71" s="1"/>
      <c r="UGC71" s="1"/>
      <c r="UGD71" s="1"/>
      <c r="UGE71" s="1"/>
      <c r="UGF71" s="1"/>
      <c r="UGG71" s="1"/>
      <c r="UGH71" s="1"/>
      <c r="UGI71" s="1"/>
      <c r="UGJ71" s="1"/>
      <c r="UGK71" s="1"/>
      <c r="UGL71" s="1"/>
      <c r="UGM71" s="1"/>
      <c r="UGN71" s="1"/>
      <c r="UGO71" s="1"/>
      <c r="UGP71" s="1"/>
      <c r="UGQ71" s="1"/>
      <c r="UGR71" s="1"/>
      <c r="UGS71" s="1"/>
      <c r="UGT71" s="1"/>
      <c r="UGU71" s="1"/>
      <c r="UGV71" s="1"/>
      <c r="UGW71" s="1"/>
      <c r="UGX71" s="1"/>
      <c r="UGY71" s="1"/>
      <c r="UGZ71" s="1"/>
      <c r="UHA71" s="1"/>
      <c r="UHB71" s="1"/>
      <c r="UHC71" s="1"/>
      <c r="UHD71" s="1"/>
      <c r="UHE71" s="1"/>
      <c r="UHF71" s="1"/>
      <c r="UHG71" s="1"/>
      <c r="UHH71" s="1"/>
      <c r="UHI71" s="1"/>
      <c r="UHJ71" s="1"/>
      <c r="UHK71" s="1"/>
      <c r="UHL71" s="1"/>
      <c r="UHM71" s="1"/>
      <c r="UHN71" s="1"/>
      <c r="UHO71" s="1"/>
      <c r="UHP71" s="1"/>
      <c r="UHQ71" s="1"/>
      <c r="UHR71" s="1"/>
      <c r="UHS71" s="1"/>
      <c r="UHT71" s="1"/>
      <c r="UHU71" s="1"/>
      <c r="UHV71" s="1"/>
      <c r="UHW71" s="1"/>
      <c r="UHX71" s="1"/>
      <c r="UHY71" s="1"/>
      <c r="UHZ71" s="1"/>
      <c r="UIA71" s="1"/>
      <c r="UIB71" s="1"/>
      <c r="UIC71" s="1"/>
      <c r="UID71" s="1"/>
      <c r="UIE71" s="1"/>
      <c r="UIF71" s="1"/>
      <c r="UIG71" s="1"/>
      <c r="UIH71" s="1"/>
      <c r="UII71" s="1"/>
      <c r="UIJ71" s="1"/>
      <c r="UIK71" s="1"/>
      <c r="UIL71" s="1"/>
      <c r="UIM71" s="1"/>
      <c r="UIN71" s="1"/>
      <c r="UIO71" s="1"/>
      <c r="UIP71" s="1"/>
      <c r="UIQ71" s="1"/>
      <c r="UIR71" s="1"/>
      <c r="UIS71" s="1"/>
      <c r="UIT71" s="1"/>
      <c r="UIU71" s="1"/>
      <c r="UIV71" s="1"/>
      <c r="UIW71" s="1"/>
      <c r="UIX71" s="1"/>
      <c r="UIY71" s="1"/>
      <c r="UIZ71" s="1"/>
      <c r="UJA71" s="1"/>
      <c r="UJB71" s="1"/>
      <c r="UJC71" s="1"/>
      <c r="UJD71" s="1"/>
      <c r="UJE71" s="1"/>
      <c r="UJF71" s="1"/>
      <c r="UJG71" s="1"/>
      <c r="UJH71" s="1"/>
      <c r="UJI71" s="1"/>
      <c r="UJJ71" s="1"/>
      <c r="UJK71" s="1"/>
      <c r="UJL71" s="1"/>
      <c r="UJM71" s="1"/>
      <c r="UJN71" s="1"/>
      <c r="UJO71" s="1"/>
      <c r="UJP71" s="1"/>
      <c r="UJQ71" s="1"/>
      <c r="UJR71" s="1"/>
      <c r="UJS71" s="1"/>
      <c r="UJT71" s="1"/>
      <c r="UJU71" s="1"/>
      <c r="UJV71" s="1"/>
      <c r="UJW71" s="1"/>
      <c r="UJX71" s="1"/>
      <c r="UJY71" s="1"/>
      <c r="UJZ71" s="1"/>
      <c r="UKA71" s="1"/>
      <c r="UKB71" s="1"/>
      <c r="UKC71" s="1"/>
      <c r="UKD71" s="1"/>
      <c r="UKE71" s="1"/>
      <c r="UKF71" s="1"/>
      <c r="UKG71" s="1"/>
      <c r="UKH71" s="1"/>
      <c r="UKI71" s="1"/>
      <c r="UKJ71" s="1"/>
      <c r="UKK71" s="1"/>
      <c r="UKL71" s="1"/>
      <c r="UKM71" s="1"/>
      <c r="UKN71" s="1"/>
      <c r="UKO71" s="1"/>
      <c r="UKP71" s="1"/>
      <c r="UKQ71" s="1"/>
      <c r="UKR71" s="1"/>
      <c r="UKS71" s="1"/>
      <c r="UKT71" s="1"/>
      <c r="UKU71" s="1"/>
      <c r="UKV71" s="1"/>
      <c r="UKW71" s="1"/>
      <c r="UKX71" s="1"/>
      <c r="UKY71" s="1"/>
      <c r="UKZ71" s="1"/>
      <c r="ULA71" s="1"/>
      <c r="ULB71" s="1"/>
      <c r="ULC71" s="1"/>
      <c r="ULD71" s="1"/>
      <c r="ULE71" s="1"/>
      <c r="ULF71" s="1"/>
      <c r="ULG71" s="1"/>
      <c r="ULH71" s="1"/>
      <c r="ULI71" s="1"/>
      <c r="ULJ71" s="1"/>
      <c r="ULK71" s="1"/>
      <c r="ULL71" s="1"/>
      <c r="ULM71" s="1"/>
      <c r="ULN71" s="1"/>
      <c r="ULO71" s="1"/>
      <c r="ULP71" s="1"/>
      <c r="ULQ71" s="1"/>
      <c r="ULR71" s="1"/>
      <c r="ULS71" s="1"/>
      <c r="ULT71" s="1"/>
      <c r="ULU71" s="1"/>
      <c r="ULV71" s="1"/>
      <c r="ULW71" s="1"/>
      <c r="ULX71" s="1"/>
      <c r="ULY71" s="1"/>
      <c r="ULZ71" s="1"/>
      <c r="UMA71" s="1"/>
      <c r="UMB71" s="1"/>
      <c r="UMC71" s="1"/>
      <c r="UMD71" s="1"/>
      <c r="UME71" s="1"/>
      <c r="UMF71" s="1"/>
      <c r="UMG71" s="1"/>
      <c r="UMH71" s="1"/>
      <c r="UMI71" s="1"/>
      <c r="UMJ71" s="1"/>
      <c r="UMK71" s="1"/>
      <c r="UML71" s="1"/>
      <c r="UMM71" s="1"/>
      <c r="UMN71" s="1"/>
      <c r="UMO71" s="1"/>
      <c r="UMP71" s="1"/>
      <c r="UMQ71" s="1"/>
      <c r="UMR71" s="1"/>
      <c r="UMS71" s="1"/>
      <c r="UMT71" s="1"/>
      <c r="UMU71" s="1"/>
      <c r="UMV71" s="1"/>
      <c r="UMW71" s="1"/>
      <c r="UMX71" s="1"/>
      <c r="UMY71" s="1"/>
      <c r="UMZ71" s="1"/>
      <c r="UNA71" s="1"/>
      <c r="UNB71" s="1"/>
      <c r="UNC71" s="1"/>
      <c r="UND71" s="1"/>
      <c r="UNE71" s="1"/>
      <c r="UNF71" s="1"/>
      <c r="UNG71" s="1"/>
      <c r="UNH71" s="1"/>
      <c r="UNI71" s="1"/>
      <c r="UNJ71" s="1"/>
      <c r="UNK71" s="1"/>
      <c r="UNL71" s="1"/>
      <c r="UNM71" s="1"/>
      <c r="UNN71" s="1"/>
      <c r="UNO71" s="1"/>
      <c r="UNP71" s="1"/>
      <c r="UNQ71" s="1"/>
      <c r="UNR71" s="1"/>
      <c r="UNS71" s="1"/>
      <c r="UNT71" s="1"/>
      <c r="UNU71" s="1"/>
      <c r="UNV71" s="1"/>
      <c r="UNW71" s="1"/>
      <c r="UNX71" s="1"/>
      <c r="UNY71" s="1"/>
      <c r="UNZ71" s="1"/>
      <c r="UOA71" s="1"/>
      <c r="UOB71" s="1"/>
      <c r="UOC71" s="1"/>
      <c r="UOD71" s="1"/>
      <c r="UOE71" s="1"/>
      <c r="UOF71" s="1"/>
      <c r="UOG71" s="1"/>
      <c r="UOH71" s="1"/>
      <c r="UOI71" s="1"/>
      <c r="UOJ71" s="1"/>
      <c r="UOK71" s="1"/>
      <c r="UOL71" s="1"/>
      <c r="UOM71" s="1"/>
      <c r="UON71" s="1"/>
      <c r="UOO71" s="1"/>
      <c r="UOP71" s="1"/>
      <c r="UOQ71" s="1"/>
      <c r="UOR71" s="1"/>
      <c r="UOS71" s="1"/>
      <c r="UOT71" s="1"/>
      <c r="UOU71" s="1"/>
      <c r="UOV71" s="1"/>
      <c r="UOW71" s="1"/>
      <c r="UOX71" s="1"/>
      <c r="UOY71" s="1"/>
      <c r="UOZ71" s="1"/>
      <c r="UPA71" s="1"/>
      <c r="UPB71" s="1"/>
      <c r="UPC71" s="1"/>
      <c r="UPD71" s="1"/>
      <c r="UPE71" s="1"/>
      <c r="UPF71" s="1"/>
      <c r="UPG71" s="1"/>
      <c r="UPH71" s="1"/>
      <c r="UPI71" s="1"/>
      <c r="UPJ71" s="1"/>
      <c r="UPK71" s="1"/>
      <c r="UPL71" s="1"/>
      <c r="UPM71" s="1"/>
      <c r="UPN71" s="1"/>
      <c r="UPO71" s="1"/>
      <c r="UPP71" s="1"/>
      <c r="UPQ71" s="1"/>
      <c r="UPR71" s="1"/>
      <c r="UPS71" s="1"/>
      <c r="UPT71" s="1"/>
      <c r="UPU71" s="1"/>
      <c r="UPV71" s="1"/>
      <c r="UPW71" s="1"/>
      <c r="UPX71" s="1"/>
      <c r="UPY71" s="1"/>
      <c r="UPZ71" s="1"/>
      <c r="UQA71" s="1"/>
      <c r="UQB71" s="1"/>
      <c r="UQC71" s="1"/>
      <c r="UQD71" s="1"/>
      <c r="UQE71" s="1"/>
      <c r="UQF71" s="1"/>
      <c r="UQG71" s="1"/>
      <c r="UQH71" s="1"/>
      <c r="UQI71" s="1"/>
      <c r="UQJ71" s="1"/>
      <c r="UQK71" s="1"/>
      <c r="UQL71" s="1"/>
      <c r="UQM71" s="1"/>
      <c r="UQN71" s="1"/>
      <c r="UQO71" s="1"/>
      <c r="UQP71" s="1"/>
      <c r="UQQ71" s="1"/>
      <c r="UQR71" s="1"/>
      <c r="UQS71" s="1"/>
      <c r="UQT71" s="1"/>
      <c r="UQU71" s="1"/>
      <c r="UQV71" s="1"/>
      <c r="UQW71" s="1"/>
      <c r="UQX71" s="1"/>
      <c r="UQY71" s="1"/>
      <c r="UQZ71" s="1"/>
      <c r="URA71" s="1"/>
      <c r="URB71" s="1"/>
      <c r="URC71" s="1"/>
      <c r="URD71" s="1"/>
      <c r="URE71" s="1"/>
      <c r="URF71" s="1"/>
      <c r="URG71" s="1"/>
      <c r="URH71" s="1"/>
      <c r="URI71" s="1"/>
      <c r="URJ71" s="1"/>
      <c r="URK71" s="1"/>
      <c r="URL71" s="1"/>
      <c r="URM71" s="1"/>
      <c r="URN71" s="1"/>
      <c r="URO71" s="1"/>
      <c r="URP71" s="1"/>
      <c r="URQ71" s="1"/>
      <c r="URR71" s="1"/>
      <c r="URS71" s="1"/>
      <c r="URT71" s="1"/>
      <c r="URU71" s="1"/>
      <c r="URV71" s="1"/>
      <c r="URW71" s="1"/>
      <c r="URX71" s="1"/>
      <c r="URY71" s="1"/>
      <c r="URZ71" s="1"/>
      <c r="USA71" s="1"/>
      <c r="USB71" s="1"/>
      <c r="USC71" s="1"/>
      <c r="USD71" s="1"/>
      <c r="USE71" s="1"/>
      <c r="USF71" s="1"/>
      <c r="USG71" s="1"/>
      <c r="USH71" s="1"/>
      <c r="USI71" s="1"/>
      <c r="USJ71" s="1"/>
      <c r="USK71" s="1"/>
      <c r="USL71" s="1"/>
      <c r="USM71" s="1"/>
      <c r="USN71" s="1"/>
      <c r="USO71" s="1"/>
      <c r="USP71" s="1"/>
      <c r="USQ71" s="1"/>
      <c r="USR71" s="1"/>
      <c r="USS71" s="1"/>
      <c r="UST71" s="1"/>
      <c r="USU71" s="1"/>
      <c r="USV71" s="1"/>
      <c r="USW71" s="1"/>
      <c r="USX71" s="1"/>
      <c r="USY71" s="1"/>
      <c r="USZ71" s="1"/>
      <c r="UTA71" s="1"/>
      <c r="UTB71" s="1"/>
      <c r="UTC71" s="1"/>
      <c r="UTD71" s="1"/>
      <c r="UTE71" s="1"/>
      <c r="UTF71" s="1"/>
      <c r="UTG71" s="1"/>
      <c r="UTH71" s="1"/>
      <c r="UTI71" s="1"/>
      <c r="UTJ71" s="1"/>
      <c r="UTK71" s="1"/>
      <c r="UTL71" s="1"/>
      <c r="UTM71" s="1"/>
      <c r="UTN71" s="1"/>
      <c r="UTO71" s="1"/>
      <c r="UTP71" s="1"/>
      <c r="UTQ71" s="1"/>
      <c r="UTR71" s="1"/>
      <c r="UTS71" s="1"/>
      <c r="UTT71" s="1"/>
      <c r="UTU71" s="1"/>
      <c r="UTV71" s="1"/>
      <c r="UTW71" s="1"/>
      <c r="UTX71" s="1"/>
      <c r="UTY71" s="1"/>
      <c r="UTZ71" s="1"/>
      <c r="UUA71" s="1"/>
      <c r="UUB71" s="1"/>
      <c r="UUC71" s="1"/>
      <c r="UUD71" s="1"/>
      <c r="UUE71" s="1"/>
      <c r="UUF71" s="1"/>
      <c r="UUG71" s="1"/>
      <c r="UUH71" s="1"/>
      <c r="UUI71" s="1"/>
      <c r="UUJ71" s="1"/>
      <c r="UUK71" s="1"/>
      <c r="UUL71" s="1"/>
      <c r="UUM71" s="1"/>
      <c r="UUN71" s="1"/>
      <c r="UUO71" s="1"/>
      <c r="UUP71" s="1"/>
      <c r="UUQ71" s="1"/>
      <c r="UUR71" s="1"/>
      <c r="UUS71" s="1"/>
      <c r="UUT71" s="1"/>
      <c r="UUU71" s="1"/>
      <c r="UUV71" s="1"/>
      <c r="UUW71" s="1"/>
      <c r="UUX71" s="1"/>
      <c r="UUY71" s="1"/>
      <c r="UUZ71" s="1"/>
      <c r="UVA71" s="1"/>
      <c r="UVB71" s="1"/>
      <c r="UVC71" s="1"/>
      <c r="UVD71" s="1"/>
      <c r="UVE71" s="1"/>
      <c r="UVF71" s="1"/>
      <c r="UVG71" s="1"/>
      <c r="UVH71" s="1"/>
      <c r="UVI71" s="1"/>
      <c r="UVJ71" s="1"/>
      <c r="UVK71" s="1"/>
      <c r="UVL71" s="1"/>
      <c r="UVM71" s="1"/>
      <c r="UVN71" s="1"/>
      <c r="UVO71" s="1"/>
      <c r="UVP71" s="1"/>
      <c r="UVQ71" s="1"/>
      <c r="UVR71" s="1"/>
      <c r="UVS71" s="1"/>
      <c r="UVT71" s="1"/>
      <c r="UVU71" s="1"/>
      <c r="UVV71" s="1"/>
      <c r="UVW71" s="1"/>
      <c r="UVX71" s="1"/>
      <c r="UVY71" s="1"/>
      <c r="UVZ71" s="1"/>
      <c r="UWA71" s="1"/>
      <c r="UWB71" s="1"/>
      <c r="UWC71" s="1"/>
      <c r="UWD71" s="1"/>
      <c r="UWE71" s="1"/>
      <c r="UWF71" s="1"/>
      <c r="UWG71" s="1"/>
      <c r="UWH71" s="1"/>
      <c r="UWI71" s="1"/>
      <c r="UWJ71" s="1"/>
      <c r="UWK71" s="1"/>
      <c r="UWL71" s="1"/>
      <c r="UWM71" s="1"/>
      <c r="UWN71" s="1"/>
      <c r="UWO71" s="1"/>
      <c r="UWP71" s="1"/>
      <c r="UWQ71" s="1"/>
      <c r="UWR71" s="1"/>
      <c r="UWS71" s="1"/>
      <c r="UWT71" s="1"/>
      <c r="UWU71" s="1"/>
      <c r="UWV71" s="1"/>
      <c r="UWW71" s="1"/>
      <c r="UWX71" s="1"/>
      <c r="UWY71" s="1"/>
      <c r="UWZ71" s="1"/>
      <c r="UXA71" s="1"/>
      <c r="UXB71" s="1"/>
      <c r="UXC71" s="1"/>
      <c r="UXD71" s="1"/>
      <c r="UXE71" s="1"/>
      <c r="UXF71" s="1"/>
      <c r="UXG71" s="1"/>
      <c r="UXH71" s="1"/>
      <c r="UXI71" s="1"/>
      <c r="UXJ71" s="1"/>
      <c r="UXK71" s="1"/>
      <c r="UXL71" s="1"/>
      <c r="UXM71" s="1"/>
      <c r="UXN71" s="1"/>
      <c r="UXO71" s="1"/>
      <c r="UXP71" s="1"/>
      <c r="UXQ71" s="1"/>
      <c r="UXR71" s="1"/>
      <c r="UXS71" s="1"/>
      <c r="UXT71" s="1"/>
      <c r="UXU71" s="1"/>
      <c r="UXV71" s="1"/>
      <c r="UXW71" s="1"/>
      <c r="UXX71" s="1"/>
      <c r="UXY71" s="1"/>
      <c r="UXZ71" s="1"/>
      <c r="UYA71" s="1"/>
      <c r="UYB71" s="1"/>
      <c r="UYC71" s="1"/>
      <c r="UYD71" s="1"/>
      <c r="UYE71" s="1"/>
      <c r="UYF71" s="1"/>
      <c r="UYG71" s="1"/>
      <c r="UYH71" s="1"/>
      <c r="UYI71" s="1"/>
      <c r="UYJ71" s="1"/>
      <c r="UYK71" s="1"/>
      <c r="UYL71" s="1"/>
      <c r="UYM71" s="1"/>
      <c r="UYN71" s="1"/>
      <c r="UYO71" s="1"/>
      <c r="UYP71" s="1"/>
      <c r="UYQ71" s="1"/>
      <c r="UYR71" s="1"/>
      <c r="UYS71" s="1"/>
      <c r="UYT71" s="1"/>
      <c r="UYU71" s="1"/>
      <c r="UYV71" s="1"/>
      <c r="UYW71" s="1"/>
      <c r="UYX71" s="1"/>
      <c r="UYY71" s="1"/>
      <c r="UYZ71" s="1"/>
      <c r="UZA71" s="1"/>
      <c r="UZB71" s="1"/>
      <c r="UZC71" s="1"/>
      <c r="UZD71" s="1"/>
      <c r="UZE71" s="1"/>
      <c r="UZF71" s="1"/>
      <c r="UZG71" s="1"/>
      <c r="UZH71" s="1"/>
      <c r="UZI71" s="1"/>
      <c r="UZJ71" s="1"/>
      <c r="UZK71" s="1"/>
      <c r="UZL71" s="1"/>
      <c r="UZM71" s="1"/>
      <c r="UZN71" s="1"/>
      <c r="UZO71" s="1"/>
      <c r="UZP71" s="1"/>
      <c r="UZQ71" s="1"/>
      <c r="UZR71" s="1"/>
      <c r="UZS71" s="1"/>
      <c r="UZT71" s="1"/>
      <c r="UZU71" s="1"/>
      <c r="UZV71" s="1"/>
      <c r="UZW71" s="1"/>
      <c r="UZX71" s="1"/>
      <c r="UZY71" s="1"/>
      <c r="UZZ71" s="1"/>
      <c r="VAA71" s="1"/>
      <c r="VAB71" s="1"/>
      <c r="VAC71" s="1"/>
      <c r="VAD71" s="1"/>
      <c r="VAE71" s="1"/>
      <c r="VAF71" s="1"/>
      <c r="VAG71" s="1"/>
      <c r="VAH71" s="1"/>
      <c r="VAI71" s="1"/>
      <c r="VAJ71" s="1"/>
      <c r="VAK71" s="1"/>
      <c r="VAL71" s="1"/>
      <c r="VAM71" s="1"/>
      <c r="VAN71" s="1"/>
      <c r="VAO71" s="1"/>
      <c r="VAP71" s="1"/>
      <c r="VAQ71" s="1"/>
      <c r="VAR71" s="1"/>
      <c r="VAS71" s="1"/>
      <c r="VAT71" s="1"/>
      <c r="VAU71" s="1"/>
      <c r="VAV71" s="1"/>
      <c r="VAW71" s="1"/>
      <c r="VAX71" s="1"/>
      <c r="VAY71" s="1"/>
      <c r="VAZ71" s="1"/>
      <c r="VBA71" s="1"/>
      <c r="VBB71" s="1"/>
      <c r="VBC71" s="1"/>
      <c r="VBD71" s="1"/>
      <c r="VBE71" s="1"/>
      <c r="VBF71" s="1"/>
      <c r="VBG71" s="1"/>
      <c r="VBH71" s="1"/>
      <c r="VBI71" s="1"/>
      <c r="VBJ71" s="1"/>
      <c r="VBK71" s="1"/>
      <c r="VBL71" s="1"/>
      <c r="VBM71" s="1"/>
      <c r="VBN71" s="1"/>
      <c r="VBO71" s="1"/>
      <c r="VBP71" s="1"/>
      <c r="VBQ71" s="1"/>
      <c r="VBR71" s="1"/>
      <c r="VBS71" s="1"/>
      <c r="VBT71" s="1"/>
      <c r="VBU71" s="1"/>
      <c r="VBV71" s="1"/>
      <c r="VBW71" s="1"/>
      <c r="VBX71" s="1"/>
      <c r="VBY71" s="1"/>
      <c r="VBZ71" s="1"/>
      <c r="VCA71" s="1"/>
      <c r="VCB71" s="1"/>
      <c r="VCC71" s="1"/>
      <c r="VCD71" s="1"/>
      <c r="VCE71" s="1"/>
      <c r="VCF71" s="1"/>
      <c r="VCG71" s="1"/>
      <c r="VCH71" s="1"/>
      <c r="VCI71" s="1"/>
      <c r="VCJ71" s="1"/>
      <c r="VCK71" s="1"/>
      <c r="VCL71" s="1"/>
      <c r="VCM71" s="1"/>
      <c r="VCN71" s="1"/>
      <c r="VCO71" s="1"/>
      <c r="VCP71" s="1"/>
      <c r="VCQ71" s="1"/>
      <c r="VCR71" s="1"/>
      <c r="VCS71" s="1"/>
      <c r="VCT71" s="1"/>
      <c r="VCU71" s="1"/>
      <c r="VCV71" s="1"/>
      <c r="VCW71" s="1"/>
      <c r="VCX71" s="1"/>
      <c r="VCY71" s="1"/>
      <c r="VCZ71" s="1"/>
      <c r="VDA71" s="1"/>
      <c r="VDB71" s="1"/>
      <c r="VDC71" s="1"/>
      <c r="VDD71" s="1"/>
      <c r="VDE71" s="1"/>
      <c r="VDF71" s="1"/>
      <c r="VDG71" s="1"/>
      <c r="VDH71" s="1"/>
      <c r="VDI71" s="1"/>
      <c r="VDJ71" s="1"/>
      <c r="VDK71" s="1"/>
      <c r="VDL71" s="1"/>
      <c r="VDM71" s="1"/>
      <c r="VDN71" s="1"/>
      <c r="VDO71" s="1"/>
      <c r="VDP71" s="1"/>
      <c r="VDQ71" s="1"/>
      <c r="VDR71" s="1"/>
      <c r="VDS71" s="1"/>
      <c r="VDT71" s="1"/>
      <c r="VDU71" s="1"/>
      <c r="VDV71" s="1"/>
      <c r="VDW71" s="1"/>
      <c r="VDX71" s="1"/>
      <c r="VDY71" s="1"/>
      <c r="VDZ71" s="1"/>
      <c r="VEA71" s="1"/>
      <c r="VEB71" s="1"/>
      <c r="VEC71" s="1"/>
      <c r="VED71" s="1"/>
      <c r="VEE71" s="1"/>
      <c r="VEF71" s="1"/>
      <c r="VEG71" s="1"/>
      <c r="VEH71" s="1"/>
      <c r="VEI71" s="1"/>
      <c r="VEJ71" s="1"/>
      <c r="VEK71" s="1"/>
      <c r="VEL71" s="1"/>
      <c r="VEM71" s="1"/>
      <c r="VEN71" s="1"/>
      <c r="VEO71" s="1"/>
      <c r="VEP71" s="1"/>
      <c r="VEQ71" s="1"/>
      <c r="VER71" s="1"/>
      <c r="VES71" s="1"/>
      <c r="VET71" s="1"/>
      <c r="VEU71" s="1"/>
      <c r="VEV71" s="1"/>
      <c r="VEW71" s="1"/>
      <c r="VEX71" s="1"/>
      <c r="VEY71" s="1"/>
      <c r="VEZ71" s="1"/>
      <c r="VFA71" s="1"/>
      <c r="VFB71" s="1"/>
      <c r="VFC71" s="1"/>
      <c r="VFD71" s="1"/>
      <c r="VFE71" s="1"/>
      <c r="VFF71" s="1"/>
      <c r="VFG71" s="1"/>
      <c r="VFH71" s="1"/>
      <c r="VFI71" s="1"/>
      <c r="VFJ71" s="1"/>
      <c r="VFK71" s="1"/>
      <c r="VFL71" s="1"/>
      <c r="VFM71" s="1"/>
      <c r="VFN71" s="1"/>
      <c r="VFO71" s="1"/>
      <c r="VFP71" s="1"/>
      <c r="VFQ71" s="1"/>
      <c r="VFR71" s="1"/>
      <c r="VFS71" s="1"/>
      <c r="VFT71" s="1"/>
      <c r="VFU71" s="1"/>
      <c r="VFV71" s="1"/>
      <c r="VFW71" s="1"/>
      <c r="VFX71" s="1"/>
      <c r="VFY71" s="1"/>
      <c r="VFZ71" s="1"/>
      <c r="VGA71" s="1"/>
      <c r="VGB71" s="1"/>
      <c r="VGC71" s="1"/>
      <c r="VGD71" s="1"/>
      <c r="VGE71" s="1"/>
      <c r="VGF71" s="1"/>
      <c r="VGG71" s="1"/>
      <c r="VGH71" s="1"/>
      <c r="VGI71" s="1"/>
      <c r="VGJ71" s="1"/>
      <c r="VGK71" s="1"/>
      <c r="VGL71" s="1"/>
      <c r="VGM71" s="1"/>
      <c r="VGN71" s="1"/>
      <c r="VGO71" s="1"/>
      <c r="VGP71" s="1"/>
      <c r="VGQ71" s="1"/>
      <c r="VGR71" s="1"/>
      <c r="VGS71" s="1"/>
      <c r="VGT71" s="1"/>
      <c r="VGU71" s="1"/>
      <c r="VGV71" s="1"/>
      <c r="VGW71" s="1"/>
      <c r="VGX71" s="1"/>
      <c r="VGY71" s="1"/>
      <c r="VGZ71" s="1"/>
      <c r="VHA71" s="1"/>
      <c r="VHB71" s="1"/>
      <c r="VHC71" s="1"/>
      <c r="VHD71" s="1"/>
      <c r="VHE71" s="1"/>
      <c r="VHF71" s="1"/>
      <c r="VHG71" s="1"/>
      <c r="VHH71" s="1"/>
      <c r="VHI71" s="1"/>
      <c r="VHJ71" s="1"/>
      <c r="VHK71" s="1"/>
      <c r="VHL71" s="1"/>
      <c r="VHM71" s="1"/>
      <c r="VHN71" s="1"/>
      <c r="VHO71" s="1"/>
      <c r="VHP71" s="1"/>
      <c r="VHQ71" s="1"/>
      <c r="VHR71" s="1"/>
      <c r="VHS71" s="1"/>
      <c r="VHT71" s="1"/>
      <c r="VHU71" s="1"/>
      <c r="VHV71" s="1"/>
      <c r="VHW71" s="1"/>
      <c r="VHX71" s="1"/>
      <c r="VHY71" s="1"/>
      <c r="VHZ71" s="1"/>
      <c r="VIA71" s="1"/>
      <c r="VIB71" s="1"/>
      <c r="VIC71" s="1"/>
      <c r="VID71" s="1"/>
      <c r="VIE71" s="1"/>
      <c r="VIF71" s="1"/>
      <c r="VIG71" s="1"/>
      <c r="VIH71" s="1"/>
      <c r="VII71" s="1"/>
      <c r="VIJ71" s="1"/>
      <c r="VIK71" s="1"/>
      <c r="VIL71" s="1"/>
      <c r="VIM71" s="1"/>
      <c r="VIN71" s="1"/>
      <c r="VIO71" s="1"/>
      <c r="VIP71" s="1"/>
      <c r="VIQ71" s="1"/>
      <c r="VIR71" s="1"/>
      <c r="VIS71" s="1"/>
      <c r="VIT71" s="1"/>
      <c r="VIU71" s="1"/>
      <c r="VIV71" s="1"/>
      <c r="VIW71" s="1"/>
      <c r="VIX71" s="1"/>
      <c r="VIY71" s="1"/>
      <c r="VIZ71" s="1"/>
      <c r="VJA71" s="1"/>
      <c r="VJB71" s="1"/>
      <c r="VJC71" s="1"/>
      <c r="VJD71" s="1"/>
      <c r="VJE71" s="1"/>
      <c r="VJF71" s="1"/>
      <c r="VJG71" s="1"/>
      <c r="VJH71" s="1"/>
      <c r="VJI71" s="1"/>
      <c r="VJJ71" s="1"/>
      <c r="VJK71" s="1"/>
      <c r="VJL71" s="1"/>
      <c r="VJM71" s="1"/>
      <c r="VJN71" s="1"/>
      <c r="VJO71" s="1"/>
      <c r="VJP71" s="1"/>
      <c r="VJQ71" s="1"/>
      <c r="VJR71" s="1"/>
      <c r="VJS71" s="1"/>
      <c r="VJT71" s="1"/>
      <c r="VJU71" s="1"/>
      <c r="VJV71" s="1"/>
      <c r="VJW71" s="1"/>
      <c r="VJX71" s="1"/>
      <c r="VJY71" s="1"/>
      <c r="VJZ71" s="1"/>
      <c r="VKA71" s="1"/>
      <c r="VKB71" s="1"/>
      <c r="VKC71" s="1"/>
      <c r="VKD71" s="1"/>
      <c r="VKE71" s="1"/>
      <c r="VKF71" s="1"/>
      <c r="VKG71" s="1"/>
      <c r="VKH71" s="1"/>
      <c r="VKI71" s="1"/>
      <c r="VKJ71" s="1"/>
      <c r="VKK71" s="1"/>
      <c r="VKL71" s="1"/>
      <c r="VKM71" s="1"/>
      <c r="VKN71" s="1"/>
      <c r="VKO71" s="1"/>
      <c r="VKP71" s="1"/>
      <c r="VKQ71" s="1"/>
      <c r="VKR71" s="1"/>
      <c r="VKS71" s="1"/>
      <c r="VKT71" s="1"/>
      <c r="VKU71" s="1"/>
      <c r="VKV71" s="1"/>
      <c r="VKW71" s="1"/>
      <c r="VKX71" s="1"/>
      <c r="VKY71" s="1"/>
      <c r="VKZ71" s="1"/>
      <c r="VLA71" s="1"/>
      <c r="VLB71" s="1"/>
      <c r="VLC71" s="1"/>
      <c r="VLD71" s="1"/>
      <c r="VLE71" s="1"/>
      <c r="VLF71" s="1"/>
      <c r="VLG71" s="1"/>
      <c r="VLH71" s="1"/>
      <c r="VLI71" s="1"/>
      <c r="VLJ71" s="1"/>
      <c r="VLK71" s="1"/>
      <c r="VLL71" s="1"/>
      <c r="VLM71" s="1"/>
      <c r="VLN71" s="1"/>
      <c r="VLO71" s="1"/>
      <c r="VLP71" s="1"/>
      <c r="VLQ71" s="1"/>
      <c r="VLR71" s="1"/>
      <c r="VLS71" s="1"/>
      <c r="VLT71" s="1"/>
      <c r="VLU71" s="1"/>
      <c r="VLV71" s="1"/>
      <c r="VLW71" s="1"/>
      <c r="VLX71" s="1"/>
      <c r="VLY71" s="1"/>
      <c r="VLZ71" s="1"/>
      <c r="VMA71" s="1"/>
      <c r="VMB71" s="1"/>
      <c r="VMC71" s="1"/>
      <c r="VMD71" s="1"/>
      <c r="VME71" s="1"/>
      <c r="VMF71" s="1"/>
      <c r="VMG71" s="1"/>
      <c r="VMH71" s="1"/>
      <c r="VMI71" s="1"/>
      <c r="VMJ71" s="1"/>
      <c r="VMK71" s="1"/>
      <c r="VML71" s="1"/>
      <c r="VMM71" s="1"/>
      <c r="VMN71" s="1"/>
      <c r="VMO71" s="1"/>
      <c r="VMP71" s="1"/>
      <c r="VMQ71" s="1"/>
      <c r="VMR71" s="1"/>
      <c r="VMS71" s="1"/>
      <c r="VMT71" s="1"/>
      <c r="VMU71" s="1"/>
      <c r="VMV71" s="1"/>
      <c r="VMW71" s="1"/>
      <c r="VMX71" s="1"/>
      <c r="VMY71" s="1"/>
      <c r="VMZ71" s="1"/>
      <c r="VNA71" s="1"/>
      <c r="VNB71" s="1"/>
      <c r="VNC71" s="1"/>
      <c r="VND71" s="1"/>
      <c r="VNE71" s="1"/>
      <c r="VNF71" s="1"/>
      <c r="VNG71" s="1"/>
      <c r="VNH71" s="1"/>
      <c r="VNI71" s="1"/>
      <c r="VNJ71" s="1"/>
      <c r="VNK71" s="1"/>
      <c r="VNL71" s="1"/>
      <c r="VNM71" s="1"/>
      <c r="VNN71" s="1"/>
      <c r="VNO71" s="1"/>
      <c r="VNP71" s="1"/>
      <c r="VNQ71" s="1"/>
      <c r="VNR71" s="1"/>
      <c r="VNS71" s="1"/>
      <c r="VNT71" s="1"/>
      <c r="VNU71" s="1"/>
      <c r="VNV71" s="1"/>
      <c r="VNW71" s="1"/>
      <c r="VNX71" s="1"/>
      <c r="VNY71" s="1"/>
      <c r="VNZ71" s="1"/>
      <c r="VOA71" s="1"/>
      <c r="VOB71" s="1"/>
      <c r="VOC71" s="1"/>
      <c r="VOD71" s="1"/>
      <c r="VOE71" s="1"/>
      <c r="VOF71" s="1"/>
      <c r="VOG71" s="1"/>
      <c r="VOH71" s="1"/>
      <c r="VOI71" s="1"/>
      <c r="VOJ71" s="1"/>
      <c r="VOK71" s="1"/>
      <c r="VOL71" s="1"/>
      <c r="VOM71" s="1"/>
      <c r="VON71" s="1"/>
      <c r="VOO71" s="1"/>
      <c r="VOP71" s="1"/>
      <c r="VOQ71" s="1"/>
      <c r="VOR71" s="1"/>
      <c r="VOS71" s="1"/>
      <c r="VOT71" s="1"/>
      <c r="VOU71" s="1"/>
      <c r="VOV71" s="1"/>
      <c r="VOW71" s="1"/>
      <c r="VOX71" s="1"/>
      <c r="VOY71" s="1"/>
      <c r="VOZ71" s="1"/>
      <c r="VPA71" s="1"/>
      <c r="VPB71" s="1"/>
      <c r="VPC71" s="1"/>
      <c r="VPD71" s="1"/>
      <c r="VPE71" s="1"/>
      <c r="VPF71" s="1"/>
      <c r="VPG71" s="1"/>
      <c r="VPH71" s="1"/>
      <c r="VPI71" s="1"/>
      <c r="VPJ71" s="1"/>
      <c r="VPK71" s="1"/>
      <c r="VPL71" s="1"/>
      <c r="VPM71" s="1"/>
      <c r="VPN71" s="1"/>
      <c r="VPO71" s="1"/>
      <c r="VPP71" s="1"/>
      <c r="VPQ71" s="1"/>
      <c r="VPR71" s="1"/>
      <c r="VPS71" s="1"/>
      <c r="VPT71" s="1"/>
      <c r="VPU71" s="1"/>
      <c r="VPV71" s="1"/>
      <c r="VPW71" s="1"/>
      <c r="VPX71" s="1"/>
      <c r="VPY71" s="1"/>
      <c r="VPZ71" s="1"/>
      <c r="VQA71" s="1"/>
      <c r="VQB71" s="1"/>
      <c r="VQC71" s="1"/>
      <c r="VQD71" s="1"/>
      <c r="VQE71" s="1"/>
      <c r="VQF71" s="1"/>
      <c r="VQG71" s="1"/>
      <c r="VQH71" s="1"/>
      <c r="VQI71" s="1"/>
      <c r="VQJ71" s="1"/>
      <c r="VQK71" s="1"/>
      <c r="VQL71" s="1"/>
      <c r="VQM71" s="1"/>
      <c r="VQN71" s="1"/>
      <c r="VQO71" s="1"/>
      <c r="VQP71" s="1"/>
      <c r="VQQ71" s="1"/>
      <c r="VQR71" s="1"/>
      <c r="VQS71" s="1"/>
      <c r="VQT71" s="1"/>
      <c r="VQU71" s="1"/>
      <c r="VQV71" s="1"/>
      <c r="VQW71" s="1"/>
      <c r="VQX71" s="1"/>
      <c r="VQY71" s="1"/>
      <c r="VQZ71" s="1"/>
      <c r="VRA71" s="1"/>
      <c r="VRB71" s="1"/>
      <c r="VRC71" s="1"/>
      <c r="VRD71" s="1"/>
      <c r="VRE71" s="1"/>
      <c r="VRF71" s="1"/>
      <c r="VRG71" s="1"/>
      <c r="VRH71" s="1"/>
      <c r="VRI71" s="1"/>
      <c r="VRJ71" s="1"/>
      <c r="VRK71" s="1"/>
      <c r="VRL71" s="1"/>
      <c r="VRM71" s="1"/>
      <c r="VRN71" s="1"/>
      <c r="VRO71" s="1"/>
      <c r="VRP71" s="1"/>
      <c r="VRQ71" s="1"/>
      <c r="VRR71" s="1"/>
      <c r="VRS71" s="1"/>
      <c r="VRT71" s="1"/>
      <c r="VRU71" s="1"/>
      <c r="VRV71" s="1"/>
      <c r="VRW71" s="1"/>
      <c r="VRX71" s="1"/>
      <c r="VRY71" s="1"/>
      <c r="VRZ71" s="1"/>
      <c r="VSA71" s="1"/>
      <c r="VSB71" s="1"/>
      <c r="VSC71" s="1"/>
      <c r="VSD71" s="1"/>
      <c r="VSE71" s="1"/>
      <c r="VSF71" s="1"/>
      <c r="VSG71" s="1"/>
      <c r="VSH71" s="1"/>
      <c r="VSI71" s="1"/>
      <c r="VSJ71" s="1"/>
      <c r="VSK71" s="1"/>
      <c r="VSL71" s="1"/>
      <c r="VSM71" s="1"/>
      <c r="VSN71" s="1"/>
      <c r="VSO71" s="1"/>
      <c r="VSP71" s="1"/>
      <c r="VSQ71" s="1"/>
      <c r="VSR71" s="1"/>
      <c r="VSS71" s="1"/>
      <c r="VST71" s="1"/>
      <c r="VSU71" s="1"/>
      <c r="VSV71" s="1"/>
      <c r="VSW71" s="1"/>
      <c r="VSX71" s="1"/>
      <c r="VSY71" s="1"/>
      <c r="VSZ71" s="1"/>
      <c r="VTA71" s="1"/>
      <c r="VTB71" s="1"/>
      <c r="VTC71" s="1"/>
      <c r="VTD71" s="1"/>
      <c r="VTE71" s="1"/>
      <c r="VTF71" s="1"/>
      <c r="VTG71" s="1"/>
      <c r="VTH71" s="1"/>
      <c r="VTI71" s="1"/>
      <c r="VTJ71" s="1"/>
      <c r="VTK71" s="1"/>
      <c r="VTL71" s="1"/>
      <c r="VTM71" s="1"/>
      <c r="VTN71" s="1"/>
      <c r="VTO71" s="1"/>
      <c r="VTP71" s="1"/>
      <c r="VTQ71" s="1"/>
      <c r="VTR71" s="1"/>
      <c r="VTS71" s="1"/>
      <c r="VTT71" s="1"/>
      <c r="VTU71" s="1"/>
      <c r="VTV71" s="1"/>
      <c r="VTW71" s="1"/>
      <c r="VTX71" s="1"/>
      <c r="VTY71" s="1"/>
      <c r="VTZ71" s="1"/>
      <c r="VUA71" s="1"/>
      <c r="VUB71" s="1"/>
      <c r="VUC71" s="1"/>
      <c r="VUD71" s="1"/>
      <c r="VUE71" s="1"/>
      <c r="VUF71" s="1"/>
      <c r="VUG71" s="1"/>
      <c r="VUH71" s="1"/>
      <c r="VUI71" s="1"/>
      <c r="VUJ71" s="1"/>
      <c r="VUK71" s="1"/>
      <c r="VUL71" s="1"/>
      <c r="VUM71" s="1"/>
      <c r="VUN71" s="1"/>
      <c r="VUO71" s="1"/>
      <c r="VUP71" s="1"/>
      <c r="VUQ71" s="1"/>
      <c r="VUR71" s="1"/>
      <c r="VUS71" s="1"/>
      <c r="VUT71" s="1"/>
      <c r="VUU71" s="1"/>
      <c r="VUV71" s="1"/>
      <c r="VUW71" s="1"/>
      <c r="VUX71" s="1"/>
      <c r="VUY71" s="1"/>
      <c r="VUZ71" s="1"/>
      <c r="VVA71" s="1"/>
      <c r="VVB71" s="1"/>
      <c r="VVC71" s="1"/>
      <c r="VVD71" s="1"/>
      <c r="VVE71" s="1"/>
      <c r="VVF71" s="1"/>
      <c r="VVG71" s="1"/>
      <c r="VVH71" s="1"/>
      <c r="VVI71" s="1"/>
      <c r="VVJ71" s="1"/>
      <c r="VVK71" s="1"/>
      <c r="VVL71" s="1"/>
      <c r="VVM71" s="1"/>
      <c r="VVN71" s="1"/>
      <c r="VVO71" s="1"/>
      <c r="VVP71" s="1"/>
      <c r="VVQ71" s="1"/>
      <c r="VVR71" s="1"/>
      <c r="VVS71" s="1"/>
      <c r="VVT71" s="1"/>
      <c r="VVU71" s="1"/>
      <c r="VVV71" s="1"/>
      <c r="VVW71" s="1"/>
      <c r="VVX71" s="1"/>
      <c r="VVY71" s="1"/>
      <c r="VVZ71" s="1"/>
      <c r="VWA71" s="1"/>
      <c r="VWB71" s="1"/>
      <c r="VWC71" s="1"/>
      <c r="VWD71" s="1"/>
      <c r="VWE71" s="1"/>
      <c r="VWF71" s="1"/>
      <c r="VWG71" s="1"/>
      <c r="VWH71" s="1"/>
      <c r="VWI71" s="1"/>
      <c r="VWJ71" s="1"/>
      <c r="VWK71" s="1"/>
      <c r="VWL71" s="1"/>
      <c r="VWM71" s="1"/>
      <c r="VWN71" s="1"/>
      <c r="VWO71" s="1"/>
      <c r="VWP71" s="1"/>
      <c r="VWQ71" s="1"/>
      <c r="VWR71" s="1"/>
      <c r="VWS71" s="1"/>
      <c r="VWT71" s="1"/>
      <c r="VWU71" s="1"/>
      <c r="VWV71" s="1"/>
      <c r="VWW71" s="1"/>
      <c r="VWX71" s="1"/>
      <c r="VWY71" s="1"/>
      <c r="VWZ71" s="1"/>
      <c r="VXA71" s="1"/>
      <c r="VXB71" s="1"/>
      <c r="VXC71" s="1"/>
      <c r="VXD71" s="1"/>
      <c r="VXE71" s="1"/>
      <c r="VXF71" s="1"/>
      <c r="VXG71" s="1"/>
      <c r="VXH71" s="1"/>
      <c r="VXI71" s="1"/>
      <c r="VXJ71" s="1"/>
      <c r="VXK71" s="1"/>
      <c r="VXL71" s="1"/>
      <c r="VXM71" s="1"/>
      <c r="VXN71" s="1"/>
      <c r="VXO71" s="1"/>
      <c r="VXP71" s="1"/>
      <c r="VXQ71" s="1"/>
      <c r="VXR71" s="1"/>
      <c r="VXS71" s="1"/>
      <c r="VXT71" s="1"/>
      <c r="VXU71" s="1"/>
      <c r="VXV71" s="1"/>
      <c r="VXW71" s="1"/>
      <c r="VXX71" s="1"/>
      <c r="VXY71" s="1"/>
      <c r="VXZ71" s="1"/>
      <c r="VYA71" s="1"/>
      <c r="VYB71" s="1"/>
      <c r="VYC71" s="1"/>
      <c r="VYD71" s="1"/>
      <c r="VYE71" s="1"/>
      <c r="VYF71" s="1"/>
      <c r="VYG71" s="1"/>
      <c r="VYH71" s="1"/>
      <c r="VYI71" s="1"/>
      <c r="VYJ71" s="1"/>
      <c r="VYK71" s="1"/>
      <c r="VYL71" s="1"/>
      <c r="VYM71" s="1"/>
      <c r="VYN71" s="1"/>
      <c r="VYO71" s="1"/>
      <c r="VYP71" s="1"/>
      <c r="VYQ71" s="1"/>
      <c r="VYR71" s="1"/>
      <c r="VYS71" s="1"/>
      <c r="VYT71" s="1"/>
      <c r="VYU71" s="1"/>
      <c r="VYV71" s="1"/>
      <c r="VYW71" s="1"/>
      <c r="VYX71" s="1"/>
      <c r="VYY71" s="1"/>
      <c r="VYZ71" s="1"/>
      <c r="VZA71" s="1"/>
      <c r="VZB71" s="1"/>
      <c r="VZC71" s="1"/>
      <c r="VZD71" s="1"/>
      <c r="VZE71" s="1"/>
      <c r="VZF71" s="1"/>
      <c r="VZG71" s="1"/>
      <c r="VZH71" s="1"/>
      <c r="VZI71" s="1"/>
      <c r="VZJ71" s="1"/>
      <c r="VZK71" s="1"/>
      <c r="VZL71" s="1"/>
      <c r="VZM71" s="1"/>
      <c r="VZN71" s="1"/>
      <c r="VZO71" s="1"/>
      <c r="VZP71" s="1"/>
      <c r="VZQ71" s="1"/>
      <c r="VZR71" s="1"/>
      <c r="VZS71" s="1"/>
      <c r="VZT71" s="1"/>
      <c r="VZU71" s="1"/>
      <c r="VZV71" s="1"/>
      <c r="VZW71" s="1"/>
      <c r="VZX71" s="1"/>
      <c r="VZY71" s="1"/>
      <c r="VZZ71" s="1"/>
      <c r="WAA71" s="1"/>
      <c r="WAB71" s="1"/>
      <c r="WAC71" s="1"/>
      <c r="WAD71" s="1"/>
      <c r="WAE71" s="1"/>
      <c r="WAF71" s="1"/>
      <c r="WAG71" s="1"/>
      <c r="WAH71" s="1"/>
      <c r="WAI71" s="1"/>
      <c r="WAJ71" s="1"/>
      <c r="WAK71" s="1"/>
      <c r="WAL71" s="1"/>
      <c r="WAM71" s="1"/>
      <c r="WAN71" s="1"/>
      <c r="WAO71" s="1"/>
      <c r="WAP71" s="1"/>
      <c r="WAQ71" s="1"/>
      <c r="WAR71" s="1"/>
      <c r="WAS71" s="1"/>
      <c r="WAT71" s="1"/>
      <c r="WAU71" s="1"/>
      <c r="WAV71" s="1"/>
      <c r="WAW71" s="1"/>
      <c r="WAX71" s="1"/>
      <c r="WAY71" s="1"/>
      <c r="WAZ71" s="1"/>
      <c r="WBA71" s="1"/>
      <c r="WBB71" s="1"/>
      <c r="WBC71" s="1"/>
      <c r="WBD71" s="1"/>
      <c r="WBE71" s="1"/>
      <c r="WBF71" s="1"/>
      <c r="WBG71" s="1"/>
      <c r="WBH71" s="1"/>
      <c r="WBI71" s="1"/>
      <c r="WBJ71" s="1"/>
      <c r="WBK71" s="1"/>
      <c r="WBL71" s="1"/>
      <c r="WBM71" s="1"/>
      <c r="WBN71" s="1"/>
      <c r="WBO71" s="1"/>
      <c r="WBP71" s="1"/>
      <c r="WBQ71" s="1"/>
      <c r="WBR71" s="1"/>
      <c r="WBS71" s="1"/>
      <c r="WBT71" s="1"/>
      <c r="WBU71" s="1"/>
      <c r="WBV71" s="1"/>
      <c r="WBW71" s="1"/>
      <c r="WBX71" s="1"/>
      <c r="WBY71" s="1"/>
      <c r="WBZ71" s="1"/>
      <c r="WCA71" s="1"/>
      <c r="WCB71" s="1"/>
      <c r="WCC71" s="1"/>
      <c r="WCD71" s="1"/>
      <c r="WCE71" s="1"/>
      <c r="WCF71" s="1"/>
      <c r="WCG71" s="1"/>
      <c r="WCH71" s="1"/>
      <c r="WCI71" s="1"/>
      <c r="WCJ71" s="1"/>
      <c r="WCK71" s="1"/>
      <c r="WCL71" s="1"/>
      <c r="WCM71" s="1"/>
      <c r="WCN71" s="1"/>
      <c r="WCO71" s="1"/>
      <c r="WCP71" s="1"/>
      <c r="WCQ71" s="1"/>
      <c r="WCR71" s="1"/>
      <c r="WCS71" s="1"/>
      <c r="WCT71" s="1"/>
      <c r="WCU71" s="1"/>
      <c r="WCV71" s="1"/>
      <c r="WCW71" s="1"/>
      <c r="WCX71" s="1"/>
      <c r="WCY71" s="1"/>
      <c r="WCZ71" s="1"/>
      <c r="WDA71" s="1"/>
      <c r="WDB71" s="1"/>
      <c r="WDC71" s="1"/>
      <c r="WDD71" s="1"/>
      <c r="WDE71" s="1"/>
      <c r="WDF71" s="1"/>
      <c r="WDG71" s="1"/>
      <c r="WDH71" s="1"/>
      <c r="WDI71" s="1"/>
      <c r="WDJ71" s="1"/>
      <c r="WDK71" s="1"/>
      <c r="WDL71" s="1"/>
      <c r="WDM71" s="1"/>
      <c r="WDN71" s="1"/>
      <c r="WDO71" s="1"/>
      <c r="WDP71" s="1"/>
      <c r="WDQ71" s="1"/>
      <c r="WDR71" s="1"/>
      <c r="WDS71" s="1"/>
      <c r="WDT71" s="1"/>
      <c r="WDU71" s="1"/>
      <c r="WDV71" s="1"/>
      <c r="WDW71" s="1"/>
      <c r="WDX71" s="1"/>
      <c r="WDY71" s="1"/>
      <c r="WDZ71" s="1"/>
      <c r="WEA71" s="1"/>
      <c r="WEB71" s="1"/>
      <c r="WEC71" s="1"/>
      <c r="WED71" s="1"/>
      <c r="WEE71" s="1"/>
      <c r="WEF71" s="1"/>
      <c r="WEG71" s="1"/>
      <c r="WEH71" s="1"/>
      <c r="WEI71" s="1"/>
      <c r="WEJ71" s="1"/>
      <c r="WEK71" s="1"/>
      <c r="WEL71" s="1"/>
      <c r="WEM71" s="1"/>
      <c r="WEN71" s="1"/>
      <c r="WEO71" s="1"/>
      <c r="WEP71" s="1"/>
      <c r="WEQ71" s="1"/>
      <c r="WER71" s="1"/>
      <c r="WES71" s="1"/>
      <c r="WET71" s="1"/>
      <c r="WEU71" s="1"/>
      <c r="WEV71" s="1"/>
      <c r="WEW71" s="1"/>
      <c r="WEX71" s="1"/>
      <c r="WEY71" s="1"/>
      <c r="WEZ71" s="1"/>
      <c r="WFA71" s="1"/>
      <c r="WFB71" s="1"/>
      <c r="WFC71" s="1"/>
      <c r="WFD71" s="1"/>
      <c r="WFE71" s="1"/>
      <c r="WFF71" s="1"/>
      <c r="WFG71" s="1"/>
      <c r="WFH71" s="1"/>
      <c r="WFI71" s="1"/>
      <c r="WFJ71" s="1"/>
      <c r="WFK71" s="1"/>
      <c r="WFL71" s="1"/>
      <c r="WFM71" s="1"/>
      <c r="WFN71" s="1"/>
      <c r="WFO71" s="1"/>
      <c r="WFP71" s="1"/>
      <c r="WFQ71" s="1"/>
      <c r="WFR71" s="1"/>
      <c r="WFS71" s="1"/>
      <c r="WFT71" s="1"/>
      <c r="WFU71" s="1"/>
      <c r="WFV71" s="1"/>
      <c r="WFW71" s="1"/>
      <c r="WFX71" s="1"/>
      <c r="WFY71" s="1"/>
      <c r="WFZ71" s="1"/>
      <c r="WGA71" s="1"/>
      <c r="WGB71" s="1"/>
      <c r="WGC71" s="1"/>
      <c r="WGD71" s="1"/>
      <c r="WGE71" s="1"/>
      <c r="WGF71" s="1"/>
      <c r="WGG71" s="1"/>
      <c r="WGH71" s="1"/>
      <c r="WGI71" s="1"/>
      <c r="WGJ71" s="1"/>
      <c r="WGK71" s="1"/>
      <c r="WGL71" s="1"/>
      <c r="WGM71" s="1"/>
      <c r="WGN71" s="1"/>
      <c r="WGO71" s="1"/>
      <c r="WGP71" s="1"/>
      <c r="WGQ71" s="1"/>
      <c r="WGR71" s="1"/>
      <c r="WGS71" s="1"/>
      <c r="WGT71" s="1"/>
      <c r="WGU71" s="1"/>
      <c r="WGV71" s="1"/>
      <c r="WGW71" s="1"/>
      <c r="WGX71" s="1"/>
      <c r="WGY71" s="1"/>
      <c r="WGZ71" s="1"/>
      <c r="WHA71" s="1"/>
      <c r="WHB71" s="1"/>
      <c r="WHC71" s="1"/>
      <c r="WHD71" s="1"/>
      <c r="WHE71" s="1"/>
      <c r="WHF71" s="1"/>
      <c r="WHG71" s="1"/>
      <c r="WHH71" s="1"/>
      <c r="WHI71" s="1"/>
      <c r="WHJ71" s="1"/>
      <c r="WHK71" s="1"/>
      <c r="WHL71" s="1"/>
      <c r="WHM71" s="1"/>
      <c r="WHN71" s="1"/>
      <c r="WHO71" s="1"/>
      <c r="WHP71" s="1"/>
      <c r="WHQ71" s="1"/>
      <c r="WHR71" s="1"/>
      <c r="WHS71" s="1"/>
      <c r="WHT71" s="1"/>
      <c r="WHU71" s="1"/>
      <c r="WHV71" s="1"/>
      <c r="WHW71" s="1"/>
      <c r="WHX71" s="1"/>
      <c r="WHY71" s="1"/>
      <c r="WHZ71" s="1"/>
      <c r="WIA71" s="1"/>
      <c r="WIB71" s="1"/>
      <c r="WIC71" s="1"/>
      <c r="WID71" s="1"/>
      <c r="WIE71" s="1"/>
      <c r="WIF71" s="1"/>
      <c r="WIG71" s="1"/>
      <c r="WIH71" s="1"/>
      <c r="WII71" s="1"/>
      <c r="WIJ71" s="1"/>
      <c r="WIK71" s="1"/>
      <c r="WIL71" s="1"/>
      <c r="WIM71" s="1"/>
      <c r="WIN71" s="1"/>
      <c r="WIO71" s="1"/>
      <c r="WIP71" s="1"/>
      <c r="WIQ71" s="1"/>
      <c r="WIR71" s="1"/>
      <c r="WIS71" s="1"/>
      <c r="WIT71" s="1"/>
      <c r="WIU71" s="1"/>
      <c r="WIV71" s="1"/>
      <c r="WIW71" s="1"/>
      <c r="WIX71" s="1"/>
      <c r="WIY71" s="1"/>
      <c r="WIZ71" s="1"/>
      <c r="WJA71" s="1"/>
      <c r="WJB71" s="1"/>
      <c r="WJC71" s="1"/>
      <c r="WJD71" s="1"/>
      <c r="WJE71" s="1"/>
      <c r="WJF71" s="1"/>
      <c r="WJG71" s="1"/>
      <c r="WJH71" s="1"/>
      <c r="WJI71" s="1"/>
      <c r="WJJ71" s="1"/>
      <c r="WJK71" s="1"/>
      <c r="WJL71" s="1"/>
      <c r="WJM71" s="1"/>
      <c r="WJN71" s="1"/>
      <c r="WJO71" s="1"/>
      <c r="WJP71" s="1"/>
      <c r="WJQ71" s="1"/>
      <c r="WJR71" s="1"/>
      <c r="WJS71" s="1"/>
      <c r="WJT71" s="1"/>
      <c r="WJU71" s="1"/>
      <c r="WJV71" s="1"/>
      <c r="WJW71" s="1"/>
      <c r="WJX71" s="1"/>
      <c r="WJY71" s="1"/>
      <c r="WJZ71" s="1"/>
      <c r="WKA71" s="1"/>
      <c r="WKB71" s="1"/>
      <c r="WKC71" s="1"/>
      <c r="WKD71" s="1"/>
      <c r="WKE71" s="1"/>
      <c r="WKF71" s="1"/>
      <c r="WKG71" s="1"/>
      <c r="WKH71" s="1"/>
      <c r="WKI71" s="1"/>
      <c r="WKJ71" s="1"/>
      <c r="WKK71" s="1"/>
      <c r="WKL71" s="1"/>
      <c r="WKM71" s="1"/>
      <c r="WKN71" s="1"/>
      <c r="WKO71" s="1"/>
      <c r="WKP71" s="1"/>
      <c r="WKQ71" s="1"/>
      <c r="WKR71" s="1"/>
      <c r="WKS71" s="1"/>
      <c r="WKT71" s="1"/>
      <c r="WKU71" s="1"/>
      <c r="WKV71" s="1"/>
      <c r="WKW71" s="1"/>
      <c r="WKX71" s="1"/>
      <c r="WKY71" s="1"/>
      <c r="WKZ71" s="1"/>
      <c r="WLA71" s="1"/>
      <c r="WLB71" s="1"/>
      <c r="WLC71" s="1"/>
      <c r="WLD71" s="1"/>
      <c r="WLE71" s="1"/>
      <c r="WLF71" s="1"/>
      <c r="WLG71" s="1"/>
      <c r="WLH71" s="1"/>
      <c r="WLI71" s="1"/>
      <c r="WLJ71" s="1"/>
      <c r="WLK71" s="1"/>
      <c r="WLL71" s="1"/>
      <c r="WLM71" s="1"/>
      <c r="WLN71" s="1"/>
      <c r="WLO71" s="1"/>
      <c r="WLP71" s="1"/>
      <c r="WLQ71" s="1"/>
      <c r="WLR71" s="1"/>
      <c r="WLS71" s="1"/>
      <c r="WLT71" s="1"/>
      <c r="WLU71" s="1"/>
      <c r="WLV71" s="1"/>
      <c r="WLW71" s="1"/>
      <c r="WLX71" s="1"/>
      <c r="WLY71" s="1"/>
      <c r="WLZ71" s="1"/>
      <c r="WMA71" s="1"/>
      <c r="WMB71" s="1"/>
      <c r="WMC71" s="1"/>
      <c r="WMD71" s="1"/>
      <c r="WME71" s="1"/>
      <c r="WMF71" s="1"/>
      <c r="WMG71" s="1"/>
      <c r="WMH71" s="1"/>
      <c r="WMI71" s="1"/>
      <c r="WMJ71" s="1"/>
      <c r="WMK71" s="1"/>
      <c r="WML71" s="1"/>
      <c r="WMM71" s="1"/>
      <c r="WMN71" s="1"/>
      <c r="WMO71" s="1"/>
      <c r="WMP71" s="1"/>
      <c r="WMQ71" s="1"/>
      <c r="WMR71" s="1"/>
      <c r="WMS71" s="1"/>
      <c r="WMT71" s="1"/>
      <c r="WMU71" s="1"/>
      <c r="WMV71" s="1"/>
      <c r="WMW71" s="1"/>
      <c r="WMX71" s="1"/>
      <c r="WMY71" s="1"/>
      <c r="WMZ71" s="1"/>
      <c r="WNA71" s="1"/>
      <c r="WNB71" s="1"/>
      <c r="WNC71" s="1"/>
      <c r="WND71" s="1"/>
      <c r="WNE71" s="1"/>
      <c r="WNF71" s="1"/>
      <c r="WNG71" s="1"/>
      <c r="WNH71" s="1"/>
      <c r="WNI71" s="1"/>
      <c r="WNJ71" s="1"/>
      <c r="WNK71" s="1"/>
      <c r="WNL71" s="1"/>
      <c r="WNM71" s="1"/>
      <c r="WNN71" s="1"/>
      <c r="WNO71" s="1"/>
      <c r="WNP71" s="1"/>
      <c r="WNQ71" s="1"/>
      <c r="WNR71" s="1"/>
      <c r="WNS71" s="1"/>
      <c r="WNT71" s="1"/>
      <c r="WNU71" s="1"/>
      <c r="WNV71" s="1"/>
      <c r="WNW71" s="1"/>
      <c r="WNX71" s="1"/>
      <c r="WNY71" s="1"/>
      <c r="WNZ71" s="1"/>
      <c r="WOA71" s="1"/>
      <c r="WOB71" s="1"/>
      <c r="WOC71" s="1"/>
      <c r="WOD71" s="1"/>
      <c r="WOE71" s="1"/>
      <c r="WOF71" s="1"/>
      <c r="WOG71" s="1"/>
      <c r="WOH71" s="1"/>
      <c r="WOI71" s="1"/>
      <c r="WOJ71" s="1"/>
      <c r="WOK71" s="1"/>
      <c r="WOL71" s="1"/>
      <c r="WOM71" s="1"/>
      <c r="WON71" s="1"/>
      <c r="WOO71" s="1"/>
      <c r="WOP71" s="1"/>
      <c r="WOQ71" s="1"/>
      <c r="WOR71" s="1"/>
      <c r="WOS71" s="1"/>
      <c r="WOT71" s="1"/>
      <c r="WOU71" s="1"/>
      <c r="WOV71" s="1"/>
      <c r="WOW71" s="1"/>
      <c r="WOX71" s="1"/>
      <c r="WOY71" s="1"/>
      <c r="WOZ71" s="1"/>
      <c r="WPA71" s="1"/>
      <c r="WPB71" s="1"/>
      <c r="WPC71" s="1"/>
      <c r="WPD71" s="1"/>
      <c r="WPE71" s="1"/>
      <c r="WPF71" s="1"/>
      <c r="WPG71" s="1"/>
      <c r="WPH71" s="1"/>
      <c r="WPI71" s="1"/>
      <c r="WPJ71" s="1"/>
      <c r="WPK71" s="1"/>
      <c r="WPL71" s="1"/>
      <c r="WPM71" s="1"/>
      <c r="WPN71" s="1"/>
      <c r="WPO71" s="1"/>
      <c r="WPP71" s="1"/>
      <c r="WPQ71" s="1"/>
      <c r="WPR71" s="1"/>
      <c r="WPS71" s="1"/>
      <c r="WPT71" s="1"/>
      <c r="WPU71" s="1"/>
      <c r="WPV71" s="1"/>
      <c r="WPW71" s="1"/>
      <c r="WPX71" s="1"/>
      <c r="WPY71" s="1"/>
      <c r="WPZ71" s="1"/>
      <c r="WQA71" s="1"/>
      <c r="WQB71" s="1"/>
      <c r="WQC71" s="1"/>
      <c r="WQD71" s="1"/>
      <c r="WQE71" s="1"/>
      <c r="WQF71" s="1"/>
      <c r="WQG71" s="1"/>
      <c r="WQH71" s="1"/>
      <c r="WQI71" s="1"/>
      <c r="WQJ71" s="1"/>
      <c r="WQK71" s="1"/>
      <c r="WQL71" s="1"/>
      <c r="WQM71" s="1"/>
      <c r="WQN71" s="1"/>
      <c r="WQO71" s="1"/>
      <c r="WQP71" s="1"/>
      <c r="WQQ71" s="1"/>
      <c r="WQR71" s="1"/>
      <c r="WQS71" s="1"/>
      <c r="WQT71" s="1"/>
      <c r="WQU71" s="1"/>
      <c r="WQV71" s="1"/>
      <c r="WQW71" s="1"/>
      <c r="WQX71" s="1"/>
      <c r="WQY71" s="1"/>
      <c r="WQZ71" s="1"/>
      <c r="WRA71" s="1"/>
      <c r="WRB71" s="1"/>
      <c r="WRC71" s="1"/>
      <c r="WRD71" s="1"/>
      <c r="WRE71" s="1"/>
      <c r="WRF71" s="1"/>
      <c r="WRG71" s="1"/>
      <c r="WRH71" s="1"/>
      <c r="WRI71" s="1"/>
      <c r="WRJ71" s="1"/>
      <c r="WRK71" s="1"/>
      <c r="WRL71" s="1"/>
      <c r="WRM71" s="1"/>
      <c r="WRN71" s="1"/>
      <c r="WRO71" s="1"/>
      <c r="WRP71" s="1"/>
      <c r="WRQ71" s="1"/>
      <c r="WRR71" s="1"/>
      <c r="WRS71" s="1"/>
      <c r="WRT71" s="1"/>
      <c r="WRU71" s="1"/>
      <c r="WRV71" s="1"/>
      <c r="WRW71" s="1"/>
      <c r="WRX71" s="1"/>
      <c r="WRY71" s="1"/>
      <c r="WRZ71" s="1"/>
      <c r="WSA71" s="1"/>
      <c r="WSB71" s="1"/>
      <c r="WSC71" s="1"/>
      <c r="WSD71" s="1"/>
      <c r="WSE71" s="1"/>
      <c r="WSF71" s="1"/>
      <c r="WSG71" s="1"/>
      <c r="WSH71" s="1"/>
      <c r="WSI71" s="1"/>
      <c r="WSJ71" s="1"/>
      <c r="WSK71" s="1"/>
      <c r="WSL71" s="1"/>
      <c r="WSM71" s="1"/>
      <c r="WSN71" s="1"/>
      <c r="WSO71" s="1"/>
      <c r="WSP71" s="1"/>
      <c r="WSQ71" s="1"/>
      <c r="WSR71" s="1"/>
      <c r="WSS71" s="1"/>
      <c r="WST71" s="1"/>
      <c r="WSU71" s="1"/>
      <c r="WSV71" s="1"/>
      <c r="WSW71" s="1"/>
      <c r="WSX71" s="1"/>
      <c r="WSY71" s="1"/>
      <c r="WSZ71" s="1"/>
      <c r="WTA71" s="1"/>
      <c r="WTB71" s="1"/>
      <c r="WTC71" s="1"/>
      <c r="WTD71" s="1"/>
      <c r="WTE71" s="1"/>
      <c r="WTF71" s="1"/>
      <c r="WTG71" s="1"/>
      <c r="WTH71" s="1"/>
      <c r="WTI71" s="1"/>
      <c r="WTJ71" s="1"/>
      <c r="WTK71" s="1"/>
      <c r="WTL71" s="1"/>
      <c r="WTM71" s="1"/>
      <c r="WTN71" s="1"/>
      <c r="WTO71" s="1"/>
      <c r="WTP71" s="1"/>
      <c r="WTQ71" s="1"/>
      <c r="WTR71" s="1"/>
      <c r="WTS71" s="1"/>
      <c r="WTT71" s="1"/>
      <c r="WTU71" s="1"/>
      <c r="WTV71" s="1"/>
      <c r="WTW71" s="1"/>
      <c r="WTX71" s="1"/>
      <c r="WTY71" s="1"/>
      <c r="WTZ71" s="1"/>
      <c r="WUA71" s="1"/>
      <c r="WUB71" s="1"/>
      <c r="WUC71" s="1"/>
      <c r="WUD71" s="1"/>
      <c r="WUE71" s="1"/>
      <c r="WUF71" s="1"/>
      <c r="WUG71" s="1"/>
      <c r="WUH71" s="1"/>
      <c r="WUI71" s="1"/>
      <c r="WUJ71" s="1"/>
      <c r="WUK71" s="1"/>
      <c r="WUL71" s="1"/>
      <c r="WUM71" s="1"/>
      <c r="WUN71" s="1"/>
      <c r="WUO71" s="1"/>
      <c r="WUP71" s="1"/>
      <c r="WUQ71" s="1"/>
      <c r="WUR71" s="1"/>
      <c r="WUS71" s="1"/>
      <c r="WUT71" s="1"/>
      <c r="WUU71" s="1"/>
      <c r="WUV71" s="1"/>
      <c r="WUW71" s="1"/>
      <c r="WUX71" s="1"/>
      <c r="WUY71" s="1"/>
    </row>
  </sheetData>
  <mergeCells count="6">
    <mergeCell ref="T1:X2"/>
    <mergeCell ref="A3:A4"/>
    <mergeCell ref="B3:E3"/>
    <mergeCell ref="H3:K3"/>
    <mergeCell ref="N3:Q3"/>
    <mergeCell ref="T3:W3"/>
  </mergeCells>
  <pageMargins left="0.48" right="0.31" top="1" bottom="1" header="0.5" footer="0.5"/>
  <pageSetup paperSize="9" scale="7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A78B2-82CE-474E-B950-73B2AAFAE6E1}">
  <sheetPr>
    <tabColor theme="5" tint="0.79998168889431442"/>
  </sheetPr>
  <dimension ref="A1:D46"/>
  <sheetViews>
    <sheetView workbookViewId="0">
      <selection activeCell="D23" sqref="D23"/>
    </sheetView>
  </sheetViews>
  <sheetFormatPr defaultRowHeight="14.5" x14ac:dyDescent="0.35"/>
  <cols>
    <col min="1" max="1" width="25.6328125" bestFit="1" customWidth="1"/>
    <col min="2" max="2" width="39.54296875" customWidth="1"/>
    <col min="3" max="3" width="42.54296875" customWidth="1"/>
    <col min="4" max="4" width="40.6328125" customWidth="1"/>
  </cols>
  <sheetData>
    <row r="1" spans="1:4" x14ac:dyDescent="0.35">
      <c r="A1" t="s">
        <v>128</v>
      </c>
      <c r="B1" t="s">
        <v>129</v>
      </c>
      <c r="C1" t="s">
        <v>130</v>
      </c>
      <c r="D1" t="s">
        <v>131</v>
      </c>
    </row>
    <row r="2" spans="1:4" x14ac:dyDescent="0.35">
      <c r="A2" t="s">
        <v>1</v>
      </c>
      <c r="B2">
        <v>19</v>
      </c>
      <c r="C2">
        <v>5</v>
      </c>
      <c r="D2">
        <v>0</v>
      </c>
    </row>
    <row r="3" spans="1:4" x14ac:dyDescent="0.35">
      <c r="A3" t="s">
        <v>2</v>
      </c>
      <c r="B3">
        <v>9</v>
      </c>
      <c r="C3">
        <v>1</v>
      </c>
      <c r="D3">
        <v>0</v>
      </c>
    </row>
    <row r="4" spans="1:4" x14ac:dyDescent="0.35">
      <c r="A4" t="s">
        <v>3</v>
      </c>
      <c r="B4">
        <v>18</v>
      </c>
      <c r="C4">
        <v>0</v>
      </c>
      <c r="D4">
        <v>0</v>
      </c>
    </row>
    <row r="5" spans="1:4" x14ac:dyDescent="0.35">
      <c r="A5" t="s">
        <v>4</v>
      </c>
      <c r="B5">
        <v>18</v>
      </c>
      <c r="C5">
        <v>0</v>
      </c>
      <c r="D5">
        <v>0</v>
      </c>
    </row>
    <row r="6" spans="1:4" x14ac:dyDescent="0.35">
      <c r="A6" t="s">
        <v>5</v>
      </c>
      <c r="B6">
        <v>0</v>
      </c>
      <c r="C6">
        <v>0</v>
      </c>
      <c r="D6">
        <v>0</v>
      </c>
    </row>
    <row r="7" spans="1:4" x14ac:dyDescent="0.35">
      <c r="A7" t="s">
        <v>6</v>
      </c>
      <c r="B7">
        <v>5</v>
      </c>
      <c r="C7">
        <v>1</v>
      </c>
      <c r="D7">
        <v>0</v>
      </c>
    </row>
    <row r="8" spans="1:4" x14ac:dyDescent="0.35">
      <c r="A8" t="s">
        <v>7</v>
      </c>
      <c r="B8">
        <v>0</v>
      </c>
      <c r="C8">
        <v>0</v>
      </c>
      <c r="D8">
        <v>0</v>
      </c>
    </row>
    <row r="9" spans="1:4" x14ac:dyDescent="0.35">
      <c r="A9" t="s">
        <v>8</v>
      </c>
      <c r="B9">
        <v>0</v>
      </c>
      <c r="C9">
        <v>0</v>
      </c>
      <c r="D9">
        <v>0</v>
      </c>
    </row>
    <row r="10" spans="1:4" x14ac:dyDescent="0.35">
      <c r="A10" t="s">
        <v>9</v>
      </c>
      <c r="B10">
        <v>0</v>
      </c>
      <c r="C10">
        <v>0</v>
      </c>
      <c r="D10">
        <v>0</v>
      </c>
    </row>
    <row r="11" spans="1:4" x14ac:dyDescent="0.35">
      <c r="A11" t="s">
        <v>10</v>
      </c>
      <c r="B11">
        <v>0</v>
      </c>
      <c r="C11">
        <v>0</v>
      </c>
      <c r="D11">
        <v>0</v>
      </c>
    </row>
    <row r="12" spans="1:4" x14ac:dyDescent="0.35">
      <c r="A12" t="s">
        <v>42</v>
      </c>
      <c r="B12">
        <v>39</v>
      </c>
      <c r="C12">
        <v>9</v>
      </c>
      <c r="D12">
        <v>0</v>
      </c>
    </row>
    <row r="13" spans="1:4" x14ac:dyDescent="0.35">
      <c r="A13" t="s">
        <v>51</v>
      </c>
      <c r="B13">
        <v>16</v>
      </c>
      <c r="C13">
        <v>0</v>
      </c>
      <c r="D13">
        <v>0</v>
      </c>
    </row>
    <row r="14" spans="1:4" x14ac:dyDescent="0.35">
      <c r="A14" t="s">
        <v>11</v>
      </c>
      <c r="B14">
        <v>0</v>
      </c>
      <c r="C14">
        <v>0</v>
      </c>
      <c r="D14">
        <v>0</v>
      </c>
    </row>
    <row r="15" spans="1:4" x14ac:dyDescent="0.35">
      <c r="A15" t="s">
        <v>12</v>
      </c>
      <c r="B15">
        <v>12</v>
      </c>
      <c r="C15">
        <v>1</v>
      </c>
      <c r="D15">
        <v>0</v>
      </c>
    </row>
    <row r="16" spans="1:4" x14ac:dyDescent="0.35">
      <c r="A16" t="s">
        <v>13</v>
      </c>
      <c r="B16">
        <v>25</v>
      </c>
      <c r="C16">
        <v>4</v>
      </c>
      <c r="D16">
        <v>0</v>
      </c>
    </row>
    <row r="17" spans="1:4" x14ac:dyDescent="0.35">
      <c r="A17" t="s">
        <v>14</v>
      </c>
      <c r="B17">
        <v>0</v>
      </c>
      <c r="C17">
        <v>0</v>
      </c>
      <c r="D17">
        <v>0</v>
      </c>
    </row>
    <row r="18" spans="1:4" x14ac:dyDescent="0.35">
      <c r="A18" t="s">
        <v>15</v>
      </c>
      <c r="B18">
        <v>18</v>
      </c>
      <c r="C18">
        <v>11</v>
      </c>
      <c r="D18">
        <v>0</v>
      </c>
    </row>
    <row r="19" spans="1:4" x14ac:dyDescent="0.35">
      <c r="A19" t="s">
        <v>16</v>
      </c>
      <c r="B19">
        <v>85</v>
      </c>
      <c r="C19">
        <v>10</v>
      </c>
      <c r="D19">
        <v>0</v>
      </c>
    </row>
    <row r="20" spans="1:4" x14ac:dyDescent="0.35">
      <c r="A20" t="s">
        <v>118</v>
      </c>
      <c r="B20">
        <v>0</v>
      </c>
      <c r="C20">
        <v>0</v>
      </c>
      <c r="D20">
        <v>0</v>
      </c>
    </row>
    <row r="21" spans="1:4" x14ac:dyDescent="0.35">
      <c r="A21" t="s">
        <v>43</v>
      </c>
      <c r="B21">
        <v>12</v>
      </c>
      <c r="C21">
        <v>2</v>
      </c>
      <c r="D21">
        <v>0</v>
      </c>
    </row>
    <row r="22" spans="1:4" x14ac:dyDescent="0.35">
      <c r="A22" t="s">
        <v>18</v>
      </c>
      <c r="B22">
        <v>23</v>
      </c>
      <c r="C22">
        <v>1</v>
      </c>
      <c r="D22">
        <v>0</v>
      </c>
    </row>
    <row r="23" spans="1:4" x14ac:dyDescent="0.35">
      <c r="A23" t="s">
        <v>19</v>
      </c>
      <c r="B23">
        <v>0</v>
      </c>
      <c r="C23">
        <v>0</v>
      </c>
      <c r="D23">
        <v>0</v>
      </c>
    </row>
    <row r="24" spans="1:4" x14ac:dyDescent="0.35">
      <c r="A24" t="s">
        <v>20</v>
      </c>
      <c r="B24">
        <v>0</v>
      </c>
      <c r="C24">
        <v>0</v>
      </c>
      <c r="D24">
        <v>0</v>
      </c>
    </row>
    <row r="25" spans="1:4" x14ac:dyDescent="0.35">
      <c r="A25" t="s">
        <v>21</v>
      </c>
      <c r="B25">
        <v>0</v>
      </c>
      <c r="C25">
        <v>0</v>
      </c>
      <c r="D25">
        <v>0</v>
      </c>
    </row>
    <row r="26" spans="1:4" x14ac:dyDescent="0.35">
      <c r="A26" t="s">
        <v>22</v>
      </c>
      <c r="B26">
        <v>35</v>
      </c>
      <c r="C26">
        <v>8</v>
      </c>
      <c r="D26">
        <v>0</v>
      </c>
    </row>
    <row r="27" spans="1:4" x14ac:dyDescent="0.35">
      <c r="A27" t="s">
        <v>23</v>
      </c>
      <c r="B27">
        <v>36</v>
      </c>
      <c r="C27">
        <v>4</v>
      </c>
      <c r="D27">
        <v>0</v>
      </c>
    </row>
    <row r="28" spans="1:4" x14ac:dyDescent="0.35">
      <c r="A28" t="s">
        <v>24</v>
      </c>
      <c r="B28">
        <v>0</v>
      </c>
      <c r="C28">
        <v>0</v>
      </c>
      <c r="D28">
        <v>0</v>
      </c>
    </row>
    <row r="29" spans="1:4" x14ac:dyDescent="0.35">
      <c r="A29" t="s">
        <v>25</v>
      </c>
      <c r="B29">
        <v>48</v>
      </c>
      <c r="C29">
        <v>7</v>
      </c>
      <c r="D29">
        <v>0</v>
      </c>
    </row>
    <row r="30" spans="1:4" x14ac:dyDescent="0.35">
      <c r="A30" t="s">
        <v>26</v>
      </c>
      <c r="B30">
        <v>9</v>
      </c>
      <c r="C30">
        <v>1</v>
      </c>
      <c r="D30">
        <v>0</v>
      </c>
    </row>
    <row r="31" spans="1:4" x14ac:dyDescent="0.35">
      <c r="A31" t="s">
        <v>132</v>
      </c>
      <c r="B31">
        <v>0</v>
      </c>
      <c r="C31">
        <v>0</v>
      </c>
      <c r="D31">
        <v>0</v>
      </c>
    </row>
    <row r="32" spans="1:4" x14ac:dyDescent="0.35">
      <c r="A32" t="s">
        <v>27</v>
      </c>
      <c r="B32">
        <v>0</v>
      </c>
      <c r="C32">
        <v>0</v>
      </c>
      <c r="D32">
        <v>0</v>
      </c>
    </row>
    <row r="33" spans="1:4" x14ac:dyDescent="0.35">
      <c r="A33" t="s">
        <v>28</v>
      </c>
      <c r="B33">
        <v>0</v>
      </c>
      <c r="C33">
        <v>0</v>
      </c>
      <c r="D33">
        <v>0</v>
      </c>
    </row>
    <row r="34" spans="1:4" x14ac:dyDescent="0.35">
      <c r="A34" t="s">
        <v>29</v>
      </c>
      <c r="B34">
        <v>0</v>
      </c>
      <c r="C34">
        <v>0</v>
      </c>
      <c r="D34">
        <v>0</v>
      </c>
    </row>
    <row r="35" spans="1:4" x14ac:dyDescent="0.35">
      <c r="A35" t="s">
        <v>30</v>
      </c>
      <c r="B35">
        <v>22</v>
      </c>
      <c r="C35">
        <v>3</v>
      </c>
      <c r="D35">
        <v>0</v>
      </c>
    </row>
    <row r="36" spans="1:4" x14ac:dyDescent="0.35">
      <c r="A36" t="s">
        <v>31</v>
      </c>
      <c r="B36">
        <v>0</v>
      </c>
      <c r="C36">
        <v>0</v>
      </c>
      <c r="D36">
        <v>0</v>
      </c>
    </row>
    <row r="37" spans="1:4" x14ac:dyDescent="0.35">
      <c r="A37" t="s">
        <v>32</v>
      </c>
      <c r="B37">
        <v>7</v>
      </c>
      <c r="C37">
        <v>1</v>
      </c>
      <c r="D37">
        <v>0</v>
      </c>
    </row>
    <row r="38" spans="1:4" x14ac:dyDescent="0.35">
      <c r="A38" t="s">
        <v>33</v>
      </c>
      <c r="B38">
        <v>0</v>
      </c>
      <c r="C38">
        <v>0</v>
      </c>
      <c r="D38">
        <v>0</v>
      </c>
    </row>
    <row r="39" spans="1:4" x14ac:dyDescent="0.35">
      <c r="A39" t="s">
        <v>34</v>
      </c>
      <c r="B39">
        <v>32</v>
      </c>
      <c r="C39">
        <v>3</v>
      </c>
      <c r="D39">
        <v>0</v>
      </c>
    </row>
    <row r="40" spans="1:4" x14ac:dyDescent="0.35">
      <c r="A40" t="s">
        <v>35</v>
      </c>
      <c r="B40">
        <v>0</v>
      </c>
      <c r="C40">
        <v>0</v>
      </c>
      <c r="D40">
        <v>0</v>
      </c>
    </row>
    <row r="41" spans="1:4" x14ac:dyDescent="0.35">
      <c r="A41" t="s">
        <v>36</v>
      </c>
      <c r="B41">
        <v>23</v>
      </c>
      <c r="C41">
        <v>4</v>
      </c>
      <c r="D41">
        <v>0</v>
      </c>
    </row>
    <row r="42" spans="1:4" x14ac:dyDescent="0.35">
      <c r="A42" t="s">
        <v>46</v>
      </c>
      <c r="B42">
        <v>63</v>
      </c>
      <c r="C42">
        <v>10</v>
      </c>
      <c r="D42">
        <v>0</v>
      </c>
    </row>
    <row r="43" spans="1:4" x14ac:dyDescent="0.35">
      <c r="A43" t="s">
        <v>37</v>
      </c>
      <c r="B43">
        <v>0</v>
      </c>
      <c r="C43">
        <v>0</v>
      </c>
      <c r="D43">
        <v>0</v>
      </c>
    </row>
    <row r="44" spans="1:4" x14ac:dyDescent="0.35">
      <c r="A44" t="s">
        <v>38</v>
      </c>
      <c r="B44">
        <v>0</v>
      </c>
      <c r="C44">
        <v>0</v>
      </c>
      <c r="D44">
        <v>0</v>
      </c>
    </row>
    <row r="45" spans="1:4" x14ac:dyDescent="0.35">
      <c r="A45" t="s">
        <v>39</v>
      </c>
      <c r="B45">
        <v>0</v>
      </c>
      <c r="C45">
        <v>0</v>
      </c>
      <c r="D45">
        <v>0</v>
      </c>
    </row>
    <row r="46" spans="1:4" x14ac:dyDescent="0.35">
      <c r="A46" t="s">
        <v>40</v>
      </c>
      <c r="B46">
        <v>18</v>
      </c>
      <c r="C46">
        <v>2</v>
      </c>
      <c r="D46">
        <v>0</v>
      </c>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1F1AE-16D8-4A4A-ABC9-234ED668AC20}">
  <sheetPr>
    <tabColor theme="5" tint="0.79998168889431442"/>
  </sheetPr>
  <dimension ref="A1:D46"/>
  <sheetViews>
    <sheetView zoomScale="85" zoomScaleNormal="85" workbookViewId="0">
      <selection activeCell="D23" sqref="D23"/>
    </sheetView>
  </sheetViews>
  <sheetFormatPr defaultRowHeight="14.5" x14ac:dyDescent="0.35"/>
  <cols>
    <col min="1" max="1" width="25.6328125" bestFit="1" customWidth="1"/>
    <col min="2" max="2" width="39.54296875" customWidth="1"/>
    <col min="3" max="3" width="42.54296875" customWidth="1"/>
    <col min="4" max="4" width="40.6328125" customWidth="1"/>
  </cols>
  <sheetData>
    <row r="1" spans="1:4" x14ac:dyDescent="0.35">
      <c r="A1" t="s">
        <v>128</v>
      </c>
      <c r="B1" t="s">
        <v>129</v>
      </c>
      <c r="C1" t="s">
        <v>130</v>
      </c>
      <c r="D1" t="s">
        <v>131</v>
      </c>
    </row>
    <row r="2" spans="1:4" x14ac:dyDescent="0.35">
      <c r="A2" t="s">
        <v>1</v>
      </c>
      <c r="B2">
        <v>0</v>
      </c>
      <c r="C2">
        <v>0</v>
      </c>
      <c r="D2">
        <v>0</v>
      </c>
    </row>
    <row r="3" spans="1:4" x14ac:dyDescent="0.35">
      <c r="A3" t="s">
        <v>2</v>
      </c>
      <c r="B3">
        <v>0</v>
      </c>
      <c r="C3">
        <v>0</v>
      </c>
      <c r="D3">
        <v>0</v>
      </c>
    </row>
    <row r="4" spans="1:4" x14ac:dyDescent="0.35">
      <c r="A4" t="s">
        <v>3</v>
      </c>
      <c r="B4">
        <v>0</v>
      </c>
      <c r="C4">
        <v>0</v>
      </c>
      <c r="D4">
        <v>0</v>
      </c>
    </row>
    <row r="5" spans="1:4" x14ac:dyDescent="0.35">
      <c r="A5" t="s">
        <v>4</v>
      </c>
      <c r="B5">
        <v>0</v>
      </c>
      <c r="C5">
        <v>0</v>
      </c>
      <c r="D5">
        <v>0</v>
      </c>
    </row>
    <row r="6" spans="1:4" x14ac:dyDescent="0.35">
      <c r="A6" t="s">
        <v>5</v>
      </c>
      <c r="B6">
        <v>0</v>
      </c>
      <c r="C6">
        <v>0</v>
      </c>
      <c r="D6">
        <v>0</v>
      </c>
    </row>
    <row r="7" spans="1:4" x14ac:dyDescent="0.35">
      <c r="A7" t="s">
        <v>6</v>
      </c>
      <c r="B7">
        <v>0</v>
      </c>
      <c r="C7">
        <v>0</v>
      </c>
      <c r="D7">
        <v>0</v>
      </c>
    </row>
    <row r="8" spans="1:4" x14ac:dyDescent="0.35">
      <c r="A8" t="s">
        <v>7</v>
      </c>
      <c r="B8">
        <v>0</v>
      </c>
      <c r="C8">
        <v>0</v>
      </c>
      <c r="D8">
        <v>0</v>
      </c>
    </row>
    <row r="9" spans="1:4" x14ac:dyDescent="0.35">
      <c r="A9" t="s">
        <v>8</v>
      </c>
      <c r="B9">
        <v>0</v>
      </c>
      <c r="C9">
        <v>0</v>
      </c>
      <c r="D9">
        <v>0</v>
      </c>
    </row>
    <row r="10" spans="1:4" x14ac:dyDescent="0.35">
      <c r="A10" t="s">
        <v>9</v>
      </c>
      <c r="B10">
        <v>0</v>
      </c>
      <c r="C10">
        <v>0</v>
      </c>
      <c r="D10">
        <v>0</v>
      </c>
    </row>
    <row r="11" spans="1:4" x14ac:dyDescent="0.35">
      <c r="A11" t="s">
        <v>10</v>
      </c>
      <c r="B11">
        <v>0</v>
      </c>
      <c r="C11">
        <v>0</v>
      </c>
      <c r="D11">
        <v>0</v>
      </c>
    </row>
    <row r="12" spans="1:4" x14ac:dyDescent="0.35">
      <c r="A12" t="s">
        <v>42</v>
      </c>
      <c r="B12">
        <v>0</v>
      </c>
      <c r="C12">
        <v>0</v>
      </c>
      <c r="D12">
        <v>0</v>
      </c>
    </row>
    <row r="13" spans="1:4" x14ac:dyDescent="0.35">
      <c r="A13" t="s">
        <v>51</v>
      </c>
      <c r="B13">
        <v>0</v>
      </c>
      <c r="C13">
        <v>3</v>
      </c>
      <c r="D13">
        <v>0</v>
      </c>
    </row>
    <row r="14" spans="1:4" x14ac:dyDescent="0.35">
      <c r="A14" t="s">
        <v>11</v>
      </c>
      <c r="B14">
        <v>1</v>
      </c>
      <c r="C14">
        <v>0</v>
      </c>
      <c r="D14">
        <v>0</v>
      </c>
    </row>
    <row r="15" spans="1:4" x14ac:dyDescent="0.35">
      <c r="A15" t="s">
        <v>12</v>
      </c>
      <c r="B15">
        <v>0</v>
      </c>
      <c r="C15">
        <v>0</v>
      </c>
      <c r="D15">
        <v>0</v>
      </c>
    </row>
    <row r="16" spans="1:4" x14ac:dyDescent="0.35">
      <c r="A16" t="s">
        <v>13</v>
      </c>
      <c r="B16">
        <v>0</v>
      </c>
      <c r="C16">
        <v>1</v>
      </c>
      <c r="D16">
        <v>0</v>
      </c>
    </row>
    <row r="17" spans="1:4" x14ac:dyDescent="0.35">
      <c r="A17" t="s">
        <v>14</v>
      </c>
      <c r="B17">
        <v>0</v>
      </c>
      <c r="C17">
        <v>0</v>
      </c>
      <c r="D17">
        <v>0</v>
      </c>
    </row>
    <row r="18" spans="1:4" x14ac:dyDescent="0.35">
      <c r="A18" t="s">
        <v>15</v>
      </c>
      <c r="B18">
        <v>0</v>
      </c>
      <c r="C18">
        <v>0</v>
      </c>
      <c r="D18">
        <v>0</v>
      </c>
    </row>
    <row r="19" spans="1:4" x14ac:dyDescent="0.35">
      <c r="A19" t="s">
        <v>16</v>
      </c>
      <c r="B19">
        <v>0</v>
      </c>
      <c r="C19">
        <v>0</v>
      </c>
      <c r="D19">
        <v>0</v>
      </c>
    </row>
    <row r="20" spans="1:4" x14ac:dyDescent="0.35">
      <c r="A20" t="s">
        <v>118</v>
      </c>
      <c r="B20">
        <v>0</v>
      </c>
      <c r="C20">
        <v>0</v>
      </c>
      <c r="D20">
        <v>0</v>
      </c>
    </row>
    <row r="21" spans="1:4" x14ac:dyDescent="0.35">
      <c r="A21" t="s">
        <v>43</v>
      </c>
      <c r="B21">
        <v>0</v>
      </c>
      <c r="C21">
        <v>0</v>
      </c>
      <c r="D21">
        <v>0</v>
      </c>
    </row>
    <row r="22" spans="1:4" x14ac:dyDescent="0.35">
      <c r="A22" t="s">
        <v>18</v>
      </c>
      <c r="B22">
        <v>0</v>
      </c>
      <c r="C22">
        <v>0</v>
      </c>
      <c r="D22">
        <v>0</v>
      </c>
    </row>
    <row r="23" spans="1:4" x14ac:dyDescent="0.35">
      <c r="A23" t="s">
        <v>19</v>
      </c>
      <c r="B23">
        <v>0</v>
      </c>
      <c r="C23">
        <v>0</v>
      </c>
      <c r="D23">
        <v>0</v>
      </c>
    </row>
    <row r="24" spans="1:4" x14ac:dyDescent="0.35">
      <c r="A24" t="s">
        <v>20</v>
      </c>
      <c r="B24">
        <v>0</v>
      </c>
      <c r="C24">
        <v>0</v>
      </c>
      <c r="D24">
        <v>0</v>
      </c>
    </row>
    <row r="25" spans="1:4" x14ac:dyDescent="0.35">
      <c r="A25" t="s">
        <v>21</v>
      </c>
      <c r="B25">
        <v>0</v>
      </c>
      <c r="C25">
        <v>0</v>
      </c>
      <c r="D25">
        <v>0</v>
      </c>
    </row>
    <row r="26" spans="1:4" x14ac:dyDescent="0.35">
      <c r="A26" t="s">
        <v>22</v>
      </c>
      <c r="B26">
        <v>0</v>
      </c>
      <c r="C26">
        <v>0</v>
      </c>
      <c r="D26">
        <v>0</v>
      </c>
    </row>
    <row r="27" spans="1:4" x14ac:dyDescent="0.35">
      <c r="A27" t="s">
        <v>23</v>
      </c>
      <c r="B27">
        <v>0</v>
      </c>
      <c r="C27">
        <v>0</v>
      </c>
      <c r="D27">
        <v>0</v>
      </c>
    </row>
    <row r="28" spans="1:4" x14ac:dyDescent="0.35">
      <c r="A28" t="s">
        <v>24</v>
      </c>
      <c r="B28">
        <v>0</v>
      </c>
      <c r="C28">
        <v>0</v>
      </c>
      <c r="D28">
        <v>0</v>
      </c>
    </row>
    <row r="29" spans="1:4" x14ac:dyDescent="0.35">
      <c r="A29" t="s">
        <v>25</v>
      </c>
      <c r="B29">
        <v>2</v>
      </c>
      <c r="C29">
        <v>1</v>
      </c>
      <c r="D29">
        <v>0</v>
      </c>
    </row>
    <row r="30" spans="1:4" x14ac:dyDescent="0.35">
      <c r="A30" t="s">
        <v>26</v>
      </c>
      <c r="B30">
        <v>0</v>
      </c>
      <c r="C30">
        <v>0</v>
      </c>
      <c r="D30">
        <v>0</v>
      </c>
    </row>
    <row r="31" spans="1:4" x14ac:dyDescent="0.35">
      <c r="A31" t="s">
        <v>132</v>
      </c>
      <c r="B31">
        <v>0</v>
      </c>
      <c r="C31">
        <v>0</v>
      </c>
      <c r="D31">
        <v>0</v>
      </c>
    </row>
    <row r="32" spans="1:4" x14ac:dyDescent="0.35">
      <c r="A32" t="s">
        <v>27</v>
      </c>
      <c r="B32">
        <v>0</v>
      </c>
      <c r="C32">
        <v>0</v>
      </c>
      <c r="D32">
        <v>0</v>
      </c>
    </row>
    <row r="33" spans="1:4" x14ac:dyDescent="0.35">
      <c r="A33" t="s">
        <v>28</v>
      </c>
      <c r="B33">
        <v>0</v>
      </c>
      <c r="C33">
        <v>0</v>
      </c>
      <c r="D33">
        <v>0</v>
      </c>
    </row>
    <row r="34" spans="1:4" x14ac:dyDescent="0.35">
      <c r="A34" t="s">
        <v>29</v>
      </c>
      <c r="B34">
        <v>0</v>
      </c>
      <c r="C34">
        <v>0</v>
      </c>
      <c r="D34">
        <v>0</v>
      </c>
    </row>
    <row r="35" spans="1:4" x14ac:dyDescent="0.35">
      <c r="A35" t="s">
        <v>30</v>
      </c>
      <c r="B35">
        <v>0</v>
      </c>
      <c r="C35">
        <v>0</v>
      </c>
      <c r="D35">
        <v>0</v>
      </c>
    </row>
    <row r="36" spans="1:4" x14ac:dyDescent="0.35">
      <c r="A36" t="s">
        <v>31</v>
      </c>
      <c r="B36">
        <v>0</v>
      </c>
      <c r="C36">
        <v>0</v>
      </c>
      <c r="D36">
        <v>0</v>
      </c>
    </row>
    <row r="37" spans="1:4" x14ac:dyDescent="0.35">
      <c r="A37" t="s">
        <v>32</v>
      </c>
      <c r="B37">
        <v>0</v>
      </c>
      <c r="C37">
        <v>0</v>
      </c>
      <c r="D37">
        <v>0</v>
      </c>
    </row>
    <row r="38" spans="1:4" x14ac:dyDescent="0.35">
      <c r="A38" t="s">
        <v>33</v>
      </c>
      <c r="B38">
        <v>0</v>
      </c>
      <c r="C38">
        <v>0</v>
      </c>
      <c r="D38">
        <v>0</v>
      </c>
    </row>
    <row r="39" spans="1:4" x14ac:dyDescent="0.35">
      <c r="A39" t="s">
        <v>34</v>
      </c>
      <c r="B39">
        <v>0</v>
      </c>
      <c r="C39">
        <v>0</v>
      </c>
      <c r="D39">
        <v>0</v>
      </c>
    </row>
    <row r="40" spans="1:4" x14ac:dyDescent="0.35">
      <c r="A40" t="s">
        <v>35</v>
      </c>
      <c r="B40">
        <v>0</v>
      </c>
      <c r="C40">
        <v>0</v>
      </c>
      <c r="D40">
        <v>0</v>
      </c>
    </row>
    <row r="41" spans="1:4" x14ac:dyDescent="0.35">
      <c r="A41" t="s">
        <v>36</v>
      </c>
      <c r="B41">
        <v>0</v>
      </c>
      <c r="C41">
        <v>0</v>
      </c>
      <c r="D41">
        <v>0</v>
      </c>
    </row>
    <row r="42" spans="1:4" x14ac:dyDescent="0.35">
      <c r="A42" t="s">
        <v>46</v>
      </c>
      <c r="B42">
        <v>3</v>
      </c>
      <c r="C42">
        <v>3</v>
      </c>
      <c r="D42">
        <v>0</v>
      </c>
    </row>
    <row r="43" spans="1:4" x14ac:dyDescent="0.35">
      <c r="A43" t="s">
        <v>37</v>
      </c>
      <c r="B43">
        <v>0</v>
      </c>
      <c r="C43">
        <v>0</v>
      </c>
      <c r="D43">
        <v>0</v>
      </c>
    </row>
    <row r="44" spans="1:4" x14ac:dyDescent="0.35">
      <c r="A44" t="s">
        <v>38</v>
      </c>
      <c r="B44">
        <v>0</v>
      </c>
      <c r="C44">
        <v>0</v>
      </c>
      <c r="D44">
        <v>0</v>
      </c>
    </row>
    <row r="45" spans="1:4" x14ac:dyDescent="0.35">
      <c r="A45" t="s">
        <v>39</v>
      </c>
      <c r="B45">
        <v>0</v>
      </c>
      <c r="C45">
        <v>0</v>
      </c>
      <c r="D45">
        <v>0</v>
      </c>
    </row>
    <row r="46" spans="1:4" x14ac:dyDescent="0.35">
      <c r="A46" t="s">
        <v>40</v>
      </c>
      <c r="B46">
        <v>0</v>
      </c>
      <c r="C46">
        <v>2</v>
      </c>
      <c r="D46">
        <v>0</v>
      </c>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C8E44-A7F1-4994-95C8-6C67D5606D96}">
  <sheetPr>
    <tabColor theme="5" tint="0.79998168889431442"/>
  </sheetPr>
  <dimension ref="A1:WUY71"/>
  <sheetViews>
    <sheetView showGridLines="0" zoomScale="85" zoomScaleNormal="85" workbookViewId="0">
      <pane xSplit="1" ySplit="4" topLeftCell="B5" activePane="bottomRight" state="frozen"/>
      <selection activeCell="D23" sqref="D23"/>
      <selection pane="topRight" activeCell="D23" sqref="D23"/>
      <selection pane="bottomLeft" activeCell="D23" sqref="D23"/>
      <selection pane="bottomRight" activeCell="D23" sqref="D23"/>
    </sheetView>
  </sheetViews>
  <sheetFormatPr defaultRowHeight="13" x14ac:dyDescent="0.3"/>
  <cols>
    <col min="1" max="1" width="25.54296875" style="1" customWidth="1"/>
    <col min="2" max="2" width="11.453125" style="1" customWidth="1"/>
    <col min="3" max="4" width="13.36328125" style="23" customWidth="1"/>
    <col min="5" max="5" width="8.90625" style="1"/>
    <col min="6" max="6" width="11.36328125" style="46" bestFit="1" customWidth="1"/>
    <col min="7" max="7" width="11.36328125" style="1" customWidth="1"/>
    <col min="8" max="11" width="8.90625" style="1"/>
    <col min="12" max="13" width="11.36328125" style="1" customWidth="1"/>
    <col min="14" max="14" width="11.453125" style="1" customWidth="1"/>
    <col min="15" max="16" width="13.36328125" style="23" customWidth="1"/>
    <col min="17" max="17" width="8.90625" style="1"/>
    <col min="18" max="18" width="8.90625" style="46"/>
    <col min="19" max="19" width="8.90625" style="1"/>
    <col min="20" max="20" width="9.6328125" style="174" customWidth="1"/>
    <col min="21" max="23" width="8.90625" style="174"/>
    <col min="24" max="24" width="8.90625" style="175"/>
    <col min="25" max="25" width="13" style="1" bestFit="1" customWidth="1"/>
    <col min="26" max="237" width="8.90625" style="1"/>
    <col min="238" max="238" width="0" style="1" hidden="1" customWidth="1"/>
    <col min="239" max="239" width="25.54296875" style="1" customWidth="1"/>
    <col min="240" max="242" width="11.453125" style="1" customWidth="1"/>
    <col min="243" max="243" width="13" style="1" customWidth="1"/>
    <col min="244" max="245" width="11.453125" style="1" customWidth="1"/>
    <col min="246" max="247" width="13.36328125" style="1" customWidth="1"/>
    <col min="248" max="493" width="8.90625" style="1"/>
    <col min="494" max="494" width="0" style="1" hidden="1" customWidth="1"/>
    <col min="495" max="495" width="25.54296875" style="1" customWidth="1"/>
    <col min="496" max="498" width="11.453125" style="1" customWidth="1"/>
    <col min="499" max="499" width="13" style="1" customWidth="1"/>
    <col min="500" max="501" width="11.453125" style="1" customWidth="1"/>
    <col min="502" max="503" width="13.36328125" style="1" customWidth="1"/>
    <col min="504" max="749" width="8.90625" style="1"/>
    <col min="750" max="750" width="0" style="1" hidden="1" customWidth="1"/>
    <col min="751" max="751" width="25.54296875" style="1" customWidth="1"/>
    <col min="752" max="754" width="11.453125" style="1" customWidth="1"/>
    <col min="755" max="755" width="13" style="1" customWidth="1"/>
    <col min="756" max="757" width="11.453125" style="1" customWidth="1"/>
    <col min="758" max="759" width="13.36328125" style="1" customWidth="1"/>
    <col min="760" max="1005" width="8.90625" style="1"/>
    <col min="1006" max="1006" width="0" style="1" hidden="1" customWidth="1"/>
    <col min="1007" max="1007" width="25.54296875" style="1" customWidth="1"/>
    <col min="1008" max="1010" width="11.453125" style="1" customWidth="1"/>
    <col min="1011" max="1011" width="13" style="1" customWidth="1"/>
    <col min="1012" max="1013" width="11.453125" style="1" customWidth="1"/>
    <col min="1014" max="1015" width="13.36328125" style="1" customWidth="1"/>
    <col min="1016" max="1261" width="8.90625" style="1"/>
    <col min="1262" max="1262" width="0" style="1" hidden="1" customWidth="1"/>
    <col min="1263" max="1263" width="25.54296875" style="1" customWidth="1"/>
    <col min="1264" max="1266" width="11.453125" style="1" customWidth="1"/>
    <col min="1267" max="1267" width="13" style="1" customWidth="1"/>
    <col min="1268" max="1269" width="11.453125" style="1" customWidth="1"/>
    <col min="1270" max="1271" width="13.36328125" style="1" customWidth="1"/>
    <col min="1272" max="1517" width="8.90625" style="1"/>
    <col min="1518" max="1518" width="0" style="1" hidden="1" customWidth="1"/>
    <col min="1519" max="1519" width="25.54296875" style="1" customWidth="1"/>
    <col min="1520" max="1522" width="11.453125" style="1" customWidth="1"/>
    <col min="1523" max="1523" width="13" style="1" customWidth="1"/>
    <col min="1524" max="1525" width="11.453125" style="1" customWidth="1"/>
    <col min="1526" max="1527" width="13.36328125" style="1" customWidth="1"/>
    <col min="1528" max="1773" width="8.90625" style="1"/>
    <col min="1774" max="1774" width="0" style="1" hidden="1" customWidth="1"/>
    <col min="1775" max="1775" width="25.54296875" style="1" customWidth="1"/>
    <col min="1776" max="1778" width="11.453125" style="1" customWidth="1"/>
    <col min="1779" max="1779" width="13" style="1" customWidth="1"/>
    <col min="1780" max="1781" width="11.453125" style="1" customWidth="1"/>
    <col min="1782" max="1783" width="13.36328125" style="1" customWidth="1"/>
    <col min="1784" max="2029" width="8.90625" style="1"/>
    <col min="2030" max="2030" width="0" style="1" hidden="1" customWidth="1"/>
    <col min="2031" max="2031" width="25.54296875" style="1" customWidth="1"/>
    <col min="2032" max="2034" width="11.453125" style="1" customWidth="1"/>
    <col min="2035" max="2035" width="13" style="1" customWidth="1"/>
    <col min="2036" max="2037" width="11.453125" style="1" customWidth="1"/>
    <col min="2038" max="2039" width="13.36328125" style="1" customWidth="1"/>
    <col min="2040" max="2285" width="8.90625" style="1"/>
    <col min="2286" max="2286" width="0" style="1" hidden="1" customWidth="1"/>
    <col min="2287" max="2287" width="25.54296875" style="1" customWidth="1"/>
    <col min="2288" max="2290" width="11.453125" style="1" customWidth="1"/>
    <col min="2291" max="2291" width="13" style="1" customWidth="1"/>
    <col min="2292" max="2293" width="11.453125" style="1" customWidth="1"/>
    <col min="2294" max="2295" width="13.36328125" style="1" customWidth="1"/>
    <col min="2296" max="2541" width="8.90625" style="1"/>
    <col min="2542" max="2542" width="0" style="1" hidden="1" customWidth="1"/>
    <col min="2543" max="2543" width="25.54296875" style="1" customWidth="1"/>
    <col min="2544" max="2546" width="11.453125" style="1" customWidth="1"/>
    <col min="2547" max="2547" width="13" style="1" customWidth="1"/>
    <col min="2548" max="2549" width="11.453125" style="1" customWidth="1"/>
    <col min="2550" max="2551" width="13.36328125" style="1" customWidth="1"/>
    <col min="2552" max="2797" width="8.90625" style="1"/>
    <col min="2798" max="2798" width="0" style="1" hidden="1" customWidth="1"/>
    <col min="2799" max="2799" width="25.54296875" style="1" customWidth="1"/>
    <col min="2800" max="2802" width="11.453125" style="1" customWidth="1"/>
    <col min="2803" max="2803" width="13" style="1" customWidth="1"/>
    <col min="2804" max="2805" width="11.453125" style="1" customWidth="1"/>
    <col min="2806" max="2807" width="13.36328125" style="1" customWidth="1"/>
    <col min="2808" max="3053" width="8.90625" style="1"/>
    <col min="3054" max="3054" width="0" style="1" hidden="1" customWidth="1"/>
    <col min="3055" max="3055" width="25.54296875" style="1" customWidth="1"/>
    <col min="3056" max="3058" width="11.453125" style="1" customWidth="1"/>
    <col min="3059" max="3059" width="13" style="1" customWidth="1"/>
    <col min="3060" max="3061" width="11.453125" style="1" customWidth="1"/>
    <col min="3062" max="3063" width="13.36328125" style="1" customWidth="1"/>
    <col min="3064" max="3309" width="8.90625" style="1"/>
    <col min="3310" max="3310" width="0" style="1" hidden="1" customWidth="1"/>
    <col min="3311" max="3311" width="25.54296875" style="1" customWidth="1"/>
    <col min="3312" max="3314" width="11.453125" style="1" customWidth="1"/>
    <col min="3315" max="3315" width="13" style="1" customWidth="1"/>
    <col min="3316" max="3317" width="11.453125" style="1" customWidth="1"/>
    <col min="3318" max="3319" width="13.36328125" style="1" customWidth="1"/>
    <col min="3320" max="3565" width="8.90625" style="1"/>
    <col min="3566" max="3566" width="0" style="1" hidden="1" customWidth="1"/>
    <col min="3567" max="3567" width="25.54296875" style="1" customWidth="1"/>
    <col min="3568" max="3570" width="11.453125" style="1" customWidth="1"/>
    <col min="3571" max="3571" width="13" style="1" customWidth="1"/>
    <col min="3572" max="3573" width="11.453125" style="1" customWidth="1"/>
    <col min="3574" max="3575" width="13.36328125" style="1" customWidth="1"/>
    <col min="3576" max="3821" width="8.90625" style="1"/>
    <col min="3822" max="3822" width="0" style="1" hidden="1" customWidth="1"/>
    <col min="3823" max="3823" width="25.54296875" style="1" customWidth="1"/>
    <col min="3824" max="3826" width="11.453125" style="1" customWidth="1"/>
    <col min="3827" max="3827" width="13" style="1" customWidth="1"/>
    <col min="3828" max="3829" width="11.453125" style="1" customWidth="1"/>
    <col min="3830" max="3831" width="13.36328125" style="1" customWidth="1"/>
    <col min="3832" max="4077" width="8.90625" style="1"/>
    <col min="4078" max="4078" width="0" style="1" hidden="1" customWidth="1"/>
    <col min="4079" max="4079" width="25.54296875" style="1" customWidth="1"/>
    <col min="4080" max="4082" width="11.453125" style="1" customWidth="1"/>
    <col min="4083" max="4083" width="13" style="1" customWidth="1"/>
    <col min="4084" max="4085" width="11.453125" style="1" customWidth="1"/>
    <col min="4086" max="4087" width="13.36328125" style="1" customWidth="1"/>
    <col min="4088" max="4333" width="8.90625" style="1"/>
    <col min="4334" max="4334" width="0" style="1" hidden="1" customWidth="1"/>
    <col min="4335" max="4335" width="25.54296875" style="1" customWidth="1"/>
    <col min="4336" max="4338" width="11.453125" style="1" customWidth="1"/>
    <col min="4339" max="4339" width="13" style="1" customWidth="1"/>
    <col min="4340" max="4341" width="11.453125" style="1" customWidth="1"/>
    <col min="4342" max="4343" width="13.36328125" style="1" customWidth="1"/>
    <col min="4344" max="4589" width="8.90625" style="1"/>
    <col min="4590" max="4590" width="0" style="1" hidden="1" customWidth="1"/>
    <col min="4591" max="4591" width="25.54296875" style="1" customWidth="1"/>
    <col min="4592" max="4594" width="11.453125" style="1" customWidth="1"/>
    <col min="4595" max="4595" width="13" style="1" customWidth="1"/>
    <col min="4596" max="4597" width="11.453125" style="1" customWidth="1"/>
    <col min="4598" max="4599" width="13.36328125" style="1" customWidth="1"/>
    <col min="4600" max="4845" width="8.90625" style="1"/>
    <col min="4846" max="4846" width="0" style="1" hidden="1" customWidth="1"/>
    <col min="4847" max="4847" width="25.54296875" style="1" customWidth="1"/>
    <col min="4848" max="4850" width="11.453125" style="1" customWidth="1"/>
    <col min="4851" max="4851" width="13" style="1" customWidth="1"/>
    <col min="4852" max="4853" width="11.453125" style="1" customWidth="1"/>
    <col min="4854" max="4855" width="13.36328125" style="1" customWidth="1"/>
    <col min="4856" max="5101" width="8.90625" style="1"/>
    <col min="5102" max="5102" width="0" style="1" hidden="1" customWidth="1"/>
    <col min="5103" max="5103" width="25.54296875" style="1" customWidth="1"/>
    <col min="5104" max="5106" width="11.453125" style="1" customWidth="1"/>
    <col min="5107" max="5107" width="13" style="1" customWidth="1"/>
    <col min="5108" max="5109" width="11.453125" style="1" customWidth="1"/>
    <col min="5110" max="5111" width="13.36328125" style="1" customWidth="1"/>
    <col min="5112" max="5357" width="8.90625" style="1"/>
    <col min="5358" max="5358" width="0" style="1" hidden="1" customWidth="1"/>
    <col min="5359" max="5359" width="25.54296875" style="1" customWidth="1"/>
    <col min="5360" max="5362" width="11.453125" style="1" customWidth="1"/>
    <col min="5363" max="5363" width="13" style="1" customWidth="1"/>
    <col min="5364" max="5365" width="11.453125" style="1" customWidth="1"/>
    <col min="5366" max="5367" width="13.36328125" style="1" customWidth="1"/>
    <col min="5368" max="5613" width="8.90625" style="1"/>
    <col min="5614" max="5614" width="0" style="1" hidden="1" customWidth="1"/>
    <col min="5615" max="5615" width="25.54296875" style="1" customWidth="1"/>
    <col min="5616" max="5618" width="11.453125" style="1" customWidth="1"/>
    <col min="5619" max="5619" width="13" style="1" customWidth="1"/>
    <col min="5620" max="5621" width="11.453125" style="1" customWidth="1"/>
    <col min="5622" max="5623" width="13.36328125" style="1" customWidth="1"/>
    <col min="5624" max="5869" width="8.90625" style="1"/>
    <col min="5870" max="5870" width="0" style="1" hidden="1" customWidth="1"/>
    <col min="5871" max="5871" width="25.54296875" style="1" customWidth="1"/>
    <col min="5872" max="5874" width="11.453125" style="1" customWidth="1"/>
    <col min="5875" max="5875" width="13" style="1" customWidth="1"/>
    <col min="5876" max="5877" width="11.453125" style="1" customWidth="1"/>
    <col min="5878" max="5879" width="13.36328125" style="1" customWidth="1"/>
    <col min="5880" max="6125" width="8.90625" style="1"/>
    <col min="6126" max="6126" width="0" style="1" hidden="1" customWidth="1"/>
    <col min="6127" max="6127" width="25.54296875" style="1" customWidth="1"/>
    <col min="6128" max="6130" width="11.453125" style="1" customWidth="1"/>
    <col min="6131" max="6131" width="13" style="1" customWidth="1"/>
    <col min="6132" max="6133" width="11.453125" style="1" customWidth="1"/>
    <col min="6134" max="6135" width="13.36328125" style="1" customWidth="1"/>
    <col min="6136" max="6381" width="8.90625" style="1"/>
    <col min="6382" max="6382" width="0" style="1" hidden="1" customWidth="1"/>
    <col min="6383" max="6383" width="25.54296875" style="1" customWidth="1"/>
    <col min="6384" max="6386" width="11.453125" style="1" customWidth="1"/>
    <col min="6387" max="6387" width="13" style="1" customWidth="1"/>
    <col min="6388" max="6389" width="11.453125" style="1" customWidth="1"/>
    <col min="6390" max="6391" width="13.36328125" style="1" customWidth="1"/>
    <col min="6392" max="6637" width="8.90625" style="1"/>
    <col min="6638" max="6638" width="0" style="1" hidden="1" customWidth="1"/>
    <col min="6639" max="6639" width="25.54296875" style="1" customWidth="1"/>
    <col min="6640" max="6642" width="11.453125" style="1" customWidth="1"/>
    <col min="6643" max="6643" width="13" style="1" customWidth="1"/>
    <col min="6644" max="6645" width="11.453125" style="1" customWidth="1"/>
    <col min="6646" max="6647" width="13.36328125" style="1" customWidth="1"/>
    <col min="6648" max="6893" width="8.90625" style="1"/>
    <col min="6894" max="6894" width="0" style="1" hidden="1" customWidth="1"/>
    <col min="6895" max="6895" width="25.54296875" style="1" customWidth="1"/>
    <col min="6896" max="6898" width="11.453125" style="1" customWidth="1"/>
    <col min="6899" max="6899" width="13" style="1" customWidth="1"/>
    <col min="6900" max="6901" width="11.453125" style="1" customWidth="1"/>
    <col min="6902" max="6903" width="13.36328125" style="1" customWidth="1"/>
    <col min="6904" max="7149" width="8.90625" style="1"/>
    <col min="7150" max="7150" width="0" style="1" hidden="1" customWidth="1"/>
    <col min="7151" max="7151" width="25.54296875" style="1" customWidth="1"/>
    <col min="7152" max="7154" width="11.453125" style="1" customWidth="1"/>
    <col min="7155" max="7155" width="13" style="1" customWidth="1"/>
    <col min="7156" max="7157" width="11.453125" style="1" customWidth="1"/>
    <col min="7158" max="7159" width="13.36328125" style="1" customWidth="1"/>
    <col min="7160" max="7405" width="8.90625" style="1"/>
    <col min="7406" max="7406" width="0" style="1" hidden="1" customWidth="1"/>
    <col min="7407" max="7407" width="25.54296875" style="1" customWidth="1"/>
    <col min="7408" max="7410" width="11.453125" style="1" customWidth="1"/>
    <col min="7411" max="7411" width="13" style="1" customWidth="1"/>
    <col min="7412" max="7413" width="11.453125" style="1" customWidth="1"/>
    <col min="7414" max="7415" width="13.36328125" style="1" customWidth="1"/>
    <col min="7416" max="7661" width="8.90625" style="1"/>
    <col min="7662" max="7662" width="0" style="1" hidden="1" customWidth="1"/>
    <col min="7663" max="7663" width="25.54296875" style="1" customWidth="1"/>
    <col min="7664" max="7666" width="11.453125" style="1" customWidth="1"/>
    <col min="7667" max="7667" width="13" style="1" customWidth="1"/>
    <col min="7668" max="7669" width="11.453125" style="1" customWidth="1"/>
    <col min="7670" max="7671" width="13.36328125" style="1" customWidth="1"/>
    <col min="7672" max="7917" width="8.90625" style="1"/>
    <col min="7918" max="7918" width="0" style="1" hidden="1" customWidth="1"/>
    <col min="7919" max="7919" width="25.54296875" style="1" customWidth="1"/>
    <col min="7920" max="7922" width="11.453125" style="1" customWidth="1"/>
    <col min="7923" max="7923" width="13" style="1" customWidth="1"/>
    <col min="7924" max="7925" width="11.453125" style="1" customWidth="1"/>
    <col min="7926" max="7927" width="13.36328125" style="1" customWidth="1"/>
    <col min="7928" max="8173" width="8.90625" style="1"/>
    <col min="8174" max="8174" width="0" style="1" hidden="1" customWidth="1"/>
    <col min="8175" max="8175" width="25.54296875" style="1" customWidth="1"/>
    <col min="8176" max="8178" width="11.453125" style="1" customWidth="1"/>
    <col min="8179" max="8179" width="13" style="1" customWidth="1"/>
    <col min="8180" max="8181" width="11.453125" style="1" customWidth="1"/>
    <col min="8182" max="8183" width="13.36328125" style="1" customWidth="1"/>
    <col min="8184" max="8429" width="8.90625" style="1"/>
    <col min="8430" max="8430" width="0" style="1" hidden="1" customWidth="1"/>
    <col min="8431" max="8431" width="25.54296875" style="1" customWidth="1"/>
    <col min="8432" max="8434" width="11.453125" style="1" customWidth="1"/>
    <col min="8435" max="8435" width="13" style="1" customWidth="1"/>
    <col min="8436" max="8437" width="11.453125" style="1" customWidth="1"/>
    <col min="8438" max="8439" width="13.36328125" style="1" customWidth="1"/>
    <col min="8440" max="8685" width="8.90625" style="1"/>
    <col min="8686" max="8686" width="0" style="1" hidden="1" customWidth="1"/>
    <col min="8687" max="8687" width="25.54296875" style="1" customWidth="1"/>
    <col min="8688" max="8690" width="11.453125" style="1" customWidth="1"/>
    <col min="8691" max="8691" width="13" style="1" customWidth="1"/>
    <col min="8692" max="8693" width="11.453125" style="1" customWidth="1"/>
    <col min="8694" max="8695" width="13.36328125" style="1" customWidth="1"/>
    <col min="8696" max="8941" width="8.90625" style="1"/>
    <col min="8942" max="8942" width="0" style="1" hidden="1" customWidth="1"/>
    <col min="8943" max="8943" width="25.54296875" style="1" customWidth="1"/>
    <col min="8944" max="8946" width="11.453125" style="1" customWidth="1"/>
    <col min="8947" max="8947" width="13" style="1" customWidth="1"/>
    <col min="8948" max="8949" width="11.453125" style="1" customWidth="1"/>
    <col min="8950" max="8951" width="13.36328125" style="1" customWidth="1"/>
    <col min="8952" max="9197" width="8.90625" style="1"/>
    <col min="9198" max="9198" width="0" style="1" hidden="1" customWidth="1"/>
    <col min="9199" max="9199" width="25.54296875" style="1" customWidth="1"/>
    <col min="9200" max="9202" width="11.453125" style="1" customWidth="1"/>
    <col min="9203" max="9203" width="13" style="1" customWidth="1"/>
    <col min="9204" max="9205" width="11.453125" style="1" customWidth="1"/>
    <col min="9206" max="9207" width="13.36328125" style="1" customWidth="1"/>
    <col min="9208" max="9453" width="8.90625" style="1"/>
    <col min="9454" max="9454" width="0" style="1" hidden="1" customWidth="1"/>
    <col min="9455" max="9455" width="25.54296875" style="1" customWidth="1"/>
    <col min="9456" max="9458" width="11.453125" style="1" customWidth="1"/>
    <col min="9459" max="9459" width="13" style="1" customWidth="1"/>
    <col min="9460" max="9461" width="11.453125" style="1" customWidth="1"/>
    <col min="9462" max="9463" width="13.36328125" style="1" customWidth="1"/>
    <col min="9464" max="9709" width="8.90625" style="1"/>
    <col min="9710" max="9710" width="0" style="1" hidden="1" customWidth="1"/>
    <col min="9711" max="9711" width="25.54296875" style="1" customWidth="1"/>
    <col min="9712" max="9714" width="11.453125" style="1" customWidth="1"/>
    <col min="9715" max="9715" width="13" style="1" customWidth="1"/>
    <col min="9716" max="9717" width="11.453125" style="1" customWidth="1"/>
    <col min="9718" max="9719" width="13.36328125" style="1" customWidth="1"/>
    <col min="9720" max="9965" width="8.90625" style="1"/>
    <col min="9966" max="9966" width="0" style="1" hidden="1" customWidth="1"/>
    <col min="9967" max="9967" width="25.54296875" style="1" customWidth="1"/>
    <col min="9968" max="9970" width="11.453125" style="1" customWidth="1"/>
    <col min="9971" max="9971" width="13" style="1" customWidth="1"/>
    <col min="9972" max="9973" width="11.453125" style="1" customWidth="1"/>
    <col min="9974" max="9975" width="13.36328125" style="1" customWidth="1"/>
    <col min="9976" max="10221" width="8.90625" style="1"/>
    <col min="10222" max="10222" width="0" style="1" hidden="1" customWidth="1"/>
    <col min="10223" max="10223" width="25.54296875" style="1" customWidth="1"/>
    <col min="10224" max="10226" width="11.453125" style="1" customWidth="1"/>
    <col min="10227" max="10227" width="13" style="1" customWidth="1"/>
    <col min="10228" max="10229" width="11.453125" style="1" customWidth="1"/>
    <col min="10230" max="10231" width="13.36328125" style="1" customWidth="1"/>
    <col min="10232" max="10477" width="8.90625" style="1"/>
    <col min="10478" max="10478" width="0" style="1" hidden="1" customWidth="1"/>
    <col min="10479" max="10479" width="25.54296875" style="1" customWidth="1"/>
    <col min="10480" max="10482" width="11.453125" style="1" customWidth="1"/>
    <col min="10483" max="10483" width="13" style="1" customWidth="1"/>
    <col min="10484" max="10485" width="11.453125" style="1" customWidth="1"/>
    <col min="10486" max="10487" width="13.36328125" style="1" customWidth="1"/>
    <col min="10488" max="10733" width="8.90625" style="1"/>
    <col min="10734" max="10734" width="0" style="1" hidden="1" customWidth="1"/>
    <col min="10735" max="10735" width="25.54296875" style="1" customWidth="1"/>
    <col min="10736" max="10738" width="11.453125" style="1" customWidth="1"/>
    <col min="10739" max="10739" width="13" style="1" customWidth="1"/>
    <col min="10740" max="10741" width="11.453125" style="1" customWidth="1"/>
    <col min="10742" max="10743" width="13.36328125" style="1" customWidth="1"/>
    <col min="10744" max="10989" width="8.90625" style="1"/>
    <col min="10990" max="10990" width="0" style="1" hidden="1" customWidth="1"/>
    <col min="10991" max="10991" width="25.54296875" style="1" customWidth="1"/>
    <col min="10992" max="10994" width="11.453125" style="1" customWidth="1"/>
    <col min="10995" max="10995" width="13" style="1" customWidth="1"/>
    <col min="10996" max="10997" width="11.453125" style="1" customWidth="1"/>
    <col min="10998" max="10999" width="13.36328125" style="1" customWidth="1"/>
    <col min="11000" max="11245" width="8.90625" style="1"/>
    <col min="11246" max="11246" width="0" style="1" hidden="1" customWidth="1"/>
    <col min="11247" max="11247" width="25.54296875" style="1" customWidth="1"/>
    <col min="11248" max="11250" width="11.453125" style="1" customWidth="1"/>
    <col min="11251" max="11251" width="13" style="1" customWidth="1"/>
    <col min="11252" max="11253" width="11.453125" style="1" customWidth="1"/>
    <col min="11254" max="11255" width="13.36328125" style="1" customWidth="1"/>
    <col min="11256" max="11501" width="8.90625" style="1"/>
    <col min="11502" max="11502" width="0" style="1" hidden="1" customWidth="1"/>
    <col min="11503" max="11503" width="25.54296875" style="1" customWidth="1"/>
    <col min="11504" max="11506" width="11.453125" style="1" customWidth="1"/>
    <col min="11507" max="11507" width="13" style="1" customWidth="1"/>
    <col min="11508" max="11509" width="11.453125" style="1" customWidth="1"/>
    <col min="11510" max="11511" width="13.36328125" style="1" customWidth="1"/>
    <col min="11512" max="11757" width="8.90625" style="1"/>
    <col min="11758" max="11758" width="0" style="1" hidden="1" customWidth="1"/>
    <col min="11759" max="11759" width="25.54296875" style="1" customWidth="1"/>
    <col min="11760" max="11762" width="11.453125" style="1" customWidth="1"/>
    <col min="11763" max="11763" width="13" style="1" customWidth="1"/>
    <col min="11764" max="11765" width="11.453125" style="1" customWidth="1"/>
    <col min="11766" max="11767" width="13.36328125" style="1" customWidth="1"/>
    <col min="11768" max="12013" width="8.90625" style="1"/>
    <col min="12014" max="12014" width="0" style="1" hidden="1" customWidth="1"/>
    <col min="12015" max="12015" width="25.54296875" style="1" customWidth="1"/>
    <col min="12016" max="12018" width="11.453125" style="1" customWidth="1"/>
    <col min="12019" max="12019" width="13" style="1" customWidth="1"/>
    <col min="12020" max="12021" width="11.453125" style="1" customWidth="1"/>
    <col min="12022" max="12023" width="13.36328125" style="1" customWidth="1"/>
    <col min="12024" max="12269" width="8.90625" style="1"/>
    <col min="12270" max="12270" width="0" style="1" hidden="1" customWidth="1"/>
    <col min="12271" max="12271" width="25.54296875" style="1" customWidth="1"/>
    <col min="12272" max="12274" width="11.453125" style="1" customWidth="1"/>
    <col min="12275" max="12275" width="13" style="1" customWidth="1"/>
    <col min="12276" max="12277" width="11.453125" style="1" customWidth="1"/>
    <col min="12278" max="12279" width="13.36328125" style="1" customWidth="1"/>
    <col min="12280" max="12525" width="8.90625" style="1"/>
    <col min="12526" max="12526" width="0" style="1" hidden="1" customWidth="1"/>
    <col min="12527" max="12527" width="25.54296875" style="1" customWidth="1"/>
    <col min="12528" max="12530" width="11.453125" style="1" customWidth="1"/>
    <col min="12531" max="12531" width="13" style="1" customWidth="1"/>
    <col min="12532" max="12533" width="11.453125" style="1" customWidth="1"/>
    <col min="12534" max="12535" width="13.36328125" style="1" customWidth="1"/>
    <col min="12536" max="12781" width="8.90625" style="1"/>
    <col min="12782" max="12782" width="0" style="1" hidden="1" customWidth="1"/>
    <col min="12783" max="12783" width="25.54296875" style="1" customWidth="1"/>
    <col min="12784" max="12786" width="11.453125" style="1" customWidth="1"/>
    <col min="12787" max="12787" width="13" style="1" customWidth="1"/>
    <col min="12788" max="12789" width="11.453125" style="1" customWidth="1"/>
    <col min="12790" max="12791" width="13.36328125" style="1" customWidth="1"/>
    <col min="12792" max="13037" width="8.90625" style="1"/>
    <col min="13038" max="13038" width="0" style="1" hidden="1" customWidth="1"/>
    <col min="13039" max="13039" width="25.54296875" style="1" customWidth="1"/>
    <col min="13040" max="13042" width="11.453125" style="1" customWidth="1"/>
    <col min="13043" max="13043" width="13" style="1" customWidth="1"/>
    <col min="13044" max="13045" width="11.453125" style="1" customWidth="1"/>
    <col min="13046" max="13047" width="13.36328125" style="1" customWidth="1"/>
    <col min="13048" max="13293" width="8.90625" style="1"/>
    <col min="13294" max="13294" width="0" style="1" hidden="1" customWidth="1"/>
    <col min="13295" max="13295" width="25.54296875" style="1" customWidth="1"/>
    <col min="13296" max="13298" width="11.453125" style="1" customWidth="1"/>
    <col min="13299" max="13299" width="13" style="1" customWidth="1"/>
    <col min="13300" max="13301" width="11.453125" style="1" customWidth="1"/>
    <col min="13302" max="13303" width="13.36328125" style="1" customWidth="1"/>
    <col min="13304" max="13549" width="8.90625" style="1"/>
    <col min="13550" max="13550" width="0" style="1" hidden="1" customWidth="1"/>
    <col min="13551" max="13551" width="25.54296875" style="1" customWidth="1"/>
    <col min="13552" max="13554" width="11.453125" style="1" customWidth="1"/>
    <col min="13555" max="13555" width="13" style="1" customWidth="1"/>
    <col min="13556" max="13557" width="11.453125" style="1" customWidth="1"/>
    <col min="13558" max="13559" width="13.36328125" style="1" customWidth="1"/>
    <col min="13560" max="13805" width="8.90625" style="1"/>
    <col min="13806" max="13806" width="0" style="1" hidden="1" customWidth="1"/>
    <col min="13807" max="13807" width="25.54296875" style="1" customWidth="1"/>
    <col min="13808" max="13810" width="11.453125" style="1" customWidth="1"/>
    <col min="13811" max="13811" width="13" style="1" customWidth="1"/>
    <col min="13812" max="13813" width="11.453125" style="1" customWidth="1"/>
    <col min="13814" max="13815" width="13.36328125" style="1" customWidth="1"/>
    <col min="13816" max="14061" width="8.90625" style="1"/>
    <col min="14062" max="14062" width="0" style="1" hidden="1" customWidth="1"/>
    <col min="14063" max="14063" width="25.54296875" style="1" customWidth="1"/>
    <col min="14064" max="14066" width="11.453125" style="1" customWidth="1"/>
    <col min="14067" max="14067" width="13" style="1" customWidth="1"/>
    <col min="14068" max="14069" width="11.453125" style="1" customWidth="1"/>
    <col min="14070" max="14071" width="13.36328125" style="1" customWidth="1"/>
    <col min="14072" max="14317" width="8.90625" style="1"/>
    <col min="14318" max="14318" width="0" style="1" hidden="1" customWidth="1"/>
    <col min="14319" max="14319" width="25.54296875" style="1" customWidth="1"/>
    <col min="14320" max="14322" width="11.453125" style="1" customWidth="1"/>
    <col min="14323" max="14323" width="13" style="1" customWidth="1"/>
    <col min="14324" max="14325" width="11.453125" style="1" customWidth="1"/>
    <col min="14326" max="14327" width="13.36328125" style="1" customWidth="1"/>
    <col min="14328" max="14573" width="8.90625" style="1"/>
    <col min="14574" max="14574" width="0" style="1" hidden="1" customWidth="1"/>
    <col min="14575" max="14575" width="25.54296875" style="1" customWidth="1"/>
    <col min="14576" max="14578" width="11.453125" style="1" customWidth="1"/>
    <col min="14579" max="14579" width="13" style="1" customWidth="1"/>
    <col min="14580" max="14581" width="11.453125" style="1" customWidth="1"/>
    <col min="14582" max="14583" width="13.36328125" style="1" customWidth="1"/>
    <col min="14584" max="14829" width="8.90625" style="1"/>
    <col min="14830" max="14830" width="0" style="1" hidden="1" customWidth="1"/>
    <col min="14831" max="14831" width="25.54296875" style="1" customWidth="1"/>
    <col min="14832" max="14834" width="11.453125" style="1" customWidth="1"/>
    <col min="14835" max="14835" width="13" style="1" customWidth="1"/>
    <col min="14836" max="14837" width="11.453125" style="1" customWidth="1"/>
    <col min="14838" max="14839" width="13.36328125" style="1" customWidth="1"/>
    <col min="14840" max="15085" width="8.90625" style="1"/>
    <col min="15086" max="15086" width="0" style="1" hidden="1" customWidth="1"/>
    <col min="15087" max="15087" width="25.54296875" style="1" customWidth="1"/>
    <col min="15088" max="15090" width="11.453125" style="1" customWidth="1"/>
    <col min="15091" max="15091" width="13" style="1" customWidth="1"/>
    <col min="15092" max="15093" width="11.453125" style="1" customWidth="1"/>
    <col min="15094" max="15095" width="13.36328125" style="1" customWidth="1"/>
    <col min="15096" max="15341" width="8.90625" style="1"/>
    <col min="15342" max="15342" width="0" style="1" hidden="1" customWidth="1"/>
    <col min="15343" max="15343" width="25.54296875" style="1" customWidth="1"/>
    <col min="15344" max="15346" width="11.453125" style="1" customWidth="1"/>
    <col min="15347" max="15347" width="13" style="1" customWidth="1"/>
    <col min="15348" max="15349" width="11.453125" style="1" customWidth="1"/>
    <col min="15350" max="15351" width="13.36328125" style="1" customWidth="1"/>
    <col min="15352" max="15597" width="8.90625" style="1"/>
    <col min="15598" max="15598" width="0" style="1" hidden="1" customWidth="1"/>
    <col min="15599" max="15599" width="25.54296875" style="1" customWidth="1"/>
    <col min="15600" max="15602" width="11.453125" style="1" customWidth="1"/>
    <col min="15603" max="15603" width="13" style="1" customWidth="1"/>
    <col min="15604" max="15605" width="11.453125" style="1" customWidth="1"/>
    <col min="15606" max="15607" width="13.36328125" style="1" customWidth="1"/>
    <col min="15608" max="15853" width="8.90625" style="1"/>
    <col min="15854" max="15854" width="0" style="1" hidden="1" customWidth="1"/>
    <col min="15855" max="15855" width="25.54296875" style="1" customWidth="1"/>
    <col min="15856" max="15858" width="11.453125" style="1" customWidth="1"/>
    <col min="15859" max="15859" width="13" style="1" customWidth="1"/>
    <col min="15860" max="15861" width="11.453125" style="1" customWidth="1"/>
    <col min="15862" max="15863" width="13.36328125" style="1" customWidth="1"/>
    <col min="15864" max="16109" width="8.90625" style="1"/>
    <col min="16110" max="16110" width="0" style="1" hidden="1" customWidth="1"/>
    <col min="16111" max="16111" width="25.54296875" style="1" customWidth="1"/>
    <col min="16112" max="16114" width="11.453125" style="1" customWidth="1"/>
    <col min="16115" max="16115" width="13" style="1" customWidth="1"/>
    <col min="16116" max="16117" width="11.453125" style="1" customWidth="1"/>
    <col min="16118" max="16119" width="13.36328125" style="1" customWidth="1"/>
    <col min="16120" max="16384" width="8.90625" style="1"/>
  </cols>
  <sheetData>
    <row r="1" spans="1:24" ht="13.5" thickBot="1" x14ac:dyDescent="0.35">
      <c r="A1" s="24" t="s">
        <v>113</v>
      </c>
      <c r="B1" s="25"/>
      <c r="C1" s="26"/>
      <c r="D1" s="32"/>
      <c r="E1" s="27"/>
      <c r="N1" s="25"/>
      <c r="O1" s="26"/>
      <c r="P1" s="32"/>
      <c r="Q1" s="27"/>
      <c r="T1" s="234"/>
      <c r="U1" s="234"/>
      <c r="V1" s="234"/>
      <c r="W1" s="234"/>
      <c r="X1" s="234"/>
    </row>
    <row r="2" spans="1:24" x14ac:dyDescent="0.3">
      <c r="A2" s="31"/>
      <c r="B2" s="32"/>
      <c r="C2" s="32"/>
      <c r="D2" s="32"/>
      <c r="E2" s="27"/>
      <c r="N2" s="32"/>
      <c r="O2" s="32"/>
      <c r="P2" s="32"/>
      <c r="Q2" s="27"/>
      <c r="T2" s="234"/>
      <c r="U2" s="234"/>
      <c r="V2" s="234"/>
      <c r="W2" s="234"/>
      <c r="X2" s="234"/>
    </row>
    <row r="3" spans="1:24" s="2" customFormat="1" thickBot="1" x14ac:dyDescent="0.4">
      <c r="A3" s="225"/>
      <c r="B3" s="227" t="s">
        <v>54</v>
      </c>
      <c r="C3" s="228"/>
      <c r="D3" s="228"/>
      <c r="E3" s="228"/>
      <c r="H3" s="227" t="s">
        <v>56</v>
      </c>
      <c r="I3" s="228"/>
      <c r="J3" s="228"/>
      <c r="K3" s="228"/>
      <c r="N3" s="227" t="s">
        <v>55</v>
      </c>
      <c r="O3" s="228"/>
      <c r="P3" s="228"/>
      <c r="Q3" s="228"/>
      <c r="T3" s="230" t="s">
        <v>62</v>
      </c>
      <c r="U3" s="231"/>
      <c r="V3" s="231"/>
      <c r="W3" s="231"/>
      <c r="X3" s="176"/>
    </row>
    <row r="4" spans="1:24" s="2" customFormat="1" thickBot="1" x14ac:dyDescent="0.4">
      <c r="A4" s="226"/>
      <c r="B4" s="28" t="s">
        <v>66</v>
      </c>
      <c r="C4" s="29" t="s">
        <v>67</v>
      </c>
      <c r="D4" s="160" t="s">
        <v>111</v>
      </c>
      <c r="E4" s="35" t="s">
        <v>53</v>
      </c>
      <c r="F4" s="2" t="s">
        <v>68</v>
      </c>
      <c r="H4" s="28" t="s">
        <v>66</v>
      </c>
      <c r="I4" s="29" t="s">
        <v>67</v>
      </c>
      <c r="J4" s="160" t="s">
        <v>111</v>
      </c>
      <c r="K4" s="35" t="s">
        <v>53</v>
      </c>
      <c r="L4" s="2" t="s">
        <v>76</v>
      </c>
      <c r="N4" s="28" t="s">
        <v>66</v>
      </c>
      <c r="O4" s="29" t="s">
        <v>67</v>
      </c>
      <c r="P4" s="160" t="s">
        <v>111</v>
      </c>
      <c r="Q4" s="35" t="s">
        <v>53</v>
      </c>
      <c r="R4" s="2" t="s">
        <v>68</v>
      </c>
      <c r="T4" s="177" t="s">
        <v>66</v>
      </c>
      <c r="U4" s="178" t="s">
        <v>67</v>
      </c>
      <c r="V4" s="179" t="s">
        <v>111</v>
      </c>
      <c r="W4" s="189" t="s">
        <v>53</v>
      </c>
      <c r="X4" s="176" t="s">
        <v>68</v>
      </c>
    </row>
    <row r="5" spans="1:24" s="2" customFormat="1" ht="12.5" x14ac:dyDescent="0.35">
      <c r="B5" s="119"/>
      <c r="C5" s="119"/>
      <c r="D5" s="119"/>
      <c r="E5" s="119"/>
      <c r="H5" s="119"/>
      <c r="I5" s="119"/>
      <c r="J5" s="119"/>
      <c r="K5" s="119"/>
      <c r="N5" s="119"/>
      <c r="O5" s="119"/>
      <c r="P5" s="119"/>
      <c r="Q5" s="119"/>
      <c r="T5" s="190"/>
      <c r="U5" s="190"/>
      <c r="V5" s="190"/>
      <c r="W5" s="190"/>
      <c r="X5" s="176"/>
    </row>
    <row r="6" spans="1:24" s="2" customFormat="1" ht="12.5" x14ac:dyDescent="0.35">
      <c r="B6" s="119"/>
      <c r="C6" s="119"/>
      <c r="D6" s="119"/>
      <c r="E6" s="119"/>
      <c r="H6" s="119"/>
      <c r="I6" s="119"/>
      <c r="J6" s="119"/>
      <c r="K6" s="119"/>
      <c r="N6" s="119"/>
      <c r="O6" s="119"/>
      <c r="P6" s="119"/>
      <c r="Q6" s="119"/>
      <c r="T6" s="190"/>
      <c r="U6" s="190"/>
      <c r="V6" s="190"/>
      <c r="W6" s="190"/>
      <c r="X6" s="176"/>
    </row>
    <row r="7" spans="1:24" s="2" customFormat="1" ht="24" customHeight="1" x14ac:dyDescent="0.35">
      <c r="B7" s="3"/>
      <c r="C7" s="3"/>
      <c r="D7" s="3"/>
      <c r="H7" s="3" t="s">
        <v>49</v>
      </c>
      <c r="I7" s="3" t="s">
        <v>50</v>
      </c>
      <c r="J7" s="3"/>
      <c r="N7" s="3" t="s">
        <v>49</v>
      </c>
      <c r="O7" s="3" t="s">
        <v>50</v>
      </c>
      <c r="P7" s="3"/>
      <c r="T7" s="181"/>
      <c r="U7" s="181"/>
      <c r="V7" s="181"/>
      <c r="W7" s="176"/>
      <c r="X7" s="176"/>
    </row>
    <row r="8" spans="1:24" s="2" customFormat="1" ht="24" customHeight="1" x14ac:dyDescent="0.35">
      <c r="B8" s="3"/>
      <c r="C8" s="4"/>
      <c r="D8" s="4"/>
      <c r="H8" s="3" t="s">
        <v>47</v>
      </c>
      <c r="I8" s="4" t="s">
        <v>48</v>
      </c>
      <c r="J8" s="4"/>
      <c r="N8" s="3" t="s">
        <v>47</v>
      </c>
      <c r="O8" s="4" t="s">
        <v>48</v>
      </c>
      <c r="P8" s="4"/>
      <c r="T8" s="181"/>
      <c r="U8" s="181"/>
      <c r="V8" s="181"/>
      <c r="W8" s="176"/>
      <c r="X8" s="176"/>
    </row>
    <row r="9" spans="1:24" s="2" customFormat="1" ht="25.5" customHeight="1" x14ac:dyDescent="0.35">
      <c r="A9" s="5" t="s">
        <v>0</v>
      </c>
      <c r="B9" s="6">
        <f>B10+B48</f>
        <v>592</v>
      </c>
      <c r="C9" s="6">
        <f>C10+C48</f>
        <v>88</v>
      </c>
      <c r="D9" s="6">
        <f>D10+D48</f>
        <v>0</v>
      </c>
      <c r="E9" s="6">
        <f>SUM(B9:D9)</f>
        <v>680</v>
      </c>
      <c r="F9" s="45">
        <f>IF(E9=0,"-",ROUND((C9)/(SUM(E9)),3))</f>
        <v>0.129</v>
      </c>
      <c r="G9" s="7"/>
      <c r="H9" s="6">
        <f>H10+H48</f>
        <v>6</v>
      </c>
      <c r="I9" s="6">
        <f>I10+I48</f>
        <v>10</v>
      </c>
      <c r="J9" s="6">
        <f>J10+J48</f>
        <v>0</v>
      </c>
      <c r="K9" s="6">
        <f t="shared" ref="K9:K55" si="0">SUM(H9:J9)</f>
        <v>16</v>
      </c>
      <c r="L9" s="45">
        <f>IF(K9=0,"-",ROUND((I9)/(SUM(K9)),3))</f>
        <v>0.625</v>
      </c>
      <c r="M9" s="7"/>
      <c r="N9" s="6">
        <f>N10+N48</f>
        <v>49</v>
      </c>
      <c r="O9" s="6">
        <f>O10+O48</f>
        <v>59</v>
      </c>
      <c r="P9" s="6">
        <f>P10+P48</f>
        <v>0</v>
      </c>
      <c r="Q9" s="6">
        <f t="shared" ref="Q9:Q55" si="1">SUM(N9:P9)</f>
        <v>108</v>
      </c>
      <c r="R9" s="45">
        <f>IF(Q9=0,"-",ROUND((O9)/(SUM(Q9)),3))</f>
        <v>0.54600000000000004</v>
      </c>
      <c r="T9" s="183">
        <f t="shared" ref="T9:W24" si="2">B9+N9+H9</f>
        <v>647</v>
      </c>
      <c r="U9" s="183">
        <f t="shared" si="2"/>
        <v>157</v>
      </c>
      <c r="V9" s="183">
        <f t="shared" si="2"/>
        <v>0</v>
      </c>
      <c r="W9" s="183">
        <f t="shared" si="2"/>
        <v>804</v>
      </c>
      <c r="X9" s="45">
        <f>IF(W9=0,"-",ROUND((U9)/(SUM(T9:U9)),3))</f>
        <v>0.19500000000000001</v>
      </c>
    </row>
    <row r="10" spans="1:24" s="5" customFormat="1" ht="26.25" customHeight="1" x14ac:dyDescent="0.35">
      <c r="A10" s="5" t="s">
        <v>41</v>
      </c>
      <c r="B10" s="9">
        <f>SUM(B11:B47)</f>
        <v>360</v>
      </c>
      <c r="C10" s="9">
        <f>SUM(C11:C47)</f>
        <v>48</v>
      </c>
      <c r="D10" s="9">
        <f>SUM(D11:D47)</f>
        <v>0</v>
      </c>
      <c r="E10" s="9">
        <f>SUM(B10:D10)</f>
        <v>408</v>
      </c>
      <c r="F10" s="45">
        <f t="shared" ref="F10:F48" si="3">IF(E10=0,"-",ROUND((C10)/(SUM(E10)),3))</f>
        <v>0.11799999999999999</v>
      </c>
      <c r="G10" s="8"/>
      <c r="H10" s="9">
        <f>SUM(H11:H47)</f>
        <v>1</v>
      </c>
      <c r="I10" s="9">
        <f>SUM(I11:I47)</f>
        <v>4</v>
      </c>
      <c r="J10" s="9">
        <f>SUM(J11:J47)</f>
        <v>0</v>
      </c>
      <c r="K10" s="9">
        <f t="shared" si="0"/>
        <v>5</v>
      </c>
      <c r="L10" s="45">
        <f t="shared" ref="L10:L55" si="4">IF(K10=0,"-",ROUND((I10)/(SUM(K10)),3))</f>
        <v>0.8</v>
      </c>
      <c r="M10" s="8"/>
      <c r="N10" s="9">
        <f>SUM(N11:N47)</f>
        <v>39</v>
      </c>
      <c r="O10" s="9">
        <f>SUM(O11:O47)</f>
        <v>47</v>
      </c>
      <c r="P10" s="9">
        <f>SUM(P11:P47)</f>
        <v>0</v>
      </c>
      <c r="Q10" s="9">
        <f t="shared" si="1"/>
        <v>86</v>
      </c>
      <c r="R10" s="45">
        <f t="shared" ref="R10:R55" si="5">IF(Q10=0,"-",ROUND((O10)/(SUM(Q10)),3))</f>
        <v>0.54700000000000004</v>
      </c>
      <c r="T10" s="185">
        <f t="shared" si="2"/>
        <v>400</v>
      </c>
      <c r="U10" s="185">
        <f t="shared" si="2"/>
        <v>99</v>
      </c>
      <c r="V10" s="185">
        <f t="shared" si="2"/>
        <v>0</v>
      </c>
      <c r="W10" s="185">
        <f t="shared" si="2"/>
        <v>499</v>
      </c>
      <c r="X10" s="45">
        <f t="shared" ref="X10:X55" si="6">IF(W10=0,"-",ROUND((U10)/(SUM(T10:U10)),3))</f>
        <v>0.19800000000000001</v>
      </c>
    </row>
    <row r="11" spans="1:24" s="2" customFormat="1" ht="14.5" x14ac:dyDescent="0.35">
      <c r="A11" s="2" t="s">
        <v>1</v>
      </c>
      <c r="B11" s="172">
        <f>VLOOKUP($A11,'21-22 WF raw'!$A$1:$D$46, 2,FALSE)</f>
        <v>19</v>
      </c>
      <c r="C11" s="172">
        <f>VLOOKUP($A11,'21-22 WF raw'!$A$1:$D$46, 3,FALSE)</f>
        <v>5</v>
      </c>
      <c r="D11" s="172">
        <f>VLOOKUP($A11,'21-22 WF raw'!$A$1:$D$46, 4,FALSE)</f>
        <v>0</v>
      </c>
      <c r="E11" s="8">
        <f>SUM(B11:D11)</f>
        <v>24</v>
      </c>
      <c r="F11" s="45">
        <f t="shared" si="3"/>
        <v>0.20799999999999999</v>
      </c>
      <c r="G11" s="8"/>
      <c r="H11" s="172">
        <f>VLOOKUP($A11,'21-22 FC raw'!$A$1:$D$46, 2,FALSE)</f>
        <v>0</v>
      </c>
      <c r="I11" s="172">
        <f>VLOOKUP($A11,'21-22 FC raw'!$A$1:$D$46, 3,FALSE)</f>
        <v>0</v>
      </c>
      <c r="J11" s="172">
        <f>VLOOKUP($A11,'21-22 FC raw'!$A$1:$D$46, 4,FALSE)</f>
        <v>0</v>
      </c>
      <c r="K11" s="202">
        <f t="shared" si="0"/>
        <v>0</v>
      </c>
      <c r="L11" s="45" t="str">
        <f t="shared" si="4"/>
        <v>-</v>
      </c>
      <c r="M11" s="8"/>
      <c r="N11" s="172">
        <f>VLOOKUP($A11,'21-22 SS raw'!$A$1:$D$46, 2,FALSE)</f>
        <v>0</v>
      </c>
      <c r="O11" s="172">
        <f>VLOOKUP($A11,'21-22 SS raw'!$A$1:$D$46, 3,FALSE)</f>
        <v>1</v>
      </c>
      <c r="P11" s="172">
        <f>VLOOKUP($A11,'21-22 SS raw'!$A$1:$D$46, 4,FALSE)</f>
        <v>0</v>
      </c>
      <c r="Q11" s="8">
        <f t="shared" si="1"/>
        <v>1</v>
      </c>
      <c r="R11" s="45">
        <f t="shared" si="5"/>
        <v>1</v>
      </c>
      <c r="T11" s="172">
        <f>B11+H11+N11</f>
        <v>19</v>
      </c>
      <c r="U11" s="172">
        <f t="shared" ref="U11:V11" si="7">C11+I11+O11</f>
        <v>6</v>
      </c>
      <c r="V11" s="172">
        <f t="shared" si="7"/>
        <v>0</v>
      </c>
      <c r="W11" s="188">
        <f t="shared" si="2"/>
        <v>25</v>
      </c>
      <c r="X11" s="45">
        <f t="shared" si="6"/>
        <v>0.24</v>
      </c>
    </row>
    <row r="12" spans="1:24" s="2" customFormat="1" ht="14.5" x14ac:dyDescent="0.35">
      <c r="A12" s="2" t="s">
        <v>2</v>
      </c>
      <c r="B12" s="172">
        <f>VLOOKUP($A12,'21-22 WF raw'!$A$1:$D$46, 2,FALSE)</f>
        <v>9</v>
      </c>
      <c r="C12" s="172">
        <f>VLOOKUP($A12,'21-22 WF raw'!$A$1:$D$46, 3,FALSE)</f>
        <v>1</v>
      </c>
      <c r="D12" s="172">
        <f>VLOOKUP($A12,'21-22 WF raw'!$A$1:$D$46, 4,FALSE)</f>
        <v>0</v>
      </c>
      <c r="E12" s="8">
        <f t="shared" ref="E12:E55" si="8">SUM(B12:D12)</f>
        <v>10</v>
      </c>
      <c r="F12" s="45">
        <f t="shared" si="3"/>
        <v>0.1</v>
      </c>
      <c r="G12" s="8"/>
      <c r="H12" s="172">
        <f>VLOOKUP($A12,'21-22 FC raw'!$A$1:$D$46, 2,FALSE)</f>
        <v>0</v>
      </c>
      <c r="I12" s="172">
        <f>VLOOKUP($A12,'21-22 FC raw'!$A$1:$D$46, 3,FALSE)</f>
        <v>0</v>
      </c>
      <c r="J12" s="172">
        <f>VLOOKUP($A12,'21-22 FC raw'!$A$1:$D$46, 4,FALSE)</f>
        <v>0</v>
      </c>
      <c r="K12" s="202">
        <f t="shared" si="0"/>
        <v>0</v>
      </c>
      <c r="L12" s="45" t="str">
        <f t="shared" si="4"/>
        <v>-</v>
      </c>
      <c r="M12" s="8"/>
      <c r="N12" s="172">
        <f>VLOOKUP($A12,'21-22 SS raw'!$A$1:$D$46, 2,FALSE)</f>
        <v>1</v>
      </c>
      <c r="O12" s="172">
        <f>VLOOKUP($A12,'21-22 SS raw'!$A$1:$D$46, 3,FALSE)</f>
        <v>1</v>
      </c>
      <c r="P12" s="172">
        <f>VLOOKUP($A12,'21-22 SS raw'!$A$1:$D$46, 4,FALSE)</f>
        <v>0</v>
      </c>
      <c r="Q12" s="8">
        <f t="shared" si="1"/>
        <v>2</v>
      </c>
      <c r="R12" s="45">
        <f t="shared" si="5"/>
        <v>0.5</v>
      </c>
      <c r="T12" s="172">
        <f t="shared" ref="T12:T47" si="9">B12+H12+N12</f>
        <v>10</v>
      </c>
      <c r="U12" s="172">
        <f t="shared" ref="U12:U47" si="10">C12+I12+O12</f>
        <v>2</v>
      </c>
      <c r="V12" s="172">
        <f t="shared" ref="V12:V47" si="11">D12+J12+P12</f>
        <v>0</v>
      </c>
      <c r="W12" s="188">
        <f t="shared" si="2"/>
        <v>12</v>
      </c>
      <c r="X12" s="45">
        <f t="shared" si="6"/>
        <v>0.16700000000000001</v>
      </c>
    </row>
    <row r="13" spans="1:24" s="2" customFormat="1" ht="13.5" customHeight="1" x14ac:dyDescent="0.35">
      <c r="A13" s="2" t="s">
        <v>3</v>
      </c>
      <c r="B13" s="172">
        <f>VLOOKUP($A13,'21-22 WF raw'!$A$1:$D$46, 2,FALSE)</f>
        <v>18</v>
      </c>
      <c r="C13" s="172">
        <f>VLOOKUP($A13,'21-22 WF raw'!$A$1:$D$46, 3,FALSE)</f>
        <v>0</v>
      </c>
      <c r="D13" s="172">
        <f>VLOOKUP($A13,'21-22 WF raw'!$A$1:$D$46, 4,FALSE)</f>
        <v>0</v>
      </c>
      <c r="E13" s="8">
        <f t="shared" si="8"/>
        <v>18</v>
      </c>
      <c r="F13" s="45">
        <f t="shared" si="3"/>
        <v>0</v>
      </c>
      <c r="G13" s="8"/>
      <c r="H13" s="172">
        <f>VLOOKUP($A13,'21-22 FC raw'!$A$1:$D$46, 2,FALSE)</f>
        <v>0</v>
      </c>
      <c r="I13" s="172">
        <f>VLOOKUP($A13,'21-22 FC raw'!$A$1:$D$46, 3,FALSE)</f>
        <v>0</v>
      </c>
      <c r="J13" s="172">
        <f>VLOOKUP($A13,'21-22 FC raw'!$A$1:$D$46, 4,FALSE)</f>
        <v>0</v>
      </c>
      <c r="K13" s="202">
        <f t="shared" si="0"/>
        <v>0</v>
      </c>
      <c r="L13" s="45" t="str">
        <f t="shared" si="4"/>
        <v>-</v>
      </c>
      <c r="M13" s="8"/>
      <c r="N13" s="172">
        <f>VLOOKUP($A13,'21-22 SS raw'!$A$1:$D$46, 2,FALSE)</f>
        <v>0</v>
      </c>
      <c r="O13" s="172">
        <f>VLOOKUP($A13,'21-22 SS raw'!$A$1:$D$46, 3,FALSE)</f>
        <v>2</v>
      </c>
      <c r="P13" s="172">
        <f>VLOOKUP($A13,'21-22 SS raw'!$A$1:$D$46, 4,FALSE)</f>
        <v>0</v>
      </c>
      <c r="Q13" s="8">
        <f t="shared" si="1"/>
        <v>2</v>
      </c>
      <c r="R13" s="45">
        <f t="shared" si="5"/>
        <v>1</v>
      </c>
      <c r="T13" s="172">
        <f t="shared" si="9"/>
        <v>18</v>
      </c>
      <c r="U13" s="172">
        <f t="shared" si="10"/>
        <v>2</v>
      </c>
      <c r="V13" s="172">
        <f t="shared" si="11"/>
        <v>0</v>
      </c>
      <c r="W13" s="188">
        <f t="shared" si="2"/>
        <v>20</v>
      </c>
      <c r="X13" s="45">
        <f t="shared" si="6"/>
        <v>0.1</v>
      </c>
    </row>
    <row r="14" spans="1:24" s="2" customFormat="1" ht="14.5" x14ac:dyDescent="0.35">
      <c r="A14" s="2" t="s">
        <v>4</v>
      </c>
      <c r="B14" s="172">
        <f>VLOOKUP($A14,'21-22 WF raw'!$A$1:$D$46, 2,FALSE)</f>
        <v>18</v>
      </c>
      <c r="C14" s="172">
        <f>VLOOKUP($A14,'21-22 WF raw'!$A$1:$D$46, 3,FALSE)</f>
        <v>0</v>
      </c>
      <c r="D14" s="172">
        <f>VLOOKUP($A14,'21-22 WF raw'!$A$1:$D$46, 4,FALSE)</f>
        <v>0</v>
      </c>
      <c r="E14" s="8">
        <f t="shared" si="8"/>
        <v>18</v>
      </c>
      <c r="F14" s="45">
        <f t="shared" si="3"/>
        <v>0</v>
      </c>
      <c r="G14" s="8"/>
      <c r="H14" s="172">
        <f>VLOOKUP($A14,'21-22 FC raw'!$A$1:$D$46, 2,FALSE)</f>
        <v>0</v>
      </c>
      <c r="I14" s="172">
        <f>VLOOKUP($A14,'21-22 FC raw'!$A$1:$D$46, 3,FALSE)</f>
        <v>0</v>
      </c>
      <c r="J14" s="172">
        <f>VLOOKUP($A14,'21-22 FC raw'!$A$1:$D$46, 4,FALSE)</f>
        <v>0</v>
      </c>
      <c r="K14" s="202">
        <f t="shared" si="0"/>
        <v>0</v>
      </c>
      <c r="L14" s="45" t="str">
        <f t="shared" si="4"/>
        <v>-</v>
      </c>
      <c r="M14" s="8"/>
      <c r="N14" s="172">
        <f>VLOOKUP($A14,'21-22 SS raw'!$A$1:$D$46, 2,FALSE)</f>
        <v>0</v>
      </c>
      <c r="O14" s="172">
        <f>VLOOKUP($A14,'21-22 SS raw'!$A$1:$D$46, 3,FALSE)</f>
        <v>2</v>
      </c>
      <c r="P14" s="172">
        <f>VLOOKUP($A14,'21-22 SS raw'!$A$1:$D$46, 4,FALSE)</f>
        <v>0</v>
      </c>
      <c r="Q14" s="8">
        <f t="shared" si="1"/>
        <v>2</v>
      </c>
      <c r="R14" s="45">
        <f t="shared" si="5"/>
        <v>1</v>
      </c>
      <c r="T14" s="172">
        <f t="shared" si="9"/>
        <v>18</v>
      </c>
      <c r="U14" s="172">
        <f t="shared" si="10"/>
        <v>2</v>
      </c>
      <c r="V14" s="172">
        <f t="shared" si="11"/>
        <v>0</v>
      </c>
      <c r="W14" s="188">
        <f t="shared" si="2"/>
        <v>20</v>
      </c>
      <c r="X14" s="45">
        <f t="shared" si="6"/>
        <v>0.1</v>
      </c>
    </row>
    <row r="15" spans="1:24" s="2" customFormat="1" ht="14.5" x14ac:dyDescent="0.35">
      <c r="A15" s="2" t="s">
        <v>5</v>
      </c>
      <c r="B15" s="172">
        <f>VLOOKUP($A15,'21-22 WF raw'!$A$1:$D$46, 2,FALSE)</f>
        <v>0</v>
      </c>
      <c r="C15" s="172">
        <f>VLOOKUP($A15,'21-22 WF raw'!$A$1:$D$46, 3,FALSE)</f>
        <v>0</v>
      </c>
      <c r="D15" s="172">
        <f>VLOOKUP($A15,'21-22 WF raw'!$A$1:$D$46, 4,FALSE)</f>
        <v>0</v>
      </c>
      <c r="E15" s="8">
        <f t="shared" si="8"/>
        <v>0</v>
      </c>
      <c r="F15" s="45" t="str">
        <f t="shared" si="3"/>
        <v>-</v>
      </c>
      <c r="G15" s="8"/>
      <c r="H15" s="172">
        <f>VLOOKUP($A15,'21-22 FC raw'!$A$1:$D$46, 2,FALSE)</f>
        <v>0</v>
      </c>
      <c r="I15" s="172">
        <f>VLOOKUP($A15,'21-22 FC raw'!$A$1:$D$46, 3,FALSE)</f>
        <v>0</v>
      </c>
      <c r="J15" s="172">
        <f>VLOOKUP($A15,'21-22 FC raw'!$A$1:$D$46, 4,FALSE)</f>
        <v>0</v>
      </c>
      <c r="K15" s="202">
        <f t="shared" si="0"/>
        <v>0</v>
      </c>
      <c r="L15" s="45" t="str">
        <f t="shared" si="4"/>
        <v>-</v>
      </c>
      <c r="M15" s="8"/>
      <c r="N15" s="172">
        <f>VLOOKUP($A15,'21-22 SS raw'!$A$1:$D$46, 2,FALSE)</f>
        <v>0</v>
      </c>
      <c r="O15" s="172">
        <f>VLOOKUP($A15,'21-22 SS raw'!$A$1:$D$46, 3,FALSE)</f>
        <v>0</v>
      </c>
      <c r="P15" s="172">
        <f>VLOOKUP($A15,'21-22 SS raw'!$A$1:$D$46, 4,FALSE)</f>
        <v>0</v>
      </c>
      <c r="Q15" s="8">
        <f t="shared" si="1"/>
        <v>0</v>
      </c>
      <c r="R15" s="45" t="str">
        <f t="shared" si="5"/>
        <v>-</v>
      </c>
      <c r="T15" s="172">
        <f t="shared" si="9"/>
        <v>0</v>
      </c>
      <c r="U15" s="172">
        <f t="shared" si="10"/>
        <v>0</v>
      </c>
      <c r="V15" s="172">
        <f t="shared" si="11"/>
        <v>0</v>
      </c>
      <c r="W15" s="188">
        <f t="shared" si="2"/>
        <v>0</v>
      </c>
      <c r="X15" s="45" t="str">
        <f t="shared" si="6"/>
        <v>-</v>
      </c>
    </row>
    <row r="16" spans="1:24" s="2" customFormat="1" ht="14.5" x14ac:dyDescent="0.35">
      <c r="A16" s="2" t="s">
        <v>6</v>
      </c>
      <c r="B16" s="172">
        <f>VLOOKUP($A16,'21-22 WF raw'!$A$1:$D$46, 2,FALSE)</f>
        <v>5</v>
      </c>
      <c r="C16" s="172">
        <f>VLOOKUP($A16,'21-22 WF raw'!$A$1:$D$46, 3,FALSE)</f>
        <v>1</v>
      </c>
      <c r="D16" s="172">
        <f>VLOOKUP($A16,'21-22 WF raw'!$A$1:$D$46, 4,FALSE)</f>
        <v>0</v>
      </c>
      <c r="E16" s="8">
        <f t="shared" si="8"/>
        <v>6</v>
      </c>
      <c r="F16" s="45">
        <f t="shared" si="3"/>
        <v>0.16700000000000001</v>
      </c>
      <c r="G16" s="8"/>
      <c r="H16" s="172">
        <f>VLOOKUP($A16,'21-22 FC raw'!$A$1:$D$46, 2,FALSE)</f>
        <v>0</v>
      </c>
      <c r="I16" s="172">
        <f>VLOOKUP($A16,'21-22 FC raw'!$A$1:$D$46, 3,FALSE)</f>
        <v>0</v>
      </c>
      <c r="J16" s="172">
        <f>VLOOKUP($A16,'21-22 FC raw'!$A$1:$D$46, 4,FALSE)</f>
        <v>0</v>
      </c>
      <c r="K16" s="202">
        <f t="shared" si="0"/>
        <v>0</v>
      </c>
      <c r="L16" s="45" t="str">
        <f t="shared" si="4"/>
        <v>-</v>
      </c>
      <c r="M16" s="8"/>
      <c r="N16" s="172">
        <f>VLOOKUP($A16,'21-22 SS raw'!$A$1:$D$46, 2,FALSE)</f>
        <v>7</v>
      </c>
      <c r="O16" s="172">
        <f>VLOOKUP($A16,'21-22 SS raw'!$A$1:$D$46, 3,FALSE)</f>
        <v>7</v>
      </c>
      <c r="P16" s="172">
        <f>VLOOKUP($A16,'21-22 SS raw'!$A$1:$D$46, 4,FALSE)</f>
        <v>0</v>
      </c>
      <c r="Q16" s="8">
        <f t="shared" si="1"/>
        <v>14</v>
      </c>
      <c r="R16" s="45">
        <f t="shared" si="5"/>
        <v>0.5</v>
      </c>
      <c r="T16" s="172">
        <f t="shared" si="9"/>
        <v>12</v>
      </c>
      <c r="U16" s="172">
        <f t="shared" si="10"/>
        <v>8</v>
      </c>
      <c r="V16" s="172">
        <f t="shared" si="11"/>
        <v>0</v>
      </c>
      <c r="W16" s="188">
        <f t="shared" si="2"/>
        <v>20</v>
      </c>
      <c r="X16" s="45">
        <f t="shared" si="6"/>
        <v>0.4</v>
      </c>
    </row>
    <row r="17" spans="1:26" s="2" customFormat="1" ht="14.5" x14ac:dyDescent="0.35">
      <c r="A17" s="2" t="s">
        <v>7</v>
      </c>
      <c r="B17" s="172">
        <f>VLOOKUP($A17,'21-22 WF raw'!$A$1:$D$46, 2,FALSE)</f>
        <v>0</v>
      </c>
      <c r="C17" s="172">
        <f>VLOOKUP($A17,'21-22 WF raw'!$A$1:$D$46, 3,FALSE)</f>
        <v>0</v>
      </c>
      <c r="D17" s="172">
        <f>VLOOKUP($A17,'21-22 WF raw'!$A$1:$D$46, 4,FALSE)</f>
        <v>0</v>
      </c>
      <c r="E17" s="8">
        <f t="shared" si="8"/>
        <v>0</v>
      </c>
      <c r="F17" s="45" t="str">
        <f t="shared" si="3"/>
        <v>-</v>
      </c>
      <c r="G17" s="8"/>
      <c r="H17" s="172">
        <f>VLOOKUP($A17,'21-22 FC raw'!$A$1:$D$46, 2,FALSE)</f>
        <v>0</v>
      </c>
      <c r="I17" s="172">
        <f>VLOOKUP($A17,'21-22 FC raw'!$A$1:$D$46, 3,FALSE)</f>
        <v>0</v>
      </c>
      <c r="J17" s="172">
        <f>VLOOKUP($A17,'21-22 FC raw'!$A$1:$D$46, 4,FALSE)</f>
        <v>0</v>
      </c>
      <c r="K17" s="202">
        <f t="shared" si="0"/>
        <v>0</v>
      </c>
      <c r="L17" s="45" t="str">
        <f t="shared" si="4"/>
        <v>-</v>
      </c>
      <c r="M17" s="8"/>
      <c r="N17" s="172">
        <f>VLOOKUP($A17,'21-22 SS raw'!$A$1:$D$46, 2,FALSE)</f>
        <v>0</v>
      </c>
      <c r="O17" s="172">
        <f>VLOOKUP($A17,'21-22 SS raw'!$A$1:$D$46, 3,FALSE)</f>
        <v>0</v>
      </c>
      <c r="P17" s="172">
        <f>VLOOKUP($A17,'21-22 SS raw'!$A$1:$D$46, 4,FALSE)</f>
        <v>0</v>
      </c>
      <c r="Q17" s="8">
        <f t="shared" si="1"/>
        <v>0</v>
      </c>
      <c r="R17" s="45" t="str">
        <f t="shared" si="5"/>
        <v>-</v>
      </c>
      <c r="T17" s="172">
        <f t="shared" si="9"/>
        <v>0</v>
      </c>
      <c r="U17" s="172">
        <f t="shared" si="10"/>
        <v>0</v>
      </c>
      <c r="V17" s="172">
        <f t="shared" si="11"/>
        <v>0</v>
      </c>
      <c r="W17" s="188">
        <f t="shared" si="2"/>
        <v>0</v>
      </c>
      <c r="X17" s="45" t="str">
        <f t="shared" si="6"/>
        <v>-</v>
      </c>
      <c r="Y17" s="38"/>
    </row>
    <row r="18" spans="1:26" s="2" customFormat="1" ht="14.5" x14ac:dyDescent="0.35">
      <c r="A18" s="2" t="s">
        <v>8</v>
      </c>
      <c r="B18" s="172">
        <f>VLOOKUP($A18,'21-22 WF raw'!$A$1:$D$46, 2,FALSE)</f>
        <v>0</v>
      </c>
      <c r="C18" s="172">
        <f>VLOOKUP($A18,'21-22 WF raw'!$A$1:$D$46, 3,FALSE)</f>
        <v>0</v>
      </c>
      <c r="D18" s="172">
        <f>VLOOKUP($A18,'21-22 WF raw'!$A$1:$D$46, 4,FALSE)</f>
        <v>0</v>
      </c>
      <c r="E18" s="8">
        <f t="shared" si="8"/>
        <v>0</v>
      </c>
      <c r="F18" s="45" t="str">
        <f t="shared" si="3"/>
        <v>-</v>
      </c>
      <c r="G18" s="8"/>
      <c r="H18" s="172">
        <f>VLOOKUP($A18,'21-22 FC raw'!$A$1:$D$46, 2,FALSE)</f>
        <v>0</v>
      </c>
      <c r="I18" s="172">
        <f>VLOOKUP($A18,'21-22 FC raw'!$A$1:$D$46, 3,FALSE)</f>
        <v>0</v>
      </c>
      <c r="J18" s="172">
        <f>VLOOKUP($A18,'21-22 FC raw'!$A$1:$D$46, 4,FALSE)</f>
        <v>0</v>
      </c>
      <c r="K18" s="202">
        <f t="shared" si="0"/>
        <v>0</v>
      </c>
      <c r="L18" s="45" t="str">
        <f t="shared" si="4"/>
        <v>-</v>
      </c>
      <c r="M18" s="8"/>
      <c r="N18" s="172">
        <f>VLOOKUP($A18,'21-22 SS raw'!$A$1:$D$46, 2,FALSE)</f>
        <v>1</v>
      </c>
      <c r="O18" s="172">
        <f>VLOOKUP($A18,'21-22 SS raw'!$A$1:$D$46, 3,FALSE)</f>
        <v>2</v>
      </c>
      <c r="P18" s="172">
        <f>VLOOKUP($A18,'21-22 SS raw'!$A$1:$D$46, 4,FALSE)</f>
        <v>0</v>
      </c>
      <c r="Q18" s="8">
        <f t="shared" si="1"/>
        <v>3</v>
      </c>
      <c r="R18" s="45">
        <f t="shared" si="5"/>
        <v>0.66700000000000004</v>
      </c>
      <c r="T18" s="172">
        <f t="shared" si="9"/>
        <v>1</v>
      </c>
      <c r="U18" s="172">
        <f t="shared" si="10"/>
        <v>2</v>
      </c>
      <c r="V18" s="172">
        <f t="shared" si="11"/>
        <v>0</v>
      </c>
      <c r="W18" s="188">
        <f t="shared" si="2"/>
        <v>3</v>
      </c>
      <c r="X18" s="45">
        <f t="shared" si="6"/>
        <v>0.66700000000000004</v>
      </c>
      <c r="Y18" s="38"/>
    </row>
    <row r="19" spans="1:26" s="2" customFormat="1" ht="14.5" x14ac:dyDescent="0.35">
      <c r="A19" s="2" t="s">
        <v>9</v>
      </c>
      <c r="B19" s="172">
        <f>VLOOKUP($A19,'21-22 WF raw'!$A$1:$D$46, 2,FALSE)</f>
        <v>0</v>
      </c>
      <c r="C19" s="172">
        <f>VLOOKUP($A19,'21-22 WF raw'!$A$1:$D$46, 3,FALSE)</f>
        <v>0</v>
      </c>
      <c r="D19" s="172">
        <f>VLOOKUP($A19,'21-22 WF raw'!$A$1:$D$46, 4,FALSE)</f>
        <v>0</v>
      </c>
      <c r="E19" s="8">
        <f t="shared" si="8"/>
        <v>0</v>
      </c>
      <c r="F19" s="45" t="str">
        <f t="shared" si="3"/>
        <v>-</v>
      </c>
      <c r="G19" s="8"/>
      <c r="H19" s="172">
        <f>VLOOKUP($A19,'21-22 FC raw'!$A$1:$D$46, 2,FALSE)</f>
        <v>0</v>
      </c>
      <c r="I19" s="172">
        <f>VLOOKUP($A19,'21-22 FC raw'!$A$1:$D$46, 3,FALSE)</f>
        <v>0</v>
      </c>
      <c r="J19" s="172">
        <f>VLOOKUP($A19,'21-22 FC raw'!$A$1:$D$46, 4,FALSE)</f>
        <v>0</v>
      </c>
      <c r="K19" s="202">
        <f t="shared" si="0"/>
        <v>0</v>
      </c>
      <c r="L19" s="45" t="str">
        <f t="shared" si="4"/>
        <v>-</v>
      </c>
      <c r="M19" s="8"/>
      <c r="N19" s="172">
        <f>VLOOKUP($A19,'21-22 SS raw'!$A$1:$D$46, 2,FALSE)</f>
        <v>0</v>
      </c>
      <c r="O19" s="172">
        <f>VLOOKUP($A19,'21-22 SS raw'!$A$1:$D$46, 3,FALSE)</f>
        <v>3</v>
      </c>
      <c r="P19" s="172">
        <f>VLOOKUP($A19,'21-22 SS raw'!$A$1:$D$46, 4,FALSE)</f>
        <v>0</v>
      </c>
      <c r="Q19" s="8">
        <f t="shared" si="1"/>
        <v>3</v>
      </c>
      <c r="R19" s="45">
        <f t="shared" si="5"/>
        <v>1</v>
      </c>
      <c r="T19" s="172">
        <f t="shared" si="9"/>
        <v>0</v>
      </c>
      <c r="U19" s="172">
        <f t="shared" si="10"/>
        <v>3</v>
      </c>
      <c r="V19" s="172">
        <f t="shared" si="11"/>
        <v>0</v>
      </c>
      <c r="W19" s="188">
        <f t="shared" si="2"/>
        <v>3</v>
      </c>
      <c r="X19" s="45">
        <f t="shared" si="6"/>
        <v>1</v>
      </c>
      <c r="Y19" s="38"/>
    </row>
    <row r="20" spans="1:26" s="2" customFormat="1" ht="14.5" x14ac:dyDescent="0.35">
      <c r="A20" s="2" t="s">
        <v>10</v>
      </c>
      <c r="B20" s="172">
        <f>VLOOKUP($A20,'21-22 WF raw'!$A$1:$D$46, 2,FALSE)</f>
        <v>0</v>
      </c>
      <c r="C20" s="172">
        <f>VLOOKUP($A20,'21-22 WF raw'!$A$1:$D$46, 3,FALSE)</f>
        <v>0</v>
      </c>
      <c r="D20" s="172">
        <f>VLOOKUP($A20,'21-22 WF raw'!$A$1:$D$46, 4,FALSE)</f>
        <v>0</v>
      </c>
      <c r="E20" s="8">
        <f t="shared" si="8"/>
        <v>0</v>
      </c>
      <c r="F20" s="45" t="str">
        <f t="shared" si="3"/>
        <v>-</v>
      </c>
      <c r="G20" s="8"/>
      <c r="H20" s="172">
        <f>VLOOKUP($A20,'21-22 FC raw'!$A$1:$D$46, 2,FALSE)</f>
        <v>0</v>
      </c>
      <c r="I20" s="172">
        <f>VLOOKUP($A20,'21-22 FC raw'!$A$1:$D$46, 3,FALSE)</f>
        <v>0</v>
      </c>
      <c r="J20" s="172">
        <f>VLOOKUP($A20,'21-22 FC raw'!$A$1:$D$46, 4,FALSE)</f>
        <v>0</v>
      </c>
      <c r="K20" s="202">
        <f t="shared" si="0"/>
        <v>0</v>
      </c>
      <c r="L20" s="45" t="str">
        <f t="shared" si="4"/>
        <v>-</v>
      </c>
      <c r="M20" s="8"/>
      <c r="N20" s="172">
        <f>VLOOKUP($A20,'21-22 SS raw'!$A$1:$D$46, 2,FALSE)</f>
        <v>1</v>
      </c>
      <c r="O20" s="172">
        <f>VLOOKUP($A20,'21-22 SS raw'!$A$1:$D$46, 3,FALSE)</f>
        <v>0</v>
      </c>
      <c r="P20" s="172">
        <f>VLOOKUP($A20,'21-22 SS raw'!$A$1:$D$46, 4,FALSE)</f>
        <v>0</v>
      </c>
      <c r="Q20" s="8">
        <f t="shared" si="1"/>
        <v>1</v>
      </c>
      <c r="R20" s="45">
        <f t="shared" si="5"/>
        <v>0</v>
      </c>
      <c r="T20" s="172">
        <f t="shared" si="9"/>
        <v>1</v>
      </c>
      <c r="U20" s="172">
        <f t="shared" si="10"/>
        <v>0</v>
      </c>
      <c r="V20" s="172">
        <f t="shared" si="11"/>
        <v>0</v>
      </c>
      <c r="W20" s="188">
        <f t="shared" si="2"/>
        <v>1</v>
      </c>
      <c r="X20" s="45">
        <f t="shared" si="6"/>
        <v>0</v>
      </c>
      <c r="Y20" s="38"/>
    </row>
    <row r="21" spans="1:26" s="2" customFormat="1" ht="14.5" x14ac:dyDescent="0.35">
      <c r="A21" s="11" t="s">
        <v>42</v>
      </c>
      <c r="B21" s="172">
        <f>VLOOKUP($A21,'21-22 WF raw'!$A$1:$D$46, 2,FALSE)</f>
        <v>39</v>
      </c>
      <c r="C21" s="172">
        <f>VLOOKUP($A21,'21-22 WF raw'!$A$1:$D$46, 3,FALSE)</f>
        <v>9</v>
      </c>
      <c r="D21" s="172">
        <f>VLOOKUP($A21,'21-22 WF raw'!$A$1:$D$46, 4,FALSE)</f>
        <v>0</v>
      </c>
      <c r="E21" s="8">
        <f t="shared" si="8"/>
        <v>48</v>
      </c>
      <c r="F21" s="45">
        <f t="shared" si="3"/>
        <v>0.188</v>
      </c>
      <c r="G21" s="8"/>
      <c r="H21" s="172">
        <f>VLOOKUP($A21,'21-22 FC raw'!$A$1:$D$46, 2,FALSE)</f>
        <v>0</v>
      </c>
      <c r="I21" s="172">
        <f>VLOOKUP($A21,'21-22 FC raw'!$A$1:$D$46, 3,FALSE)</f>
        <v>0</v>
      </c>
      <c r="J21" s="172">
        <f>VLOOKUP($A21,'21-22 FC raw'!$A$1:$D$46, 4,FALSE)</f>
        <v>0</v>
      </c>
      <c r="K21" s="202">
        <f t="shared" si="0"/>
        <v>0</v>
      </c>
      <c r="L21" s="45" t="str">
        <f t="shared" si="4"/>
        <v>-</v>
      </c>
      <c r="M21" s="8"/>
      <c r="N21" s="172">
        <f>VLOOKUP($A21,'21-22 SS raw'!$A$1:$D$46, 2,FALSE)</f>
        <v>0</v>
      </c>
      <c r="O21" s="172">
        <f>VLOOKUP($A21,'21-22 SS raw'!$A$1:$D$46, 3,FALSE)</f>
        <v>3</v>
      </c>
      <c r="P21" s="172">
        <f>VLOOKUP($A21,'21-22 SS raw'!$A$1:$D$46, 4,FALSE)</f>
        <v>0</v>
      </c>
      <c r="Q21" s="8">
        <f t="shared" si="1"/>
        <v>3</v>
      </c>
      <c r="R21" s="45">
        <f t="shared" si="5"/>
        <v>1</v>
      </c>
      <c r="T21" s="172">
        <f t="shared" si="9"/>
        <v>39</v>
      </c>
      <c r="U21" s="172">
        <f t="shared" si="10"/>
        <v>12</v>
      </c>
      <c r="V21" s="172">
        <f t="shared" si="11"/>
        <v>0</v>
      </c>
      <c r="W21" s="188">
        <f t="shared" si="2"/>
        <v>51</v>
      </c>
      <c r="X21" s="45">
        <f t="shared" si="6"/>
        <v>0.23499999999999999</v>
      </c>
      <c r="Y21" s="38"/>
    </row>
    <row r="22" spans="1:26" s="2" customFormat="1" ht="14.5" x14ac:dyDescent="0.35">
      <c r="A22" s="11" t="s">
        <v>51</v>
      </c>
      <c r="B22" s="172">
        <f>VLOOKUP($A22,'21-22 WF raw'!$A$1:$D$46, 2,FALSE)</f>
        <v>16</v>
      </c>
      <c r="C22" s="172">
        <f>VLOOKUP($A22,'21-22 WF raw'!$A$1:$D$46, 3,FALSE)</f>
        <v>0</v>
      </c>
      <c r="D22" s="172">
        <f>VLOOKUP($A22,'21-22 WF raw'!$A$1:$D$46, 4,FALSE)</f>
        <v>0</v>
      </c>
      <c r="E22" s="8">
        <f t="shared" si="8"/>
        <v>16</v>
      </c>
      <c r="F22" s="45">
        <f t="shared" ref="F22" si="12">IF(E22=0,"-",ROUND((C22)/(SUM(E22)),3))</f>
        <v>0</v>
      </c>
      <c r="G22" s="8"/>
      <c r="H22" s="172">
        <f>VLOOKUP($A22,'21-22 FC raw'!$A$1:$D$46, 2,FALSE)</f>
        <v>0</v>
      </c>
      <c r="I22" s="172">
        <f>VLOOKUP($A22,'21-22 FC raw'!$A$1:$D$46, 3,FALSE)</f>
        <v>3</v>
      </c>
      <c r="J22" s="172">
        <f>VLOOKUP($A22,'21-22 FC raw'!$A$1:$D$46, 4,FALSE)</f>
        <v>0</v>
      </c>
      <c r="K22" s="202">
        <f t="shared" si="0"/>
        <v>3</v>
      </c>
      <c r="L22" s="45">
        <f t="shared" si="4"/>
        <v>1</v>
      </c>
      <c r="M22" s="8"/>
      <c r="N22" s="172">
        <f>VLOOKUP($A22,'21-22 SS raw'!$A$1:$D$46, 2,FALSE)</f>
        <v>0</v>
      </c>
      <c r="O22" s="172">
        <f>VLOOKUP($A22,'21-22 SS raw'!$A$1:$D$46, 3,FALSE)</f>
        <v>4</v>
      </c>
      <c r="P22" s="172">
        <f>VLOOKUP($A22,'21-22 SS raw'!$A$1:$D$46, 4,FALSE)</f>
        <v>0</v>
      </c>
      <c r="Q22" s="8">
        <f t="shared" si="1"/>
        <v>4</v>
      </c>
      <c r="R22" s="45">
        <f t="shared" si="5"/>
        <v>1</v>
      </c>
      <c r="T22" s="172">
        <f t="shared" si="9"/>
        <v>16</v>
      </c>
      <c r="U22" s="172">
        <f t="shared" si="10"/>
        <v>7</v>
      </c>
      <c r="V22" s="172">
        <f t="shared" si="11"/>
        <v>0</v>
      </c>
      <c r="W22" s="188">
        <f t="shared" si="2"/>
        <v>23</v>
      </c>
      <c r="X22" s="45">
        <f t="shared" si="6"/>
        <v>0.30399999999999999</v>
      </c>
      <c r="Y22" s="38"/>
    </row>
    <row r="23" spans="1:26" s="2" customFormat="1" ht="14.5" x14ac:dyDescent="0.35">
      <c r="A23" s="2" t="s">
        <v>11</v>
      </c>
      <c r="B23" s="172">
        <f>VLOOKUP($A23,'21-22 WF raw'!$A$1:$D$46, 2,FALSE)</f>
        <v>0</v>
      </c>
      <c r="C23" s="172">
        <f>VLOOKUP($A23,'21-22 WF raw'!$A$1:$D$46, 3,FALSE)</f>
        <v>0</v>
      </c>
      <c r="D23" s="172">
        <f>VLOOKUP($A23,'21-22 WF raw'!$A$1:$D$46, 4,FALSE)</f>
        <v>0</v>
      </c>
      <c r="E23" s="8">
        <f t="shared" si="8"/>
        <v>0</v>
      </c>
      <c r="F23" s="45" t="str">
        <f t="shared" ref="F23:F24" si="13">IF(E23=0,"-",ROUND((C23)/(SUM(E23)),3))</f>
        <v>-</v>
      </c>
      <c r="G23" s="8"/>
      <c r="H23" s="172">
        <f>VLOOKUP($A23,'21-22 FC raw'!$A$1:$D$46, 2,FALSE)</f>
        <v>1</v>
      </c>
      <c r="I23" s="172">
        <f>VLOOKUP($A23,'21-22 FC raw'!$A$1:$D$46, 3,FALSE)</f>
        <v>0</v>
      </c>
      <c r="J23" s="172">
        <f>VLOOKUP($A23,'21-22 FC raw'!$A$1:$D$46, 4,FALSE)</f>
        <v>0</v>
      </c>
      <c r="K23" s="202">
        <f t="shared" si="0"/>
        <v>1</v>
      </c>
      <c r="L23" s="45">
        <f t="shared" si="4"/>
        <v>0</v>
      </c>
      <c r="M23" s="8"/>
      <c r="N23" s="172">
        <f>VLOOKUP($A23,'21-22 SS raw'!$A$1:$D$46, 2,FALSE)</f>
        <v>8</v>
      </c>
      <c r="O23" s="172">
        <f>VLOOKUP($A23,'21-22 SS raw'!$A$1:$D$46, 3,FALSE)</f>
        <v>3</v>
      </c>
      <c r="P23" s="172">
        <f>VLOOKUP($A23,'21-22 SS raw'!$A$1:$D$46, 4,FALSE)</f>
        <v>0</v>
      </c>
      <c r="Q23" s="8">
        <f t="shared" si="1"/>
        <v>11</v>
      </c>
      <c r="R23" s="45">
        <f t="shared" si="5"/>
        <v>0.27300000000000002</v>
      </c>
      <c r="T23" s="172">
        <f t="shared" si="9"/>
        <v>9</v>
      </c>
      <c r="U23" s="172">
        <f t="shared" si="10"/>
        <v>3</v>
      </c>
      <c r="V23" s="172">
        <f t="shared" si="11"/>
        <v>0</v>
      </c>
      <c r="W23" s="188">
        <f t="shared" si="2"/>
        <v>12</v>
      </c>
      <c r="X23" s="45">
        <f t="shared" si="6"/>
        <v>0.25</v>
      </c>
      <c r="Y23" s="38"/>
    </row>
    <row r="24" spans="1:26" s="2" customFormat="1" ht="14.5" x14ac:dyDescent="0.35">
      <c r="A24" s="2" t="s">
        <v>12</v>
      </c>
      <c r="B24" s="172">
        <f>VLOOKUP($A24,'21-22 WF raw'!$A$1:$D$46, 2,FALSE)</f>
        <v>12</v>
      </c>
      <c r="C24" s="172">
        <f>VLOOKUP($A24,'21-22 WF raw'!$A$1:$D$46, 3,FALSE)</f>
        <v>1</v>
      </c>
      <c r="D24" s="172">
        <f>VLOOKUP($A24,'21-22 WF raw'!$A$1:$D$46, 4,FALSE)</f>
        <v>0</v>
      </c>
      <c r="E24" s="8">
        <f t="shared" si="8"/>
        <v>13</v>
      </c>
      <c r="F24" s="45">
        <f t="shared" si="13"/>
        <v>7.6999999999999999E-2</v>
      </c>
      <c r="G24" s="10"/>
      <c r="H24" s="172">
        <f>VLOOKUP($A24,'21-22 FC raw'!$A$1:$D$46, 2,FALSE)</f>
        <v>0</v>
      </c>
      <c r="I24" s="172">
        <f>VLOOKUP($A24,'21-22 FC raw'!$A$1:$D$46, 3,FALSE)</f>
        <v>0</v>
      </c>
      <c r="J24" s="172">
        <f>VLOOKUP($A24,'21-22 FC raw'!$A$1:$D$46, 4,FALSE)</f>
        <v>0</v>
      </c>
      <c r="K24" s="202">
        <f t="shared" si="0"/>
        <v>0</v>
      </c>
      <c r="L24" s="45" t="str">
        <f t="shared" si="4"/>
        <v>-</v>
      </c>
      <c r="M24" s="10"/>
      <c r="N24" s="172">
        <f>VLOOKUP($A24,'21-22 SS raw'!$A$1:$D$46, 2,FALSE)</f>
        <v>5</v>
      </c>
      <c r="O24" s="172">
        <f>VLOOKUP($A24,'21-22 SS raw'!$A$1:$D$46, 3,FALSE)</f>
        <v>2</v>
      </c>
      <c r="P24" s="172">
        <f>VLOOKUP($A24,'21-22 SS raw'!$A$1:$D$46, 4,FALSE)</f>
        <v>0</v>
      </c>
      <c r="Q24" s="8">
        <f t="shared" si="1"/>
        <v>7</v>
      </c>
      <c r="R24" s="45">
        <f t="shared" si="5"/>
        <v>0.28599999999999998</v>
      </c>
      <c r="S24" s="10"/>
      <c r="T24" s="172">
        <f t="shared" si="9"/>
        <v>17</v>
      </c>
      <c r="U24" s="172">
        <f t="shared" si="10"/>
        <v>3</v>
      </c>
      <c r="V24" s="172">
        <f t="shared" si="11"/>
        <v>0</v>
      </c>
      <c r="W24" s="188">
        <f t="shared" si="2"/>
        <v>20</v>
      </c>
      <c r="X24" s="45">
        <f t="shared" si="6"/>
        <v>0.15</v>
      </c>
      <c r="Y24" s="38"/>
      <c r="Z24" s="17"/>
    </row>
    <row r="25" spans="1:26" s="2" customFormat="1" ht="14.5" x14ac:dyDescent="0.35">
      <c r="A25" s="2" t="s">
        <v>13</v>
      </c>
      <c r="B25" s="172">
        <f>VLOOKUP($A25,'21-22 WF raw'!$A$1:$D$46, 2,FALSE)</f>
        <v>25</v>
      </c>
      <c r="C25" s="172">
        <f>VLOOKUP($A25,'21-22 WF raw'!$A$1:$D$46, 3,FALSE)</f>
        <v>4</v>
      </c>
      <c r="D25" s="172">
        <f>VLOOKUP($A25,'21-22 WF raw'!$A$1:$D$46, 4,FALSE)</f>
        <v>0</v>
      </c>
      <c r="E25" s="8">
        <f t="shared" si="8"/>
        <v>29</v>
      </c>
      <c r="F25" s="45">
        <f t="shared" si="3"/>
        <v>0.13800000000000001</v>
      </c>
      <c r="G25" s="8"/>
      <c r="H25" s="172">
        <f>VLOOKUP($A25,'21-22 FC raw'!$A$1:$D$46, 2,FALSE)</f>
        <v>0</v>
      </c>
      <c r="I25" s="172">
        <f>VLOOKUP($A25,'21-22 FC raw'!$A$1:$D$46, 3,FALSE)</f>
        <v>1</v>
      </c>
      <c r="J25" s="172">
        <f>VLOOKUP($A25,'21-22 FC raw'!$A$1:$D$46, 4,FALSE)</f>
        <v>0</v>
      </c>
      <c r="K25" s="202">
        <f t="shared" si="0"/>
        <v>1</v>
      </c>
      <c r="L25" s="45">
        <f t="shared" si="4"/>
        <v>1</v>
      </c>
      <c r="M25" s="8"/>
      <c r="N25" s="172">
        <f>VLOOKUP($A25,'21-22 SS raw'!$A$1:$D$46, 2,FALSE)</f>
        <v>0</v>
      </c>
      <c r="O25" s="172">
        <f>VLOOKUP($A25,'21-22 SS raw'!$A$1:$D$46, 3,FALSE)</f>
        <v>1</v>
      </c>
      <c r="P25" s="172">
        <f>VLOOKUP($A25,'21-22 SS raw'!$A$1:$D$46, 4,FALSE)</f>
        <v>0</v>
      </c>
      <c r="Q25" s="8">
        <f t="shared" si="1"/>
        <v>1</v>
      </c>
      <c r="R25" s="45">
        <f t="shared" si="5"/>
        <v>1</v>
      </c>
      <c r="T25" s="172">
        <f t="shared" si="9"/>
        <v>25</v>
      </c>
      <c r="U25" s="172">
        <f t="shared" si="10"/>
        <v>6</v>
      </c>
      <c r="V25" s="172">
        <f t="shared" si="11"/>
        <v>0</v>
      </c>
      <c r="W25" s="188">
        <f t="shared" ref="T25:W55" si="14">E25+Q25+K25</f>
        <v>31</v>
      </c>
      <c r="X25" s="45">
        <f t="shared" si="6"/>
        <v>0.19400000000000001</v>
      </c>
      <c r="Y25" s="38"/>
      <c r="Z25" s="10"/>
    </row>
    <row r="26" spans="1:26" s="2" customFormat="1" ht="14.5" x14ac:dyDescent="0.35">
      <c r="A26" s="2" t="s">
        <v>14</v>
      </c>
      <c r="B26" s="172">
        <f>VLOOKUP($A26,'21-22 WF raw'!$A$1:$D$46, 2,FALSE)</f>
        <v>0</v>
      </c>
      <c r="C26" s="172">
        <f>VLOOKUP($A26,'21-22 WF raw'!$A$1:$D$46, 3,FALSE)</f>
        <v>0</v>
      </c>
      <c r="D26" s="172">
        <f>VLOOKUP($A26,'21-22 WF raw'!$A$1:$D$46, 4,FALSE)</f>
        <v>0</v>
      </c>
      <c r="E26" s="8">
        <f t="shared" si="8"/>
        <v>0</v>
      </c>
      <c r="F26" s="45" t="str">
        <f t="shared" si="3"/>
        <v>-</v>
      </c>
      <c r="G26" s="8"/>
      <c r="H26" s="172">
        <f>VLOOKUP($A26,'21-22 FC raw'!$A$1:$D$46, 2,FALSE)</f>
        <v>0</v>
      </c>
      <c r="I26" s="172">
        <f>VLOOKUP($A26,'21-22 FC raw'!$A$1:$D$46, 3,FALSE)</f>
        <v>0</v>
      </c>
      <c r="J26" s="172">
        <f>VLOOKUP($A26,'21-22 FC raw'!$A$1:$D$46, 4,FALSE)</f>
        <v>0</v>
      </c>
      <c r="K26" s="202">
        <f t="shared" si="0"/>
        <v>0</v>
      </c>
      <c r="L26" s="45" t="str">
        <f t="shared" si="4"/>
        <v>-</v>
      </c>
      <c r="M26" s="8"/>
      <c r="N26" s="172">
        <f>VLOOKUP($A26,'21-22 SS raw'!$A$1:$D$46, 2,FALSE)</f>
        <v>0</v>
      </c>
      <c r="O26" s="172">
        <f>VLOOKUP($A26,'21-22 SS raw'!$A$1:$D$46, 3,FALSE)</f>
        <v>1</v>
      </c>
      <c r="P26" s="172">
        <f>VLOOKUP($A26,'21-22 SS raw'!$A$1:$D$46, 4,FALSE)</f>
        <v>0</v>
      </c>
      <c r="Q26" s="8">
        <f t="shared" si="1"/>
        <v>1</v>
      </c>
      <c r="R26" s="45">
        <f t="shared" si="5"/>
        <v>1</v>
      </c>
      <c r="T26" s="172">
        <f t="shared" si="9"/>
        <v>0</v>
      </c>
      <c r="U26" s="172">
        <f t="shared" si="10"/>
        <v>1</v>
      </c>
      <c r="V26" s="172">
        <f t="shared" si="11"/>
        <v>0</v>
      </c>
      <c r="W26" s="188">
        <f t="shared" si="14"/>
        <v>1</v>
      </c>
      <c r="X26" s="45">
        <f t="shared" si="6"/>
        <v>1</v>
      </c>
      <c r="Y26" s="38"/>
    </row>
    <row r="27" spans="1:26" s="2" customFormat="1" ht="14.5" x14ac:dyDescent="0.35">
      <c r="A27" s="2" t="s">
        <v>118</v>
      </c>
      <c r="B27" s="172">
        <f>VLOOKUP($A27,'21-22 WF raw'!$A$1:$D$46, 2,FALSE)</f>
        <v>0</v>
      </c>
      <c r="C27" s="172">
        <f>VLOOKUP($A27,'21-22 WF raw'!$A$1:$D$46, 3,FALSE)</f>
        <v>0</v>
      </c>
      <c r="D27" s="172">
        <f>VLOOKUP($A27,'21-22 WF raw'!$A$1:$D$46, 4,FALSE)</f>
        <v>0</v>
      </c>
      <c r="E27" s="8">
        <f t="shared" si="8"/>
        <v>0</v>
      </c>
      <c r="F27" s="45" t="str">
        <f t="shared" ref="F27:F28" si="15">IF(E27=0,"-",ROUND((C27)/(SUM(E27)),3))</f>
        <v>-</v>
      </c>
      <c r="G27" s="38"/>
      <c r="H27" s="172">
        <f>VLOOKUP($A27,'21-22 FC raw'!$A$1:$D$46, 2,FALSE)</f>
        <v>0</v>
      </c>
      <c r="I27" s="172">
        <f>VLOOKUP($A27,'21-22 FC raw'!$A$1:$D$46, 3,FALSE)</f>
        <v>0</v>
      </c>
      <c r="J27" s="172">
        <f>VLOOKUP($A27,'21-22 FC raw'!$A$1:$D$46, 4,FALSE)</f>
        <v>0</v>
      </c>
      <c r="K27" s="202">
        <f t="shared" si="0"/>
        <v>0</v>
      </c>
      <c r="L27" s="45" t="str">
        <f t="shared" si="4"/>
        <v>-</v>
      </c>
      <c r="M27" s="38"/>
      <c r="N27" s="172">
        <f>VLOOKUP($A27,'21-22 SS raw'!$A$1:$D$46, 2,FALSE)</f>
        <v>4</v>
      </c>
      <c r="O27" s="172">
        <f>VLOOKUP($A27,'21-22 SS raw'!$A$1:$D$46, 3,FALSE)</f>
        <v>3</v>
      </c>
      <c r="P27" s="172">
        <f>VLOOKUP($A27,'21-22 SS raw'!$A$1:$D$46, 4,FALSE)</f>
        <v>0</v>
      </c>
      <c r="Q27" s="8">
        <f t="shared" si="1"/>
        <v>7</v>
      </c>
      <c r="R27" s="45">
        <f t="shared" si="5"/>
        <v>0.42899999999999999</v>
      </c>
      <c r="T27" s="172">
        <f t="shared" si="9"/>
        <v>4</v>
      </c>
      <c r="U27" s="172">
        <f t="shared" si="10"/>
        <v>3</v>
      </c>
      <c r="V27" s="172">
        <f t="shared" si="11"/>
        <v>0</v>
      </c>
      <c r="W27" s="188">
        <f t="shared" si="14"/>
        <v>7</v>
      </c>
      <c r="X27" s="45">
        <f t="shared" si="6"/>
        <v>0.42899999999999999</v>
      </c>
      <c r="Y27" s="38"/>
    </row>
    <row r="28" spans="1:26" s="2" customFormat="1" ht="14.5" x14ac:dyDescent="0.35">
      <c r="A28" s="2" t="s">
        <v>43</v>
      </c>
      <c r="B28" s="172">
        <f>VLOOKUP($A28,'21-22 WF raw'!$A$1:$D$46, 2,FALSE)</f>
        <v>12</v>
      </c>
      <c r="C28" s="172">
        <f>VLOOKUP($A28,'21-22 WF raw'!$A$1:$D$46, 3,FALSE)</f>
        <v>2</v>
      </c>
      <c r="D28" s="172">
        <f>VLOOKUP($A28,'21-22 WF raw'!$A$1:$D$46, 4,FALSE)</f>
        <v>0</v>
      </c>
      <c r="E28" s="8">
        <f t="shared" si="8"/>
        <v>14</v>
      </c>
      <c r="F28" s="45">
        <f t="shared" si="15"/>
        <v>0.14299999999999999</v>
      </c>
      <c r="G28" s="38"/>
      <c r="H28" s="172">
        <f>VLOOKUP($A28,'21-22 FC raw'!$A$1:$D$46, 2,FALSE)</f>
        <v>0</v>
      </c>
      <c r="I28" s="172">
        <f>VLOOKUP($A28,'21-22 FC raw'!$A$1:$D$46, 3,FALSE)</f>
        <v>0</v>
      </c>
      <c r="J28" s="172">
        <f>VLOOKUP($A28,'21-22 FC raw'!$A$1:$D$46, 4,FALSE)</f>
        <v>0</v>
      </c>
      <c r="K28" s="202">
        <f t="shared" si="0"/>
        <v>0</v>
      </c>
      <c r="L28" s="45" t="str">
        <f t="shared" si="4"/>
        <v>-</v>
      </c>
      <c r="M28" s="38"/>
      <c r="N28" s="172">
        <f>VLOOKUP($A28,'21-22 SS raw'!$A$1:$D$46, 2,FALSE)</f>
        <v>0</v>
      </c>
      <c r="O28" s="172">
        <f>VLOOKUP($A28,'21-22 SS raw'!$A$1:$D$46, 3,FALSE)</f>
        <v>0</v>
      </c>
      <c r="P28" s="172">
        <f>VLOOKUP($A28,'21-22 SS raw'!$A$1:$D$46, 4,FALSE)</f>
        <v>0</v>
      </c>
      <c r="Q28" s="8">
        <f t="shared" si="1"/>
        <v>0</v>
      </c>
      <c r="R28" s="45" t="str">
        <f t="shared" si="5"/>
        <v>-</v>
      </c>
      <c r="T28" s="172">
        <f t="shared" si="9"/>
        <v>12</v>
      </c>
      <c r="U28" s="172">
        <f t="shared" si="10"/>
        <v>2</v>
      </c>
      <c r="V28" s="172">
        <f t="shared" si="11"/>
        <v>0</v>
      </c>
      <c r="W28" s="188">
        <f t="shared" si="14"/>
        <v>14</v>
      </c>
      <c r="X28" s="45">
        <f t="shared" si="6"/>
        <v>0.14299999999999999</v>
      </c>
      <c r="Y28" s="38"/>
    </row>
    <row r="29" spans="1:26" s="2" customFormat="1" ht="14.5" x14ac:dyDescent="0.35">
      <c r="A29" s="2" t="s">
        <v>18</v>
      </c>
      <c r="B29" s="172">
        <f>VLOOKUP($A29,'21-22 WF raw'!$A$1:$D$46, 2,FALSE)</f>
        <v>23</v>
      </c>
      <c r="C29" s="172">
        <f>VLOOKUP($A29,'21-22 WF raw'!$A$1:$D$46, 3,FALSE)</f>
        <v>1</v>
      </c>
      <c r="D29" s="172">
        <f>VLOOKUP($A29,'21-22 WF raw'!$A$1:$D$46, 4,FALSE)</f>
        <v>0</v>
      </c>
      <c r="E29" s="8">
        <f t="shared" si="8"/>
        <v>24</v>
      </c>
      <c r="F29" s="45">
        <f t="shared" si="3"/>
        <v>4.2000000000000003E-2</v>
      </c>
      <c r="G29" s="8"/>
      <c r="H29" s="172">
        <f>VLOOKUP($A29,'21-22 FC raw'!$A$1:$D$46, 2,FALSE)</f>
        <v>0</v>
      </c>
      <c r="I29" s="172">
        <f>VLOOKUP($A29,'21-22 FC raw'!$A$1:$D$46, 3,FALSE)</f>
        <v>0</v>
      </c>
      <c r="J29" s="172">
        <f>VLOOKUP($A29,'21-22 FC raw'!$A$1:$D$46, 4,FALSE)</f>
        <v>0</v>
      </c>
      <c r="K29" s="202">
        <f t="shared" si="0"/>
        <v>0</v>
      </c>
      <c r="L29" s="45" t="str">
        <f t="shared" si="4"/>
        <v>-</v>
      </c>
      <c r="M29" s="8"/>
      <c r="N29" s="172">
        <f>VLOOKUP($A29,'21-22 SS raw'!$A$1:$D$46, 2,FALSE)</f>
        <v>0</v>
      </c>
      <c r="O29" s="172">
        <f>VLOOKUP($A29,'21-22 SS raw'!$A$1:$D$46, 3,FALSE)</f>
        <v>0</v>
      </c>
      <c r="P29" s="172">
        <f>VLOOKUP($A29,'21-22 SS raw'!$A$1:$D$46, 4,FALSE)</f>
        <v>0</v>
      </c>
      <c r="Q29" s="8">
        <f t="shared" si="1"/>
        <v>0</v>
      </c>
      <c r="R29" s="45" t="str">
        <f t="shared" si="5"/>
        <v>-</v>
      </c>
      <c r="T29" s="172">
        <f t="shared" si="9"/>
        <v>23</v>
      </c>
      <c r="U29" s="172">
        <f t="shared" si="10"/>
        <v>1</v>
      </c>
      <c r="V29" s="172">
        <f t="shared" si="11"/>
        <v>0</v>
      </c>
      <c r="W29" s="188">
        <f t="shared" si="14"/>
        <v>24</v>
      </c>
      <c r="X29" s="45">
        <f t="shared" si="6"/>
        <v>4.2000000000000003E-2</v>
      </c>
      <c r="Y29" s="38"/>
    </row>
    <row r="30" spans="1:26" s="2" customFormat="1" ht="14.5" x14ac:dyDescent="0.35">
      <c r="A30" s="2" t="s">
        <v>19</v>
      </c>
      <c r="B30" s="172">
        <f>VLOOKUP($A30,'21-22 WF raw'!$A$1:$D$46, 2,FALSE)</f>
        <v>0</v>
      </c>
      <c r="C30" s="172">
        <f>VLOOKUP($A30,'21-22 WF raw'!$A$1:$D$46, 3,FALSE)</f>
        <v>0</v>
      </c>
      <c r="D30" s="172">
        <f>VLOOKUP($A30,'21-22 WF raw'!$A$1:$D$46, 4,FALSE)</f>
        <v>0</v>
      </c>
      <c r="E30" s="8">
        <f t="shared" si="8"/>
        <v>0</v>
      </c>
      <c r="F30" s="45" t="str">
        <f t="shared" si="3"/>
        <v>-</v>
      </c>
      <c r="G30" s="8"/>
      <c r="H30" s="172">
        <f>VLOOKUP($A30,'21-22 FC raw'!$A$1:$D$46, 2,FALSE)</f>
        <v>0</v>
      </c>
      <c r="I30" s="172">
        <f>VLOOKUP($A30,'21-22 FC raw'!$A$1:$D$46, 3,FALSE)</f>
        <v>0</v>
      </c>
      <c r="J30" s="172">
        <f>VLOOKUP($A30,'21-22 FC raw'!$A$1:$D$46, 4,FALSE)</f>
        <v>0</v>
      </c>
      <c r="K30" s="202">
        <f t="shared" si="0"/>
        <v>0</v>
      </c>
      <c r="L30" s="45" t="str">
        <f t="shared" si="4"/>
        <v>-</v>
      </c>
      <c r="M30" s="8"/>
      <c r="N30" s="172">
        <f>VLOOKUP($A30,'21-22 SS raw'!$A$1:$D$46, 2,FALSE)</f>
        <v>0</v>
      </c>
      <c r="O30" s="172">
        <f>VLOOKUP($A30,'21-22 SS raw'!$A$1:$D$46, 3,FALSE)</f>
        <v>2</v>
      </c>
      <c r="P30" s="172">
        <f>VLOOKUP($A30,'21-22 SS raw'!$A$1:$D$46, 4,FALSE)</f>
        <v>0</v>
      </c>
      <c r="Q30" s="8">
        <f t="shared" si="1"/>
        <v>2</v>
      </c>
      <c r="R30" s="45">
        <f t="shared" si="5"/>
        <v>1</v>
      </c>
      <c r="T30" s="172">
        <f t="shared" si="9"/>
        <v>0</v>
      </c>
      <c r="U30" s="172">
        <f t="shared" si="10"/>
        <v>2</v>
      </c>
      <c r="V30" s="172">
        <f t="shared" si="11"/>
        <v>0</v>
      </c>
      <c r="W30" s="188">
        <f t="shared" si="14"/>
        <v>2</v>
      </c>
      <c r="X30" s="45">
        <f t="shared" si="6"/>
        <v>1</v>
      </c>
      <c r="Y30" s="38"/>
    </row>
    <row r="31" spans="1:26" s="2" customFormat="1" ht="14.5" x14ac:dyDescent="0.35">
      <c r="A31" s="2" t="s">
        <v>21</v>
      </c>
      <c r="B31" s="172">
        <f>VLOOKUP($A31,'21-22 WF raw'!$A$1:$D$46, 2,FALSE)</f>
        <v>0</v>
      </c>
      <c r="C31" s="172">
        <f>VLOOKUP($A31,'21-22 WF raw'!$A$1:$D$46, 3,FALSE)</f>
        <v>0</v>
      </c>
      <c r="D31" s="172">
        <f>VLOOKUP($A31,'21-22 WF raw'!$A$1:$D$46, 4,FALSE)</f>
        <v>0</v>
      </c>
      <c r="E31" s="8">
        <f t="shared" si="8"/>
        <v>0</v>
      </c>
      <c r="F31" s="45" t="str">
        <f t="shared" si="3"/>
        <v>-</v>
      </c>
      <c r="G31" s="8"/>
      <c r="H31" s="172">
        <f>VLOOKUP($A31,'21-22 FC raw'!$A$1:$D$46, 2,FALSE)</f>
        <v>0</v>
      </c>
      <c r="I31" s="172">
        <f>VLOOKUP($A31,'21-22 FC raw'!$A$1:$D$46, 3,FALSE)</f>
        <v>0</v>
      </c>
      <c r="J31" s="172">
        <f>VLOOKUP($A31,'21-22 FC raw'!$A$1:$D$46, 4,FALSE)</f>
        <v>0</v>
      </c>
      <c r="K31" s="202">
        <f t="shared" si="0"/>
        <v>0</v>
      </c>
      <c r="L31" s="45" t="str">
        <f t="shared" si="4"/>
        <v>-</v>
      </c>
      <c r="M31" s="8"/>
      <c r="N31" s="172">
        <f>VLOOKUP($A31,'21-22 SS raw'!$A$1:$D$46, 2,FALSE)</f>
        <v>1</v>
      </c>
      <c r="O31" s="172">
        <f>VLOOKUP($A31,'21-22 SS raw'!$A$1:$D$46, 3,FALSE)</f>
        <v>0</v>
      </c>
      <c r="P31" s="172">
        <f>VLOOKUP($A31,'21-22 SS raw'!$A$1:$D$46, 4,FALSE)</f>
        <v>0</v>
      </c>
      <c r="Q31" s="8">
        <f t="shared" si="1"/>
        <v>1</v>
      </c>
      <c r="R31" s="45">
        <f t="shared" si="5"/>
        <v>0</v>
      </c>
      <c r="T31" s="172">
        <f t="shared" si="9"/>
        <v>1</v>
      </c>
      <c r="U31" s="172">
        <f t="shared" si="10"/>
        <v>0</v>
      </c>
      <c r="V31" s="172">
        <f t="shared" si="11"/>
        <v>0</v>
      </c>
      <c r="W31" s="188">
        <f t="shared" si="14"/>
        <v>1</v>
      </c>
      <c r="X31" s="45">
        <f t="shared" si="6"/>
        <v>0</v>
      </c>
      <c r="Y31" s="38"/>
    </row>
    <row r="32" spans="1:26" s="2" customFormat="1" ht="14.5" x14ac:dyDescent="0.35">
      <c r="A32" s="2" t="s">
        <v>22</v>
      </c>
      <c r="B32" s="172">
        <f>VLOOKUP($A32,'21-22 WF raw'!$A$1:$D$46, 2,FALSE)</f>
        <v>35</v>
      </c>
      <c r="C32" s="172">
        <f>VLOOKUP($A32,'21-22 WF raw'!$A$1:$D$46, 3,FALSE)</f>
        <v>8</v>
      </c>
      <c r="D32" s="172">
        <f>VLOOKUP($A32,'21-22 WF raw'!$A$1:$D$46, 4,FALSE)</f>
        <v>0</v>
      </c>
      <c r="E32" s="8">
        <f t="shared" si="8"/>
        <v>43</v>
      </c>
      <c r="F32" s="45">
        <f t="shared" si="3"/>
        <v>0.186</v>
      </c>
      <c r="G32" s="8"/>
      <c r="H32" s="172">
        <f>VLOOKUP($A32,'21-22 FC raw'!$A$1:$D$46, 2,FALSE)</f>
        <v>0</v>
      </c>
      <c r="I32" s="172">
        <f>VLOOKUP($A32,'21-22 FC raw'!$A$1:$D$46, 3,FALSE)</f>
        <v>0</v>
      </c>
      <c r="J32" s="172">
        <f>VLOOKUP($A32,'21-22 FC raw'!$A$1:$D$46, 4,FALSE)</f>
        <v>0</v>
      </c>
      <c r="K32" s="202">
        <f t="shared" si="0"/>
        <v>0</v>
      </c>
      <c r="L32" s="45" t="str">
        <f t="shared" si="4"/>
        <v>-</v>
      </c>
      <c r="M32" s="8"/>
      <c r="N32" s="172">
        <f>VLOOKUP($A32,'21-22 SS raw'!$A$1:$D$46, 2,FALSE)</f>
        <v>4</v>
      </c>
      <c r="O32" s="172">
        <f>VLOOKUP($A32,'21-22 SS raw'!$A$1:$D$46, 3,FALSE)</f>
        <v>4</v>
      </c>
      <c r="P32" s="172">
        <f>VLOOKUP($A32,'21-22 SS raw'!$A$1:$D$46, 4,FALSE)</f>
        <v>0</v>
      </c>
      <c r="Q32" s="8">
        <f t="shared" si="1"/>
        <v>8</v>
      </c>
      <c r="R32" s="45">
        <f t="shared" si="5"/>
        <v>0.5</v>
      </c>
      <c r="T32" s="172">
        <f t="shared" si="9"/>
        <v>39</v>
      </c>
      <c r="U32" s="172">
        <f t="shared" si="10"/>
        <v>12</v>
      </c>
      <c r="V32" s="172">
        <f t="shared" si="11"/>
        <v>0</v>
      </c>
      <c r="W32" s="188">
        <f t="shared" si="14"/>
        <v>51</v>
      </c>
      <c r="X32" s="45">
        <f t="shared" si="6"/>
        <v>0.23499999999999999</v>
      </c>
      <c r="Y32" s="38"/>
    </row>
    <row r="33" spans="1:26" s="2" customFormat="1" ht="14.5" x14ac:dyDescent="0.35">
      <c r="A33" s="2" t="s">
        <v>23</v>
      </c>
      <c r="B33" s="172">
        <f>VLOOKUP($A33,'21-22 WF raw'!$A$1:$D$46, 2,FALSE)</f>
        <v>36</v>
      </c>
      <c r="C33" s="172">
        <f>VLOOKUP($A33,'21-22 WF raw'!$A$1:$D$46, 3,FALSE)</f>
        <v>4</v>
      </c>
      <c r="D33" s="172">
        <f>VLOOKUP($A33,'21-22 WF raw'!$A$1:$D$46, 4,FALSE)</f>
        <v>0</v>
      </c>
      <c r="E33" s="8">
        <f t="shared" si="8"/>
        <v>40</v>
      </c>
      <c r="F33" s="45">
        <f t="shared" si="3"/>
        <v>0.1</v>
      </c>
      <c r="G33" s="8"/>
      <c r="H33" s="172">
        <f>VLOOKUP($A33,'21-22 FC raw'!$A$1:$D$46, 2,FALSE)</f>
        <v>0</v>
      </c>
      <c r="I33" s="172">
        <f>VLOOKUP($A33,'21-22 FC raw'!$A$1:$D$46, 3,FALSE)</f>
        <v>0</v>
      </c>
      <c r="J33" s="172">
        <f>VLOOKUP($A33,'21-22 FC raw'!$A$1:$D$46, 4,FALSE)</f>
        <v>0</v>
      </c>
      <c r="K33" s="202">
        <f t="shared" si="0"/>
        <v>0</v>
      </c>
      <c r="L33" s="45" t="str">
        <f t="shared" si="4"/>
        <v>-</v>
      </c>
      <c r="M33" s="8"/>
      <c r="N33" s="172">
        <f>VLOOKUP($A33,'21-22 SS raw'!$A$1:$D$46, 2,FALSE)</f>
        <v>0</v>
      </c>
      <c r="O33" s="172">
        <f>VLOOKUP($A33,'21-22 SS raw'!$A$1:$D$46, 3,FALSE)</f>
        <v>0</v>
      </c>
      <c r="P33" s="172">
        <f>VLOOKUP($A33,'21-22 SS raw'!$A$1:$D$46, 4,FALSE)</f>
        <v>0</v>
      </c>
      <c r="Q33" s="8">
        <f t="shared" si="1"/>
        <v>0</v>
      </c>
      <c r="R33" s="45" t="str">
        <f t="shared" si="5"/>
        <v>-</v>
      </c>
      <c r="T33" s="172">
        <f t="shared" si="9"/>
        <v>36</v>
      </c>
      <c r="U33" s="172">
        <f t="shared" si="10"/>
        <v>4</v>
      </c>
      <c r="V33" s="172">
        <f t="shared" si="11"/>
        <v>0</v>
      </c>
      <c r="W33" s="188">
        <f t="shared" si="14"/>
        <v>40</v>
      </c>
      <c r="X33" s="45">
        <f t="shared" si="6"/>
        <v>0.1</v>
      </c>
      <c r="Y33" s="38"/>
    </row>
    <row r="34" spans="1:26" s="2" customFormat="1" ht="14.5" x14ac:dyDescent="0.35">
      <c r="A34" s="2" t="s">
        <v>24</v>
      </c>
      <c r="B34" s="172">
        <f>VLOOKUP($A34,'21-22 WF raw'!$A$1:$D$46, 2,FALSE)</f>
        <v>0</v>
      </c>
      <c r="C34" s="172">
        <f>VLOOKUP($A34,'21-22 WF raw'!$A$1:$D$46, 3,FALSE)</f>
        <v>0</v>
      </c>
      <c r="D34" s="172">
        <f>VLOOKUP($A34,'21-22 WF raw'!$A$1:$D$46, 4,FALSE)</f>
        <v>0</v>
      </c>
      <c r="E34" s="8">
        <f t="shared" si="8"/>
        <v>0</v>
      </c>
      <c r="F34" s="45" t="str">
        <f t="shared" ref="F34" si="16">IF(E34=0,"-",ROUND((C34)/(SUM(E34)),3))</f>
        <v>-</v>
      </c>
      <c r="G34" s="38"/>
      <c r="H34" s="172">
        <f>VLOOKUP($A34,'21-22 FC raw'!$A$1:$D$46, 2,FALSE)</f>
        <v>0</v>
      </c>
      <c r="I34" s="172">
        <f>VLOOKUP($A34,'21-22 FC raw'!$A$1:$D$46, 3,FALSE)</f>
        <v>0</v>
      </c>
      <c r="J34" s="172">
        <f>VLOOKUP($A34,'21-22 FC raw'!$A$1:$D$46, 4,FALSE)</f>
        <v>0</v>
      </c>
      <c r="K34" s="202">
        <f t="shared" si="0"/>
        <v>0</v>
      </c>
      <c r="L34" s="45" t="str">
        <f t="shared" si="4"/>
        <v>-</v>
      </c>
      <c r="M34" s="38"/>
      <c r="N34" s="172">
        <f>VLOOKUP($A34,'21-22 SS raw'!$A$1:$D$46, 2,FALSE)</f>
        <v>0</v>
      </c>
      <c r="O34" s="172">
        <f>VLOOKUP($A34,'21-22 SS raw'!$A$1:$D$46, 3,FALSE)</f>
        <v>0</v>
      </c>
      <c r="P34" s="172">
        <f>VLOOKUP($A34,'21-22 SS raw'!$A$1:$D$46, 4,FALSE)</f>
        <v>0</v>
      </c>
      <c r="Q34" s="8">
        <f t="shared" si="1"/>
        <v>0</v>
      </c>
      <c r="R34" s="45" t="str">
        <f t="shared" si="5"/>
        <v>-</v>
      </c>
      <c r="T34" s="172">
        <f t="shared" si="9"/>
        <v>0</v>
      </c>
      <c r="U34" s="172">
        <f t="shared" si="10"/>
        <v>0</v>
      </c>
      <c r="V34" s="172">
        <f t="shared" si="11"/>
        <v>0</v>
      </c>
      <c r="W34" s="188">
        <f t="shared" si="14"/>
        <v>0</v>
      </c>
      <c r="X34" s="45" t="str">
        <f t="shared" si="6"/>
        <v>-</v>
      </c>
      <c r="Y34" s="38"/>
    </row>
    <row r="35" spans="1:26" s="2" customFormat="1" ht="14.5" x14ac:dyDescent="0.35">
      <c r="A35" s="2" t="s">
        <v>26</v>
      </c>
      <c r="B35" s="172">
        <f>VLOOKUP($A35,'21-22 WF raw'!$A$1:$D$46, 2,FALSE)</f>
        <v>9</v>
      </c>
      <c r="C35" s="172">
        <f>VLOOKUP($A35,'21-22 WF raw'!$A$1:$D$46, 3,FALSE)</f>
        <v>1</v>
      </c>
      <c r="D35" s="172">
        <f>VLOOKUP($A35,'21-22 WF raw'!$A$1:$D$46, 4,FALSE)</f>
        <v>0</v>
      </c>
      <c r="E35" s="8">
        <f t="shared" si="8"/>
        <v>10</v>
      </c>
      <c r="F35" s="45">
        <f t="shared" si="3"/>
        <v>0.1</v>
      </c>
      <c r="G35" s="8"/>
      <c r="H35" s="172">
        <f>VLOOKUP($A35,'21-22 FC raw'!$A$1:$D$46, 2,FALSE)</f>
        <v>0</v>
      </c>
      <c r="I35" s="172">
        <f>VLOOKUP($A35,'21-22 FC raw'!$A$1:$D$46, 3,FALSE)</f>
        <v>0</v>
      </c>
      <c r="J35" s="172">
        <f>VLOOKUP($A35,'21-22 FC raw'!$A$1:$D$46, 4,FALSE)</f>
        <v>0</v>
      </c>
      <c r="K35" s="202">
        <f t="shared" si="0"/>
        <v>0</v>
      </c>
      <c r="L35" s="45" t="str">
        <f t="shared" si="4"/>
        <v>-</v>
      </c>
      <c r="M35" s="8"/>
      <c r="N35" s="172">
        <f>VLOOKUP($A35,'21-22 SS raw'!$A$1:$D$46, 2,FALSE)</f>
        <v>0</v>
      </c>
      <c r="O35" s="172">
        <f>VLOOKUP($A35,'21-22 SS raw'!$A$1:$D$46, 3,FALSE)</f>
        <v>0</v>
      </c>
      <c r="P35" s="172">
        <f>VLOOKUP($A35,'21-22 SS raw'!$A$1:$D$46, 4,FALSE)</f>
        <v>0</v>
      </c>
      <c r="Q35" s="8">
        <f t="shared" si="1"/>
        <v>0</v>
      </c>
      <c r="R35" s="45" t="str">
        <f t="shared" si="5"/>
        <v>-</v>
      </c>
      <c r="T35" s="172">
        <f t="shared" si="9"/>
        <v>9</v>
      </c>
      <c r="U35" s="172">
        <f t="shared" si="10"/>
        <v>1</v>
      </c>
      <c r="V35" s="172">
        <f t="shared" si="11"/>
        <v>0</v>
      </c>
      <c r="W35" s="188">
        <f t="shared" si="14"/>
        <v>10</v>
      </c>
      <c r="X35" s="45">
        <f t="shared" si="6"/>
        <v>0.1</v>
      </c>
      <c r="Y35" s="38"/>
    </row>
    <row r="36" spans="1:26" s="2" customFormat="1" ht="14.5" x14ac:dyDescent="0.35">
      <c r="A36" s="2" t="s">
        <v>27</v>
      </c>
      <c r="B36" s="172">
        <f>VLOOKUP($A36,'21-22 WF raw'!$A$1:$D$46, 2,FALSE)</f>
        <v>0</v>
      </c>
      <c r="C36" s="172">
        <f>VLOOKUP($A36,'21-22 WF raw'!$A$1:$D$46, 3,FALSE)</f>
        <v>0</v>
      </c>
      <c r="D36" s="172">
        <f>VLOOKUP($A36,'21-22 WF raw'!$A$1:$D$46, 4,FALSE)</f>
        <v>0</v>
      </c>
      <c r="E36" s="8">
        <f t="shared" si="8"/>
        <v>0</v>
      </c>
      <c r="F36" s="45" t="str">
        <f t="shared" ref="F36" si="17">IF(E36=0,"-",ROUND((C36)/(SUM(E36)),3))</f>
        <v>-</v>
      </c>
      <c r="G36" s="38"/>
      <c r="H36" s="172">
        <f>VLOOKUP($A36,'21-22 FC raw'!$A$1:$D$46, 2,FALSE)</f>
        <v>0</v>
      </c>
      <c r="I36" s="172">
        <f>VLOOKUP($A36,'21-22 FC raw'!$A$1:$D$46, 3,FALSE)</f>
        <v>0</v>
      </c>
      <c r="J36" s="172">
        <f>VLOOKUP($A36,'21-22 FC raw'!$A$1:$D$46, 4,FALSE)</f>
        <v>0</v>
      </c>
      <c r="K36" s="202">
        <f t="shared" si="0"/>
        <v>0</v>
      </c>
      <c r="L36" s="45" t="str">
        <f t="shared" si="4"/>
        <v>-</v>
      </c>
      <c r="M36" s="38"/>
      <c r="N36" s="172">
        <f>VLOOKUP($A36,'21-22 SS raw'!$A$1:$D$46, 2,FALSE)</f>
        <v>0</v>
      </c>
      <c r="O36" s="172">
        <f>VLOOKUP($A36,'21-22 SS raw'!$A$1:$D$46, 3,FALSE)</f>
        <v>0</v>
      </c>
      <c r="P36" s="172">
        <f>VLOOKUP($A36,'21-22 SS raw'!$A$1:$D$46, 4,FALSE)</f>
        <v>0</v>
      </c>
      <c r="Q36" s="8">
        <f t="shared" si="1"/>
        <v>0</v>
      </c>
      <c r="R36" s="45" t="str">
        <f t="shared" si="5"/>
        <v>-</v>
      </c>
      <c r="T36" s="172">
        <f t="shared" si="9"/>
        <v>0</v>
      </c>
      <c r="U36" s="172">
        <f t="shared" si="10"/>
        <v>0</v>
      </c>
      <c r="V36" s="172">
        <f t="shared" si="11"/>
        <v>0</v>
      </c>
      <c r="W36" s="188">
        <f t="shared" si="14"/>
        <v>0</v>
      </c>
      <c r="X36" s="45" t="str">
        <f t="shared" si="6"/>
        <v>-</v>
      </c>
      <c r="Y36" s="38"/>
    </row>
    <row r="37" spans="1:26" s="2" customFormat="1" ht="14.5" x14ac:dyDescent="0.35">
      <c r="A37" s="2" t="s">
        <v>28</v>
      </c>
      <c r="B37" s="172">
        <f>VLOOKUP($A37,'21-22 WF raw'!$A$1:$D$46, 2,FALSE)</f>
        <v>0</v>
      </c>
      <c r="C37" s="172">
        <f>VLOOKUP($A37,'21-22 WF raw'!$A$1:$D$46, 3,FALSE)</f>
        <v>0</v>
      </c>
      <c r="D37" s="172">
        <f>VLOOKUP($A37,'21-22 WF raw'!$A$1:$D$46, 4,FALSE)</f>
        <v>0</v>
      </c>
      <c r="E37" s="8">
        <f t="shared" si="8"/>
        <v>0</v>
      </c>
      <c r="F37" s="17" t="s">
        <v>52</v>
      </c>
      <c r="G37" s="38"/>
      <c r="H37" s="172">
        <f>VLOOKUP($A37,'21-22 FC raw'!$A$1:$D$46, 2,FALSE)</f>
        <v>0</v>
      </c>
      <c r="I37" s="172">
        <f>VLOOKUP($A37,'21-22 FC raw'!$A$1:$D$46, 3,FALSE)</f>
        <v>0</v>
      </c>
      <c r="J37" s="172">
        <f>VLOOKUP($A37,'21-22 FC raw'!$A$1:$D$46, 4,FALSE)</f>
        <v>0</v>
      </c>
      <c r="K37" s="202">
        <f t="shared" si="0"/>
        <v>0</v>
      </c>
      <c r="L37" s="45" t="s">
        <v>52</v>
      </c>
      <c r="M37" s="38"/>
      <c r="N37" s="172">
        <f>VLOOKUP($A37,'21-22 SS raw'!$A$1:$D$46, 2,FALSE)</f>
        <v>0</v>
      </c>
      <c r="O37" s="172">
        <f>VLOOKUP($A37,'21-22 SS raw'!$A$1:$D$46, 3,FALSE)</f>
        <v>0</v>
      </c>
      <c r="P37" s="172">
        <f>VLOOKUP($A37,'21-22 SS raw'!$A$1:$D$46, 4,FALSE)</f>
        <v>0</v>
      </c>
      <c r="Q37" s="8">
        <f t="shared" si="1"/>
        <v>0</v>
      </c>
      <c r="R37" s="17" t="s">
        <v>52</v>
      </c>
      <c r="T37" s="172">
        <f t="shared" si="9"/>
        <v>0</v>
      </c>
      <c r="U37" s="172">
        <f t="shared" si="10"/>
        <v>0</v>
      </c>
      <c r="V37" s="172">
        <f t="shared" si="11"/>
        <v>0</v>
      </c>
      <c r="W37" s="188">
        <f t="shared" si="14"/>
        <v>0</v>
      </c>
      <c r="X37" s="45" t="str">
        <f t="shared" si="6"/>
        <v>-</v>
      </c>
      <c r="Y37" s="38"/>
    </row>
    <row r="38" spans="1:26" s="2" customFormat="1" ht="14.5" x14ac:dyDescent="0.35">
      <c r="A38" s="2" t="s">
        <v>29</v>
      </c>
      <c r="B38" s="172">
        <f>VLOOKUP($A38,'21-22 WF raw'!$A$1:$D$46, 2,FALSE)</f>
        <v>0</v>
      </c>
      <c r="C38" s="172">
        <f>VLOOKUP($A38,'21-22 WF raw'!$A$1:$D$46, 3,FALSE)</f>
        <v>0</v>
      </c>
      <c r="D38" s="172">
        <f>VLOOKUP($A38,'21-22 WF raw'!$A$1:$D$46, 4,FALSE)</f>
        <v>0</v>
      </c>
      <c r="E38" s="8">
        <f t="shared" si="8"/>
        <v>0</v>
      </c>
      <c r="F38" s="45" t="str">
        <f t="shared" si="3"/>
        <v>-</v>
      </c>
      <c r="G38" s="8"/>
      <c r="H38" s="172">
        <f>VLOOKUP($A38,'21-22 FC raw'!$A$1:$D$46, 2,FALSE)</f>
        <v>0</v>
      </c>
      <c r="I38" s="172">
        <f>VLOOKUP($A38,'21-22 FC raw'!$A$1:$D$46, 3,FALSE)</f>
        <v>0</v>
      </c>
      <c r="J38" s="172">
        <f>VLOOKUP($A38,'21-22 FC raw'!$A$1:$D$46, 4,FALSE)</f>
        <v>0</v>
      </c>
      <c r="K38" s="202">
        <f t="shared" si="0"/>
        <v>0</v>
      </c>
      <c r="L38" s="45" t="str">
        <f t="shared" si="4"/>
        <v>-</v>
      </c>
      <c r="M38" s="8"/>
      <c r="N38" s="172">
        <f>VLOOKUP($A38,'21-22 SS raw'!$A$1:$D$46, 2,FALSE)</f>
        <v>0</v>
      </c>
      <c r="O38" s="172">
        <f>VLOOKUP($A38,'21-22 SS raw'!$A$1:$D$46, 3,FALSE)</f>
        <v>0</v>
      </c>
      <c r="P38" s="172">
        <f>VLOOKUP($A38,'21-22 SS raw'!$A$1:$D$46, 4,FALSE)</f>
        <v>0</v>
      </c>
      <c r="Q38" s="8">
        <f t="shared" si="1"/>
        <v>0</v>
      </c>
      <c r="R38" s="45" t="str">
        <f t="shared" si="5"/>
        <v>-</v>
      </c>
      <c r="T38" s="172">
        <f t="shared" si="9"/>
        <v>0</v>
      </c>
      <c r="U38" s="172">
        <f t="shared" si="10"/>
        <v>0</v>
      </c>
      <c r="V38" s="172">
        <f t="shared" si="11"/>
        <v>0</v>
      </c>
      <c r="W38" s="188">
        <f t="shared" si="14"/>
        <v>0</v>
      </c>
      <c r="X38" s="45" t="str">
        <f t="shared" si="6"/>
        <v>-</v>
      </c>
      <c r="Y38" s="38"/>
    </row>
    <row r="39" spans="1:26" s="2" customFormat="1" ht="14.5" x14ac:dyDescent="0.35">
      <c r="A39" s="2" t="s">
        <v>30</v>
      </c>
      <c r="B39" s="172">
        <f>VLOOKUP($A39,'21-22 WF raw'!$A$1:$D$46, 2,FALSE)</f>
        <v>22</v>
      </c>
      <c r="C39" s="172">
        <f>VLOOKUP($A39,'21-22 WF raw'!$A$1:$D$46, 3,FALSE)</f>
        <v>3</v>
      </c>
      <c r="D39" s="172">
        <f>VLOOKUP($A39,'21-22 WF raw'!$A$1:$D$46, 4,FALSE)</f>
        <v>0</v>
      </c>
      <c r="E39" s="8">
        <f t="shared" si="8"/>
        <v>25</v>
      </c>
      <c r="F39" s="45">
        <f t="shared" si="3"/>
        <v>0.12</v>
      </c>
      <c r="G39" s="8"/>
      <c r="H39" s="172">
        <f>VLOOKUP($A39,'21-22 FC raw'!$A$1:$D$46, 2,FALSE)</f>
        <v>0</v>
      </c>
      <c r="I39" s="172">
        <f>VLOOKUP($A39,'21-22 FC raw'!$A$1:$D$46, 3,FALSE)</f>
        <v>0</v>
      </c>
      <c r="J39" s="172">
        <f>VLOOKUP($A39,'21-22 FC raw'!$A$1:$D$46, 4,FALSE)</f>
        <v>0</v>
      </c>
      <c r="K39" s="202">
        <f t="shared" si="0"/>
        <v>0</v>
      </c>
      <c r="L39" s="45" t="str">
        <f t="shared" si="4"/>
        <v>-</v>
      </c>
      <c r="M39" s="8"/>
      <c r="N39" s="172">
        <f>VLOOKUP($A39,'21-22 SS raw'!$A$1:$D$46, 2,FALSE)</f>
        <v>0</v>
      </c>
      <c r="O39" s="172">
        <f>VLOOKUP($A39,'21-22 SS raw'!$A$1:$D$46, 3,FALSE)</f>
        <v>1</v>
      </c>
      <c r="P39" s="172">
        <f>VLOOKUP($A39,'21-22 SS raw'!$A$1:$D$46, 4,FALSE)</f>
        <v>0</v>
      </c>
      <c r="Q39" s="8">
        <f t="shared" si="1"/>
        <v>1</v>
      </c>
      <c r="R39" s="45">
        <f t="shared" si="5"/>
        <v>1</v>
      </c>
      <c r="T39" s="172">
        <f t="shared" si="9"/>
        <v>22</v>
      </c>
      <c r="U39" s="172">
        <f t="shared" si="10"/>
        <v>4</v>
      </c>
      <c r="V39" s="172">
        <f t="shared" si="11"/>
        <v>0</v>
      </c>
      <c r="W39" s="188">
        <f t="shared" si="14"/>
        <v>26</v>
      </c>
      <c r="X39" s="45">
        <f t="shared" si="6"/>
        <v>0.154</v>
      </c>
      <c r="Y39" s="38"/>
    </row>
    <row r="40" spans="1:26" s="2" customFormat="1" ht="14.5" x14ac:dyDescent="0.35">
      <c r="A40" s="2" t="s">
        <v>31</v>
      </c>
      <c r="B40" s="172">
        <f>VLOOKUP($A40,'21-22 WF raw'!$A$1:$D$46, 2,FALSE)</f>
        <v>0</v>
      </c>
      <c r="C40" s="172">
        <f>VLOOKUP($A40,'21-22 WF raw'!$A$1:$D$46, 3,FALSE)</f>
        <v>0</v>
      </c>
      <c r="D40" s="172">
        <f>VLOOKUP($A40,'21-22 WF raw'!$A$1:$D$46, 4,FALSE)</f>
        <v>0</v>
      </c>
      <c r="E40" s="8">
        <f t="shared" si="8"/>
        <v>0</v>
      </c>
      <c r="F40" s="45" t="str">
        <f t="shared" ref="F40:F42" si="18">IF(E40=0,"-",ROUND((C40)/(SUM(E40)),3))</f>
        <v>-</v>
      </c>
      <c r="G40" s="8"/>
      <c r="H40" s="172">
        <f>VLOOKUP($A40,'21-22 FC raw'!$A$1:$D$46, 2,FALSE)</f>
        <v>0</v>
      </c>
      <c r="I40" s="172">
        <f>VLOOKUP($A40,'21-22 FC raw'!$A$1:$D$46, 3,FALSE)</f>
        <v>0</v>
      </c>
      <c r="J40" s="172">
        <f>VLOOKUP($A40,'21-22 FC raw'!$A$1:$D$46, 4,FALSE)</f>
        <v>0</v>
      </c>
      <c r="K40" s="202">
        <f t="shared" si="0"/>
        <v>0</v>
      </c>
      <c r="L40" s="45" t="str">
        <f t="shared" si="4"/>
        <v>-</v>
      </c>
      <c r="M40" s="8"/>
      <c r="N40" s="172">
        <f>VLOOKUP($A40,'21-22 SS raw'!$A$1:$D$46, 2,FALSE)</f>
        <v>0</v>
      </c>
      <c r="O40" s="172">
        <f>VLOOKUP($A40,'21-22 SS raw'!$A$1:$D$46, 3,FALSE)</f>
        <v>0</v>
      </c>
      <c r="P40" s="172">
        <f>VLOOKUP($A40,'21-22 SS raw'!$A$1:$D$46, 4,FALSE)</f>
        <v>0</v>
      </c>
      <c r="Q40" s="8">
        <f t="shared" si="1"/>
        <v>0</v>
      </c>
      <c r="R40" s="45" t="str">
        <f t="shared" si="5"/>
        <v>-</v>
      </c>
      <c r="T40" s="172">
        <f t="shared" si="9"/>
        <v>0</v>
      </c>
      <c r="U40" s="172">
        <f t="shared" si="10"/>
        <v>0</v>
      </c>
      <c r="V40" s="172">
        <f t="shared" si="11"/>
        <v>0</v>
      </c>
      <c r="W40" s="188">
        <f t="shared" si="14"/>
        <v>0</v>
      </c>
      <c r="X40" s="45" t="str">
        <f t="shared" si="6"/>
        <v>-</v>
      </c>
      <c r="Y40" s="38"/>
      <c r="Z40" s="38"/>
    </row>
    <row r="41" spans="1:26" s="2" customFormat="1" ht="14.5" x14ac:dyDescent="0.35">
      <c r="A41" s="2" t="s">
        <v>32</v>
      </c>
      <c r="B41" s="172">
        <f>VLOOKUP($A41,'21-22 WF raw'!$A$1:$D$46, 2,FALSE)</f>
        <v>7</v>
      </c>
      <c r="C41" s="172">
        <f>VLOOKUP($A41,'21-22 WF raw'!$A$1:$D$46, 3,FALSE)</f>
        <v>1</v>
      </c>
      <c r="D41" s="172">
        <f>VLOOKUP($A41,'21-22 WF raw'!$A$1:$D$46, 4,FALSE)</f>
        <v>0</v>
      </c>
      <c r="E41" s="8">
        <f t="shared" si="8"/>
        <v>8</v>
      </c>
      <c r="F41" s="45">
        <f t="shared" si="18"/>
        <v>0.125</v>
      </c>
      <c r="G41" s="8"/>
      <c r="H41" s="172">
        <f>VLOOKUP($A41,'21-22 FC raw'!$A$1:$D$46, 2,FALSE)</f>
        <v>0</v>
      </c>
      <c r="I41" s="172">
        <f>VLOOKUP($A41,'21-22 FC raw'!$A$1:$D$46, 3,FALSE)</f>
        <v>0</v>
      </c>
      <c r="J41" s="172">
        <f>VLOOKUP($A41,'21-22 FC raw'!$A$1:$D$46, 4,FALSE)</f>
        <v>0</v>
      </c>
      <c r="K41" s="202">
        <f t="shared" si="0"/>
        <v>0</v>
      </c>
      <c r="L41" s="45" t="str">
        <f t="shared" si="4"/>
        <v>-</v>
      </c>
      <c r="M41" s="8"/>
      <c r="N41" s="172">
        <f>VLOOKUP($A41,'21-22 SS raw'!$A$1:$D$46, 2,FALSE)</f>
        <v>0</v>
      </c>
      <c r="O41" s="172">
        <f>VLOOKUP($A41,'21-22 SS raw'!$A$1:$D$46, 3,FALSE)</f>
        <v>1</v>
      </c>
      <c r="P41" s="172">
        <f>VLOOKUP($A41,'21-22 SS raw'!$A$1:$D$46, 4,FALSE)</f>
        <v>0</v>
      </c>
      <c r="Q41" s="8">
        <f t="shared" si="1"/>
        <v>1</v>
      </c>
      <c r="R41" s="45">
        <f t="shared" si="5"/>
        <v>1</v>
      </c>
      <c r="T41" s="172">
        <f t="shared" si="9"/>
        <v>7</v>
      </c>
      <c r="U41" s="172">
        <f t="shared" si="10"/>
        <v>2</v>
      </c>
      <c r="V41" s="172">
        <f t="shared" si="11"/>
        <v>0</v>
      </c>
      <c r="W41" s="188">
        <f t="shared" si="14"/>
        <v>9</v>
      </c>
      <c r="X41" s="45">
        <f t="shared" si="6"/>
        <v>0.222</v>
      </c>
      <c r="Y41" s="38"/>
      <c r="Z41" s="38"/>
    </row>
    <row r="42" spans="1:26" s="2" customFormat="1" ht="14.5" x14ac:dyDescent="0.35">
      <c r="A42" s="2" t="s">
        <v>34</v>
      </c>
      <c r="B42" s="172">
        <f>VLOOKUP($A42,'21-22 WF raw'!$A$1:$D$46, 2,FALSE)</f>
        <v>32</v>
      </c>
      <c r="C42" s="172">
        <f>VLOOKUP($A42,'21-22 WF raw'!$A$1:$D$46, 3,FALSE)</f>
        <v>3</v>
      </c>
      <c r="D42" s="172">
        <f>VLOOKUP($A42,'21-22 WF raw'!$A$1:$D$46, 4,FALSE)</f>
        <v>0</v>
      </c>
      <c r="E42" s="8">
        <f t="shared" si="8"/>
        <v>35</v>
      </c>
      <c r="F42" s="45">
        <f t="shared" si="18"/>
        <v>8.5999999999999993E-2</v>
      </c>
      <c r="G42" s="38"/>
      <c r="H42" s="172">
        <f>VLOOKUP($A42,'21-22 FC raw'!$A$1:$D$46, 2,FALSE)</f>
        <v>0</v>
      </c>
      <c r="I42" s="172">
        <f>VLOOKUP($A42,'21-22 FC raw'!$A$1:$D$46, 3,FALSE)</f>
        <v>0</v>
      </c>
      <c r="J42" s="172">
        <f>VLOOKUP($A42,'21-22 FC raw'!$A$1:$D$46, 4,FALSE)</f>
        <v>0</v>
      </c>
      <c r="K42" s="202">
        <f t="shared" si="0"/>
        <v>0</v>
      </c>
      <c r="L42" s="45" t="str">
        <f t="shared" si="4"/>
        <v>-</v>
      </c>
      <c r="M42" s="38"/>
      <c r="N42" s="172">
        <f>VLOOKUP($A42,'21-22 SS raw'!$A$1:$D$46, 2,FALSE)</f>
        <v>4</v>
      </c>
      <c r="O42" s="172">
        <f>VLOOKUP($A42,'21-22 SS raw'!$A$1:$D$46, 3,FALSE)</f>
        <v>4</v>
      </c>
      <c r="P42" s="172">
        <f>VLOOKUP($A42,'21-22 SS raw'!$A$1:$D$46, 4,FALSE)</f>
        <v>0</v>
      </c>
      <c r="Q42" s="8">
        <f t="shared" si="1"/>
        <v>8</v>
      </c>
      <c r="R42" s="45">
        <f t="shared" si="5"/>
        <v>0.5</v>
      </c>
      <c r="T42" s="172">
        <f t="shared" si="9"/>
        <v>36</v>
      </c>
      <c r="U42" s="172">
        <f t="shared" si="10"/>
        <v>7</v>
      </c>
      <c r="V42" s="172">
        <f t="shared" si="11"/>
        <v>0</v>
      </c>
      <c r="W42" s="188">
        <f t="shared" si="14"/>
        <v>43</v>
      </c>
      <c r="X42" s="45">
        <f t="shared" si="6"/>
        <v>0.16300000000000001</v>
      </c>
      <c r="Y42" s="38"/>
      <c r="Z42" s="38"/>
    </row>
    <row r="43" spans="1:26" s="2" customFormat="1" ht="14.5" x14ac:dyDescent="0.35">
      <c r="A43" s="2" t="s">
        <v>35</v>
      </c>
      <c r="B43" s="172">
        <f>VLOOKUP($A43,'21-22 WF raw'!$A$1:$D$46, 2,FALSE)</f>
        <v>0</v>
      </c>
      <c r="C43" s="172">
        <f>VLOOKUP($A43,'21-22 WF raw'!$A$1:$D$46, 3,FALSE)</f>
        <v>0</v>
      </c>
      <c r="D43" s="172">
        <f>VLOOKUP($A43,'21-22 WF raw'!$A$1:$D$46, 4,FALSE)</f>
        <v>0</v>
      </c>
      <c r="E43" s="8">
        <f t="shared" si="8"/>
        <v>0</v>
      </c>
      <c r="F43" s="45" t="str">
        <f t="shared" si="3"/>
        <v>-</v>
      </c>
      <c r="G43" s="8"/>
      <c r="H43" s="172">
        <f>VLOOKUP($A43,'21-22 FC raw'!$A$1:$D$46, 2,FALSE)</f>
        <v>0</v>
      </c>
      <c r="I43" s="172">
        <f>VLOOKUP($A43,'21-22 FC raw'!$A$1:$D$46, 3,FALSE)</f>
        <v>0</v>
      </c>
      <c r="J43" s="172">
        <f>VLOOKUP($A43,'21-22 FC raw'!$A$1:$D$46, 4,FALSE)</f>
        <v>0</v>
      </c>
      <c r="K43" s="202">
        <f t="shared" si="0"/>
        <v>0</v>
      </c>
      <c r="L43" s="45" t="str">
        <f t="shared" si="4"/>
        <v>-</v>
      </c>
      <c r="M43" s="8"/>
      <c r="N43" s="172">
        <f>VLOOKUP($A43,'21-22 SS raw'!$A$1:$D$46, 2,FALSE)</f>
        <v>0</v>
      </c>
      <c r="O43" s="172">
        <f>VLOOKUP($A43,'21-22 SS raw'!$A$1:$D$46, 3,FALSE)</f>
        <v>0</v>
      </c>
      <c r="P43" s="172">
        <f>VLOOKUP($A43,'21-22 SS raw'!$A$1:$D$46, 4,FALSE)</f>
        <v>0</v>
      </c>
      <c r="Q43" s="8">
        <f t="shared" si="1"/>
        <v>0</v>
      </c>
      <c r="R43" s="45" t="str">
        <f t="shared" si="5"/>
        <v>-</v>
      </c>
      <c r="T43" s="172">
        <f t="shared" si="9"/>
        <v>0</v>
      </c>
      <c r="U43" s="172">
        <f t="shared" si="10"/>
        <v>0</v>
      </c>
      <c r="V43" s="172">
        <f t="shared" si="11"/>
        <v>0</v>
      </c>
      <c r="W43" s="188">
        <f t="shared" si="14"/>
        <v>0</v>
      </c>
      <c r="X43" s="45" t="str">
        <f t="shared" si="6"/>
        <v>-</v>
      </c>
      <c r="Y43" s="38"/>
    </row>
    <row r="44" spans="1:26" s="2" customFormat="1" ht="14.5" x14ac:dyDescent="0.35">
      <c r="A44" s="2" t="s">
        <v>36</v>
      </c>
      <c r="B44" s="172">
        <f>VLOOKUP($A44,'21-22 WF raw'!$A$1:$D$46, 2,FALSE)</f>
        <v>23</v>
      </c>
      <c r="C44" s="172">
        <f>VLOOKUP($A44,'21-22 WF raw'!$A$1:$D$46, 3,FALSE)</f>
        <v>4</v>
      </c>
      <c r="D44" s="172">
        <f>VLOOKUP($A44,'21-22 WF raw'!$A$1:$D$46, 4,FALSE)</f>
        <v>0</v>
      </c>
      <c r="E44" s="8">
        <f t="shared" si="8"/>
        <v>27</v>
      </c>
      <c r="F44" s="45">
        <f t="shared" si="3"/>
        <v>0.14799999999999999</v>
      </c>
      <c r="G44" s="8"/>
      <c r="H44" s="172">
        <f>VLOOKUP($A44,'21-22 FC raw'!$A$1:$D$46, 2,FALSE)</f>
        <v>0</v>
      </c>
      <c r="I44" s="172">
        <f>VLOOKUP($A44,'21-22 FC raw'!$A$1:$D$46, 3,FALSE)</f>
        <v>0</v>
      </c>
      <c r="J44" s="172">
        <f>VLOOKUP($A44,'21-22 FC raw'!$A$1:$D$46, 4,FALSE)</f>
        <v>0</v>
      </c>
      <c r="K44" s="202">
        <f t="shared" si="0"/>
        <v>0</v>
      </c>
      <c r="L44" s="45" t="str">
        <f t="shared" si="4"/>
        <v>-</v>
      </c>
      <c r="M44" s="8"/>
      <c r="N44" s="172">
        <f>VLOOKUP($A44,'21-22 SS raw'!$A$1:$D$46, 2,FALSE)</f>
        <v>1</v>
      </c>
      <c r="O44" s="172">
        <f>VLOOKUP($A44,'21-22 SS raw'!$A$1:$D$46, 3,FALSE)</f>
        <v>0</v>
      </c>
      <c r="P44" s="172">
        <f>VLOOKUP($A44,'21-22 SS raw'!$A$1:$D$46, 4,FALSE)</f>
        <v>0</v>
      </c>
      <c r="Q44" s="8">
        <f t="shared" si="1"/>
        <v>1</v>
      </c>
      <c r="R44" s="45">
        <f t="shared" si="5"/>
        <v>0</v>
      </c>
      <c r="T44" s="172">
        <f t="shared" si="9"/>
        <v>24</v>
      </c>
      <c r="U44" s="172">
        <f t="shared" si="10"/>
        <v>4</v>
      </c>
      <c r="V44" s="172">
        <f t="shared" si="11"/>
        <v>0</v>
      </c>
      <c r="W44" s="188">
        <f t="shared" si="14"/>
        <v>28</v>
      </c>
      <c r="X44" s="45">
        <f t="shared" si="6"/>
        <v>0.14299999999999999</v>
      </c>
      <c r="Y44" s="38"/>
    </row>
    <row r="45" spans="1:26" s="2" customFormat="1" ht="14.5" x14ac:dyDescent="0.35">
      <c r="A45" s="2" t="s">
        <v>37</v>
      </c>
      <c r="B45" s="172">
        <f>VLOOKUP($A45,'21-22 WF raw'!$A$1:$D$46, 2,FALSE)</f>
        <v>0</v>
      </c>
      <c r="C45" s="172">
        <f>VLOOKUP($A45,'21-22 WF raw'!$A$1:$D$46, 3,FALSE)</f>
        <v>0</v>
      </c>
      <c r="D45" s="172">
        <f>VLOOKUP($A45,'21-22 WF raw'!$A$1:$D$46, 4,FALSE)</f>
        <v>0</v>
      </c>
      <c r="E45" s="8">
        <f t="shared" si="8"/>
        <v>0</v>
      </c>
      <c r="F45" s="45" t="str">
        <f t="shared" si="3"/>
        <v>-</v>
      </c>
      <c r="G45" s="8"/>
      <c r="H45" s="172">
        <f>VLOOKUP($A45,'21-22 FC raw'!$A$1:$D$46, 2,FALSE)</f>
        <v>0</v>
      </c>
      <c r="I45" s="172">
        <f>VLOOKUP($A45,'21-22 FC raw'!$A$1:$D$46, 3,FALSE)</f>
        <v>0</v>
      </c>
      <c r="J45" s="172">
        <f>VLOOKUP($A45,'21-22 FC raw'!$A$1:$D$46, 4,FALSE)</f>
        <v>0</v>
      </c>
      <c r="K45" s="202">
        <f t="shared" si="0"/>
        <v>0</v>
      </c>
      <c r="L45" s="45" t="str">
        <f t="shared" si="4"/>
        <v>-</v>
      </c>
      <c r="M45" s="8"/>
      <c r="N45" s="172">
        <f>VLOOKUP($A45,'21-22 SS raw'!$A$1:$D$46, 2,FALSE)</f>
        <v>0</v>
      </c>
      <c r="O45" s="172">
        <f>VLOOKUP($A45,'21-22 SS raw'!$A$1:$D$46, 3,FALSE)</f>
        <v>0</v>
      </c>
      <c r="P45" s="172">
        <f>VLOOKUP($A45,'21-22 SS raw'!$A$1:$D$46, 4,FALSE)</f>
        <v>0</v>
      </c>
      <c r="Q45" s="8">
        <f t="shared" si="1"/>
        <v>0</v>
      </c>
      <c r="R45" s="45" t="str">
        <f t="shared" si="5"/>
        <v>-</v>
      </c>
      <c r="T45" s="172">
        <f t="shared" si="9"/>
        <v>0</v>
      </c>
      <c r="U45" s="172">
        <f t="shared" si="10"/>
        <v>0</v>
      </c>
      <c r="V45" s="172">
        <f t="shared" si="11"/>
        <v>0</v>
      </c>
      <c r="W45" s="188">
        <f t="shared" si="14"/>
        <v>0</v>
      </c>
      <c r="X45" s="45" t="str">
        <f t="shared" si="6"/>
        <v>-</v>
      </c>
      <c r="Y45" s="38"/>
    </row>
    <row r="46" spans="1:26" s="2" customFormat="1" ht="14.5" x14ac:dyDescent="0.35">
      <c r="A46" s="2" t="s">
        <v>39</v>
      </c>
      <c r="B46" s="172">
        <f>VLOOKUP($A46,'21-22 WF raw'!$A$1:$D$46, 2,FALSE)</f>
        <v>0</v>
      </c>
      <c r="C46" s="172">
        <f>VLOOKUP($A46,'21-22 WF raw'!$A$1:$D$46, 3,FALSE)</f>
        <v>0</v>
      </c>
      <c r="D46" s="172">
        <f>VLOOKUP($A46,'21-22 WF raw'!$A$1:$D$46, 4,FALSE)</f>
        <v>0</v>
      </c>
      <c r="E46" s="8">
        <f t="shared" si="8"/>
        <v>0</v>
      </c>
      <c r="F46" s="45" t="str">
        <f t="shared" si="3"/>
        <v>-</v>
      </c>
      <c r="G46" s="8"/>
      <c r="H46" s="172">
        <f>VLOOKUP($A46,'21-22 FC raw'!$A$1:$D$46, 2,FALSE)</f>
        <v>0</v>
      </c>
      <c r="I46" s="172">
        <f>VLOOKUP($A46,'21-22 FC raw'!$A$1:$D$46, 3,FALSE)</f>
        <v>0</v>
      </c>
      <c r="J46" s="172">
        <f>VLOOKUP($A46,'21-22 FC raw'!$A$1:$D$46, 4,FALSE)</f>
        <v>0</v>
      </c>
      <c r="K46" s="202">
        <f t="shared" si="0"/>
        <v>0</v>
      </c>
      <c r="L46" s="45" t="str">
        <f t="shared" si="4"/>
        <v>-</v>
      </c>
      <c r="M46" s="8"/>
      <c r="N46" s="172">
        <f>VLOOKUP($A46,'21-22 SS raw'!$A$1:$D$46, 2,FALSE)</f>
        <v>2</v>
      </c>
      <c r="O46" s="172">
        <f>VLOOKUP($A46,'21-22 SS raw'!$A$1:$D$46, 3,FALSE)</f>
        <v>0</v>
      </c>
      <c r="P46" s="172">
        <f>VLOOKUP($A46,'21-22 SS raw'!$A$1:$D$46, 4,FALSE)</f>
        <v>0</v>
      </c>
      <c r="Q46" s="8">
        <f t="shared" si="1"/>
        <v>2</v>
      </c>
      <c r="R46" s="45">
        <f t="shared" si="5"/>
        <v>0</v>
      </c>
      <c r="T46" s="172">
        <f t="shared" si="9"/>
        <v>2</v>
      </c>
      <c r="U46" s="172">
        <f t="shared" si="10"/>
        <v>0</v>
      </c>
      <c r="V46" s="172">
        <f t="shared" si="11"/>
        <v>0</v>
      </c>
      <c r="W46" s="188">
        <f t="shared" si="14"/>
        <v>2</v>
      </c>
      <c r="X46" s="45">
        <f t="shared" si="6"/>
        <v>0</v>
      </c>
      <c r="Y46" s="38"/>
    </row>
    <row r="47" spans="1:26" s="2" customFormat="1" ht="14.5" x14ac:dyDescent="0.35">
      <c r="A47" s="2" t="s">
        <v>20</v>
      </c>
      <c r="B47" s="172">
        <f>VLOOKUP($A47,'21-22 WF raw'!$A$1:$D$46, 2,FALSE)</f>
        <v>0</v>
      </c>
      <c r="C47" s="172">
        <f>VLOOKUP($A47,'21-22 WF raw'!$A$1:$D$46, 3,FALSE)</f>
        <v>0</v>
      </c>
      <c r="D47" s="172">
        <f>VLOOKUP($A47,'21-22 WF raw'!$A$1:$D$46, 4,FALSE)</f>
        <v>0</v>
      </c>
      <c r="E47" s="8">
        <f t="shared" si="8"/>
        <v>0</v>
      </c>
      <c r="F47" s="45" t="str">
        <f t="shared" si="3"/>
        <v>-</v>
      </c>
      <c r="G47" s="8"/>
      <c r="H47" s="172">
        <f>VLOOKUP($A47,'21-22 FC raw'!$A$1:$D$46, 2,FALSE)</f>
        <v>0</v>
      </c>
      <c r="I47" s="172">
        <f>VLOOKUP($A47,'21-22 FC raw'!$A$1:$D$46, 3,FALSE)</f>
        <v>0</v>
      </c>
      <c r="J47" s="172">
        <f>VLOOKUP($A47,'21-22 FC raw'!$A$1:$D$46, 4,FALSE)</f>
        <v>0</v>
      </c>
      <c r="K47" s="202">
        <f t="shared" si="0"/>
        <v>0</v>
      </c>
      <c r="L47" s="45" t="str">
        <f t="shared" si="4"/>
        <v>-</v>
      </c>
      <c r="M47" s="8"/>
      <c r="N47" s="172">
        <f>VLOOKUP($A47,'21-22 SS raw'!$A$1:$D$46, 2,FALSE)</f>
        <v>0</v>
      </c>
      <c r="O47" s="172">
        <f>VLOOKUP($A47,'21-22 SS raw'!$A$1:$D$46, 3,FALSE)</f>
        <v>0</v>
      </c>
      <c r="P47" s="172">
        <f>VLOOKUP($A47,'21-22 SS raw'!$A$1:$D$46, 4,FALSE)</f>
        <v>0</v>
      </c>
      <c r="Q47" s="8">
        <f t="shared" si="1"/>
        <v>0</v>
      </c>
      <c r="R47" s="45" t="str">
        <f t="shared" si="5"/>
        <v>-</v>
      </c>
      <c r="T47" s="172">
        <f t="shared" si="9"/>
        <v>0</v>
      </c>
      <c r="U47" s="172">
        <f t="shared" si="10"/>
        <v>0</v>
      </c>
      <c r="V47" s="172">
        <f t="shared" si="11"/>
        <v>0</v>
      </c>
      <c r="W47" s="188">
        <f t="shared" si="14"/>
        <v>0</v>
      </c>
      <c r="X47" s="45" t="str">
        <f t="shared" si="6"/>
        <v>-</v>
      </c>
      <c r="Y47" s="38"/>
    </row>
    <row r="48" spans="1:26" s="5" customFormat="1" ht="26.25" customHeight="1" x14ac:dyDescent="0.35">
      <c r="A48" s="5" t="s">
        <v>45</v>
      </c>
      <c r="B48" s="9">
        <f>SUM(B49:B55)</f>
        <v>232</v>
      </c>
      <c r="C48" s="9">
        <f>SUM(C49:C55)</f>
        <v>40</v>
      </c>
      <c r="D48" s="9">
        <f>SUM(D49:D55)</f>
        <v>0</v>
      </c>
      <c r="E48" s="9">
        <f t="shared" si="8"/>
        <v>272</v>
      </c>
      <c r="F48" s="45">
        <f t="shared" si="3"/>
        <v>0.14699999999999999</v>
      </c>
      <c r="G48" s="8"/>
      <c r="H48" s="9">
        <f>SUM(H49:H55)</f>
        <v>5</v>
      </c>
      <c r="I48" s="9">
        <f>SUM(I49:I55)</f>
        <v>6</v>
      </c>
      <c r="J48" s="9">
        <f>SUM(J49:J55)</f>
        <v>0</v>
      </c>
      <c r="K48" s="8">
        <f t="shared" si="0"/>
        <v>11</v>
      </c>
      <c r="L48" s="45">
        <f t="shared" si="4"/>
        <v>0.54500000000000004</v>
      </c>
      <c r="M48" s="8"/>
      <c r="N48" s="9">
        <f>SUM(N49:N55)</f>
        <v>10</v>
      </c>
      <c r="O48" s="9">
        <f t="shared" ref="O48:P48" si="19">SUM(O49:O55)</f>
        <v>12</v>
      </c>
      <c r="P48" s="9">
        <f t="shared" si="19"/>
        <v>0</v>
      </c>
      <c r="Q48" s="9">
        <f t="shared" si="1"/>
        <v>22</v>
      </c>
      <c r="R48" s="45">
        <f t="shared" si="5"/>
        <v>0.54500000000000004</v>
      </c>
      <c r="T48" s="185">
        <f t="shared" si="14"/>
        <v>247</v>
      </c>
      <c r="U48" s="185">
        <f t="shared" si="14"/>
        <v>58</v>
      </c>
      <c r="V48" s="185">
        <f t="shared" si="14"/>
        <v>0</v>
      </c>
      <c r="W48" s="185">
        <f t="shared" si="14"/>
        <v>305</v>
      </c>
      <c r="X48" s="45">
        <f t="shared" si="6"/>
        <v>0.19</v>
      </c>
      <c r="Y48" s="38"/>
    </row>
    <row r="49" spans="1:25" s="2" customFormat="1" ht="14.5" x14ac:dyDescent="0.35">
      <c r="A49" s="2" t="s">
        <v>16</v>
      </c>
      <c r="B49" s="172">
        <f>VLOOKUP($A49,'21-22 WF raw'!$A$1:$D$46, 2,FALSE)</f>
        <v>85</v>
      </c>
      <c r="C49" s="172">
        <f>VLOOKUP($A49,'21-22 WF raw'!$A$1:$D$46, 3,FALSE)</f>
        <v>10</v>
      </c>
      <c r="D49" s="172">
        <f>VLOOKUP($A49,'21-22 WF raw'!$A$1:$D$46, 4,FALSE)</f>
        <v>0</v>
      </c>
      <c r="E49" s="8">
        <f t="shared" si="8"/>
        <v>95</v>
      </c>
      <c r="F49" s="45">
        <f t="shared" ref="F49:F55" si="20">IF(E49=0,"-",ROUND((C49)/(SUM(E49)),3))</f>
        <v>0.105</v>
      </c>
      <c r="G49" s="8"/>
      <c r="H49" s="172">
        <f>VLOOKUP($A49,'21-22 FC raw'!$A$1:$D$46, 2,FALSE)</f>
        <v>0</v>
      </c>
      <c r="I49" s="172">
        <f>VLOOKUP($A49,'21-22 FC raw'!$A$1:$D$46, 3,FALSE)</f>
        <v>0</v>
      </c>
      <c r="J49" s="172">
        <f>VLOOKUP($A49,'21-22 FC raw'!$A$1:$D$46, 4,FALSE)</f>
        <v>0</v>
      </c>
      <c r="K49" s="202">
        <f t="shared" si="0"/>
        <v>0</v>
      </c>
      <c r="L49" s="45" t="str">
        <f t="shared" si="4"/>
        <v>-</v>
      </c>
      <c r="M49" s="8"/>
      <c r="N49" s="172">
        <f>VLOOKUP($A49,'21-22 SS raw'!$A$1:$D$46, 2,FALSE)</f>
        <v>0</v>
      </c>
      <c r="O49" s="172">
        <f>VLOOKUP($A49,'21-22 SS raw'!$A$1:$D$46, 3,FALSE)</f>
        <v>0</v>
      </c>
      <c r="P49" s="172">
        <f>VLOOKUP($A49,'21-22 SS raw'!$A$1:$D$46, 4,FALSE)</f>
        <v>0</v>
      </c>
      <c r="Q49" s="8">
        <f t="shared" si="1"/>
        <v>0</v>
      </c>
      <c r="R49" s="45" t="str">
        <f t="shared" si="5"/>
        <v>-</v>
      </c>
      <c r="T49" s="172">
        <f t="shared" ref="T49" si="21">B49+H49+N49</f>
        <v>85</v>
      </c>
      <c r="U49" s="172">
        <f t="shared" ref="U49" si="22">C49+I49+O49</f>
        <v>10</v>
      </c>
      <c r="V49" s="172">
        <f t="shared" ref="V49" si="23">D49+J49+P49</f>
        <v>0</v>
      </c>
      <c r="W49" s="188">
        <f t="shared" si="14"/>
        <v>95</v>
      </c>
      <c r="X49" s="45">
        <f t="shared" si="6"/>
        <v>0.105</v>
      </c>
      <c r="Y49" s="38"/>
    </row>
    <row r="50" spans="1:25" s="2" customFormat="1" ht="14.25" customHeight="1" x14ac:dyDescent="0.35">
      <c r="A50" s="2" t="s">
        <v>25</v>
      </c>
      <c r="B50" s="172">
        <f>VLOOKUP($A50,'21-22 WF raw'!$A$1:$D$46, 2,FALSE)</f>
        <v>48</v>
      </c>
      <c r="C50" s="172">
        <f>VLOOKUP($A50,'21-22 WF raw'!$A$1:$D$46, 3,FALSE)</f>
        <v>7</v>
      </c>
      <c r="D50" s="172">
        <f>VLOOKUP($A50,'21-22 WF raw'!$A$1:$D$46, 4,FALSE)</f>
        <v>0</v>
      </c>
      <c r="E50" s="8">
        <f t="shared" si="8"/>
        <v>55</v>
      </c>
      <c r="F50" s="45">
        <f t="shared" si="20"/>
        <v>0.127</v>
      </c>
      <c r="G50" s="8"/>
      <c r="H50" s="172">
        <f>VLOOKUP($A50,'21-22 FC raw'!$A$1:$D$46, 2,FALSE)</f>
        <v>2</v>
      </c>
      <c r="I50" s="172">
        <f>VLOOKUP($A50,'21-22 FC raw'!$A$1:$D$46, 3,FALSE)</f>
        <v>1</v>
      </c>
      <c r="J50" s="172">
        <f>VLOOKUP($A50,'21-22 FC raw'!$A$1:$D$46, 4,FALSE)</f>
        <v>0</v>
      </c>
      <c r="K50" s="202">
        <f t="shared" si="0"/>
        <v>3</v>
      </c>
      <c r="L50" s="45">
        <f t="shared" si="4"/>
        <v>0.33300000000000002</v>
      </c>
      <c r="M50" s="8"/>
      <c r="N50" s="172">
        <f>VLOOKUP($A50,'21-22 SS raw'!$A$1:$D$46, 2,FALSE)</f>
        <v>1</v>
      </c>
      <c r="O50" s="172">
        <f>VLOOKUP($A50,'21-22 SS raw'!$A$1:$D$46, 3,FALSE)</f>
        <v>1</v>
      </c>
      <c r="P50" s="172">
        <f>VLOOKUP($A50,'21-22 SS raw'!$A$1:$D$46, 4,FALSE)</f>
        <v>0</v>
      </c>
      <c r="Q50" s="8">
        <f t="shared" si="1"/>
        <v>2</v>
      </c>
      <c r="R50" s="45">
        <f t="shared" si="5"/>
        <v>0.5</v>
      </c>
      <c r="T50" s="172">
        <f t="shared" ref="T50:T55" si="24">B50+H50+N50</f>
        <v>51</v>
      </c>
      <c r="U50" s="172">
        <f t="shared" ref="U50:U55" si="25">C50+I50+O50</f>
        <v>9</v>
      </c>
      <c r="V50" s="172">
        <f t="shared" ref="V50:V55" si="26">D50+J50+P50</f>
        <v>0</v>
      </c>
      <c r="W50" s="188">
        <f t="shared" si="14"/>
        <v>60</v>
      </c>
      <c r="X50" s="45">
        <f t="shared" si="6"/>
        <v>0.15</v>
      </c>
      <c r="Y50" s="38"/>
    </row>
    <row r="51" spans="1:25" s="2" customFormat="1" ht="15.75" customHeight="1" x14ac:dyDescent="0.35">
      <c r="A51" s="2" t="s">
        <v>33</v>
      </c>
      <c r="B51" s="172">
        <f>VLOOKUP($A51,'21-22 WF raw'!$A$1:$D$46, 2,FALSE)</f>
        <v>0</v>
      </c>
      <c r="C51" s="172">
        <f>VLOOKUP($A51,'21-22 WF raw'!$A$1:$D$46, 3,FALSE)</f>
        <v>0</v>
      </c>
      <c r="D51" s="172">
        <f>VLOOKUP($A51,'21-22 WF raw'!$A$1:$D$46, 4,FALSE)</f>
        <v>0</v>
      </c>
      <c r="E51" s="8">
        <f t="shared" si="8"/>
        <v>0</v>
      </c>
      <c r="F51" s="45" t="str">
        <f t="shared" si="20"/>
        <v>-</v>
      </c>
      <c r="G51" s="38"/>
      <c r="H51" s="172">
        <f>VLOOKUP($A51,'21-22 FC raw'!$A$1:$D$46, 2,FALSE)</f>
        <v>0</v>
      </c>
      <c r="I51" s="172">
        <f>VLOOKUP($A51,'21-22 FC raw'!$A$1:$D$46, 3,FALSE)</f>
        <v>0</v>
      </c>
      <c r="J51" s="172">
        <f>VLOOKUP($A51,'21-22 FC raw'!$A$1:$D$46, 4,FALSE)</f>
        <v>0</v>
      </c>
      <c r="K51" s="202">
        <f t="shared" si="0"/>
        <v>0</v>
      </c>
      <c r="L51" s="45" t="str">
        <f t="shared" si="4"/>
        <v>-</v>
      </c>
      <c r="M51" s="38"/>
      <c r="N51" s="172">
        <f>VLOOKUP($A51,'21-22 SS raw'!$A$1:$D$46, 2,FALSE)</f>
        <v>0</v>
      </c>
      <c r="O51" s="172">
        <f>VLOOKUP($A51,'21-22 SS raw'!$A$1:$D$46, 3,FALSE)</f>
        <v>3</v>
      </c>
      <c r="P51" s="172">
        <f>VLOOKUP($A51,'21-22 SS raw'!$A$1:$D$46, 4,FALSE)</f>
        <v>0</v>
      </c>
      <c r="Q51" s="8">
        <f t="shared" si="1"/>
        <v>3</v>
      </c>
      <c r="R51" s="45">
        <f t="shared" si="5"/>
        <v>1</v>
      </c>
      <c r="T51" s="172">
        <f t="shared" si="24"/>
        <v>0</v>
      </c>
      <c r="U51" s="172">
        <f t="shared" si="25"/>
        <v>3</v>
      </c>
      <c r="V51" s="172">
        <f t="shared" si="26"/>
        <v>0</v>
      </c>
      <c r="W51" s="188">
        <f t="shared" si="14"/>
        <v>3</v>
      </c>
      <c r="X51" s="45">
        <f t="shared" si="6"/>
        <v>1</v>
      </c>
      <c r="Y51" s="38"/>
    </row>
    <row r="52" spans="1:25" s="2" customFormat="1" ht="14.5" x14ac:dyDescent="0.35">
      <c r="A52" s="2" t="s">
        <v>46</v>
      </c>
      <c r="B52" s="172">
        <f>VLOOKUP($A52,'21-22 WF raw'!$A$1:$D$46, 2,FALSE)</f>
        <v>63</v>
      </c>
      <c r="C52" s="172">
        <f>VLOOKUP($A52,'21-22 WF raw'!$A$1:$D$46, 3,FALSE)</f>
        <v>10</v>
      </c>
      <c r="D52" s="172">
        <f>VLOOKUP($A52,'21-22 WF raw'!$A$1:$D$46, 4,FALSE)</f>
        <v>0</v>
      </c>
      <c r="E52" s="8">
        <f t="shared" si="8"/>
        <v>73</v>
      </c>
      <c r="F52" s="45">
        <f t="shared" si="20"/>
        <v>0.13700000000000001</v>
      </c>
      <c r="G52" s="8"/>
      <c r="H52" s="172">
        <f>VLOOKUP($A52,'21-22 FC raw'!$A$1:$D$46, 2,FALSE)</f>
        <v>3</v>
      </c>
      <c r="I52" s="172">
        <f>VLOOKUP($A52,'21-22 FC raw'!$A$1:$D$46, 3,FALSE)</f>
        <v>3</v>
      </c>
      <c r="J52" s="172">
        <f>VLOOKUP($A52,'21-22 FC raw'!$A$1:$D$46, 4,FALSE)</f>
        <v>0</v>
      </c>
      <c r="K52" s="202">
        <f t="shared" si="0"/>
        <v>6</v>
      </c>
      <c r="L52" s="45">
        <f t="shared" si="4"/>
        <v>0.5</v>
      </c>
      <c r="M52" s="8"/>
      <c r="N52" s="172">
        <f>VLOOKUP($A52,'21-22 SS raw'!$A$1:$D$46, 2,FALSE)</f>
        <v>3</v>
      </c>
      <c r="O52" s="172">
        <f>VLOOKUP($A52,'21-22 SS raw'!$A$1:$D$46, 3,FALSE)</f>
        <v>1</v>
      </c>
      <c r="P52" s="172">
        <f>VLOOKUP($A52,'21-22 SS raw'!$A$1:$D$46, 4,FALSE)</f>
        <v>0</v>
      </c>
      <c r="Q52" s="8">
        <f t="shared" si="1"/>
        <v>4</v>
      </c>
      <c r="R52" s="45">
        <f t="shared" si="5"/>
        <v>0.25</v>
      </c>
      <c r="T52" s="172">
        <f t="shared" si="24"/>
        <v>69</v>
      </c>
      <c r="U52" s="172">
        <f t="shared" si="25"/>
        <v>14</v>
      </c>
      <c r="V52" s="172">
        <f t="shared" si="26"/>
        <v>0</v>
      </c>
      <c r="W52" s="188">
        <f t="shared" si="14"/>
        <v>83</v>
      </c>
      <c r="X52" s="45">
        <f t="shared" si="6"/>
        <v>0.16900000000000001</v>
      </c>
      <c r="Y52" s="38"/>
    </row>
    <row r="53" spans="1:25" s="2" customFormat="1" ht="14.5" x14ac:dyDescent="0.35">
      <c r="A53" s="2" t="s">
        <v>38</v>
      </c>
      <c r="B53" s="172">
        <f>VLOOKUP($A53,'21-22 WF raw'!$A$1:$D$46, 2,FALSE)</f>
        <v>0</v>
      </c>
      <c r="C53" s="172">
        <f>VLOOKUP($A53,'21-22 WF raw'!$A$1:$D$46, 3,FALSE)</f>
        <v>0</v>
      </c>
      <c r="D53" s="172">
        <f>VLOOKUP($A53,'21-22 WF raw'!$A$1:$D$46, 4,FALSE)</f>
        <v>0</v>
      </c>
      <c r="E53" s="8">
        <f t="shared" si="8"/>
        <v>0</v>
      </c>
      <c r="F53" s="45" t="str">
        <f t="shared" si="20"/>
        <v>-</v>
      </c>
      <c r="G53" s="8"/>
      <c r="H53" s="172">
        <f>VLOOKUP($A53,'21-22 FC raw'!$A$1:$D$46, 2,FALSE)</f>
        <v>0</v>
      </c>
      <c r="I53" s="172">
        <f>VLOOKUP($A53,'21-22 FC raw'!$A$1:$D$46, 3,FALSE)</f>
        <v>0</v>
      </c>
      <c r="J53" s="172">
        <f>VLOOKUP($A53,'21-22 FC raw'!$A$1:$D$46, 4,FALSE)</f>
        <v>0</v>
      </c>
      <c r="K53" s="202">
        <f t="shared" si="0"/>
        <v>0</v>
      </c>
      <c r="L53" s="45" t="str">
        <f t="shared" si="4"/>
        <v>-</v>
      </c>
      <c r="M53" s="8"/>
      <c r="N53" s="172">
        <f>VLOOKUP($A53,'21-22 SS raw'!$A$1:$D$46, 2,FALSE)</f>
        <v>2</v>
      </c>
      <c r="O53" s="172">
        <f>VLOOKUP($A53,'21-22 SS raw'!$A$1:$D$46, 3,FALSE)</f>
        <v>0</v>
      </c>
      <c r="P53" s="172">
        <f>VLOOKUP($A53,'21-22 SS raw'!$A$1:$D$46, 4,FALSE)</f>
        <v>0</v>
      </c>
      <c r="Q53" s="8">
        <f t="shared" si="1"/>
        <v>2</v>
      </c>
      <c r="R53" s="45">
        <f t="shared" si="5"/>
        <v>0</v>
      </c>
      <c r="T53" s="172">
        <f t="shared" si="24"/>
        <v>2</v>
      </c>
      <c r="U53" s="172">
        <f t="shared" si="25"/>
        <v>0</v>
      </c>
      <c r="V53" s="172">
        <f t="shared" si="26"/>
        <v>0</v>
      </c>
      <c r="W53" s="188">
        <f t="shared" si="14"/>
        <v>2</v>
      </c>
      <c r="X53" s="45">
        <f t="shared" si="6"/>
        <v>0</v>
      </c>
      <c r="Y53" s="38"/>
    </row>
    <row r="54" spans="1:25" s="2" customFormat="1" ht="14.5" x14ac:dyDescent="0.35">
      <c r="A54" s="2" t="s">
        <v>40</v>
      </c>
      <c r="B54" s="172">
        <f>VLOOKUP($A54,'21-22 WF raw'!$A$1:$D$46, 2,FALSE)</f>
        <v>18</v>
      </c>
      <c r="C54" s="172">
        <f>VLOOKUP($A54,'21-22 WF raw'!$A$1:$D$46, 3,FALSE)</f>
        <v>2</v>
      </c>
      <c r="D54" s="172">
        <f>VLOOKUP($A54,'21-22 WF raw'!$A$1:$D$46, 4,FALSE)</f>
        <v>0</v>
      </c>
      <c r="E54" s="8">
        <f t="shared" si="8"/>
        <v>20</v>
      </c>
      <c r="F54" s="45">
        <f t="shared" si="20"/>
        <v>0.1</v>
      </c>
      <c r="G54" s="8"/>
      <c r="H54" s="172">
        <f>VLOOKUP($A54,'21-22 FC raw'!$A$1:$D$46, 2,FALSE)</f>
        <v>0</v>
      </c>
      <c r="I54" s="172">
        <f>VLOOKUP($A54,'21-22 FC raw'!$A$1:$D$46, 3,FALSE)</f>
        <v>2</v>
      </c>
      <c r="J54" s="172">
        <f>VLOOKUP($A54,'21-22 FC raw'!$A$1:$D$46, 4,FALSE)</f>
        <v>0</v>
      </c>
      <c r="K54" s="202">
        <f t="shared" si="0"/>
        <v>2</v>
      </c>
      <c r="L54" s="45">
        <f t="shared" si="4"/>
        <v>1</v>
      </c>
      <c r="M54" s="8"/>
      <c r="N54" s="172">
        <f>VLOOKUP($A54,'21-22 SS raw'!$A$1:$D$46, 2,FALSE)</f>
        <v>4</v>
      </c>
      <c r="O54" s="172">
        <f>VLOOKUP($A54,'21-22 SS raw'!$A$1:$D$46, 3,FALSE)</f>
        <v>7</v>
      </c>
      <c r="P54" s="172">
        <f>VLOOKUP($A54,'21-22 SS raw'!$A$1:$D$46, 4,FALSE)</f>
        <v>0</v>
      </c>
      <c r="Q54" s="8">
        <f t="shared" si="1"/>
        <v>11</v>
      </c>
      <c r="R54" s="45">
        <f t="shared" si="5"/>
        <v>0.63600000000000001</v>
      </c>
      <c r="T54" s="172">
        <f t="shared" si="24"/>
        <v>22</v>
      </c>
      <c r="U54" s="172">
        <f t="shared" si="25"/>
        <v>11</v>
      </c>
      <c r="V54" s="172">
        <f t="shared" si="26"/>
        <v>0</v>
      </c>
      <c r="W54" s="188">
        <f t="shared" si="14"/>
        <v>33</v>
      </c>
      <c r="X54" s="45">
        <f t="shared" si="6"/>
        <v>0.33300000000000002</v>
      </c>
      <c r="Y54" s="38"/>
    </row>
    <row r="55" spans="1:25" s="2" customFormat="1" ht="14.5" x14ac:dyDescent="0.35">
      <c r="A55" s="192" t="s">
        <v>15</v>
      </c>
      <c r="B55" s="172">
        <f>VLOOKUP($A55,'21-22 WF raw'!$A$1:$D$46, 2,FALSE)</f>
        <v>18</v>
      </c>
      <c r="C55" s="172">
        <f>VLOOKUP($A55,'21-22 WF raw'!$A$1:$D$46, 3,FALSE)</f>
        <v>11</v>
      </c>
      <c r="D55" s="172">
        <f>VLOOKUP($A55,'21-22 WF raw'!$A$1:$D$46, 4,FALSE)</f>
        <v>0</v>
      </c>
      <c r="E55" s="8">
        <f t="shared" si="8"/>
        <v>29</v>
      </c>
      <c r="F55" s="45">
        <f t="shared" si="20"/>
        <v>0.379</v>
      </c>
      <c r="G55" s="8"/>
      <c r="H55" s="172">
        <f>VLOOKUP($A55,'21-22 FC raw'!$A$1:$D$46, 2,FALSE)</f>
        <v>0</v>
      </c>
      <c r="I55" s="172">
        <f>VLOOKUP($A55,'21-22 FC raw'!$A$1:$D$46, 3,FALSE)</f>
        <v>0</v>
      </c>
      <c r="J55" s="172">
        <f>VLOOKUP($A55,'21-22 FC raw'!$A$1:$D$46, 4,FALSE)</f>
        <v>0</v>
      </c>
      <c r="K55" s="202">
        <f t="shared" si="0"/>
        <v>0</v>
      </c>
      <c r="L55" s="45" t="str">
        <f t="shared" si="4"/>
        <v>-</v>
      </c>
      <c r="M55" s="8"/>
      <c r="N55" s="172">
        <f>VLOOKUP($A55,'21-22 SS raw'!$A$1:$D$46, 2,FALSE)</f>
        <v>0</v>
      </c>
      <c r="O55" s="172">
        <f>VLOOKUP($A55,'21-22 SS raw'!$A$1:$D$46, 3,FALSE)</f>
        <v>0</v>
      </c>
      <c r="P55" s="172">
        <f>VLOOKUP($A55,'21-22 SS raw'!$A$1:$D$46, 4,FALSE)</f>
        <v>0</v>
      </c>
      <c r="Q55" s="8">
        <f t="shared" si="1"/>
        <v>0</v>
      </c>
      <c r="R55" s="45" t="str">
        <f t="shared" si="5"/>
        <v>-</v>
      </c>
      <c r="T55" s="172">
        <f t="shared" si="24"/>
        <v>18</v>
      </c>
      <c r="U55" s="172">
        <f t="shared" si="25"/>
        <v>11</v>
      </c>
      <c r="V55" s="172">
        <f t="shared" si="26"/>
        <v>0</v>
      </c>
      <c r="W55" s="188">
        <f t="shared" si="14"/>
        <v>29</v>
      </c>
      <c r="X55" s="45">
        <f t="shared" si="6"/>
        <v>0.379</v>
      </c>
      <c r="Y55" s="38"/>
    </row>
    <row r="56" spans="1:25" s="2" customFormat="1" ht="6" customHeight="1" x14ac:dyDescent="0.35">
      <c r="A56" s="12"/>
      <c r="C56" s="13"/>
      <c r="D56" s="13"/>
      <c r="F56" s="45"/>
      <c r="I56" s="13"/>
      <c r="J56" s="13"/>
      <c r="O56" s="13"/>
      <c r="P56" s="13"/>
      <c r="T56" s="183"/>
      <c r="U56" s="183"/>
      <c r="V56" s="183"/>
      <c r="W56" s="183"/>
      <c r="X56" s="45"/>
    </row>
    <row r="57" spans="1:25" s="2" customFormat="1" ht="14.5" x14ac:dyDescent="0.35">
      <c r="C57" s="13"/>
      <c r="D57" s="13"/>
      <c r="F57" s="45"/>
      <c r="O57" s="13"/>
      <c r="P57" s="13"/>
      <c r="T57" s="183"/>
      <c r="U57" s="183"/>
      <c r="V57" s="183"/>
      <c r="W57" s="183"/>
      <c r="X57" s="45"/>
    </row>
    <row r="58" spans="1:25" s="2" customFormat="1" ht="12.5" x14ac:dyDescent="0.35">
      <c r="C58" s="13"/>
      <c r="D58" s="13"/>
      <c r="O58" s="13"/>
      <c r="P58" s="13"/>
      <c r="T58" s="176"/>
      <c r="U58" s="176"/>
      <c r="V58" s="176"/>
      <c r="W58" s="176"/>
      <c r="X58" s="176"/>
    </row>
    <row r="59" spans="1:25" s="2" customFormat="1" x14ac:dyDescent="0.35">
      <c r="A59" s="14"/>
      <c r="C59" s="15"/>
      <c r="D59" s="15"/>
      <c r="O59" s="15"/>
      <c r="P59" s="15"/>
      <c r="T59" s="176"/>
      <c r="U59" s="176"/>
      <c r="V59" s="176"/>
      <c r="W59" s="176"/>
      <c r="X59" s="176"/>
    </row>
    <row r="61" spans="1:25" x14ac:dyDescent="0.3">
      <c r="A61" s="16"/>
    </row>
    <row r="62" spans="1:25" ht="9.75" customHeight="1" x14ac:dyDescent="0.3"/>
    <row r="70" spans="1:16119" s="23" customFormat="1" x14ac:dyDescent="0.3">
      <c r="A70" s="1"/>
      <c r="B70" s="18"/>
      <c r="E70" s="1"/>
      <c r="F70" s="46"/>
      <c r="G70" s="1"/>
      <c r="H70" s="1"/>
      <c r="I70" s="1"/>
      <c r="J70" s="1"/>
      <c r="K70" s="1"/>
      <c r="L70" s="1"/>
      <c r="M70" s="1"/>
      <c r="N70" s="18"/>
      <c r="Q70" s="1"/>
      <c r="R70" s="46"/>
      <c r="S70" s="1"/>
      <c r="T70" s="174"/>
      <c r="U70" s="174"/>
      <c r="V70" s="174"/>
      <c r="W70" s="174"/>
      <c r="X70" s="175"/>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c r="AMC70" s="1"/>
      <c r="AMD70" s="1"/>
      <c r="AME70" s="1"/>
      <c r="AMF70" s="1"/>
      <c r="AMG70" s="1"/>
      <c r="AMH70" s="1"/>
      <c r="AMI70" s="1"/>
      <c r="AMJ70" s="1"/>
      <c r="AMK70" s="1"/>
      <c r="AML70" s="1"/>
      <c r="AMM70" s="1"/>
      <c r="AMN70" s="1"/>
      <c r="AMO70" s="1"/>
      <c r="AMP70" s="1"/>
      <c r="AMQ70" s="1"/>
      <c r="AMR70" s="1"/>
      <c r="AMS70" s="1"/>
      <c r="AMT70" s="1"/>
      <c r="AMU70" s="1"/>
      <c r="AMV70" s="1"/>
      <c r="AMW70" s="1"/>
      <c r="AMX70" s="1"/>
      <c r="AMY70" s="1"/>
      <c r="AMZ70" s="1"/>
      <c r="ANA70" s="1"/>
      <c r="ANB70" s="1"/>
      <c r="ANC70" s="1"/>
      <c r="AND70" s="1"/>
      <c r="ANE70" s="1"/>
      <c r="ANF70" s="1"/>
      <c r="ANG70" s="1"/>
      <c r="ANH70" s="1"/>
      <c r="ANI70" s="1"/>
      <c r="ANJ70" s="1"/>
      <c r="ANK70" s="1"/>
      <c r="ANL70" s="1"/>
      <c r="ANM70" s="1"/>
      <c r="ANN70" s="1"/>
      <c r="ANO70" s="1"/>
      <c r="ANP70" s="1"/>
      <c r="ANQ70" s="1"/>
      <c r="ANR70" s="1"/>
      <c r="ANS70" s="1"/>
      <c r="ANT70" s="1"/>
      <c r="ANU70" s="1"/>
      <c r="ANV70" s="1"/>
      <c r="ANW70" s="1"/>
      <c r="ANX70" s="1"/>
      <c r="ANY70" s="1"/>
      <c r="ANZ70" s="1"/>
      <c r="AOA70" s="1"/>
      <c r="AOB70" s="1"/>
      <c r="AOC70" s="1"/>
      <c r="AOD70" s="1"/>
      <c r="AOE70" s="1"/>
      <c r="AOF70" s="1"/>
      <c r="AOG70" s="1"/>
      <c r="AOH70" s="1"/>
      <c r="AOI70" s="1"/>
      <c r="AOJ70" s="1"/>
      <c r="AOK70" s="1"/>
      <c r="AOL70" s="1"/>
      <c r="AOM70" s="1"/>
      <c r="AON70" s="1"/>
      <c r="AOO70" s="1"/>
      <c r="AOP70" s="1"/>
      <c r="AOQ70" s="1"/>
      <c r="AOR70" s="1"/>
      <c r="AOS70" s="1"/>
      <c r="AOT70" s="1"/>
      <c r="AOU70" s="1"/>
      <c r="AOV70" s="1"/>
      <c r="AOW70" s="1"/>
      <c r="AOX70" s="1"/>
      <c r="AOY70" s="1"/>
      <c r="AOZ70" s="1"/>
      <c r="APA70" s="1"/>
      <c r="APB70" s="1"/>
      <c r="APC70" s="1"/>
      <c r="APD70" s="1"/>
      <c r="APE70" s="1"/>
      <c r="APF70" s="1"/>
      <c r="APG70" s="1"/>
      <c r="APH70" s="1"/>
      <c r="API70" s="1"/>
      <c r="APJ70" s="1"/>
      <c r="APK70" s="1"/>
      <c r="APL70" s="1"/>
      <c r="APM70" s="1"/>
      <c r="APN70" s="1"/>
      <c r="APO70" s="1"/>
      <c r="APP70" s="1"/>
      <c r="APQ70" s="1"/>
      <c r="APR70" s="1"/>
      <c r="APS70" s="1"/>
      <c r="APT70" s="1"/>
      <c r="APU70" s="1"/>
      <c r="APV70" s="1"/>
      <c r="APW70" s="1"/>
      <c r="APX70" s="1"/>
      <c r="APY70" s="1"/>
      <c r="APZ70" s="1"/>
      <c r="AQA70" s="1"/>
      <c r="AQB70" s="1"/>
      <c r="AQC70" s="1"/>
      <c r="AQD70" s="1"/>
      <c r="AQE70" s="1"/>
      <c r="AQF70" s="1"/>
      <c r="AQG70" s="1"/>
      <c r="AQH70" s="1"/>
      <c r="AQI70" s="1"/>
      <c r="AQJ70" s="1"/>
      <c r="AQK70" s="1"/>
      <c r="AQL70" s="1"/>
      <c r="AQM70" s="1"/>
      <c r="AQN70" s="1"/>
      <c r="AQO70" s="1"/>
      <c r="AQP70" s="1"/>
      <c r="AQQ70" s="1"/>
      <c r="AQR70" s="1"/>
      <c r="AQS70" s="1"/>
      <c r="AQT70" s="1"/>
      <c r="AQU70" s="1"/>
      <c r="AQV70" s="1"/>
      <c r="AQW70" s="1"/>
      <c r="AQX70" s="1"/>
      <c r="AQY70" s="1"/>
      <c r="AQZ70" s="1"/>
      <c r="ARA70" s="1"/>
      <c r="ARB70" s="1"/>
      <c r="ARC70" s="1"/>
      <c r="ARD70" s="1"/>
      <c r="ARE70" s="1"/>
      <c r="ARF70" s="1"/>
      <c r="ARG70" s="1"/>
      <c r="ARH70" s="1"/>
      <c r="ARI70" s="1"/>
      <c r="ARJ70" s="1"/>
      <c r="ARK70" s="1"/>
      <c r="ARL70" s="1"/>
      <c r="ARM70" s="1"/>
      <c r="ARN70" s="1"/>
      <c r="ARO70" s="1"/>
      <c r="ARP70" s="1"/>
      <c r="ARQ70" s="1"/>
      <c r="ARR70" s="1"/>
      <c r="ARS70" s="1"/>
      <c r="ART70" s="1"/>
      <c r="ARU70" s="1"/>
      <c r="ARV70" s="1"/>
      <c r="ARW70" s="1"/>
      <c r="ARX70" s="1"/>
      <c r="ARY70" s="1"/>
      <c r="ARZ70" s="1"/>
      <c r="ASA70" s="1"/>
      <c r="ASB70" s="1"/>
      <c r="ASC70" s="1"/>
      <c r="ASD70" s="1"/>
      <c r="ASE70" s="1"/>
      <c r="ASF70" s="1"/>
      <c r="ASG70" s="1"/>
      <c r="ASH70" s="1"/>
      <c r="ASI70" s="1"/>
      <c r="ASJ70" s="1"/>
      <c r="ASK70" s="1"/>
      <c r="ASL70" s="1"/>
      <c r="ASM70" s="1"/>
      <c r="ASN70" s="1"/>
      <c r="ASO70" s="1"/>
      <c r="ASP70" s="1"/>
      <c r="ASQ70" s="1"/>
      <c r="ASR70" s="1"/>
      <c r="ASS70" s="1"/>
      <c r="AST70" s="1"/>
      <c r="ASU70" s="1"/>
      <c r="ASV70" s="1"/>
      <c r="ASW70" s="1"/>
      <c r="ASX70" s="1"/>
      <c r="ASY70" s="1"/>
      <c r="ASZ70" s="1"/>
      <c r="ATA70" s="1"/>
      <c r="ATB70" s="1"/>
      <c r="ATC70" s="1"/>
      <c r="ATD70" s="1"/>
      <c r="ATE70" s="1"/>
      <c r="ATF70" s="1"/>
      <c r="ATG70" s="1"/>
      <c r="ATH70" s="1"/>
      <c r="ATI70" s="1"/>
      <c r="ATJ70" s="1"/>
      <c r="ATK70" s="1"/>
      <c r="ATL70" s="1"/>
      <c r="ATM70" s="1"/>
      <c r="ATN70" s="1"/>
      <c r="ATO70" s="1"/>
      <c r="ATP70" s="1"/>
      <c r="ATQ70" s="1"/>
      <c r="ATR70" s="1"/>
      <c r="ATS70" s="1"/>
      <c r="ATT70" s="1"/>
      <c r="ATU70" s="1"/>
      <c r="ATV70" s="1"/>
      <c r="ATW70" s="1"/>
      <c r="ATX70" s="1"/>
      <c r="ATY70" s="1"/>
      <c r="ATZ70" s="1"/>
      <c r="AUA70" s="1"/>
      <c r="AUB70" s="1"/>
      <c r="AUC70" s="1"/>
      <c r="AUD70" s="1"/>
      <c r="AUE70" s="1"/>
      <c r="AUF70" s="1"/>
      <c r="AUG70" s="1"/>
      <c r="AUH70" s="1"/>
      <c r="AUI70" s="1"/>
      <c r="AUJ70" s="1"/>
      <c r="AUK70" s="1"/>
      <c r="AUL70" s="1"/>
      <c r="AUM70" s="1"/>
      <c r="AUN70" s="1"/>
      <c r="AUO70" s="1"/>
      <c r="AUP70" s="1"/>
      <c r="AUQ70" s="1"/>
      <c r="AUR70" s="1"/>
      <c r="AUS70" s="1"/>
      <c r="AUT70" s="1"/>
      <c r="AUU70" s="1"/>
      <c r="AUV70" s="1"/>
      <c r="AUW70" s="1"/>
      <c r="AUX70" s="1"/>
      <c r="AUY70" s="1"/>
      <c r="AUZ70" s="1"/>
      <c r="AVA70" s="1"/>
      <c r="AVB70" s="1"/>
      <c r="AVC70" s="1"/>
      <c r="AVD70" s="1"/>
      <c r="AVE70" s="1"/>
      <c r="AVF70" s="1"/>
      <c r="AVG70" s="1"/>
      <c r="AVH70" s="1"/>
      <c r="AVI70" s="1"/>
      <c r="AVJ70" s="1"/>
      <c r="AVK70" s="1"/>
      <c r="AVL70" s="1"/>
      <c r="AVM70" s="1"/>
      <c r="AVN70" s="1"/>
      <c r="AVO70" s="1"/>
      <c r="AVP70" s="1"/>
      <c r="AVQ70" s="1"/>
      <c r="AVR70" s="1"/>
      <c r="AVS70" s="1"/>
      <c r="AVT70" s="1"/>
      <c r="AVU70" s="1"/>
      <c r="AVV70" s="1"/>
      <c r="AVW70" s="1"/>
      <c r="AVX70" s="1"/>
      <c r="AVY70" s="1"/>
      <c r="AVZ70" s="1"/>
      <c r="AWA70" s="1"/>
      <c r="AWB70" s="1"/>
      <c r="AWC70" s="1"/>
      <c r="AWD70" s="1"/>
      <c r="AWE70" s="1"/>
      <c r="AWF70" s="1"/>
      <c r="AWG70" s="1"/>
      <c r="AWH70" s="1"/>
      <c r="AWI70" s="1"/>
      <c r="AWJ70" s="1"/>
      <c r="AWK70" s="1"/>
      <c r="AWL70" s="1"/>
      <c r="AWM70" s="1"/>
      <c r="AWN70" s="1"/>
      <c r="AWO70" s="1"/>
      <c r="AWP70" s="1"/>
      <c r="AWQ70" s="1"/>
      <c r="AWR70" s="1"/>
      <c r="AWS70" s="1"/>
      <c r="AWT70" s="1"/>
      <c r="AWU70" s="1"/>
      <c r="AWV70" s="1"/>
      <c r="AWW70" s="1"/>
      <c r="AWX70" s="1"/>
      <c r="AWY70" s="1"/>
      <c r="AWZ70" s="1"/>
      <c r="AXA70" s="1"/>
      <c r="AXB70" s="1"/>
      <c r="AXC70" s="1"/>
      <c r="AXD70" s="1"/>
      <c r="AXE70" s="1"/>
      <c r="AXF70" s="1"/>
      <c r="AXG70" s="1"/>
      <c r="AXH70" s="1"/>
      <c r="AXI70" s="1"/>
      <c r="AXJ70" s="1"/>
      <c r="AXK70" s="1"/>
      <c r="AXL70" s="1"/>
      <c r="AXM70" s="1"/>
      <c r="AXN70" s="1"/>
      <c r="AXO70" s="1"/>
      <c r="AXP70" s="1"/>
      <c r="AXQ70" s="1"/>
      <c r="AXR70" s="1"/>
      <c r="AXS70" s="1"/>
      <c r="AXT70" s="1"/>
      <c r="AXU70" s="1"/>
      <c r="AXV70" s="1"/>
      <c r="AXW70" s="1"/>
      <c r="AXX70" s="1"/>
      <c r="AXY70" s="1"/>
      <c r="AXZ70" s="1"/>
      <c r="AYA70" s="1"/>
      <c r="AYB70" s="1"/>
      <c r="AYC70" s="1"/>
      <c r="AYD70" s="1"/>
      <c r="AYE70" s="1"/>
      <c r="AYF70" s="1"/>
      <c r="AYG70" s="1"/>
      <c r="AYH70" s="1"/>
      <c r="AYI70" s="1"/>
      <c r="AYJ70" s="1"/>
      <c r="AYK70" s="1"/>
      <c r="AYL70" s="1"/>
      <c r="AYM70" s="1"/>
      <c r="AYN70" s="1"/>
      <c r="AYO70" s="1"/>
      <c r="AYP70" s="1"/>
      <c r="AYQ70" s="1"/>
      <c r="AYR70" s="1"/>
      <c r="AYS70" s="1"/>
      <c r="AYT70" s="1"/>
      <c r="AYU70" s="1"/>
      <c r="AYV70" s="1"/>
      <c r="AYW70" s="1"/>
      <c r="AYX70" s="1"/>
      <c r="AYY70" s="1"/>
      <c r="AYZ70" s="1"/>
      <c r="AZA70" s="1"/>
      <c r="AZB70" s="1"/>
      <c r="AZC70" s="1"/>
      <c r="AZD70" s="1"/>
      <c r="AZE70" s="1"/>
      <c r="AZF70" s="1"/>
      <c r="AZG70" s="1"/>
      <c r="AZH70" s="1"/>
      <c r="AZI70" s="1"/>
      <c r="AZJ70" s="1"/>
      <c r="AZK70" s="1"/>
      <c r="AZL70" s="1"/>
      <c r="AZM70" s="1"/>
      <c r="AZN70" s="1"/>
      <c r="AZO70" s="1"/>
      <c r="AZP70" s="1"/>
      <c r="AZQ70" s="1"/>
      <c r="AZR70" s="1"/>
      <c r="AZS70" s="1"/>
      <c r="AZT70" s="1"/>
      <c r="AZU70" s="1"/>
      <c r="AZV70" s="1"/>
      <c r="AZW70" s="1"/>
      <c r="AZX70" s="1"/>
      <c r="AZY70" s="1"/>
      <c r="AZZ70" s="1"/>
      <c r="BAA70" s="1"/>
      <c r="BAB70" s="1"/>
      <c r="BAC70" s="1"/>
      <c r="BAD70" s="1"/>
      <c r="BAE70" s="1"/>
      <c r="BAF70" s="1"/>
      <c r="BAG70" s="1"/>
      <c r="BAH70" s="1"/>
      <c r="BAI70" s="1"/>
      <c r="BAJ70" s="1"/>
      <c r="BAK70" s="1"/>
      <c r="BAL70" s="1"/>
      <c r="BAM70" s="1"/>
      <c r="BAN70" s="1"/>
      <c r="BAO70" s="1"/>
      <c r="BAP70" s="1"/>
      <c r="BAQ70" s="1"/>
      <c r="BAR70" s="1"/>
      <c r="BAS70" s="1"/>
      <c r="BAT70" s="1"/>
      <c r="BAU70" s="1"/>
      <c r="BAV70" s="1"/>
      <c r="BAW70" s="1"/>
      <c r="BAX70" s="1"/>
      <c r="BAY70" s="1"/>
      <c r="BAZ70" s="1"/>
      <c r="BBA70" s="1"/>
      <c r="BBB70" s="1"/>
      <c r="BBC70" s="1"/>
      <c r="BBD70" s="1"/>
      <c r="BBE70" s="1"/>
      <c r="BBF70" s="1"/>
      <c r="BBG70" s="1"/>
      <c r="BBH70" s="1"/>
      <c r="BBI70" s="1"/>
      <c r="BBJ70" s="1"/>
      <c r="BBK70" s="1"/>
      <c r="BBL70" s="1"/>
      <c r="BBM70" s="1"/>
      <c r="BBN70" s="1"/>
      <c r="BBO70" s="1"/>
      <c r="BBP70" s="1"/>
      <c r="BBQ70" s="1"/>
      <c r="BBR70" s="1"/>
      <c r="BBS70" s="1"/>
      <c r="BBT70" s="1"/>
      <c r="BBU70" s="1"/>
      <c r="BBV70" s="1"/>
      <c r="BBW70" s="1"/>
      <c r="BBX70" s="1"/>
      <c r="BBY70" s="1"/>
      <c r="BBZ70" s="1"/>
      <c r="BCA70" s="1"/>
      <c r="BCB70" s="1"/>
      <c r="BCC70" s="1"/>
      <c r="BCD70" s="1"/>
      <c r="BCE70" s="1"/>
      <c r="BCF70" s="1"/>
      <c r="BCG70" s="1"/>
      <c r="BCH70" s="1"/>
      <c r="BCI70" s="1"/>
      <c r="BCJ70" s="1"/>
      <c r="BCK70" s="1"/>
      <c r="BCL70" s="1"/>
      <c r="BCM70" s="1"/>
      <c r="BCN70" s="1"/>
      <c r="BCO70" s="1"/>
      <c r="BCP70" s="1"/>
      <c r="BCQ70" s="1"/>
      <c r="BCR70" s="1"/>
      <c r="BCS70" s="1"/>
      <c r="BCT70" s="1"/>
      <c r="BCU70" s="1"/>
      <c r="BCV70" s="1"/>
      <c r="BCW70" s="1"/>
      <c r="BCX70" s="1"/>
      <c r="BCY70" s="1"/>
      <c r="BCZ70" s="1"/>
      <c r="BDA70" s="1"/>
      <c r="BDB70" s="1"/>
      <c r="BDC70" s="1"/>
      <c r="BDD70" s="1"/>
      <c r="BDE70" s="1"/>
      <c r="BDF70" s="1"/>
      <c r="BDG70" s="1"/>
      <c r="BDH70" s="1"/>
      <c r="BDI70" s="1"/>
      <c r="BDJ70" s="1"/>
      <c r="BDK70" s="1"/>
      <c r="BDL70" s="1"/>
      <c r="BDM70" s="1"/>
      <c r="BDN70" s="1"/>
      <c r="BDO70" s="1"/>
      <c r="BDP70" s="1"/>
      <c r="BDQ70" s="1"/>
      <c r="BDR70" s="1"/>
      <c r="BDS70" s="1"/>
      <c r="BDT70" s="1"/>
      <c r="BDU70" s="1"/>
      <c r="BDV70" s="1"/>
      <c r="BDW70" s="1"/>
      <c r="BDX70" s="1"/>
      <c r="BDY70" s="1"/>
      <c r="BDZ70" s="1"/>
      <c r="BEA70" s="1"/>
      <c r="BEB70" s="1"/>
      <c r="BEC70" s="1"/>
      <c r="BED70" s="1"/>
      <c r="BEE70" s="1"/>
      <c r="BEF70" s="1"/>
      <c r="BEG70" s="1"/>
      <c r="BEH70" s="1"/>
      <c r="BEI70" s="1"/>
      <c r="BEJ70" s="1"/>
      <c r="BEK70" s="1"/>
      <c r="BEL70" s="1"/>
      <c r="BEM70" s="1"/>
      <c r="BEN70" s="1"/>
      <c r="BEO70" s="1"/>
      <c r="BEP70" s="1"/>
      <c r="BEQ70" s="1"/>
      <c r="BER70" s="1"/>
      <c r="BES70" s="1"/>
      <c r="BET70" s="1"/>
      <c r="BEU70" s="1"/>
      <c r="BEV70" s="1"/>
      <c r="BEW70" s="1"/>
      <c r="BEX70" s="1"/>
      <c r="BEY70" s="1"/>
      <c r="BEZ70" s="1"/>
      <c r="BFA70" s="1"/>
      <c r="BFB70" s="1"/>
      <c r="BFC70" s="1"/>
      <c r="BFD70" s="1"/>
      <c r="BFE70" s="1"/>
      <c r="BFF70" s="1"/>
      <c r="BFG70" s="1"/>
      <c r="BFH70" s="1"/>
      <c r="BFI70" s="1"/>
      <c r="BFJ70" s="1"/>
      <c r="BFK70" s="1"/>
      <c r="BFL70" s="1"/>
      <c r="BFM70" s="1"/>
      <c r="BFN70" s="1"/>
      <c r="BFO70" s="1"/>
      <c r="BFP70" s="1"/>
      <c r="BFQ70" s="1"/>
      <c r="BFR70" s="1"/>
      <c r="BFS70" s="1"/>
      <c r="BFT70" s="1"/>
      <c r="BFU70" s="1"/>
      <c r="BFV70" s="1"/>
      <c r="BFW70" s="1"/>
      <c r="BFX70" s="1"/>
      <c r="BFY70" s="1"/>
      <c r="BFZ70" s="1"/>
      <c r="BGA70" s="1"/>
      <c r="BGB70" s="1"/>
      <c r="BGC70" s="1"/>
      <c r="BGD70" s="1"/>
      <c r="BGE70" s="1"/>
      <c r="BGF70" s="1"/>
      <c r="BGG70" s="1"/>
      <c r="BGH70" s="1"/>
      <c r="BGI70" s="1"/>
      <c r="BGJ70" s="1"/>
      <c r="BGK70" s="1"/>
      <c r="BGL70" s="1"/>
      <c r="BGM70" s="1"/>
      <c r="BGN70" s="1"/>
      <c r="BGO70" s="1"/>
      <c r="BGP70" s="1"/>
      <c r="BGQ70" s="1"/>
      <c r="BGR70" s="1"/>
      <c r="BGS70" s="1"/>
      <c r="BGT70" s="1"/>
      <c r="BGU70" s="1"/>
      <c r="BGV70" s="1"/>
      <c r="BGW70" s="1"/>
      <c r="BGX70" s="1"/>
      <c r="BGY70" s="1"/>
      <c r="BGZ70" s="1"/>
      <c r="BHA70" s="1"/>
      <c r="BHB70" s="1"/>
      <c r="BHC70" s="1"/>
      <c r="BHD70" s="1"/>
      <c r="BHE70" s="1"/>
      <c r="BHF70" s="1"/>
      <c r="BHG70" s="1"/>
      <c r="BHH70" s="1"/>
      <c r="BHI70" s="1"/>
      <c r="BHJ70" s="1"/>
      <c r="BHK70" s="1"/>
      <c r="BHL70" s="1"/>
      <c r="BHM70" s="1"/>
      <c r="BHN70" s="1"/>
      <c r="BHO70" s="1"/>
      <c r="BHP70" s="1"/>
      <c r="BHQ70" s="1"/>
      <c r="BHR70" s="1"/>
      <c r="BHS70" s="1"/>
      <c r="BHT70" s="1"/>
      <c r="BHU70" s="1"/>
      <c r="BHV70" s="1"/>
      <c r="BHW70" s="1"/>
      <c r="BHX70" s="1"/>
      <c r="BHY70" s="1"/>
      <c r="BHZ70" s="1"/>
      <c r="BIA70" s="1"/>
      <c r="BIB70" s="1"/>
      <c r="BIC70" s="1"/>
      <c r="BID70" s="1"/>
      <c r="BIE70" s="1"/>
      <c r="BIF70" s="1"/>
      <c r="BIG70" s="1"/>
      <c r="BIH70" s="1"/>
      <c r="BII70" s="1"/>
      <c r="BIJ70" s="1"/>
      <c r="BIK70" s="1"/>
      <c r="BIL70" s="1"/>
      <c r="BIM70" s="1"/>
      <c r="BIN70" s="1"/>
      <c r="BIO70" s="1"/>
      <c r="BIP70" s="1"/>
      <c r="BIQ70" s="1"/>
      <c r="BIR70" s="1"/>
      <c r="BIS70" s="1"/>
      <c r="BIT70" s="1"/>
      <c r="BIU70" s="1"/>
      <c r="BIV70" s="1"/>
      <c r="BIW70" s="1"/>
      <c r="BIX70" s="1"/>
      <c r="BIY70" s="1"/>
      <c r="BIZ70" s="1"/>
      <c r="BJA70" s="1"/>
      <c r="BJB70" s="1"/>
      <c r="BJC70" s="1"/>
      <c r="BJD70" s="1"/>
      <c r="BJE70" s="1"/>
      <c r="BJF70" s="1"/>
      <c r="BJG70" s="1"/>
      <c r="BJH70" s="1"/>
      <c r="BJI70" s="1"/>
      <c r="BJJ70" s="1"/>
      <c r="BJK70" s="1"/>
      <c r="BJL70" s="1"/>
      <c r="BJM70" s="1"/>
      <c r="BJN70" s="1"/>
      <c r="BJO70" s="1"/>
      <c r="BJP70" s="1"/>
      <c r="BJQ70" s="1"/>
      <c r="BJR70" s="1"/>
      <c r="BJS70" s="1"/>
      <c r="BJT70" s="1"/>
      <c r="BJU70" s="1"/>
      <c r="BJV70" s="1"/>
      <c r="BJW70" s="1"/>
      <c r="BJX70" s="1"/>
      <c r="BJY70" s="1"/>
      <c r="BJZ70" s="1"/>
      <c r="BKA70" s="1"/>
      <c r="BKB70" s="1"/>
      <c r="BKC70" s="1"/>
      <c r="BKD70" s="1"/>
      <c r="BKE70" s="1"/>
      <c r="BKF70" s="1"/>
      <c r="BKG70" s="1"/>
      <c r="BKH70" s="1"/>
      <c r="BKI70" s="1"/>
      <c r="BKJ70" s="1"/>
      <c r="BKK70" s="1"/>
      <c r="BKL70" s="1"/>
      <c r="BKM70" s="1"/>
      <c r="BKN70" s="1"/>
      <c r="BKO70" s="1"/>
      <c r="BKP70" s="1"/>
      <c r="BKQ70" s="1"/>
      <c r="BKR70" s="1"/>
      <c r="BKS70" s="1"/>
      <c r="BKT70" s="1"/>
      <c r="BKU70" s="1"/>
      <c r="BKV70" s="1"/>
      <c r="BKW70" s="1"/>
      <c r="BKX70" s="1"/>
      <c r="BKY70" s="1"/>
      <c r="BKZ70" s="1"/>
      <c r="BLA70" s="1"/>
      <c r="BLB70" s="1"/>
      <c r="BLC70" s="1"/>
      <c r="BLD70" s="1"/>
      <c r="BLE70" s="1"/>
      <c r="BLF70" s="1"/>
      <c r="BLG70" s="1"/>
      <c r="BLH70" s="1"/>
      <c r="BLI70" s="1"/>
      <c r="BLJ70" s="1"/>
      <c r="BLK70" s="1"/>
      <c r="BLL70" s="1"/>
      <c r="BLM70" s="1"/>
      <c r="BLN70" s="1"/>
      <c r="BLO70" s="1"/>
      <c r="BLP70" s="1"/>
      <c r="BLQ70" s="1"/>
      <c r="BLR70" s="1"/>
      <c r="BLS70" s="1"/>
      <c r="BLT70" s="1"/>
      <c r="BLU70" s="1"/>
      <c r="BLV70" s="1"/>
      <c r="BLW70" s="1"/>
      <c r="BLX70" s="1"/>
      <c r="BLY70" s="1"/>
      <c r="BLZ70" s="1"/>
      <c r="BMA70" s="1"/>
      <c r="BMB70" s="1"/>
      <c r="BMC70" s="1"/>
      <c r="BMD70" s="1"/>
      <c r="BME70" s="1"/>
      <c r="BMF70" s="1"/>
      <c r="BMG70" s="1"/>
      <c r="BMH70" s="1"/>
      <c r="BMI70" s="1"/>
      <c r="BMJ70" s="1"/>
      <c r="BMK70" s="1"/>
      <c r="BML70" s="1"/>
      <c r="BMM70" s="1"/>
      <c r="BMN70" s="1"/>
      <c r="BMO70" s="1"/>
      <c r="BMP70" s="1"/>
      <c r="BMQ70" s="1"/>
      <c r="BMR70" s="1"/>
      <c r="BMS70" s="1"/>
      <c r="BMT70" s="1"/>
      <c r="BMU70" s="1"/>
      <c r="BMV70" s="1"/>
      <c r="BMW70" s="1"/>
      <c r="BMX70" s="1"/>
      <c r="BMY70" s="1"/>
      <c r="BMZ70" s="1"/>
      <c r="BNA70" s="1"/>
      <c r="BNB70" s="1"/>
      <c r="BNC70" s="1"/>
      <c r="BND70" s="1"/>
      <c r="BNE70" s="1"/>
      <c r="BNF70" s="1"/>
      <c r="BNG70" s="1"/>
      <c r="BNH70" s="1"/>
      <c r="BNI70" s="1"/>
      <c r="BNJ70" s="1"/>
      <c r="BNK70" s="1"/>
      <c r="BNL70" s="1"/>
      <c r="BNM70" s="1"/>
      <c r="BNN70" s="1"/>
      <c r="BNO70" s="1"/>
      <c r="BNP70" s="1"/>
      <c r="BNQ70" s="1"/>
      <c r="BNR70" s="1"/>
      <c r="BNS70" s="1"/>
      <c r="BNT70" s="1"/>
      <c r="BNU70" s="1"/>
      <c r="BNV70" s="1"/>
      <c r="BNW70" s="1"/>
      <c r="BNX70" s="1"/>
      <c r="BNY70" s="1"/>
      <c r="BNZ70" s="1"/>
      <c r="BOA70" s="1"/>
      <c r="BOB70" s="1"/>
      <c r="BOC70" s="1"/>
      <c r="BOD70" s="1"/>
      <c r="BOE70" s="1"/>
      <c r="BOF70" s="1"/>
      <c r="BOG70" s="1"/>
      <c r="BOH70" s="1"/>
      <c r="BOI70" s="1"/>
      <c r="BOJ70" s="1"/>
      <c r="BOK70" s="1"/>
      <c r="BOL70" s="1"/>
      <c r="BOM70" s="1"/>
      <c r="BON70" s="1"/>
      <c r="BOO70" s="1"/>
      <c r="BOP70" s="1"/>
      <c r="BOQ70" s="1"/>
      <c r="BOR70" s="1"/>
      <c r="BOS70" s="1"/>
      <c r="BOT70" s="1"/>
      <c r="BOU70" s="1"/>
      <c r="BOV70" s="1"/>
      <c r="BOW70" s="1"/>
      <c r="BOX70" s="1"/>
      <c r="BOY70" s="1"/>
      <c r="BOZ70" s="1"/>
      <c r="BPA70" s="1"/>
      <c r="BPB70" s="1"/>
      <c r="BPC70" s="1"/>
      <c r="BPD70" s="1"/>
      <c r="BPE70" s="1"/>
      <c r="BPF70" s="1"/>
      <c r="BPG70" s="1"/>
      <c r="BPH70" s="1"/>
      <c r="BPI70" s="1"/>
      <c r="BPJ70" s="1"/>
      <c r="BPK70" s="1"/>
      <c r="BPL70" s="1"/>
      <c r="BPM70" s="1"/>
      <c r="BPN70" s="1"/>
      <c r="BPO70" s="1"/>
      <c r="BPP70" s="1"/>
      <c r="BPQ70" s="1"/>
      <c r="BPR70" s="1"/>
      <c r="BPS70" s="1"/>
      <c r="BPT70" s="1"/>
      <c r="BPU70" s="1"/>
      <c r="BPV70" s="1"/>
      <c r="BPW70" s="1"/>
      <c r="BPX70" s="1"/>
      <c r="BPY70" s="1"/>
      <c r="BPZ70" s="1"/>
      <c r="BQA70" s="1"/>
      <c r="BQB70" s="1"/>
      <c r="BQC70" s="1"/>
      <c r="BQD70" s="1"/>
      <c r="BQE70" s="1"/>
      <c r="BQF70" s="1"/>
      <c r="BQG70" s="1"/>
      <c r="BQH70" s="1"/>
      <c r="BQI70" s="1"/>
      <c r="BQJ70" s="1"/>
      <c r="BQK70" s="1"/>
      <c r="BQL70" s="1"/>
      <c r="BQM70" s="1"/>
      <c r="BQN70" s="1"/>
      <c r="BQO70" s="1"/>
      <c r="BQP70" s="1"/>
      <c r="BQQ70" s="1"/>
      <c r="BQR70" s="1"/>
      <c r="BQS70" s="1"/>
      <c r="BQT70" s="1"/>
      <c r="BQU70" s="1"/>
      <c r="BQV70" s="1"/>
      <c r="BQW70" s="1"/>
      <c r="BQX70" s="1"/>
      <c r="BQY70" s="1"/>
      <c r="BQZ70" s="1"/>
      <c r="BRA70" s="1"/>
      <c r="BRB70" s="1"/>
      <c r="BRC70" s="1"/>
      <c r="BRD70" s="1"/>
      <c r="BRE70" s="1"/>
      <c r="BRF70" s="1"/>
      <c r="BRG70" s="1"/>
      <c r="BRH70" s="1"/>
      <c r="BRI70" s="1"/>
      <c r="BRJ70" s="1"/>
      <c r="BRK70" s="1"/>
      <c r="BRL70" s="1"/>
      <c r="BRM70" s="1"/>
      <c r="BRN70" s="1"/>
      <c r="BRO70" s="1"/>
      <c r="BRP70" s="1"/>
      <c r="BRQ70" s="1"/>
      <c r="BRR70" s="1"/>
      <c r="BRS70" s="1"/>
      <c r="BRT70" s="1"/>
      <c r="BRU70" s="1"/>
      <c r="BRV70" s="1"/>
      <c r="BRW70" s="1"/>
      <c r="BRX70" s="1"/>
      <c r="BRY70" s="1"/>
      <c r="BRZ70" s="1"/>
      <c r="BSA70" s="1"/>
      <c r="BSB70" s="1"/>
      <c r="BSC70" s="1"/>
      <c r="BSD70" s="1"/>
      <c r="BSE70" s="1"/>
      <c r="BSF70" s="1"/>
      <c r="BSG70" s="1"/>
      <c r="BSH70" s="1"/>
      <c r="BSI70" s="1"/>
      <c r="BSJ70" s="1"/>
      <c r="BSK70" s="1"/>
      <c r="BSL70" s="1"/>
      <c r="BSM70" s="1"/>
      <c r="BSN70" s="1"/>
      <c r="BSO70" s="1"/>
      <c r="BSP70" s="1"/>
      <c r="BSQ70" s="1"/>
      <c r="BSR70" s="1"/>
      <c r="BSS70" s="1"/>
      <c r="BST70" s="1"/>
      <c r="BSU70" s="1"/>
      <c r="BSV70" s="1"/>
      <c r="BSW70" s="1"/>
      <c r="BSX70" s="1"/>
      <c r="BSY70" s="1"/>
      <c r="BSZ70" s="1"/>
      <c r="BTA70" s="1"/>
      <c r="BTB70" s="1"/>
      <c r="BTC70" s="1"/>
      <c r="BTD70" s="1"/>
      <c r="BTE70" s="1"/>
      <c r="BTF70" s="1"/>
      <c r="BTG70" s="1"/>
      <c r="BTH70" s="1"/>
      <c r="BTI70" s="1"/>
      <c r="BTJ70" s="1"/>
      <c r="BTK70" s="1"/>
      <c r="BTL70" s="1"/>
      <c r="BTM70" s="1"/>
      <c r="BTN70" s="1"/>
      <c r="BTO70" s="1"/>
      <c r="BTP70" s="1"/>
      <c r="BTQ70" s="1"/>
      <c r="BTR70" s="1"/>
      <c r="BTS70" s="1"/>
      <c r="BTT70" s="1"/>
      <c r="BTU70" s="1"/>
      <c r="BTV70" s="1"/>
      <c r="BTW70" s="1"/>
      <c r="BTX70" s="1"/>
      <c r="BTY70" s="1"/>
      <c r="BTZ70" s="1"/>
      <c r="BUA70" s="1"/>
      <c r="BUB70" s="1"/>
      <c r="BUC70" s="1"/>
      <c r="BUD70" s="1"/>
      <c r="BUE70" s="1"/>
      <c r="BUF70" s="1"/>
      <c r="BUG70" s="1"/>
      <c r="BUH70" s="1"/>
      <c r="BUI70" s="1"/>
      <c r="BUJ70" s="1"/>
      <c r="BUK70" s="1"/>
      <c r="BUL70" s="1"/>
      <c r="BUM70" s="1"/>
      <c r="BUN70" s="1"/>
      <c r="BUO70" s="1"/>
      <c r="BUP70" s="1"/>
      <c r="BUQ70" s="1"/>
      <c r="BUR70" s="1"/>
      <c r="BUS70" s="1"/>
      <c r="BUT70" s="1"/>
      <c r="BUU70" s="1"/>
      <c r="BUV70" s="1"/>
      <c r="BUW70" s="1"/>
      <c r="BUX70" s="1"/>
      <c r="BUY70" s="1"/>
      <c r="BUZ70" s="1"/>
      <c r="BVA70" s="1"/>
      <c r="BVB70" s="1"/>
      <c r="BVC70" s="1"/>
      <c r="BVD70" s="1"/>
      <c r="BVE70" s="1"/>
      <c r="BVF70" s="1"/>
      <c r="BVG70" s="1"/>
      <c r="BVH70" s="1"/>
      <c r="BVI70" s="1"/>
      <c r="BVJ70" s="1"/>
      <c r="BVK70" s="1"/>
      <c r="BVL70" s="1"/>
      <c r="BVM70" s="1"/>
      <c r="BVN70" s="1"/>
      <c r="BVO70" s="1"/>
      <c r="BVP70" s="1"/>
      <c r="BVQ70" s="1"/>
      <c r="BVR70" s="1"/>
      <c r="BVS70" s="1"/>
      <c r="BVT70" s="1"/>
      <c r="BVU70" s="1"/>
      <c r="BVV70" s="1"/>
      <c r="BVW70" s="1"/>
      <c r="BVX70" s="1"/>
      <c r="BVY70" s="1"/>
      <c r="BVZ70" s="1"/>
      <c r="BWA70" s="1"/>
      <c r="BWB70" s="1"/>
      <c r="BWC70" s="1"/>
      <c r="BWD70" s="1"/>
      <c r="BWE70" s="1"/>
      <c r="BWF70" s="1"/>
      <c r="BWG70" s="1"/>
      <c r="BWH70" s="1"/>
      <c r="BWI70" s="1"/>
      <c r="BWJ70" s="1"/>
      <c r="BWK70" s="1"/>
      <c r="BWL70" s="1"/>
      <c r="BWM70" s="1"/>
      <c r="BWN70" s="1"/>
      <c r="BWO70" s="1"/>
      <c r="BWP70" s="1"/>
      <c r="BWQ70" s="1"/>
      <c r="BWR70" s="1"/>
      <c r="BWS70" s="1"/>
      <c r="BWT70" s="1"/>
      <c r="BWU70" s="1"/>
      <c r="BWV70" s="1"/>
      <c r="BWW70" s="1"/>
      <c r="BWX70" s="1"/>
      <c r="BWY70" s="1"/>
      <c r="BWZ70" s="1"/>
      <c r="BXA70" s="1"/>
      <c r="BXB70" s="1"/>
      <c r="BXC70" s="1"/>
      <c r="BXD70" s="1"/>
      <c r="BXE70" s="1"/>
      <c r="BXF70" s="1"/>
      <c r="BXG70" s="1"/>
      <c r="BXH70" s="1"/>
      <c r="BXI70" s="1"/>
      <c r="BXJ70" s="1"/>
      <c r="BXK70" s="1"/>
      <c r="BXL70" s="1"/>
      <c r="BXM70" s="1"/>
      <c r="BXN70" s="1"/>
      <c r="BXO70" s="1"/>
      <c r="BXP70" s="1"/>
      <c r="BXQ70" s="1"/>
      <c r="BXR70" s="1"/>
      <c r="BXS70" s="1"/>
      <c r="BXT70" s="1"/>
      <c r="BXU70" s="1"/>
      <c r="BXV70" s="1"/>
      <c r="BXW70" s="1"/>
      <c r="BXX70" s="1"/>
      <c r="BXY70" s="1"/>
      <c r="BXZ70" s="1"/>
      <c r="BYA70" s="1"/>
      <c r="BYB70" s="1"/>
      <c r="BYC70" s="1"/>
      <c r="BYD70" s="1"/>
      <c r="BYE70" s="1"/>
      <c r="BYF70" s="1"/>
      <c r="BYG70" s="1"/>
      <c r="BYH70" s="1"/>
      <c r="BYI70" s="1"/>
      <c r="BYJ70" s="1"/>
      <c r="BYK70" s="1"/>
      <c r="BYL70" s="1"/>
      <c r="BYM70" s="1"/>
      <c r="BYN70" s="1"/>
      <c r="BYO70" s="1"/>
      <c r="BYP70" s="1"/>
      <c r="BYQ70" s="1"/>
      <c r="BYR70" s="1"/>
      <c r="BYS70" s="1"/>
      <c r="BYT70" s="1"/>
      <c r="BYU70" s="1"/>
      <c r="BYV70" s="1"/>
      <c r="BYW70" s="1"/>
      <c r="BYX70" s="1"/>
      <c r="BYY70" s="1"/>
      <c r="BYZ70" s="1"/>
      <c r="BZA70" s="1"/>
      <c r="BZB70" s="1"/>
      <c r="BZC70" s="1"/>
      <c r="BZD70" s="1"/>
      <c r="BZE70" s="1"/>
      <c r="BZF70" s="1"/>
      <c r="BZG70" s="1"/>
      <c r="BZH70" s="1"/>
      <c r="BZI70" s="1"/>
      <c r="BZJ70" s="1"/>
      <c r="BZK70" s="1"/>
      <c r="BZL70" s="1"/>
      <c r="BZM70" s="1"/>
      <c r="BZN70" s="1"/>
      <c r="BZO70" s="1"/>
      <c r="BZP70" s="1"/>
      <c r="BZQ70" s="1"/>
      <c r="BZR70" s="1"/>
      <c r="BZS70" s="1"/>
      <c r="BZT70" s="1"/>
      <c r="BZU70" s="1"/>
      <c r="BZV70" s="1"/>
      <c r="BZW70" s="1"/>
      <c r="BZX70" s="1"/>
      <c r="BZY70" s="1"/>
      <c r="BZZ70" s="1"/>
      <c r="CAA70" s="1"/>
      <c r="CAB70" s="1"/>
      <c r="CAC70" s="1"/>
      <c r="CAD70" s="1"/>
      <c r="CAE70" s="1"/>
      <c r="CAF70" s="1"/>
      <c r="CAG70" s="1"/>
      <c r="CAH70" s="1"/>
      <c r="CAI70" s="1"/>
      <c r="CAJ70" s="1"/>
      <c r="CAK70" s="1"/>
      <c r="CAL70" s="1"/>
      <c r="CAM70" s="1"/>
      <c r="CAN70" s="1"/>
      <c r="CAO70" s="1"/>
      <c r="CAP70" s="1"/>
      <c r="CAQ70" s="1"/>
      <c r="CAR70" s="1"/>
      <c r="CAS70" s="1"/>
      <c r="CAT70" s="1"/>
      <c r="CAU70" s="1"/>
      <c r="CAV70" s="1"/>
      <c r="CAW70" s="1"/>
      <c r="CAX70" s="1"/>
      <c r="CAY70" s="1"/>
      <c r="CAZ70" s="1"/>
      <c r="CBA70" s="1"/>
      <c r="CBB70" s="1"/>
      <c r="CBC70" s="1"/>
      <c r="CBD70" s="1"/>
      <c r="CBE70" s="1"/>
      <c r="CBF70" s="1"/>
      <c r="CBG70" s="1"/>
      <c r="CBH70" s="1"/>
      <c r="CBI70" s="1"/>
      <c r="CBJ70" s="1"/>
      <c r="CBK70" s="1"/>
      <c r="CBL70" s="1"/>
      <c r="CBM70" s="1"/>
      <c r="CBN70" s="1"/>
      <c r="CBO70" s="1"/>
      <c r="CBP70" s="1"/>
      <c r="CBQ70" s="1"/>
      <c r="CBR70" s="1"/>
      <c r="CBS70" s="1"/>
      <c r="CBT70" s="1"/>
      <c r="CBU70" s="1"/>
      <c r="CBV70" s="1"/>
      <c r="CBW70" s="1"/>
      <c r="CBX70" s="1"/>
      <c r="CBY70" s="1"/>
      <c r="CBZ70" s="1"/>
      <c r="CCA70" s="1"/>
      <c r="CCB70" s="1"/>
      <c r="CCC70" s="1"/>
      <c r="CCD70" s="1"/>
      <c r="CCE70" s="1"/>
      <c r="CCF70" s="1"/>
      <c r="CCG70" s="1"/>
      <c r="CCH70" s="1"/>
      <c r="CCI70" s="1"/>
      <c r="CCJ70" s="1"/>
      <c r="CCK70" s="1"/>
      <c r="CCL70" s="1"/>
      <c r="CCM70" s="1"/>
      <c r="CCN70" s="1"/>
      <c r="CCO70" s="1"/>
      <c r="CCP70" s="1"/>
      <c r="CCQ70" s="1"/>
      <c r="CCR70" s="1"/>
      <c r="CCS70" s="1"/>
      <c r="CCT70" s="1"/>
      <c r="CCU70" s="1"/>
      <c r="CCV70" s="1"/>
      <c r="CCW70" s="1"/>
      <c r="CCX70" s="1"/>
      <c r="CCY70" s="1"/>
      <c r="CCZ70" s="1"/>
      <c r="CDA70" s="1"/>
      <c r="CDB70" s="1"/>
      <c r="CDC70" s="1"/>
      <c r="CDD70" s="1"/>
      <c r="CDE70" s="1"/>
      <c r="CDF70" s="1"/>
      <c r="CDG70" s="1"/>
      <c r="CDH70" s="1"/>
      <c r="CDI70" s="1"/>
      <c r="CDJ70" s="1"/>
      <c r="CDK70" s="1"/>
      <c r="CDL70" s="1"/>
      <c r="CDM70" s="1"/>
      <c r="CDN70" s="1"/>
      <c r="CDO70" s="1"/>
      <c r="CDP70" s="1"/>
      <c r="CDQ70" s="1"/>
      <c r="CDR70" s="1"/>
      <c r="CDS70" s="1"/>
      <c r="CDT70" s="1"/>
      <c r="CDU70" s="1"/>
      <c r="CDV70" s="1"/>
      <c r="CDW70" s="1"/>
      <c r="CDX70" s="1"/>
      <c r="CDY70" s="1"/>
      <c r="CDZ70" s="1"/>
      <c r="CEA70" s="1"/>
      <c r="CEB70" s="1"/>
      <c r="CEC70" s="1"/>
      <c r="CED70" s="1"/>
      <c r="CEE70" s="1"/>
      <c r="CEF70" s="1"/>
      <c r="CEG70" s="1"/>
      <c r="CEH70" s="1"/>
      <c r="CEI70" s="1"/>
      <c r="CEJ70" s="1"/>
      <c r="CEK70" s="1"/>
      <c r="CEL70" s="1"/>
      <c r="CEM70" s="1"/>
      <c r="CEN70" s="1"/>
      <c r="CEO70" s="1"/>
      <c r="CEP70" s="1"/>
      <c r="CEQ70" s="1"/>
      <c r="CER70" s="1"/>
      <c r="CES70" s="1"/>
      <c r="CET70" s="1"/>
      <c r="CEU70" s="1"/>
      <c r="CEV70" s="1"/>
      <c r="CEW70" s="1"/>
      <c r="CEX70" s="1"/>
      <c r="CEY70" s="1"/>
      <c r="CEZ70" s="1"/>
      <c r="CFA70" s="1"/>
      <c r="CFB70" s="1"/>
      <c r="CFC70" s="1"/>
      <c r="CFD70" s="1"/>
      <c r="CFE70" s="1"/>
      <c r="CFF70" s="1"/>
      <c r="CFG70" s="1"/>
      <c r="CFH70" s="1"/>
      <c r="CFI70" s="1"/>
      <c r="CFJ70" s="1"/>
      <c r="CFK70" s="1"/>
      <c r="CFL70" s="1"/>
      <c r="CFM70" s="1"/>
      <c r="CFN70" s="1"/>
      <c r="CFO70" s="1"/>
      <c r="CFP70" s="1"/>
      <c r="CFQ70" s="1"/>
      <c r="CFR70" s="1"/>
      <c r="CFS70" s="1"/>
      <c r="CFT70" s="1"/>
      <c r="CFU70" s="1"/>
      <c r="CFV70" s="1"/>
      <c r="CFW70" s="1"/>
      <c r="CFX70" s="1"/>
      <c r="CFY70" s="1"/>
      <c r="CFZ70" s="1"/>
      <c r="CGA70" s="1"/>
      <c r="CGB70" s="1"/>
      <c r="CGC70" s="1"/>
      <c r="CGD70" s="1"/>
      <c r="CGE70" s="1"/>
      <c r="CGF70" s="1"/>
      <c r="CGG70" s="1"/>
      <c r="CGH70" s="1"/>
      <c r="CGI70" s="1"/>
      <c r="CGJ70" s="1"/>
      <c r="CGK70" s="1"/>
      <c r="CGL70" s="1"/>
      <c r="CGM70" s="1"/>
      <c r="CGN70" s="1"/>
      <c r="CGO70" s="1"/>
      <c r="CGP70" s="1"/>
      <c r="CGQ70" s="1"/>
      <c r="CGR70" s="1"/>
      <c r="CGS70" s="1"/>
      <c r="CGT70" s="1"/>
      <c r="CGU70" s="1"/>
      <c r="CGV70" s="1"/>
      <c r="CGW70" s="1"/>
      <c r="CGX70" s="1"/>
      <c r="CGY70" s="1"/>
      <c r="CGZ70" s="1"/>
      <c r="CHA70" s="1"/>
      <c r="CHB70" s="1"/>
      <c r="CHC70" s="1"/>
      <c r="CHD70" s="1"/>
      <c r="CHE70" s="1"/>
      <c r="CHF70" s="1"/>
      <c r="CHG70" s="1"/>
      <c r="CHH70" s="1"/>
      <c r="CHI70" s="1"/>
      <c r="CHJ70" s="1"/>
      <c r="CHK70" s="1"/>
      <c r="CHL70" s="1"/>
      <c r="CHM70" s="1"/>
      <c r="CHN70" s="1"/>
      <c r="CHO70" s="1"/>
      <c r="CHP70" s="1"/>
      <c r="CHQ70" s="1"/>
      <c r="CHR70" s="1"/>
      <c r="CHS70" s="1"/>
      <c r="CHT70" s="1"/>
      <c r="CHU70" s="1"/>
      <c r="CHV70" s="1"/>
      <c r="CHW70" s="1"/>
      <c r="CHX70" s="1"/>
      <c r="CHY70" s="1"/>
      <c r="CHZ70" s="1"/>
      <c r="CIA70" s="1"/>
      <c r="CIB70" s="1"/>
      <c r="CIC70" s="1"/>
      <c r="CID70" s="1"/>
      <c r="CIE70" s="1"/>
      <c r="CIF70" s="1"/>
      <c r="CIG70" s="1"/>
      <c r="CIH70" s="1"/>
      <c r="CII70" s="1"/>
      <c r="CIJ70" s="1"/>
      <c r="CIK70" s="1"/>
      <c r="CIL70" s="1"/>
      <c r="CIM70" s="1"/>
      <c r="CIN70" s="1"/>
      <c r="CIO70" s="1"/>
      <c r="CIP70" s="1"/>
      <c r="CIQ70" s="1"/>
      <c r="CIR70" s="1"/>
      <c r="CIS70" s="1"/>
      <c r="CIT70" s="1"/>
      <c r="CIU70" s="1"/>
      <c r="CIV70" s="1"/>
      <c r="CIW70" s="1"/>
      <c r="CIX70" s="1"/>
      <c r="CIY70" s="1"/>
      <c r="CIZ70" s="1"/>
      <c r="CJA70" s="1"/>
      <c r="CJB70" s="1"/>
      <c r="CJC70" s="1"/>
      <c r="CJD70" s="1"/>
      <c r="CJE70" s="1"/>
      <c r="CJF70" s="1"/>
      <c r="CJG70" s="1"/>
      <c r="CJH70" s="1"/>
      <c r="CJI70" s="1"/>
      <c r="CJJ70" s="1"/>
      <c r="CJK70" s="1"/>
      <c r="CJL70" s="1"/>
      <c r="CJM70" s="1"/>
      <c r="CJN70" s="1"/>
      <c r="CJO70" s="1"/>
      <c r="CJP70" s="1"/>
      <c r="CJQ70" s="1"/>
      <c r="CJR70" s="1"/>
      <c r="CJS70" s="1"/>
      <c r="CJT70" s="1"/>
      <c r="CJU70" s="1"/>
      <c r="CJV70" s="1"/>
      <c r="CJW70" s="1"/>
      <c r="CJX70" s="1"/>
      <c r="CJY70" s="1"/>
      <c r="CJZ70" s="1"/>
      <c r="CKA70" s="1"/>
      <c r="CKB70" s="1"/>
      <c r="CKC70" s="1"/>
      <c r="CKD70" s="1"/>
      <c r="CKE70" s="1"/>
      <c r="CKF70" s="1"/>
      <c r="CKG70" s="1"/>
      <c r="CKH70" s="1"/>
      <c r="CKI70" s="1"/>
      <c r="CKJ70" s="1"/>
      <c r="CKK70" s="1"/>
      <c r="CKL70" s="1"/>
      <c r="CKM70" s="1"/>
      <c r="CKN70" s="1"/>
      <c r="CKO70" s="1"/>
      <c r="CKP70" s="1"/>
      <c r="CKQ70" s="1"/>
      <c r="CKR70" s="1"/>
      <c r="CKS70" s="1"/>
      <c r="CKT70" s="1"/>
      <c r="CKU70" s="1"/>
      <c r="CKV70" s="1"/>
      <c r="CKW70" s="1"/>
      <c r="CKX70" s="1"/>
      <c r="CKY70" s="1"/>
      <c r="CKZ70" s="1"/>
      <c r="CLA70" s="1"/>
      <c r="CLB70" s="1"/>
      <c r="CLC70" s="1"/>
      <c r="CLD70" s="1"/>
      <c r="CLE70" s="1"/>
      <c r="CLF70" s="1"/>
      <c r="CLG70" s="1"/>
      <c r="CLH70" s="1"/>
      <c r="CLI70" s="1"/>
      <c r="CLJ70" s="1"/>
      <c r="CLK70" s="1"/>
      <c r="CLL70" s="1"/>
      <c r="CLM70" s="1"/>
      <c r="CLN70" s="1"/>
      <c r="CLO70" s="1"/>
      <c r="CLP70" s="1"/>
      <c r="CLQ70" s="1"/>
      <c r="CLR70" s="1"/>
      <c r="CLS70" s="1"/>
      <c r="CLT70" s="1"/>
      <c r="CLU70" s="1"/>
      <c r="CLV70" s="1"/>
      <c r="CLW70" s="1"/>
      <c r="CLX70" s="1"/>
      <c r="CLY70" s="1"/>
      <c r="CLZ70" s="1"/>
      <c r="CMA70" s="1"/>
      <c r="CMB70" s="1"/>
      <c r="CMC70" s="1"/>
      <c r="CMD70" s="1"/>
      <c r="CME70" s="1"/>
      <c r="CMF70" s="1"/>
      <c r="CMG70" s="1"/>
      <c r="CMH70" s="1"/>
      <c r="CMI70" s="1"/>
      <c r="CMJ70" s="1"/>
      <c r="CMK70" s="1"/>
      <c r="CML70" s="1"/>
      <c r="CMM70" s="1"/>
      <c r="CMN70" s="1"/>
      <c r="CMO70" s="1"/>
      <c r="CMP70" s="1"/>
      <c r="CMQ70" s="1"/>
      <c r="CMR70" s="1"/>
      <c r="CMS70" s="1"/>
      <c r="CMT70" s="1"/>
      <c r="CMU70" s="1"/>
      <c r="CMV70" s="1"/>
      <c r="CMW70" s="1"/>
      <c r="CMX70" s="1"/>
      <c r="CMY70" s="1"/>
      <c r="CMZ70" s="1"/>
      <c r="CNA70" s="1"/>
      <c r="CNB70" s="1"/>
      <c r="CNC70" s="1"/>
      <c r="CND70" s="1"/>
      <c r="CNE70" s="1"/>
      <c r="CNF70" s="1"/>
      <c r="CNG70" s="1"/>
      <c r="CNH70" s="1"/>
      <c r="CNI70" s="1"/>
      <c r="CNJ70" s="1"/>
      <c r="CNK70" s="1"/>
      <c r="CNL70" s="1"/>
      <c r="CNM70" s="1"/>
      <c r="CNN70" s="1"/>
      <c r="CNO70" s="1"/>
      <c r="CNP70" s="1"/>
      <c r="CNQ70" s="1"/>
      <c r="CNR70" s="1"/>
      <c r="CNS70" s="1"/>
      <c r="CNT70" s="1"/>
      <c r="CNU70" s="1"/>
      <c r="CNV70" s="1"/>
      <c r="CNW70" s="1"/>
      <c r="CNX70" s="1"/>
      <c r="CNY70" s="1"/>
      <c r="CNZ70" s="1"/>
      <c r="COA70" s="1"/>
      <c r="COB70" s="1"/>
      <c r="COC70" s="1"/>
      <c r="COD70" s="1"/>
      <c r="COE70" s="1"/>
      <c r="COF70" s="1"/>
      <c r="COG70" s="1"/>
      <c r="COH70" s="1"/>
      <c r="COI70" s="1"/>
      <c r="COJ70" s="1"/>
      <c r="COK70" s="1"/>
      <c r="COL70" s="1"/>
      <c r="COM70" s="1"/>
      <c r="CON70" s="1"/>
      <c r="COO70" s="1"/>
      <c r="COP70" s="1"/>
      <c r="COQ70" s="1"/>
      <c r="COR70" s="1"/>
      <c r="COS70" s="1"/>
      <c r="COT70" s="1"/>
      <c r="COU70" s="1"/>
      <c r="COV70" s="1"/>
      <c r="COW70" s="1"/>
      <c r="COX70" s="1"/>
      <c r="COY70" s="1"/>
      <c r="COZ70" s="1"/>
      <c r="CPA70" s="1"/>
      <c r="CPB70" s="1"/>
      <c r="CPC70" s="1"/>
      <c r="CPD70" s="1"/>
      <c r="CPE70" s="1"/>
      <c r="CPF70" s="1"/>
      <c r="CPG70" s="1"/>
      <c r="CPH70" s="1"/>
      <c r="CPI70" s="1"/>
      <c r="CPJ70" s="1"/>
      <c r="CPK70" s="1"/>
      <c r="CPL70" s="1"/>
      <c r="CPM70" s="1"/>
      <c r="CPN70" s="1"/>
      <c r="CPO70" s="1"/>
      <c r="CPP70" s="1"/>
      <c r="CPQ70" s="1"/>
      <c r="CPR70" s="1"/>
      <c r="CPS70" s="1"/>
      <c r="CPT70" s="1"/>
      <c r="CPU70" s="1"/>
      <c r="CPV70" s="1"/>
      <c r="CPW70" s="1"/>
      <c r="CPX70" s="1"/>
      <c r="CPY70" s="1"/>
      <c r="CPZ70" s="1"/>
      <c r="CQA70" s="1"/>
      <c r="CQB70" s="1"/>
      <c r="CQC70" s="1"/>
      <c r="CQD70" s="1"/>
      <c r="CQE70" s="1"/>
      <c r="CQF70" s="1"/>
      <c r="CQG70" s="1"/>
      <c r="CQH70" s="1"/>
      <c r="CQI70" s="1"/>
      <c r="CQJ70" s="1"/>
      <c r="CQK70" s="1"/>
      <c r="CQL70" s="1"/>
      <c r="CQM70" s="1"/>
      <c r="CQN70" s="1"/>
      <c r="CQO70" s="1"/>
      <c r="CQP70" s="1"/>
      <c r="CQQ70" s="1"/>
      <c r="CQR70" s="1"/>
      <c r="CQS70" s="1"/>
      <c r="CQT70" s="1"/>
      <c r="CQU70" s="1"/>
      <c r="CQV70" s="1"/>
      <c r="CQW70" s="1"/>
      <c r="CQX70" s="1"/>
      <c r="CQY70" s="1"/>
      <c r="CQZ70" s="1"/>
      <c r="CRA70" s="1"/>
      <c r="CRB70" s="1"/>
      <c r="CRC70" s="1"/>
      <c r="CRD70" s="1"/>
      <c r="CRE70" s="1"/>
      <c r="CRF70" s="1"/>
      <c r="CRG70" s="1"/>
      <c r="CRH70" s="1"/>
      <c r="CRI70" s="1"/>
      <c r="CRJ70" s="1"/>
      <c r="CRK70" s="1"/>
      <c r="CRL70" s="1"/>
      <c r="CRM70" s="1"/>
      <c r="CRN70" s="1"/>
      <c r="CRO70" s="1"/>
      <c r="CRP70" s="1"/>
      <c r="CRQ70" s="1"/>
      <c r="CRR70" s="1"/>
      <c r="CRS70" s="1"/>
      <c r="CRT70" s="1"/>
      <c r="CRU70" s="1"/>
      <c r="CRV70" s="1"/>
      <c r="CRW70" s="1"/>
      <c r="CRX70" s="1"/>
      <c r="CRY70" s="1"/>
      <c r="CRZ70" s="1"/>
      <c r="CSA70" s="1"/>
      <c r="CSB70" s="1"/>
      <c r="CSC70" s="1"/>
      <c r="CSD70" s="1"/>
      <c r="CSE70" s="1"/>
      <c r="CSF70" s="1"/>
      <c r="CSG70" s="1"/>
      <c r="CSH70" s="1"/>
      <c r="CSI70" s="1"/>
      <c r="CSJ70" s="1"/>
      <c r="CSK70" s="1"/>
      <c r="CSL70" s="1"/>
      <c r="CSM70" s="1"/>
      <c r="CSN70" s="1"/>
      <c r="CSO70" s="1"/>
      <c r="CSP70" s="1"/>
      <c r="CSQ70" s="1"/>
      <c r="CSR70" s="1"/>
      <c r="CSS70" s="1"/>
      <c r="CST70" s="1"/>
      <c r="CSU70" s="1"/>
      <c r="CSV70" s="1"/>
      <c r="CSW70" s="1"/>
      <c r="CSX70" s="1"/>
      <c r="CSY70" s="1"/>
      <c r="CSZ70" s="1"/>
      <c r="CTA70" s="1"/>
      <c r="CTB70" s="1"/>
      <c r="CTC70" s="1"/>
      <c r="CTD70" s="1"/>
      <c r="CTE70" s="1"/>
      <c r="CTF70" s="1"/>
      <c r="CTG70" s="1"/>
      <c r="CTH70" s="1"/>
      <c r="CTI70" s="1"/>
      <c r="CTJ70" s="1"/>
      <c r="CTK70" s="1"/>
      <c r="CTL70" s="1"/>
      <c r="CTM70" s="1"/>
      <c r="CTN70" s="1"/>
      <c r="CTO70" s="1"/>
      <c r="CTP70" s="1"/>
      <c r="CTQ70" s="1"/>
      <c r="CTR70" s="1"/>
      <c r="CTS70" s="1"/>
      <c r="CTT70" s="1"/>
      <c r="CTU70" s="1"/>
      <c r="CTV70" s="1"/>
      <c r="CTW70" s="1"/>
      <c r="CTX70" s="1"/>
      <c r="CTY70" s="1"/>
      <c r="CTZ70" s="1"/>
      <c r="CUA70" s="1"/>
      <c r="CUB70" s="1"/>
      <c r="CUC70" s="1"/>
      <c r="CUD70" s="1"/>
      <c r="CUE70" s="1"/>
      <c r="CUF70" s="1"/>
      <c r="CUG70" s="1"/>
      <c r="CUH70" s="1"/>
      <c r="CUI70" s="1"/>
      <c r="CUJ70" s="1"/>
      <c r="CUK70" s="1"/>
      <c r="CUL70" s="1"/>
      <c r="CUM70" s="1"/>
      <c r="CUN70" s="1"/>
      <c r="CUO70" s="1"/>
      <c r="CUP70" s="1"/>
      <c r="CUQ70" s="1"/>
      <c r="CUR70" s="1"/>
      <c r="CUS70" s="1"/>
      <c r="CUT70" s="1"/>
      <c r="CUU70" s="1"/>
      <c r="CUV70" s="1"/>
      <c r="CUW70" s="1"/>
      <c r="CUX70" s="1"/>
      <c r="CUY70" s="1"/>
      <c r="CUZ70" s="1"/>
      <c r="CVA70" s="1"/>
      <c r="CVB70" s="1"/>
      <c r="CVC70" s="1"/>
      <c r="CVD70" s="1"/>
      <c r="CVE70" s="1"/>
      <c r="CVF70" s="1"/>
      <c r="CVG70" s="1"/>
      <c r="CVH70" s="1"/>
      <c r="CVI70" s="1"/>
      <c r="CVJ70" s="1"/>
      <c r="CVK70" s="1"/>
      <c r="CVL70" s="1"/>
      <c r="CVM70" s="1"/>
      <c r="CVN70" s="1"/>
      <c r="CVO70" s="1"/>
      <c r="CVP70" s="1"/>
      <c r="CVQ70" s="1"/>
      <c r="CVR70" s="1"/>
      <c r="CVS70" s="1"/>
      <c r="CVT70" s="1"/>
      <c r="CVU70" s="1"/>
      <c r="CVV70" s="1"/>
      <c r="CVW70" s="1"/>
      <c r="CVX70" s="1"/>
      <c r="CVY70" s="1"/>
      <c r="CVZ70" s="1"/>
      <c r="CWA70" s="1"/>
      <c r="CWB70" s="1"/>
      <c r="CWC70" s="1"/>
      <c r="CWD70" s="1"/>
      <c r="CWE70" s="1"/>
      <c r="CWF70" s="1"/>
      <c r="CWG70" s="1"/>
      <c r="CWH70" s="1"/>
      <c r="CWI70" s="1"/>
      <c r="CWJ70" s="1"/>
      <c r="CWK70" s="1"/>
      <c r="CWL70" s="1"/>
      <c r="CWM70" s="1"/>
      <c r="CWN70" s="1"/>
      <c r="CWO70" s="1"/>
      <c r="CWP70" s="1"/>
      <c r="CWQ70" s="1"/>
      <c r="CWR70" s="1"/>
      <c r="CWS70" s="1"/>
      <c r="CWT70" s="1"/>
      <c r="CWU70" s="1"/>
      <c r="CWV70" s="1"/>
      <c r="CWW70" s="1"/>
      <c r="CWX70" s="1"/>
      <c r="CWY70" s="1"/>
      <c r="CWZ70" s="1"/>
      <c r="CXA70" s="1"/>
      <c r="CXB70" s="1"/>
      <c r="CXC70" s="1"/>
      <c r="CXD70" s="1"/>
      <c r="CXE70" s="1"/>
      <c r="CXF70" s="1"/>
      <c r="CXG70" s="1"/>
      <c r="CXH70" s="1"/>
      <c r="CXI70" s="1"/>
      <c r="CXJ70" s="1"/>
      <c r="CXK70" s="1"/>
      <c r="CXL70" s="1"/>
      <c r="CXM70" s="1"/>
      <c r="CXN70" s="1"/>
      <c r="CXO70" s="1"/>
      <c r="CXP70" s="1"/>
      <c r="CXQ70" s="1"/>
      <c r="CXR70" s="1"/>
      <c r="CXS70" s="1"/>
      <c r="CXT70" s="1"/>
      <c r="CXU70" s="1"/>
      <c r="CXV70" s="1"/>
      <c r="CXW70" s="1"/>
      <c r="CXX70" s="1"/>
      <c r="CXY70" s="1"/>
      <c r="CXZ70" s="1"/>
      <c r="CYA70" s="1"/>
      <c r="CYB70" s="1"/>
      <c r="CYC70" s="1"/>
      <c r="CYD70" s="1"/>
      <c r="CYE70" s="1"/>
      <c r="CYF70" s="1"/>
      <c r="CYG70" s="1"/>
      <c r="CYH70" s="1"/>
      <c r="CYI70" s="1"/>
      <c r="CYJ70" s="1"/>
      <c r="CYK70" s="1"/>
      <c r="CYL70" s="1"/>
      <c r="CYM70" s="1"/>
      <c r="CYN70" s="1"/>
      <c r="CYO70" s="1"/>
      <c r="CYP70" s="1"/>
      <c r="CYQ70" s="1"/>
      <c r="CYR70" s="1"/>
      <c r="CYS70" s="1"/>
      <c r="CYT70" s="1"/>
      <c r="CYU70" s="1"/>
      <c r="CYV70" s="1"/>
      <c r="CYW70" s="1"/>
      <c r="CYX70" s="1"/>
      <c r="CYY70" s="1"/>
      <c r="CYZ70" s="1"/>
      <c r="CZA70" s="1"/>
      <c r="CZB70" s="1"/>
      <c r="CZC70" s="1"/>
      <c r="CZD70" s="1"/>
      <c r="CZE70" s="1"/>
      <c r="CZF70" s="1"/>
      <c r="CZG70" s="1"/>
      <c r="CZH70" s="1"/>
      <c r="CZI70" s="1"/>
      <c r="CZJ70" s="1"/>
      <c r="CZK70" s="1"/>
      <c r="CZL70" s="1"/>
      <c r="CZM70" s="1"/>
      <c r="CZN70" s="1"/>
      <c r="CZO70" s="1"/>
      <c r="CZP70" s="1"/>
      <c r="CZQ70" s="1"/>
      <c r="CZR70" s="1"/>
      <c r="CZS70" s="1"/>
      <c r="CZT70" s="1"/>
      <c r="CZU70" s="1"/>
      <c r="CZV70" s="1"/>
      <c r="CZW70" s="1"/>
      <c r="CZX70" s="1"/>
      <c r="CZY70" s="1"/>
      <c r="CZZ70" s="1"/>
      <c r="DAA70" s="1"/>
      <c r="DAB70" s="1"/>
      <c r="DAC70" s="1"/>
      <c r="DAD70" s="1"/>
      <c r="DAE70" s="1"/>
      <c r="DAF70" s="1"/>
      <c r="DAG70" s="1"/>
      <c r="DAH70" s="1"/>
      <c r="DAI70" s="1"/>
      <c r="DAJ70" s="1"/>
      <c r="DAK70" s="1"/>
      <c r="DAL70" s="1"/>
      <c r="DAM70" s="1"/>
      <c r="DAN70" s="1"/>
      <c r="DAO70" s="1"/>
      <c r="DAP70" s="1"/>
      <c r="DAQ70" s="1"/>
      <c r="DAR70" s="1"/>
      <c r="DAS70" s="1"/>
      <c r="DAT70" s="1"/>
      <c r="DAU70" s="1"/>
      <c r="DAV70" s="1"/>
      <c r="DAW70" s="1"/>
      <c r="DAX70" s="1"/>
      <c r="DAY70" s="1"/>
      <c r="DAZ70" s="1"/>
      <c r="DBA70" s="1"/>
      <c r="DBB70" s="1"/>
      <c r="DBC70" s="1"/>
      <c r="DBD70" s="1"/>
      <c r="DBE70" s="1"/>
      <c r="DBF70" s="1"/>
      <c r="DBG70" s="1"/>
      <c r="DBH70" s="1"/>
      <c r="DBI70" s="1"/>
      <c r="DBJ70" s="1"/>
      <c r="DBK70" s="1"/>
      <c r="DBL70" s="1"/>
      <c r="DBM70" s="1"/>
      <c r="DBN70" s="1"/>
      <c r="DBO70" s="1"/>
      <c r="DBP70" s="1"/>
      <c r="DBQ70" s="1"/>
      <c r="DBR70" s="1"/>
      <c r="DBS70" s="1"/>
      <c r="DBT70" s="1"/>
      <c r="DBU70" s="1"/>
      <c r="DBV70" s="1"/>
      <c r="DBW70" s="1"/>
      <c r="DBX70" s="1"/>
      <c r="DBY70" s="1"/>
      <c r="DBZ70" s="1"/>
      <c r="DCA70" s="1"/>
      <c r="DCB70" s="1"/>
      <c r="DCC70" s="1"/>
      <c r="DCD70" s="1"/>
      <c r="DCE70" s="1"/>
      <c r="DCF70" s="1"/>
      <c r="DCG70" s="1"/>
      <c r="DCH70" s="1"/>
      <c r="DCI70" s="1"/>
      <c r="DCJ70" s="1"/>
      <c r="DCK70" s="1"/>
      <c r="DCL70" s="1"/>
      <c r="DCM70" s="1"/>
      <c r="DCN70" s="1"/>
      <c r="DCO70" s="1"/>
      <c r="DCP70" s="1"/>
      <c r="DCQ70" s="1"/>
      <c r="DCR70" s="1"/>
      <c r="DCS70" s="1"/>
      <c r="DCT70" s="1"/>
      <c r="DCU70" s="1"/>
      <c r="DCV70" s="1"/>
      <c r="DCW70" s="1"/>
      <c r="DCX70" s="1"/>
      <c r="DCY70" s="1"/>
      <c r="DCZ70" s="1"/>
      <c r="DDA70" s="1"/>
      <c r="DDB70" s="1"/>
      <c r="DDC70" s="1"/>
      <c r="DDD70" s="1"/>
      <c r="DDE70" s="1"/>
      <c r="DDF70" s="1"/>
      <c r="DDG70" s="1"/>
      <c r="DDH70" s="1"/>
      <c r="DDI70" s="1"/>
      <c r="DDJ70" s="1"/>
      <c r="DDK70" s="1"/>
      <c r="DDL70" s="1"/>
      <c r="DDM70" s="1"/>
      <c r="DDN70" s="1"/>
      <c r="DDO70" s="1"/>
      <c r="DDP70" s="1"/>
      <c r="DDQ70" s="1"/>
      <c r="DDR70" s="1"/>
      <c r="DDS70" s="1"/>
      <c r="DDT70" s="1"/>
      <c r="DDU70" s="1"/>
      <c r="DDV70" s="1"/>
      <c r="DDW70" s="1"/>
      <c r="DDX70" s="1"/>
      <c r="DDY70" s="1"/>
      <c r="DDZ70" s="1"/>
      <c r="DEA70" s="1"/>
      <c r="DEB70" s="1"/>
      <c r="DEC70" s="1"/>
      <c r="DED70" s="1"/>
      <c r="DEE70" s="1"/>
      <c r="DEF70" s="1"/>
      <c r="DEG70" s="1"/>
      <c r="DEH70" s="1"/>
      <c r="DEI70" s="1"/>
      <c r="DEJ70" s="1"/>
      <c r="DEK70" s="1"/>
      <c r="DEL70" s="1"/>
      <c r="DEM70" s="1"/>
      <c r="DEN70" s="1"/>
      <c r="DEO70" s="1"/>
      <c r="DEP70" s="1"/>
      <c r="DEQ70" s="1"/>
      <c r="DER70" s="1"/>
      <c r="DES70" s="1"/>
      <c r="DET70" s="1"/>
      <c r="DEU70" s="1"/>
      <c r="DEV70" s="1"/>
      <c r="DEW70" s="1"/>
      <c r="DEX70" s="1"/>
      <c r="DEY70" s="1"/>
      <c r="DEZ70" s="1"/>
      <c r="DFA70" s="1"/>
      <c r="DFB70" s="1"/>
      <c r="DFC70" s="1"/>
      <c r="DFD70" s="1"/>
      <c r="DFE70" s="1"/>
      <c r="DFF70" s="1"/>
      <c r="DFG70" s="1"/>
      <c r="DFH70" s="1"/>
      <c r="DFI70" s="1"/>
      <c r="DFJ70" s="1"/>
      <c r="DFK70" s="1"/>
      <c r="DFL70" s="1"/>
      <c r="DFM70" s="1"/>
      <c r="DFN70" s="1"/>
      <c r="DFO70" s="1"/>
      <c r="DFP70" s="1"/>
      <c r="DFQ70" s="1"/>
      <c r="DFR70" s="1"/>
      <c r="DFS70" s="1"/>
      <c r="DFT70" s="1"/>
      <c r="DFU70" s="1"/>
      <c r="DFV70" s="1"/>
      <c r="DFW70" s="1"/>
      <c r="DFX70" s="1"/>
      <c r="DFY70" s="1"/>
      <c r="DFZ70" s="1"/>
      <c r="DGA70" s="1"/>
      <c r="DGB70" s="1"/>
      <c r="DGC70" s="1"/>
      <c r="DGD70" s="1"/>
      <c r="DGE70" s="1"/>
      <c r="DGF70" s="1"/>
      <c r="DGG70" s="1"/>
      <c r="DGH70" s="1"/>
      <c r="DGI70" s="1"/>
      <c r="DGJ70" s="1"/>
      <c r="DGK70" s="1"/>
      <c r="DGL70" s="1"/>
      <c r="DGM70" s="1"/>
      <c r="DGN70" s="1"/>
      <c r="DGO70" s="1"/>
      <c r="DGP70" s="1"/>
      <c r="DGQ70" s="1"/>
      <c r="DGR70" s="1"/>
      <c r="DGS70" s="1"/>
      <c r="DGT70" s="1"/>
      <c r="DGU70" s="1"/>
      <c r="DGV70" s="1"/>
      <c r="DGW70" s="1"/>
      <c r="DGX70" s="1"/>
      <c r="DGY70" s="1"/>
      <c r="DGZ70" s="1"/>
      <c r="DHA70" s="1"/>
      <c r="DHB70" s="1"/>
      <c r="DHC70" s="1"/>
      <c r="DHD70" s="1"/>
      <c r="DHE70" s="1"/>
      <c r="DHF70" s="1"/>
      <c r="DHG70" s="1"/>
      <c r="DHH70" s="1"/>
      <c r="DHI70" s="1"/>
      <c r="DHJ70" s="1"/>
      <c r="DHK70" s="1"/>
      <c r="DHL70" s="1"/>
      <c r="DHM70" s="1"/>
      <c r="DHN70" s="1"/>
      <c r="DHO70" s="1"/>
      <c r="DHP70" s="1"/>
      <c r="DHQ70" s="1"/>
      <c r="DHR70" s="1"/>
      <c r="DHS70" s="1"/>
      <c r="DHT70" s="1"/>
      <c r="DHU70" s="1"/>
      <c r="DHV70" s="1"/>
      <c r="DHW70" s="1"/>
      <c r="DHX70" s="1"/>
      <c r="DHY70" s="1"/>
      <c r="DHZ70" s="1"/>
      <c r="DIA70" s="1"/>
      <c r="DIB70" s="1"/>
      <c r="DIC70" s="1"/>
      <c r="DID70" s="1"/>
      <c r="DIE70" s="1"/>
      <c r="DIF70" s="1"/>
      <c r="DIG70" s="1"/>
      <c r="DIH70" s="1"/>
      <c r="DII70" s="1"/>
      <c r="DIJ70" s="1"/>
      <c r="DIK70" s="1"/>
      <c r="DIL70" s="1"/>
      <c r="DIM70" s="1"/>
      <c r="DIN70" s="1"/>
      <c r="DIO70" s="1"/>
      <c r="DIP70" s="1"/>
      <c r="DIQ70" s="1"/>
      <c r="DIR70" s="1"/>
      <c r="DIS70" s="1"/>
      <c r="DIT70" s="1"/>
      <c r="DIU70" s="1"/>
      <c r="DIV70" s="1"/>
      <c r="DIW70" s="1"/>
      <c r="DIX70" s="1"/>
      <c r="DIY70" s="1"/>
      <c r="DIZ70" s="1"/>
      <c r="DJA70" s="1"/>
      <c r="DJB70" s="1"/>
      <c r="DJC70" s="1"/>
      <c r="DJD70" s="1"/>
      <c r="DJE70" s="1"/>
      <c r="DJF70" s="1"/>
      <c r="DJG70" s="1"/>
      <c r="DJH70" s="1"/>
      <c r="DJI70" s="1"/>
      <c r="DJJ70" s="1"/>
      <c r="DJK70" s="1"/>
      <c r="DJL70" s="1"/>
      <c r="DJM70" s="1"/>
      <c r="DJN70" s="1"/>
      <c r="DJO70" s="1"/>
      <c r="DJP70" s="1"/>
      <c r="DJQ70" s="1"/>
      <c r="DJR70" s="1"/>
      <c r="DJS70" s="1"/>
      <c r="DJT70" s="1"/>
      <c r="DJU70" s="1"/>
      <c r="DJV70" s="1"/>
      <c r="DJW70" s="1"/>
      <c r="DJX70" s="1"/>
      <c r="DJY70" s="1"/>
      <c r="DJZ70" s="1"/>
      <c r="DKA70" s="1"/>
      <c r="DKB70" s="1"/>
      <c r="DKC70" s="1"/>
      <c r="DKD70" s="1"/>
      <c r="DKE70" s="1"/>
      <c r="DKF70" s="1"/>
      <c r="DKG70" s="1"/>
      <c r="DKH70" s="1"/>
      <c r="DKI70" s="1"/>
      <c r="DKJ70" s="1"/>
      <c r="DKK70" s="1"/>
      <c r="DKL70" s="1"/>
      <c r="DKM70" s="1"/>
      <c r="DKN70" s="1"/>
      <c r="DKO70" s="1"/>
      <c r="DKP70" s="1"/>
      <c r="DKQ70" s="1"/>
      <c r="DKR70" s="1"/>
      <c r="DKS70" s="1"/>
      <c r="DKT70" s="1"/>
      <c r="DKU70" s="1"/>
      <c r="DKV70" s="1"/>
      <c r="DKW70" s="1"/>
      <c r="DKX70" s="1"/>
      <c r="DKY70" s="1"/>
      <c r="DKZ70" s="1"/>
      <c r="DLA70" s="1"/>
      <c r="DLB70" s="1"/>
      <c r="DLC70" s="1"/>
      <c r="DLD70" s="1"/>
      <c r="DLE70" s="1"/>
      <c r="DLF70" s="1"/>
      <c r="DLG70" s="1"/>
      <c r="DLH70" s="1"/>
      <c r="DLI70" s="1"/>
      <c r="DLJ70" s="1"/>
      <c r="DLK70" s="1"/>
      <c r="DLL70" s="1"/>
      <c r="DLM70" s="1"/>
      <c r="DLN70" s="1"/>
      <c r="DLO70" s="1"/>
      <c r="DLP70" s="1"/>
      <c r="DLQ70" s="1"/>
      <c r="DLR70" s="1"/>
      <c r="DLS70" s="1"/>
      <c r="DLT70" s="1"/>
      <c r="DLU70" s="1"/>
      <c r="DLV70" s="1"/>
      <c r="DLW70" s="1"/>
      <c r="DLX70" s="1"/>
      <c r="DLY70" s="1"/>
      <c r="DLZ70" s="1"/>
      <c r="DMA70" s="1"/>
      <c r="DMB70" s="1"/>
      <c r="DMC70" s="1"/>
      <c r="DMD70" s="1"/>
      <c r="DME70" s="1"/>
      <c r="DMF70" s="1"/>
      <c r="DMG70" s="1"/>
      <c r="DMH70" s="1"/>
      <c r="DMI70" s="1"/>
      <c r="DMJ70" s="1"/>
      <c r="DMK70" s="1"/>
      <c r="DML70" s="1"/>
      <c r="DMM70" s="1"/>
      <c r="DMN70" s="1"/>
      <c r="DMO70" s="1"/>
      <c r="DMP70" s="1"/>
      <c r="DMQ70" s="1"/>
      <c r="DMR70" s="1"/>
      <c r="DMS70" s="1"/>
      <c r="DMT70" s="1"/>
      <c r="DMU70" s="1"/>
      <c r="DMV70" s="1"/>
      <c r="DMW70" s="1"/>
      <c r="DMX70" s="1"/>
      <c r="DMY70" s="1"/>
      <c r="DMZ70" s="1"/>
      <c r="DNA70" s="1"/>
      <c r="DNB70" s="1"/>
      <c r="DNC70" s="1"/>
      <c r="DND70" s="1"/>
      <c r="DNE70" s="1"/>
      <c r="DNF70" s="1"/>
      <c r="DNG70" s="1"/>
      <c r="DNH70" s="1"/>
      <c r="DNI70" s="1"/>
      <c r="DNJ70" s="1"/>
      <c r="DNK70" s="1"/>
      <c r="DNL70" s="1"/>
      <c r="DNM70" s="1"/>
      <c r="DNN70" s="1"/>
      <c r="DNO70" s="1"/>
      <c r="DNP70" s="1"/>
      <c r="DNQ70" s="1"/>
      <c r="DNR70" s="1"/>
      <c r="DNS70" s="1"/>
      <c r="DNT70" s="1"/>
      <c r="DNU70" s="1"/>
      <c r="DNV70" s="1"/>
      <c r="DNW70" s="1"/>
      <c r="DNX70" s="1"/>
      <c r="DNY70" s="1"/>
      <c r="DNZ70" s="1"/>
      <c r="DOA70" s="1"/>
      <c r="DOB70" s="1"/>
      <c r="DOC70" s="1"/>
      <c r="DOD70" s="1"/>
      <c r="DOE70" s="1"/>
      <c r="DOF70" s="1"/>
      <c r="DOG70" s="1"/>
      <c r="DOH70" s="1"/>
      <c r="DOI70" s="1"/>
      <c r="DOJ70" s="1"/>
      <c r="DOK70" s="1"/>
      <c r="DOL70" s="1"/>
      <c r="DOM70" s="1"/>
      <c r="DON70" s="1"/>
      <c r="DOO70" s="1"/>
      <c r="DOP70" s="1"/>
      <c r="DOQ70" s="1"/>
      <c r="DOR70" s="1"/>
      <c r="DOS70" s="1"/>
      <c r="DOT70" s="1"/>
      <c r="DOU70" s="1"/>
      <c r="DOV70" s="1"/>
      <c r="DOW70" s="1"/>
      <c r="DOX70" s="1"/>
      <c r="DOY70" s="1"/>
      <c r="DOZ70" s="1"/>
      <c r="DPA70" s="1"/>
      <c r="DPB70" s="1"/>
      <c r="DPC70" s="1"/>
      <c r="DPD70" s="1"/>
      <c r="DPE70" s="1"/>
      <c r="DPF70" s="1"/>
      <c r="DPG70" s="1"/>
      <c r="DPH70" s="1"/>
      <c r="DPI70" s="1"/>
      <c r="DPJ70" s="1"/>
      <c r="DPK70" s="1"/>
      <c r="DPL70" s="1"/>
      <c r="DPM70" s="1"/>
      <c r="DPN70" s="1"/>
      <c r="DPO70" s="1"/>
      <c r="DPP70" s="1"/>
      <c r="DPQ70" s="1"/>
      <c r="DPR70" s="1"/>
      <c r="DPS70" s="1"/>
      <c r="DPT70" s="1"/>
      <c r="DPU70" s="1"/>
      <c r="DPV70" s="1"/>
      <c r="DPW70" s="1"/>
      <c r="DPX70" s="1"/>
      <c r="DPY70" s="1"/>
      <c r="DPZ70" s="1"/>
      <c r="DQA70" s="1"/>
      <c r="DQB70" s="1"/>
      <c r="DQC70" s="1"/>
      <c r="DQD70" s="1"/>
      <c r="DQE70" s="1"/>
      <c r="DQF70" s="1"/>
      <c r="DQG70" s="1"/>
      <c r="DQH70" s="1"/>
      <c r="DQI70" s="1"/>
      <c r="DQJ70" s="1"/>
      <c r="DQK70" s="1"/>
      <c r="DQL70" s="1"/>
      <c r="DQM70" s="1"/>
      <c r="DQN70" s="1"/>
      <c r="DQO70" s="1"/>
      <c r="DQP70" s="1"/>
      <c r="DQQ70" s="1"/>
      <c r="DQR70" s="1"/>
      <c r="DQS70" s="1"/>
      <c r="DQT70" s="1"/>
      <c r="DQU70" s="1"/>
      <c r="DQV70" s="1"/>
      <c r="DQW70" s="1"/>
      <c r="DQX70" s="1"/>
      <c r="DQY70" s="1"/>
      <c r="DQZ70" s="1"/>
      <c r="DRA70" s="1"/>
      <c r="DRB70" s="1"/>
      <c r="DRC70" s="1"/>
      <c r="DRD70" s="1"/>
      <c r="DRE70" s="1"/>
      <c r="DRF70" s="1"/>
      <c r="DRG70" s="1"/>
      <c r="DRH70" s="1"/>
      <c r="DRI70" s="1"/>
      <c r="DRJ70" s="1"/>
      <c r="DRK70" s="1"/>
      <c r="DRL70" s="1"/>
      <c r="DRM70" s="1"/>
      <c r="DRN70" s="1"/>
      <c r="DRO70" s="1"/>
      <c r="DRP70" s="1"/>
      <c r="DRQ70" s="1"/>
      <c r="DRR70" s="1"/>
      <c r="DRS70" s="1"/>
      <c r="DRT70" s="1"/>
      <c r="DRU70" s="1"/>
      <c r="DRV70" s="1"/>
      <c r="DRW70" s="1"/>
      <c r="DRX70" s="1"/>
      <c r="DRY70" s="1"/>
      <c r="DRZ70" s="1"/>
      <c r="DSA70" s="1"/>
      <c r="DSB70" s="1"/>
      <c r="DSC70" s="1"/>
      <c r="DSD70" s="1"/>
      <c r="DSE70" s="1"/>
      <c r="DSF70" s="1"/>
      <c r="DSG70" s="1"/>
      <c r="DSH70" s="1"/>
      <c r="DSI70" s="1"/>
      <c r="DSJ70" s="1"/>
      <c r="DSK70" s="1"/>
      <c r="DSL70" s="1"/>
      <c r="DSM70" s="1"/>
      <c r="DSN70" s="1"/>
      <c r="DSO70" s="1"/>
      <c r="DSP70" s="1"/>
      <c r="DSQ70" s="1"/>
      <c r="DSR70" s="1"/>
      <c r="DSS70" s="1"/>
      <c r="DST70" s="1"/>
      <c r="DSU70" s="1"/>
      <c r="DSV70" s="1"/>
      <c r="DSW70" s="1"/>
      <c r="DSX70" s="1"/>
      <c r="DSY70" s="1"/>
      <c r="DSZ70" s="1"/>
      <c r="DTA70" s="1"/>
      <c r="DTB70" s="1"/>
      <c r="DTC70" s="1"/>
      <c r="DTD70" s="1"/>
      <c r="DTE70" s="1"/>
      <c r="DTF70" s="1"/>
      <c r="DTG70" s="1"/>
      <c r="DTH70" s="1"/>
      <c r="DTI70" s="1"/>
      <c r="DTJ70" s="1"/>
      <c r="DTK70" s="1"/>
      <c r="DTL70" s="1"/>
      <c r="DTM70" s="1"/>
      <c r="DTN70" s="1"/>
      <c r="DTO70" s="1"/>
      <c r="DTP70" s="1"/>
      <c r="DTQ70" s="1"/>
      <c r="DTR70" s="1"/>
      <c r="DTS70" s="1"/>
      <c r="DTT70" s="1"/>
      <c r="DTU70" s="1"/>
      <c r="DTV70" s="1"/>
      <c r="DTW70" s="1"/>
      <c r="DTX70" s="1"/>
      <c r="DTY70" s="1"/>
      <c r="DTZ70" s="1"/>
      <c r="DUA70" s="1"/>
      <c r="DUB70" s="1"/>
      <c r="DUC70" s="1"/>
      <c r="DUD70" s="1"/>
      <c r="DUE70" s="1"/>
      <c r="DUF70" s="1"/>
      <c r="DUG70" s="1"/>
      <c r="DUH70" s="1"/>
      <c r="DUI70" s="1"/>
      <c r="DUJ70" s="1"/>
      <c r="DUK70" s="1"/>
      <c r="DUL70" s="1"/>
      <c r="DUM70" s="1"/>
      <c r="DUN70" s="1"/>
      <c r="DUO70" s="1"/>
      <c r="DUP70" s="1"/>
      <c r="DUQ70" s="1"/>
      <c r="DUR70" s="1"/>
      <c r="DUS70" s="1"/>
      <c r="DUT70" s="1"/>
      <c r="DUU70" s="1"/>
      <c r="DUV70" s="1"/>
      <c r="DUW70" s="1"/>
      <c r="DUX70" s="1"/>
      <c r="DUY70" s="1"/>
      <c r="DUZ70" s="1"/>
      <c r="DVA70" s="1"/>
      <c r="DVB70" s="1"/>
      <c r="DVC70" s="1"/>
      <c r="DVD70" s="1"/>
      <c r="DVE70" s="1"/>
      <c r="DVF70" s="1"/>
      <c r="DVG70" s="1"/>
      <c r="DVH70" s="1"/>
      <c r="DVI70" s="1"/>
      <c r="DVJ70" s="1"/>
      <c r="DVK70" s="1"/>
      <c r="DVL70" s="1"/>
      <c r="DVM70" s="1"/>
      <c r="DVN70" s="1"/>
      <c r="DVO70" s="1"/>
      <c r="DVP70" s="1"/>
      <c r="DVQ70" s="1"/>
      <c r="DVR70" s="1"/>
      <c r="DVS70" s="1"/>
      <c r="DVT70" s="1"/>
      <c r="DVU70" s="1"/>
      <c r="DVV70" s="1"/>
      <c r="DVW70" s="1"/>
      <c r="DVX70" s="1"/>
      <c r="DVY70" s="1"/>
      <c r="DVZ70" s="1"/>
      <c r="DWA70" s="1"/>
      <c r="DWB70" s="1"/>
      <c r="DWC70" s="1"/>
      <c r="DWD70" s="1"/>
      <c r="DWE70" s="1"/>
      <c r="DWF70" s="1"/>
      <c r="DWG70" s="1"/>
      <c r="DWH70" s="1"/>
      <c r="DWI70" s="1"/>
      <c r="DWJ70" s="1"/>
      <c r="DWK70" s="1"/>
      <c r="DWL70" s="1"/>
      <c r="DWM70" s="1"/>
      <c r="DWN70" s="1"/>
      <c r="DWO70" s="1"/>
      <c r="DWP70" s="1"/>
      <c r="DWQ70" s="1"/>
      <c r="DWR70" s="1"/>
      <c r="DWS70" s="1"/>
      <c r="DWT70" s="1"/>
      <c r="DWU70" s="1"/>
      <c r="DWV70" s="1"/>
      <c r="DWW70" s="1"/>
      <c r="DWX70" s="1"/>
      <c r="DWY70" s="1"/>
      <c r="DWZ70" s="1"/>
      <c r="DXA70" s="1"/>
      <c r="DXB70" s="1"/>
      <c r="DXC70" s="1"/>
      <c r="DXD70" s="1"/>
      <c r="DXE70" s="1"/>
      <c r="DXF70" s="1"/>
      <c r="DXG70" s="1"/>
      <c r="DXH70" s="1"/>
      <c r="DXI70" s="1"/>
      <c r="DXJ70" s="1"/>
      <c r="DXK70" s="1"/>
      <c r="DXL70" s="1"/>
      <c r="DXM70" s="1"/>
      <c r="DXN70" s="1"/>
      <c r="DXO70" s="1"/>
      <c r="DXP70" s="1"/>
      <c r="DXQ70" s="1"/>
      <c r="DXR70" s="1"/>
      <c r="DXS70" s="1"/>
      <c r="DXT70" s="1"/>
      <c r="DXU70" s="1"/>
      <c r="DXV70" s="1"/>
      <c r="DXW70" s="1"/>
      <c r="DXX70" s="1"/>
      <c r="DXY70" s="1"/>
      <c r="DXZ70" s="1"/>
      <c r="DYA70" s="1"/>
      <c r="DYB70" s="1"/>
      <c r="DYC70" s="1"/>
      <c r="DYD70" s="1"/>
      <c r="DYE70" s="1"/>
      <c r="DYF70" s="1"/>
      <c r="DYG70" s="1"/>
      <c r="DYH70" s="1"/>
      <c r="DYI70" s="1"/>
      <c r="DYJ70" s="1"/>
      <c r="DYK70" s="1"/>
      <c r="DYL70" s="1"/>
      <c r="DYM70" s="1"/>
      <c r="DYN70" s="1"/>
      <c r="DYO70" s="1"/>
      <c r="DYP70" s="1"/>
      <c r="DYQ70" s="1"/>
      <c r="DYR70" s="1"/>
      <c r="DYS70" s="1"/>
      <c r="DYT70" s="1"/>
      <c r="DYU70" s="1"/>
      <c r="DYV70" s="1"/>
      <c r="DYW70" s="1"/>
      <c r="DYX70" s="1"/>
      <c r="DYY70" s="1"/>
      <c r="DYZ70" s="1"/>
      <c r="DZA70" s="1"/>
      <c r="DZB70" s="1"/>
      <c r="DZC70" s="1"/>
      <c r="DZD70" s="1"/>
      <c r="DZE70" s="1"/>
      <c r="DZF70" s="1"/>
      <c r="DZG70" s="1"/>
      <c r="DZH70" s="1"/>
      <c r="DZI70" s="1"/>
      <c r="DZJ70" s="1"/>
      <c r="DZK70" s="1"/>
      <c r="DZL70" s="1"/>
      <c r="DZM70" s="1"/>
      <c r="DZN70" s="1"/>
      <c r="DZO70" s="1"/>
      <c r="DZP70" s="1"/>
      <c r="DZQ70" s="1"/>
      <c r="DZR70" s="1"/>
      <c r="DZS70" s="1"/>
      <c r="DZT70" s="1"/>
      <c r="DZU70" s="1"/>
      <c r="DZV70" s="1"/>
      <c r="DZW70" s="1"/>
      <c r="DZX70" s="1"/>
      <c r="DZY70" s="1"/>
      <c r="DZZ70" s="1"/>
      <c r="EAA70" s="1"/>
      <c r="EAB70" s="1"/>
      <c r="EAC70" s="1"/>
      <c r="EAD70" s="1"/>
      <c r="EAE70" s="1"/>
      <c r="EAF70" s="1"/>
      <c r="EAG70" s="1"/>
      <c r="EAH70" s="1"/>
      <c r="EAI70" s="1"/>
      <c r="EAJ70" s="1"/>
      <c r="EAK70" s="1"/>
      <c r="EAL70" s="1"/>
      <c r="EAM70" s="1"/>
      <c r="EAN70" s="1"/>
      <c r="EAO70" s="1"/>
      <c r="EAP70" s="1"/>
      <c r="EAQ70" s="1"/>
      <c r="EAR70" s="1"/>
      <c r="EAS70" s="1"/>
      <c r="EAT70" s="1"/>
      <c r="EAU70" s="1"/>
      <c r="EAV70" s="1"/>
      <c r="EAW70" s="1"/>
      <c r="EAX70" s="1"/>
      <c r="EAY70" s="1"/>
      <c r="EAZ70" s="1"/>
      <c r="EBA70" s="1"/>
      <c r="EBB70" s="1"/>
      <c r="EBC70" s="1"/>
      <c r="EBD70" s="1"/>
      <c r="EBE70" s="1"/>
      <c r="EBF70" s="1"/>
      <c r="EBG70" s="1"/>
      <c r="EBH70" s="1"/>
      <c r="EBI70" s="1"/>
      <c r="EBJ70" s="1"/>
      <c r="EBK70" s="1"/>
      <c r="EBL70" s="1"/>
      <c r="EBM70" s="1"/>
      <c r="EBN70" s="1"/>
      <c r="EBO70" s="1"/>
      <c r="EBP70" s="1"/>
      <c r="EBQ70" s="1"/>
      <c r="EBR70" s="1"/>
      <c r="EBS70" s="1"/>
      <c r="EBT70" s="1"/>
      <c r="EBU70" s="1"/>
      <c r="EBV70" s="1"/>
      <c r="EBW70" s="1"/>
      <c r="EBX70" s="1"/>
      <c r="EBY70" s="1"/>
      <c r="EBZ70" s="1"/>
      <c r="ECA70" s="1"/>
      <c r="ECB70" s="1"/>
      <c r="ECC70" s="1"/>
      <c r="ECD70" s="1"/>
      <c r="ECE70" s="1"/>
      <c r="ECF70" s="1"/>
      <c r="ECG70" s="1"/>
      <c r="ECH70" s="1"/>
      <c r="ECI70" s="1"/>
      <c r="ECJ70" s="1"/>
      <c r="ECK70" s="1"/>
      <c r="ECL70" s="1"/>
      <c r="ECM70" s="1"/>
      <c r="ECN70" s="1"/>
      <c r="ECO70" s="1"/>
      <c r="ECP70" s="1"/>
      <c r="ECQ70" s="1"/>
      <c r="ECR70" s="1"/>
      <c r="ECS70" s="1"/>
      <c r="ECT70" s="1"/>
      <c r="ECU70" s="1"/>
      <c r="ECV70" s="1"/>
      <c r="ECW70" s="1"/>
      <c r="ECX70" s="1"/>
      <c r="ECY70" s="1"/>
      <c r="ECZ70" s="1"/>
      <c r="EDA70" s="1"/>
      <c r="EDB70" s="1"/>
      <c r="EDC70" s="1"/>
      <c r="EDD70" s="1"/>
      <c r="EDE70" s="1"/>
      <c r="EDF70" s="1"/>
      <c r="EDG70" s="1"/>
      <c r="EDH70" s="1"/>
      <c r="EDI70" s="1"/>
      <c r="EDJ70" s="1"/>
      <c r="EDK70" s="1"/>
      <c r="EDL70" s="1"/>
      <c r="EDM70" s="1"/>
      <c r="EDN70" s="1"/>
      <c r="EDO70" s="1"/>
      <c r="EDP70" s="1"/>
      <c r="EDQ70" s="1"/>
      <c r="EDR70" s="1"/>
      <c r="EDS70" s="1"/>
      <c r="EDT70" s="1"/>
      <c r="EDU70" s="1"/>
      <c r="EDV70" s="1"/>
      <c r="EDW70" s="1"/>
      <c r="EDX70" s="1"/>
      <c r="EDY70" s="1"/>
      <c r="EDZ70" s="1"/>
      <c r="EEA70" s="1"/>
      <c r="EEB70" s="1"/>
      <c r="EEC70" s="1"/>
      <c r="EED70" s="1"/>
      <c r="EEE70" s="1"/>
      <c r="EEF70" s="1"/>
      <c r="EEG70" s="1"/>
      <c r="EEH70" s="1"/>
      <c r="EEI70" s="1"/>
      <c r="EEJ70" s="1"/>
      <c r="EEK70" s="1"/>
      <c r="EEL70" s="1"/>
      <c r="EEM70" s="1"/>
      <c r="EEN70" s="1"/>
      <c r="EEO70" s="1"/>
      <c r="EEP70" s="1"/>
      <c r="EEQ70" s="1"/>
      <c r="EER70" s="1"/>
      <c r="EES70" s="1"/>
      <c r="EET70" s="1"/>
      <c r="EEU70" s="1"/>
      <c r="EEV70" s="1"/>
      <c r="EEW70" s="1"/>
      <c r="EEX70" s="1"/>
      <c r="EEY70" s="1"/>
      <c r="EEZ70" s="1"/>
      <c r="EFA70" s="1"/>
      <c r="EFB70" s="1"/>
      <c r="EFC70" s="1"/>
      <c r="EFD70" s="1"/>
      <c r="EFE70" s="1"/>
      <c r="EFF70" s="1"/>
      <c r="EFG70" s="1"/>
      <c r="EFH70" s="1"/>
      <c r="EFI70" s="1"/>
      <c r="EFJ70" s="1"/>
      <c r="EFK70" s="1"/>
      <c r="EFL70" s="1"/>
      <c r="EFM70" s="1"/>
      <c r="EFN70" s="1"/>
      <c r="EFO70" s="1"/>
      <c r="EFP70" s="1"/>
      <c r="EFQ70" s="1"/>
      <c r="EFR70" s="1"/>
      <c r="EFS70" s="1"/>
      <c r="EFT70" s="1"/>
      <c r="EFU70" s="1"/>
      <c r="EFV70" s="1"/>
      <c r="EFW70" s="1"/>
      <c r="EFX70" s="1"/>
      <c r="EFY70" s="1"/>
      <c r="EFZ70" s="1"/>
      <c r="EGA70" s="1"/>
      <c r="EGB70" s="1"/>
      <c r="EGC70" s="1"/>
      <c r="EGD70" s="1"/>
      <c r="EGE70" s="1"/>
      <c r="EGF70" s="1"/>
      <c r="EGG70" s="1"/>
      <c r="EGH70" s="1"/>
      <c r="EGI70" s="1"/>
      <c r="EGJ70" s="1"/>
      <c r="EGK70" s="1"/>
      <c r="EGL70" s="1"/>
      <c r="EGM70" s="1"/>
      <c r="EGN70" s="1"/>
      <c r="EGO70" s="1"/>
      <c r="EGP70" s="1"/>
      <c r="EGQ70" s="1"/>
      <c r="EGR70" s="1"/>
      <c r="EGS70" s="1"/>
      <c r="EGT70" s="1"/>
      <c r="EGU70" s="1"/>
      <c r="EGV70" s="1"/>
      <c r="EGW70" s="1"/>
      <c r="EGX70" s="1"/>
      <c r="EGY70" s="1"/>
      <c r="EGZ70" s="1"/>
      <c r="EHA70" s="1"/>
      <c r="EHB70" s="1"/>
      <c r="EHC70" s="1"/>
      <c r="EHD70" s="1"/>
      <c r="EHE70" s="1"/>
      <c r="EHF70" s="1"/>
      <c r="EHG70" s="1"/>
      <c r="EHH70" s="1"/>
      <c r="EHI70" s="1"/>
      <c r="EHJ70" s="1"/>
      <c r="EHK70" s="1"/>
      <c r="EHL70" s="1"/>
      <c r="EHM70" s="1"/>
      <c r="EHN70" s="1"/>
      <c r="EHO70" s="1"/>
      <c r="EHP70" s="1"/>
      <c r="EHQ70" s="1"/>
      <c r="EHR70" s="1"/>
      <c r="EHS70" s="1"/>
      <c r="EHT70" s="1"/>
      <c r="EHU70" s="1"/>
      <c r="EHV70" s="1"/>
      <c r="EHW70" s="1"/>
      <c r="EHX70" s="1"/>
      <c r="EHY70" s="1"/>
      <c r="EHZ70" s="1"/>
      <c r="EIA70" s="1"/>
      <c r="EIB70" s="1"/>
      <c r="EIC70" s="1"/>
      <c r="EID70" s="1"/>
      <c r="EIE70" s="1"/>
      <c r="EIF70" s="1"/>
      <c r="EIG70" s="1"/>
      <c r="EIH70" s="1"/>
      <c r="EII70" s="1"/>
      <c r="EIJ70" s="1"/>
      <c r="EIK70" s="1"/>
      <c r="EIL70" s="1"/>
      <c r="EIM70" s="1"/>
      <c r="EIN70" s="1"/>
      <c r="EIO70" s="1"/>
      <c r="EIP70" s="1"/>
      <c r="EIQ70" s="1"/>
      <c r="EIR70" s="1"/>
      <c r="EIS70" s="1"/>
      <c r="EIT70" s="1"/>
      <c r="EIU70" s="1"/>
      <c r="EIV70" s="1"/>
      <c r="EIW70" s="1"/>
      <c r="EIX70" s="1"/>
      <c r="EIY70" s="1"/>
      <c r="EIZ70" s="1"/>
      <c r="EJA70" s="1"/>
      <c r="EJB70" s="1"/>
      <c r="EJC70" s="1"/>
      <c r="EJD70" s="1"/>
      <c r="EJE70" s="1"/>
      <c r="EJF70" s="1"/>
      <c r="EJG70" s="1"/>
      <c r="EJH70" s="1"/>
      <c r="EJI70" s="1"/>
      <c r="EJJ70" s="1"/>
      <c r="EJK70" s="1"/>
      <c r="EJL70" s="1"/>
      <c r="EJM70" s="1"/>
      <c r="EJN70" s="1"/>
      <c r="EJO70" s="1"/>
      <c r="EJP70" s="1"/>
      <c r="EJQ70" s="1"/>
      <c r="EJR70" s="1"/>
      <c r="EJS70" s="1"/>
      <c r="EJT70" s="1"/>
      <c r="EJU70" s="1"/>
      <c r="EJV70" s="1"/>
      <c r="EJW70" s="1"/>
      <c r="EJX70" s="1"/>
      <c r="EJY70" s="1"/>
      <c r="EJZ70" s="1"/>
      <c r="EKA70" s="1"/>
      <c r="EKB70" s="1"/>
      <c r="EKC70" s="1"/>
      <c r="EKD70" s="1"/>
      <c r="EKE70" s="1"/>
      <c r="EKF70" s="1"/>
      <c r="EKG70" s="1"/>
      <c r="EKH70" s="1"/>
      <c r="EKI70" s="1"/>
      <c r="EKJ70" s="1"/>
      <c r="EKK70" s="1"/>
      <c r="EKL70" s="1"/>
      <c r="EKM70" s="1"/>
      <c r="EKN70" s="1"/>
      <c r="EKO70" s="1"/>
      <c r="EKP70" s="1"/>
      <c r="EKQ70" s="1"/>
      <c r="EKR70" s="1"/>
      <c r="EKS70" s="1"/>
      <c r="EKT70" s="1"/>
      <c r="EKU70" s="1"/>
      <c r="EKV70" s="1"/>
      <c r="EKW70" s="1"/>
      <c r="EKX70" s="1"/>
      <c r="EKY70" s="1"/>
      <c r="EKZ70" s="1"/>
      <c r="ELA70" s="1"/>
      <c r="ELB70" s="1"/>
      <c r="ELC70" s="1"/>
      <c r="ELD70" s="1"/>
      <c r="ELE70" s="1"/>
      <c r="ELF70" s="1"/>
      <c r="ELG70" s="1"/>
      <c r="ELH70" s="1"/>
      <c r="ELI70" s="1"/>
      <c r="ELJ70" s="1"/>
      <c r="ELK70" s="1"/>
      <c r="ELL70" s="1"/>
      <c r="ELM70" s="1"/>
      <c r="ELN70" s="1"/>
      <c r="ELO70" s="1"/>
      <c r="ELP70" s="1"/>
      <c r="ELQ70" s="1"/>
      <c r="ELR70" s="1"/>
      <c r="ELS70" s="1"/>
      <c r="ELT70" s="1"/>
      <c r="ELU70" s="1"/>
      <c r="ELV70" s="1"/>
      <c r="ELW70" s="1"/>
      <c r="ELX70" s="1"/>
      <c r="ELY70" s="1"/>
      <c r="ELZ70" s="1"/>
      <c r="EMA70" s="1"/>
      <c r="EMB70" s="1"/>
      <c r="EMC70" s="1"/>
      <c r="EMD70" s="1"/>
      <c r="EME70" s="1"/>
      <c r="EMF70" s="1"/>
      <c r="EMG70" s="1"/>
      <c r="EMH70" s="1"/>
      <c r="EMI70" s="1"/>
      <c r="EMJ70" s="1"/>
      <c r="EMK70" s="1"/>
      <c r="EML70" s="1"/>
      <c r="EMM70" s="1"/>
      <c r="EMN70" s="1"/>
      <c r="EMO70" s="1"/>
      <c r="EMP70" s="1"/>
      <c r="EMQ70" s="1"/>
      <c r="EMR70" s="1"/>
      <c r="EMS70" s="1"/>
      <c r="EMT70" s="1"/>
      <c r="EMU70" s="1"/>
      <c r="EMV70" s="1"/>
      <c r="EMW70" s="1"/>
      <c r="EMX70" s="1"/>
      <c r="EMY70" s="1"/>
      <c r="EMZ70" s="1"/>
      <c r="ENA70" s="1"/>
      <c r="ENB70" s="1"/>
      <c r="ENC70" s="1"/>
      <c r="END70" s="1"/>
      <c r="ENE70" s="1"/>
      <c r="ENF70" s="1"/>
      <c r="ENG70" s="1"/>
      <c r="ENH70" s="1"/>
      <c r="ENI70" s="1"/>
      <c r="ENJ70" s="1"/>
      <c r="ENK70" s="1"/>
      <c r="ENL70" s="1"/>
      <c r="ENM70" s="1"/>
      <c r="ENN70" s="1"/>
      <c r="ENO70" s="1"/>
      <c r="ENP70" s="1"/>
      <c r="ENQ70" s="1"/>
      <c r="ENR70" s="1"/>
      <c r="ENS70" s="1"/>
      <c r="ENT70" s="1"/>
      <c r="ENU70" s="1"/>
      <c r="ENV70" s="1"/>
      <c r="ENW70" s="1"/>
      <c r="ENX70" s="1"/>
      <c r="ENY70" s="1"/>
      <c r="ENZ70" s="1"/>
      <c r="EOA70" s="1"/>
      <c r="EOB70" s="1"/>
      <c r="EOC70" s="1"/>
      <c r="EOD70" s="1"/>
      <c r="EOE70" s="1"/>
      <c r="EOF70" s="1"/>
      <c r="EOG70" s="1"/>
      <c r="EOH70" s="1"/>
      <c r="EOI70" s="1"/>
      <c r="EOJ70" s="1"/>
      <c r="EOK70" s="1"/>
      <c r="EOL70" s="1"/>
      <c r="EOM70" s="1"/>
      <c r="EON70" s="1"/>
      <c r="EOO70" s="1"/>
      <c r="EOP70" s="1"/>
      <c r="EOQ70" s="1"/>
      <c r="EOR70" s="1"/>
      <c r="EOS70" s="1"/>
      <c r="EOT70" s="1"/>
      <c r="EOU70" s="1"/>
      <c r="EOV70" s="1"/>
      <c r="EOW70" s="1"/>
      <c r="EOX70" s="1"/>
      <c r="EOY70" s="1"/>
      <c r="EOZ70" s="1"/>
      <c r="EPA70" s="1"/>
      <c r="EPB70" s="1"/>
      <c r="EPC70" s="1"/>
      <c r="EPD70" s="1"/>
      <c r="EPE70" s="1"/>
      <c r="EPF70" s="1"/>
      <c r="EPG70" s="1"/>
      <c r="EPH70" s="1"/>
      <c r="EPI70" s="1"/>
      <c r="EPJ70" s="1"/>
      <c r="EPK70" s="1"/>
      <c r="EPL70" s="1"/>
      <c r="EPM70" s="1"/>
      <c r="EPN70" s="1"/>
      <c r="EPO70" s="1"/>
      <c r="EPP70" s="1"/>
      <c r="EPQ70" s="1"/>
      <c r="EPR70" s="1"/>
      <c r="EPS70" s="1"/>
      <c r="EPT70" s="1"/>
      <c r="EPU70" s="1"/>
      <c r="EPV70" s="1"/>
      <c r="EPW70" s="1"/>
      <c r="EPX70" s="1"/>
      <c r="EPY70" s="1"/>
      <c r="EPZ70" s="1"/>
      <c r="EQA70" s="1"/>
      <c r="EQB70" s="1"/>
      <c r="EQC70" s="1"/>
      <c r="EQD70" s="1"/>
      <c r="EQE70" s="1"/>
      <c r="EQF70" s="1"/>
      <c r="EQG70" s="1"/>
      <c r="EQH70" s="1"/>
      <c r="EQI70" s="1"/>
      <c r="EQJ70" s="1"/>
      <c r="EQK70" s="1"/>
      <c r="EQL70" s="1"/>
      <c r="EQM70" s="1"/>
      <c r="EQN70" s="1"/>
      <c r="EQO70" s="1"/>
      <c r="EQP70" s="1"/>
      <c r="EQQ70" s="1"/>
      <c r="EQR70" s="1"/>
      <c r="EQS70" s="1"/>
      <c r="EQT70" s="1"/>
      <c r="EQU70" s="1"/>
      <c r="EQV70" s="1"/>
      <c r="EQW70" s="1"/>
      <c r="EQX70" s="1"/>
      <c r="EQY70" s="1"/>
      <c r="EQZ70" s="1"/>
      <c r="ERA70" s="1"/>
      <c r="ERB70" s="1"/>
      <c r="ERC70" s="1"/>
      <c r="ERD70" s="1"/>
      <c r="ERE70" s="1"/>
      <c r="ERF70" s="1"/>
      <c r="ERG70" s="1"/>
      <c r="ERH70" s="1"/>
      <c r="ERI70" s="1"/>
      <c r="ERJ70" s="1"/>
      <c r="ERK70" s="1"/>
      <c r="ERL70" s="1"/>
      <c r="ERM70" s="1"/>
      <c r="ERN70" s="1"/>
      <c r="ERO70" s="1"/>
      <c r="ERP70" s="1"/>
      <c r="ERQ70" s="1"/>
      <c r="ERR70" s="1"/>
      <c r="ERS70" s="1"/>
      <c r="ERT70" s="1"/>
      <c r="ERU70" s="1"/>
      <c r="ERV70" s="1"/>
      <c r="ERW70" s="1"/>
      <c r="ERX70" s="1"/>
      <c r="ERY70" s="1"/>
      <c r="ERZ70" s="1"/>
      <c r="ESA70" s="1"/>
      <c r="ESB70" s="1"/>
      <c r="ESC70" s="1"/>
      <c r="ESD70" s="1"/>
      <c r="ESE70" s="1"/>
      <c r="ESF70" s="1"/>
      <c r="ESG70" s="1"/>
      <c r="ESH70" s="1"/>
      <c r="ESI70" s="1"/>
      <c r="ESJ70" s="1"/>
      <c r="ESK70" s="1"/>
      <c r="ESL70" s="1"/>
      <c r="ESM70" s="1"/>
      <c r="ESN70" s="1"/>
      <c r="ESO70" s="1"/>
      <c r="ESP70" s="1"/>
      <c r="ESQ70" s="1"/>
      <c r="ESR70" s="1"/>
      <c r="ESS70" s="1"/>
      <c r="EST70" s="1"/>
      <c r="ESU70" s="1"/>
      <c r="ESV70" s="1"/>
      <c r="ESW70" s="1"/>
      <c r="ESX70" s="1"/>
      <c r="ESY70" s="1"/>
      <c r="ESZ70" s="1"/>
      <c r="ETA70" s="1"/>
      <c r="ETB70" s="1"/>
      <c r="ETC70" s="1"/>
      <c r="ETD70" s="1"/>
      <c r="ETE70" s="1"/>
      <c r="ETF70" s="1"/>
      <c r="ETG70" s="1"/>
      <c r="ETH70" s="1"/>
      <c r="ETI70" s="1"/>
      <c r="ETJ70" s="1"/>
      <c r="ETK70" s="1"/>
      <c r="ETL70" s="1"/>
      <c r="ETM70" s="1"/>
      <c r="ETN70" s="1"/>
      <c r="ETO70" s="1"/>
      <c r="ETP70" s="1"/>
      <c r="ETQ70" s="1"/>
      <c r="ETR70" s="1"/>
      <c r="ETS70" s="1"/>
      <c r="ETT70" s="1"/>
      <c r="ETU70" s="1"/>
      <c r="ETV70" s="1"/>
      <c r="ETW70" s="1"/>
      <c r="ETX70" s="1"/>
      <c r="ETY70" s="1"/>
      <c r="ETZ70" s="1"/>
      <c r="EUA70" s="1"/>
      <c r="EUB70" s="1"/>
      <c r="EUC70" s="1"/>
      <c r="EUD70" s="1"/>
      <c r="EUE70" s="1"/>
      <c r="EUF70" s="1"/>
      <c r="EUG70" s="1"/>
      <c r="EUH70" s="1"/>
      <c r="EUI70" s="1"/>
      <c r="EUJ70" s="1"/>
      <c r="EUK70" s="1"/>
      <c r="EUL70" s="1"/>
      <c r="EUM70" s="1"/>
      <c r="EUN70" s="1"/>
      <c r="EUO70" s="1"/>
      <c r="EUP70" s="1"/>
      <c r="EUQ70" s="1"/>
      <c r="EUR70" s="1"/>
      <c r="EUS70" s="1"/>
      <c r="EUT70" s="1"/>
      <c r="EUU70" s="1"/>
      <c r="EUV70" s="1"/>
      <c r="EUW70" s="1"/>
      <c r="EUX70" s="1"/>
      <c r="EUY70" s="1"/>
      <c r="EUZ70" s="1"/>
      <c r="EVA70" s="1"/>
      <c r="EVB70" s="1"/>
      <c r="EVC70" s="1"/>
      <c r="EVD70" s="1"/>
      <c r="EVE70" s="1"/>
      <c r="EVF70" s="1"/>
      <c r="EVG70" s="1"/>
      <c r="EVH70" s="1"/>
      <c r="EVI70" s="1"/>
      <c r="EVJ70" s="1"/>
      <c r="EVK70" s="1"/>
      <c r="EVL70" s="1"/>
      <c r="EVM70" s="1"/>
      <c r="EVN70" s="1"/>
      <c r="EVO70" s="1"/>
      <c r="EVP70" s="1"/>
      <c r="EVQ70" s="1"/>
      <c r="EVR70" s="1"/>
      <c r="EVS70" s="1"/>
      <c r="EVT70" s="1"/>
      <c r="EVU70" s="1"/>
      <c r="EVV70" s="1"/>
      <c r="EVW70" s="1"/>
      <c r="EVX70" s="1"/>
      <c r="EVY70" s="1"/>
      <c r="EVZ70" s="1"/>
      <c r="EWA70" s="1"/>
      <c r="EWB70" s="1"/>
      <c r="EWC70" s="1"/>
      <c r="EWD70" s="1"/>
      <c r="EWE70" s="1"/>
      <c r="EWF70" s="1"/>
      <c r="EWG70" s="1"/>
      <c r="EWH70" s="1"/>
      <c r="EWI70" s="1"/>
      <c r="EWJ70" s="1"/>
      <c r="EWK70" s="1"/>
      <c r="EWL70" s="1"/>
      <c r="EWM70" s="1"/>
      <c r="EWN70" s="1"/>
      <c r="EWO70" s="1"/>
      <c r="EWP70" s="1"/>
      <c r="EWQ70" s="1"/>
      <c r="EWR70" s="1"/>
      <c r="EWS70" s="1"/>
      <c r="EWT70" s="1"/>
      <c r="EWU70" s="1"/>
      <c r="EWV70" s="1"/>
      <c r="EWW70" s="1"/>
      <c r="EWX70" s="1"/>
      <c r="EWY70" s="1"/>
      <c r="EWZ70" s="1"/>
      <c r="EXA70" s="1"/>
      <c r="EXB70" s="1"/>
      <c r="EXC70" s="1"/>
      <c r="EXD70" s="1"/>
      <c r="EXE70" s="1"/>
      <c r="EXF70" s="1"/>
      <c r="EXG70" s="1"/>
      <c r="EXH70" s="1"/>
      <c r="EXI70" s="1"/>
      <c r="EXJ70" s="1"/>
      <c r="EXK70" s="1"/>
      <c r="EXL70" s="1"/>
      <c r="EXM70" s="1"/>
      <c r="EXN70" s="1"/>
      <c r="EXO70" s="1"/>
      <c r="EXP70" s="1"/>
      <c r="EXQ70" s="1"/>
      <c r="EXR70" s="1"/>
      <c r="EXS70" s="1"/>
      <c r="EXT70" s="1"/>
      <c r="EXU70" s="1"/>
      <c r="EXV70" s="1"/>
      <c r="EXW70" s="1"/>
      <c r="EXX70" s="1"/>
      <c r="EXY70" s="1"/>
      <c r="EXZ70" s="1"/>
      <c r="EYA70" s="1"/>
      <c r="EYB70" s="1"/>
      <c r="EYC70" s="1"/>
      <c r="EYD70" s="1"/>
      <c r="EYE70" s="1"/>
      <c r="EYF70" s="1"/>
      <c r="EYG70" s="1"/>
      <c r="EYH70" s="1"/>
      <c r="EYI70" s="1"/>
      <c r="EYJ70" s="1"/>
      <c r="EYK70" s="1"/>
      <c r="EYL70" s="1"/>
      <c r="EYM70" s="1"/>
      <c r="EYN70" s="1"/>
      <c r="EYO70" s="1"/>
      <c r="EYP70" s="1"/>
      <c r="EYQ70" s="1"/>
      <c r="EYR70" s="1"/>
      <c r="EYS70" s="1"/>
      <c r="EYT70" s="1"/>
      <c r="EYU70" s="1"/>
      <c r="EYV70" s="1"/>
      <c r="EYW70" s="1"/>
      <c r="EYX70" s="1"/>
      <c r="EYY70" s="1"/>
      <c r="EYZ70" s="1"/>
      <c r="EZA70" s="1"/>
      <c r="EZB70" s="1"/>
      <c r="EZC70" s="1"/>
      <c r="EZD70" s="1"/>
      <c r="EZE70" s="1"/>
      <c r="EZF70" s="1"/>
      <c r="EZG70" s="1"/>
      <c r="EZH70" s="1"/>
      <c r="EZI70" s="1"/>
      <c r="EZJ70" s="1"/>
      <c r="EZK70" s="1"/>
      <c r="EZL70" s="1"/>
      <c r="EZM70" s="1"/>
      <c r="EZN70" s="1"/>
      <c r="EZO70" s="1"/>
      <c r="EZP70" s="1"/>
      <c r="EZQ70" s="1"/>
      <c r="EZR70" s="1"/>
      <c r="EZS70" s="1"/>
      <c r="EZT70" s="1"/>
      <c r="EZU70" s="1"/>
      <c r="EZV70" s="1"/>
      <c r="EZW70" s="1"/>
      <c r="EZX70" s="1"/>
      <c r="EZY70" s="1"/>
      <c r="EZZ70" s="1"/>
      <c r="FAA70" s="1"/>
      <c r="FAB70" s="1"/>
      <c r="FAC70" s="1"/>
      <c r="FAD70" s="1"/>
      <c r="FAE70" s="1"/>
      <c r="FAF70" s="1"/>
      <c r="FAG70" s="1"/>
      <c r="FAH70" s="1"/>
      <c r="FAI70" s="1"/>
      <c r="FAJ70" s="1"/>
      <c r="FAK70" s="1"/>
      <c r="FAL70" s="1"/>
      <c r="FAM70" s="1"/>
      <c r="FAN70" s="1"/>
      <c r="FAO70" s="1"/>
      <c r="FAP70" s="1"/>
      <c r="FAQ70" s="1"/>
      <c r="FAR70" s="1"/>
      <c r="FAS70" s="1"/>
      <c r="FAT70" s="1"/>
      <c r="FAU70" s="1"/>
      <c r="FAV70" s="1"/>
      <c r="FAW70" s="1"/>
      <c r="FAX70" s="1"/>
      <c r="FAY70" s="1"/>
      <c r="FAZ70" s="1"/>
      <c r="FBA70" s="1"/>
      <c r="FBB70" s="1"/>
      <c r="FBC70" s="1"/>
      <c r="FBD70" s="1"/>
      <c r="FBE70" s="1"/>
      <c r="FBF70" s="1"/>
      <c r="FBG70" s="1"/>
      <c r="FBH70" s="1"/>
      <c r="FBI70" s="1"/>
      <c r="FBJ70" s="1"/>
      <c r="FBK70" s="1"/>
      <c r="FBL70" s="1"/>
      <c r="FBM70" s="1"/>
      <c r="FBN70" s="1"/>
      <c r="FBO70" s="1"/>
      <c r="FBP70" s="1"/>
      <c r="FBQ70" s="1"/>
      <c r="FBR70" s="1"/>
      <c r="FBS70" s="1"/>
      <c r="FBT70" s="1"/>
      <c r="FBU70" s="1"/>
      <c r="FBV70" s="1"/>
      <c r="FBW70" s="1"/>
      <c r="FBX70" s="1"/>
      <c r="FBY70" s="1"/>
      <c r="FBZ70" s="1"/>
      <c r="FCA70" s="1"/>
      <c r="FCB70" s="1"/>
      <c r="FCC70" s="1"/>
      <c r="FCD70" s="1"/>
      <c r="FCE70" s="1"/>
      <c r="FCF70" s="1"/>
      <c r="FCG70" s="1"/>
      <c r="FCH70" s="1"/>
      <c r="FCI70" s="1"/>
      <c r="FCJ70" s="1"/>
      <c r="FCK70" s="1"/>
      <c r="FCL70" s="1"/>
      <c r="FCM70" s="1"/>
      <c r="FCN70" s="1"/>
      <c r="FCO70" s="1"/>
      <c r="FCP70" s="1"/>
      <c r="FCQ70" s="1"/>
      <c r="FCR70" s="1"/>
      <c r="FCS70" s="1"/>
      <c r="FCT70" s="1"/>
      <c r="FCU70" s="1"/>
      <c r="FCV70" s="1"/>
      <c r="FCW70" s="1"/>
      <c r="FCX70" s="1"/>
      <c r="FCY70" s="1"/>
      <c r="FCZ70" s="1"/>
      <c r="FDA70" s="1"/>
      <c r="FDB70" s="1"/>
      <c r="FDC70" s="1"/>
      <c r="FDD70" s="1"/>
      <c r="FDE70" s="1"/>
      <c r="FDF70" s="1"/>
      <c r="FDG70" s="1"/>
      <c r="FDH70" s="1"/>
      <c r="FDI70" s="1"/>
      <c r="FDJ70" s="1"/>
      <c r="FDK70" s="1"/>
      <c r="FDL70" s="1"/>
      <c r="FDM70" s="1"/>
      <c r="FDN70" s="1"/>
      <c r="FDO70" s="1"/>
      <c r="FDP70" s="1"/>
      <c r="FDQ70" s="1"/>
      <c r="FDR70" s="1"/>
      <c r="FDS70" s="1"/>
      <c r="FDT70" s="1"/>
      <c r="FDU70" s="1"/>
      <c r="FDV70" s="1"/>
      <c r="FDW70" s="1"/>
      <c r="FDX70" s="1"/>
      <c r="FDY70" s="1"/>
      <c r="FDZ70" s="1"/>
      <c r="FEA70" s="1"/>
      <c r="FEB70" s="1"/>
      <c r="FEC70" s="1"/>
      <c r="FED70" s="1"/>
      <c r="FEE70" s="1"/>
      <c r="FEF70" s="1"/>
      <c r="FEG70" s="1"/>
      <c r="FEH70" s="1"/>
      <c r="FEI70" s="1"/>
      <c r="FEJ70" s="1"/>
      <c r="FEK70" s="1"/>
      <c r="FEL70" s="1"/>
      <c r="FEM70" s="1"/>
      <c r="FEN70" s="1"/>
      <c r="FEO70" s="1"/>
      <c r="FEP70" s="1"/>
      <c r="FEQ70" s="1"/>
      <c r="FER70" s="1"/>
      <c r="FES70" s="1"/>
      <c r="FET70" s="1"/>
      <c r="FEU70" s="1"/>
      <c r="FEV70" s="1"/>
      <c r="FEW70" s="1"/>
      <c r="FEX70" s="1"/>
      <c r="FEY70" s="1"/>
      <c r="FEZ70" s="1"/>
      <c r="FFA70" s="1"/>
      <c r="FFB70" s="1"/>
      <c r="FFC70" s="1"/>
      <c r="FFD70" s="1"/>
      <c r="FFE70" s="1"/>
      <c r="FFF70" s="1"/>
      <c r="FFG70" s="1"/>
      <c r="FFH70" s="1"/>
      <c r="FFI70" s="1"/>
      <c r="FFJ70" s="1"/>
      <c r="FFK70" s="1"/>
      <c r="FFL70" s="1"/>
      <c r="FFM70" s="1"/>
      <c r="FFN70" s="1"/>
      <c r="FFO70" s="1"/>
      <c r="FFP70" s="1"/>
      <c r="FFQ70" s="1"/>
      <c r="FFR70" s="1"/>
      <c r="FFS70" s="1"/>
      <c r="FFT70" s="1"/>
      <c r="FFU70" s="1"/>
      <c r="FFV70" s="1"/>
      <c r="FFW70" s="1"/>
      <c r="FFX70" s="1"/>
      <c r="FFY70" s="1"/>
      <c r="FFZ70" s="1"/>
      <c r="FGA70" s="1"/>
      <c r="FGB70" s="1"/>
      <c r="FGC70" s="1"/>
      <c r="FGD70" s="1"/>
      <c r="FGE70" s="1"/>
      <c r="FGF70" s="1"/>
      <c r="FGG70" s="1"/>
      <c r="FGH70" s="1"/>
      <c r="FGI70" s="1"/>
      <c r="FGJ70" s="1"/>
      <c r="FGK70" s="1"/>
      <c r="FGL70" s="1"/>
      <c r="FGM70" s="1"/>
      <c r="FGN70" s="1"/>
      <c r="FGO70" s="1"/>
      <c r="FGP70" s="1"/>
      <c r="FGQ70" s="1"/>
      <c r="FGR70" s="1"/>
      <c r="FGS70" s="1"/>
      <c r="FGT70" s="1"/>
      <c r="FGU70" s="1"/>
      <c r="FGV70" s="1"/>
      <c r="FGW70" s="1"/>
      <c r="FGX70" s="1"/>
      <c r="FGY70" s="1"/>
      <c r="FGZ70" s="1"/>
      <c r="FHA70" s="1"/>
      <c r="FHB70" s="1"/>
      <c r="FHC70" s="1"/>
      <c r="FHD70" s="1"/>
      <c r="FHE70" s="1"/>
      <c r="FHF70" s="1"/>
      <c r="FHG70" s="1"/>
      <c r="FHH70" s="1"/>
      <c r="FHI70" s="1"/>
      <c r="FHJ70" s="1"/>
      <c r="FHK70" s="1"/>
      <c r="FHL70" s="1"/>
      <c r="FHM70" s="1"/>
      <c r="FHN70" s="1"/>
      <c r="FHO70" s="1"/>
      <c r="FHP70" s="1"/>
      <c r="FHQ70" s="1"/>
      <c r="FHR70" s="1"/>
      <c r="FHS70" s="1"/>
      <c r="FHT70" s="1"/>
      <c r="FHU70" s="1"/>
      <c r="FHV70" s="1"/>
      <c r="FHW70" s="1"/>
      <c r="FHX70" s="1"/>
      <c r="FHY70" s="1"/>
      <c r="FHZ70" s="1"/>
      <c r="FIA70" s="1"/>
      <c r="FIB70" s="1"/>
      <c r="FIC70" s="1"/>
      <c r="FID70" s="1"/>
      <c r="FIE70" s="1"/>
      <c r="FIF70" s="1"/>
      <c r="FIG70" s="1"/>
      <c r="FIH70" s="1"/>
      <c r="FII70" s="1"/>
      <c r="FIJ70" s="1"/>
      <c r="FIK70" s="1"/>
      <c r="FIL70" s="1"/>
      <c r="FIM70" s="1"/>
      <c r="FIN70" s="1"/>
      <c r="FIO70" s="1"/>
      <c r="FIP70" s="1"/>
      <c r="FIQ70" s="1"/>
      <c r="FIR70" s="1"/>
      <c r="FIS70" s="1"/>
      <c r="FIT70" s="1"/>
      <c r="FIU70" s="1"/>
      <c r="FIV70" s="1"/>
      <c r="FIW70" s="1"/>
      <c r="FIX70" s="1"/>
      <c r="FIY70" s="1"/>
      <c r="FIZ70" s="1"/>
      <c r="FJA70" s="1"/>
      <c r="FJB70" s="1"/>
      <c r="FJC70" s="1"/>
      <c r="FJD70" s="1"/>
      <c r="FJE70" s="1"/>
      <c r="FJF70" s="1"/>
      <c r="FJG70" s="1"/>
      <c r="FJH70" s="1"/>
      <c r="FJI70" s="1"/>
      <c r="FJJ70" s="1"/>
      <c r="FJK70" s="1"/>
      <c r="FJL70" s="1"/>
      <c r="FJM70" s="1"/>
      <c r="FJN70" s="1"/>
      <c r="FJO70" s="1"/>
      <c r="FJP70" s="1"/>
      <c r="FJQ70" s="1"/>
      <c r="FJR70" s="1"/>
      <c r="FJS70" s="1"/>
      <c r="FJT70" s="1"/>
      <c r="FJU70" s="1"/>
      <c r="FJV70" s="1"/>
      <c r="FJW70" s="1"/>
      <c r="FJX70" s="1"/>
      <c r="FJY70" s="1"/>
      <c r="FJZ70" s="1"/>
      <c r="FKA70" s="1"/>
      <c r="FKB70" s="1"/>
      <c r="FKC70" s="1"/>
      <c r="FKD70" s="1"/>
      <c r="FKE70" s="1"/>
      <c r="FKF70" s="1"/>
      <c r="FKG70" s="1"/>
      <c r="FKH70" s="1"/>
      <c r="FKI70" s="1"/>
      <c r="FKJ70" s="1"/>
      <c r="FKK70" s="1"/>
      <c r="FKL70" s="1"/>
      <c r="FKM70" s="1"/>
      <c r="FKN70" s="1"/>
      <c r="FKO70" s="1"/>
      <c r="FKP70" s="1"/>
      <c r="FKQ70" s="1"/>
      <c r="FKR70" s="1"/>
      <c r="FKS70" s="1"/>
      <c r="FKT70" s="1"/>
      <c r="FKU70" s="1"/>
      <c r="FKV70" s="1"/>
      <c r="FKW70" s="1"/>
      <c r="FKX70" s="1"/>
      <c r="FKY70" s="1"/>
      <c r="FKZ70" s="1"/>
      <c r="FLA70" s="1"/>
      <c r="FLB70" s="1"/>
      <c r="FLC70" s="1"/>
      <c r="FLD70" s="1"/>
      <c r="FLE70" s="1"/>
      <c r="FLF70" s="1"/>
      <c r="FLG70" s="1"/>
      <c r="FLH70" s="1"/>
      <c r="FLI70" s="1"/>
      <c r="FLJ70" s="1"/>
      <c r="FLK70" s="1"/>
      <c r="FLL70" s="1"/>
      <c r="FLM70" s="1"/>
      <c r="FLN70" s="1"/>
      <c r="FLO70" s="1"/>
      <c r="FLP70" s="1"/>
      <c r="FLQ70" s="1"/>
      <c r="FLR70" s="1"/>
      <c r="FLS70" s="1"/>
      <c r="FLT70" s="1"/>
      <c r="FLU70" s="1"/>
      <c r="FLV70" s="1"/>
      <c r="FLW70" s="1"/>
      <c r="FLX70" s="1"/>
      <c r="FLY70" s="1"/>
      <c r="FLZ70" s="1"/>
      <c r="FMA70" s="1"/>
      <c r="FMB70" s="1"/>
      <c r="FMC70" s="1"/>
      <c r="FMD70" s="1"/>
      <c r="FME70" s="1"/>
      <c r="FMF70" s="1"/>
      <c r="FMG70" s="1"/>
      <c r="FMH70" s="1"/>
      <c r="FMI70" s="1"/>
      <c r="FMJ70" s="1"/>
      <c r="FMK70" s="1"/>
      <c r="FML70" s="1"/>
      <c r="FMM70" s="1"/>
      <c r="FMN70" s="1"/>
      <c r="FMO70" s="1"/>
      <c r="FMP70" s="1"/>
      <c r="FMQ70" s="1"/>
      <c r="FMR70" s="1"/>
      <c r="FMS70" s="1"/>
      <c r="FMT70" s="1"/>
      <c r="FMU70" s="1"/>
      <c r="FMV70" s="1"/>
      <c r="FMW70" s="1"/>
      <c r="FMX70" s="1"/>
      <c r="FMY70" s="1"/>
      <c r="FMZ70" s="1"/>
      <c r="FNA70" s="1"/>
      <c r="FNB70" s="1"/>
      <c r="FNC70" s="1"/>
      <c r="FND70" s="1"/>
      <c r="FNE70" s="1"/>
      <c r="FNF70" s="1"/>
      <c r="FNG70" s="1"/>
      <c r="FNH70" s="1"/>
      <c r="FNI70" s="1"/>
      <c r="FNJ70" s="1"/>
      <c r="FNK70" s="1"/>
      <c r="FNL70" s="1"/>
      <c r="FNM70" s="1"/>
      <c r="FNN70" s="1"/>
      <c r="FNO70" s="1"/>
      <c r="FNP70" s="1"/>
      <c r="FNQ70" s="1"/>
      <c r="FNR70" s="1"/>
      <c r="FNS70" s="1"/>
      <c r="FNT70" s="1"/>
      <c r="FNU70" s="1"/>
      <c r="FNV70" s="1"/>
      <c r="FNW70" s="1"/>
      <c r="FNX70" s="1"/>
      <c r="FNY70" s="1"/>
      <c r="FNZ70" s="1"/>
      <c r="FOA70" s="1"/>
      <c r="FOB70" s="1"/>
      <c r="FOC70" s="1"/>
      <c r="FOD70" s="1"/>
      <c r="FOE70" s="1"/>
      <c r="FOF70" s="1"/>
      <c r="FOG70" s="1"/>
      <c r="FOH70" s="1"/>
      <c r="FOI70" s="1"/>
      <c r="FOJ70" s="1"/>
      <c r="FOK70" s="1"/>
      <c r="FOL70" s="1"/>
      <c r="FOM70" s="1"/>
      <c r="FON70" s="1"/>
      <c r="FOO70" s="1"/>
      <c r="FOP70" s="1"/>
      <c r="FOQ70" s="1"/>
      <c r="FOR70" s="1"/>
      <c r="FOS70" s="1"/>
      <c r="FOT70" s="1"/>
      <c r="FOU70" s="1"/>
      <c r="FOV70" s="1"/>
      <c r="FOW70" s="1"/>
      <c r="FOX70" s="1"/>
      <c r="FOY70" s="1"/>
      <c r="FOZ70" s="1"/>
      <c r="FPA70" s="1"/>
      <c r="FPB70" s="1"/>
      <c r="FPC70" s="1"/>
      <c r="FPD70" s="1"/>
      <c r="FPE70" s="1"/>
      <c r="FPF70" s="1"/>
      <c r="FPG70" s="1"/>
      <c r="FPH70" s="1"/>
      <c r="FPI70" s="1"/>
      <c r="FPJ70" s="1"/>
      <c r="FPK70" s="1"/>
      <c r="FPL70" s="1"/>
      <c r="FPM70" s="1"/>
      <c r="FPN70" s="1"/>
      <c r="FPO70" s="1"/>
      <c r="FPP70" s="1"/>
      <c r="FPQ70" s="1"/>
      <c r="FPR70" s="1"/>
      <c r="FPS70" s="1"/>
      <c r="FPT70" s="1"/>
      <c r="FPU70" s="1"/>
      <c r="FPV70" s="1"/>
      <c r="FPW70" s="1"/>
      <c r="FPX70" s="1"/>
      <c r="FPY70" s="1"/>
      <c r="FPZ70" s="1"/>
      <c r="FQA70" s="1"/>
      <c r="FQB70" s="1"/>
      <c r="FQC70" s="1"/>
      <c r="FQD70" s="1"/>
      <c r="FQE70" s="1"/>
      <c r="FQF70" s="1"/>
      <c r="FQG70" s="1"/>
      <c r="FQH70" s="1"/>
      <c r="FQI70" s="1"/>
      <c r="FQJ70" s="1"/>
      <c r="FQK70" s="1"/>
      <c r="FQL70" s="1"/>
      <c r="FQM70" s="1"/>
      <c r="FQN70" s="1"/>
      <c r="FQO70" s="1"/>
      <c r="FQP70" s="1"/>
      <c r="FQQ70" s="1"/>
      <c r="FQR70" s="1"/>
      <c r="FQS70" s="1"/>
      <c r="FQT70" s="1"/>
      <c r="FQU70" s="1"/>
      <c r="FQV70" s="1"/>
      <c r="FQW70" s="1"/>
      <c r="FQX70" s="1"/>
      <c r="FQY70" s="1"/>
      <c r="FQZ70" s="1"/>
      <c r="FRA70" s="1"/>
      <c r="FRB70" s="1"/>
      <c r="FRC70" s="1"/>
      <c r="FRD70" s="1"/>
      <c r="FRE70" s="1"/>
      <c r="FRF70" s="1"/>
      <c r="FRG70" s="1"/>
      <c r="FRH70" s="1"/>
      <c r="FRI70" s="1"/>
      <c r="FRJ70" s="1"/>
      <c r="FRK70" s="1"/>
      <c r="FRL70" s="1"/>
      <c r="FRM70" s="1"/>
      <c r="FRN70" s="1"/>
      <c r="FRO70" s="1"/>
      <c r="FRP70" s="1"/>
      <c r="FRQ70" s="1"/>
      <c r="FRR70" s="1"/>
      <c r="FRS70" s="1"/>
      <c r="FRT70" s="1"/>
      <c r="FRU70" s="1"/>
      <c r="FRV70" s="1"/>
      <c r="FRW70" s="1"/>
      <c r="FRX70" s="1"/>
      <c r="FRY70" s="1"/>
      <c r="FRZ70" s="1"/>
      <c r="FSA70" s="1"/>
      <c r="FSB70" s="1"/>
      <c r="FSC70" s="1"/>
      <c r="FSD70" s="1"/>
      <c r="FSE70" s="1"/>
      <c r="FSF70" s="1"/>
      <c r="FSG70" s="1"/>
      <c r="FSH70" s="1"/>
      <c r="FSI70" s="1"/>
      <c r="FSJ70" s="1"/>
      <c r="FSK70" s="1"/>
      <c r="FSL70" s="1"/>
      <c r="FSM70" s="1"/>
      <c r="FSN70" s="1"/>
      <c r="FSO70" s="1"/>
      <c r="FSP70" s="1"/>
      <c r="FSQ70" s="1"/>
      <c r="FSR70" s="1"/>
      <c r="FSS70" s="1"/>
      <c r="FST70" s="1"/>
      <c r="FSU70" s="1"/>
      <c r="FSV70" s="1"/>
      <c r="FSW70" s="1"/>
      <c r="FSX70" s="1"/>
      <c r="FSY70" s="1"/>
      <c r="FSZ70" s="1"/>
      <c r="FTA70" s="1"/>
      <c r="FTB70" s="1"/>
      <c r="FTC70" s="1"/>
      <c r="FTD70" s="1"/>
      <c r="FTE70" s="1"/>
      <c r="FTF70" s="1"/>
      <c r="FTG70" s="1"/>
      <c r="FTH70" s="1"/>
      <c r="FTI70" s="1"/>
      <c r="FTJ70" s="1"/>
      <c r="FTK70" s="1"/>
      <c r="FTL70" s="1"/>
      <c r="FTM70" s="1"/>
      <c r="FTN70" s="1"/>
      <c r="FTO70" s="1"/>
      <c r="FTP70" s="1"/>
      <c r="FTQ70" s="1"/>
      <c r="FTR70" s="1"/>
      <c r="FTS70" s="1"/>
      <c r="FTT70" s="1"/>
      <c r="FTU70" s="1"/>
      <c r="FTV70" s="1"/>
      <c r="FTW70" s="1"/>
      <c r="FTX70" s="1"/>
      <c r="FTY70" s="1"/>
      <c r="FTZ70" s="1"/>
      <c r="FUA70" s="1"/>
      <c r="FUB70" s="1"/>
      <c r="FUC70" s="1"/>
      <c r="FUD70" s="1"/>
      <c r="FUE70" s="1"/>
      <c r="FUF70" s="1"/>
      <c r="FUG70" s="1"/>
      <c r="FUH70" s="1"/>
      <c r="FUI70" s="1"/>
      <c r="FUJ70" s="1"/>
      <c r="FUK70" s="1"/>
      <c r="FUL70" s="1"/>
      <c r="FUM70" s="1"/>
      <c r="FUN70" s="1"/>
      <c r="FUO70" s="1"/>
      <c r="FUP70" s="1"/>
      <c r="FUQ70" s="1"/>
      <c r="FUR70" s="1"/>
      <c r="FUS70" s="1"/>
      <c r="FUT70" s="1"/>
      <c r="FUU70" s="1"/>
      <c r="FUV70" s="1"/>
      <c r="FUW70" s="1"/>
      <c r="FUX70" s="1"/>
      <c r="FUY70" s="1"/>
      <c r="FUZ70" s="1"/>
      <c r="FVA70" s="1"/>
      <c r="FVB70" s="1"/>
      <c r="FVC70" s="1"/>
      <c r="FVD70" s="1"/>
      <c r="FVE70" s="1"/>
      <c r="FVF70" s="1"/>
      <c r="FVG70" s="1"/>
      <c r="FVH70" s="1"/>
      <c r="FVI70" s="1"/>
      <c r="FVJ70" s="1"/>
      <c r="FVK70" s="1"/>
      <c r="FVL70" s="1"/>
      <c r="FVM70" s="1"/>
      <c r="FVN70" s="1"/>
      <c r="FVO70" s="1"/>
      <c r="FVP70" s="1"/>
      <c r="FVQ70" s="1"/>
      <c r="FVR70" s="1"/>
      <c r="FVS70" s="1"/>
      <c r="FVT70" s="1"/>
      <c r="FVU70" s="1"/>
      <c r="FVV70" s="1"/>
      <c r="FVW70" s="1"/>
      <c r="FVX70" s="1"/>
      <c r="FVY70" s="1"/>
      <c r="FVZ70" s="1"/>
      <c r="FWA70" s="1"/>
      <c r="FWB70" s="1"/>
      <c r="FWC70" s="1"/>
      <c r="FWD70" s="1"/>
      <c r="FWE70" s="1"/>
      <c r="FWF70" s="1"/>
      <c r="FWG70" s="1"/>
      <c r="FWH70" s="1"/>
      <c r="FWI70" s="1"/>
      <c r="FWJ70" s="1"/>
      <c r="FWK70" s="1"/>
      <c r="FWL70" s="1"/>
      <c r="FWM70" s="1"/>
      <c r="FWN70" s="1"/>
      <c r="FWO70" s="1"/>
      <c r="FWP70" s="1"/>
      <c r="FWQ70" s="1"/>
      <c r="FWR70" s="1"/>
      <c r="FWS70" s="1"/>
      <c r="FWT70" s="1"/>
      <c r="FWU70" s="1"/>
      <c r="FWV70" s="1"/>
      <c r="FWW70" s="1"/>
      <c r="FWX70" s="1"/>
      <c r="FWY70" s="1"/>
      <c r="FWZ70" s="1"/>
      <c r="FXA70" s="1"/>
      <c r="FXB70" s="1"/>
      <c r="FXC70" s="1"/>
      <c r="FXD70" s="1"/>
      <c r="FXE70" s="1"/>
      <c r="FXF70" s="1"/>
      <c r="FXG70" s="1"/>
      <c r="FXH70" s="1"/>
      <c r="FXI70" s="1"/>
      <c r="FXJ70" s="1"/>
      <c r="FXK70" s="1"/>
      <c r="FXL70" s="1"/>
      <c r="FXM70" s="1"/>
      <c r="FXN70" s="1"/>
      <c r="FXO70" s="1"/>
      <c r="FXP70" s="1"/>
      <c r="FXQ70" s="1"/>
      <c r="FXR70" s="1"/>
      <c r="FXS70" s="1"/>
      <c r="FXT70" s="1"/>
      <c r="FXU70" s="1"/>
      <c r="FXV70" s="1"/>
      <c r="FXW70" s="1"/>
      <c r="FXX70" s="1"/>
      <c r="FXY70" s="1"/>
      <c r="FXZ70" s="1"/>
      <c r="FYA70" s="1"/>
      <c r="FYB70" s="1"/>
      <c r="FYC70" s="1"/>
      <c r="FYD70" s="1"/>
      <c r="FYE70" s="1"/>
      <c r="FYF70" s="1"/>
      <c r="FYG70" s="1"/>
      <c r="FYH70" s="1"/>
      <c r="FYI70" s="1"/>
      <c r="FYJ70" s="1"/>
      <c r="FYK70" s="1"/>
      <c r="FYL70" s="1"/>
      <c r="FYM70" s="1"/>
      <c r="FYN70" s="1"/>
      <c r="FYO70" s="1"/>
      <c r="FYP70" s="1"/>
      <c r="FYQ70" s="1"/>
      <c r="FYR70" s="1"/>
      <c r="FYS70" s="1"/>
      <c r="FYT70" s="1"/>
      <c r="FYU70" s="1"/>
      <c r="FYV70" s="1"/>
      <c r="FYW70" s="1"/>
      <c r="FYX70" s="1"/>
      <c r="FYY70" s="1"/>
      <c r="FYZ70" s="1"/>
      <c r="FZA70" s="1"/>
      <c r="FZB70" s="1"/>
      <c r="FZC70" s="1"/>
      <c r="FZD70" s="1"/>
      <c r="FZE70" s="1"/>
      <c r="FZF70" s="1"/>
      <c r="FZG70" s="1"/>
      <c r="FZH70" s="1"/>
      <c r="FZI70" s="1"/>
      <c r="FZJ70" s="1"/>
      <c r="FZK70" s="1"/>
      <c r="FZL70" s="1"/>
      <c r="FZM70" s="1"/>
      <c r="FZN70" s="1"/>
      <c r="FZO70" s="1"/>
      <c r="FZP70" s="1"/>
      <c r="FZQ70" s="1"/>
      <c r="FZR70" s="1"/>
      <c r="FZS70" s="1"/>
      <c r="FZT70" s="1"/>
      <c r="FZU70" s="1"/>
      <c r="FZV70" s="1"/>
      <c r="FZW70" s="1"/>
      <c r="FZX70" s="1"/>
      <c r="FZY70" s="1"/>
      <c r="FZZ70" s="1"/>
      <c r="GAA70" s="1"/>
      <c r="GAB70" s="1"/>
      <c r="GAC70" s="1"/>
      <c r="GAD70" s="1"/>
      <c r="GAE70" s="1"/>
      <c r="GAF70" s="1"/>
      <c r="GAG70" s="1"/>
      <c r="GAH70" s="1"/>
      <c r="GAI70" s="1"/>
      <c r="GAJ70" s="1"/>
      <c r="GAK70" s="1"/>
      <c r="GAL70" s="1"/>
      <c r="GAM70" s="1"/>
      <c r="GAN70" s="1"/>
      <c r="GAO70" s="1"/>
      <c r="GAP70" s="1"/>
      <c r="GAQ70" s="1"/>
      <c r="GAR70" s="1"/>
      <c r="GAS70" s="1"/>
      <c r="GAT70" s="1"/>
      <c r="GAU70" s="1"/>
      <c r="GAV70" s="1"/>
      <c r="GAW70" s="1"/>
      <c r="GAX70" s="1"/>
      <c r="GAY70" s="1"/>
      <c r="GAZ70" s="1"/>
      <c r="GBA70" s="1"/>
      <c r="GBB70" s="1"/>
      <c r="GBC70" s="1"/>
      <c r="GBD70" s="1"/>
      <c r="GBE70" s="1"/>
      <c r="GBF70" s="1"/>
      <c r="GBG70" s="1"/>
      <c r="GBH70" s="1"/>
      <c r="GBI70" s="1"/>
      <c r="GBJ70" s="1"/>
      <c r="GBK70" s="1"/>
      <c r="GBL70" s="1"/>
      <c r="GBM70" s="1"/>
      <c r="GBN70" s="1"/>
      <c r="GBO70" s="1"/>
      <c r="GBP70" s="1"/>
      <c r="GBQ70" s="1"/>
      <c r="GBR70" s="1"/>
      <c r="GBS70" s="1"/>
      <c r="GBT70" s="1"/>
      <c r="GBU70" s="1"/>
      <c r="GBV70" s="1"/>
      <c r="GBW70" s="1"/>
      <c r="GBX70" s="1"/>
      <c r="GBY70" s="1"/>
      <c r="GBZ70" s="1"/>
      <c r="GCA70" s="1"/>
      <c r="GCB70" s="1"/>
      <c r="GCC70" s="1"/>
      <c r="GCD70" s="1"/>
      <c r="GCE70" s="1"/>
      <c r="GCF70" s="1"/>
      <c r="GCG70" s="1"/>
      <c r="GCH70" s="1"/>
      <c r="GCI70" s="1"/>
      <c r="GCJ70" s="1"/>
      <c r="GCK70" s="1"/>
      <c r="GCL70" s="1"/>
      <c r="GCM70" s="1"/>
      <c r="GCN70" s="1"/>
      <c r="GCO70" s="1"/>
      <c r="GCP70" s="1"/>
      <c r="GCQ70" s="1"/>
      <c r="GCR70" s="1"/>
      <c r="GCS70" s="1"/>
      <c r="GCT70" s="1"/>
      <c r="GCU70" s="1"/>
      <c r="GCV70" s="1"/>
      <c r="GCW70" s="1"/>
      <c r="GCX70" s="1"/>
      <c r="GCY70" s="1"/>
      <c r="GCZ70" s="1"/>
      <c r="GDA70" s="1"/>
      <c r="GDB70" s="1"/>
      <c r="GDC70" s="1"/>
      <c r="GDD70" s="1"/>
      <c r="GDE70" s="1"/>
      <c r="GDF70" s="1"/>
      <c r="GDG70" s="1"/>
      <c r="GDH70" s="1"/>
      <c r="GDI70" s="1"/>
      <c r="GDJ70" s="1"/>
      <c r="GDK70" s="1"/>
      <c r="GDL70" s="1"/>
      <c r="GDM70" s="1"/>
      <c r="GDN70" s="1"/>
      <c r="GDO70" s="1"/>
      <c r="GDP70" s="1"/>
      <c r="GDQ70" s="1"/>
      <c r="GDR70" s="1"/>
      <c r="GDS70" s="1"/>
      <c r="GDT70" s="1"/>
      <c r="GDU70" s="1"/>
      <c r="GDV70" s="1"/>
      <c r="GDW70" s="1"/>
      <c r="GDX70" s="1"/>
      <c r="GDY70" s="1"/>
      <c r="GDZ70" s="1"/>
      <c r="GEA70" s="1"/>
      <c r="GEB70" s="1"/>
      <c r="GEC70" s="1"/>
      <c r="GED70" s="1"/>
      <c r="GEE70" s="1"/>
      <c r="GEF70" s="1"/>
      <c r="GEG70" s="1"/>
      <c r="GEH70" s="1"/>
      <c r="GEI70" s="1"/>
      <c r="GEJ70" s="1"/>
      <c r="GEK70" s="1"/>
      <c r="GEL70" s="1"/>
      <c r="GEM70" s="1"/>
      <c r="GEN70" s="1"/>
      <c r="GEO70" s="1"/>
      <c r="GEP70" s="1"/>
      <c r="GEQ70" s="1"/>
      <c r="GER70" s="1"/>
      <c r="GES70" s="1"/>
      <c r="GET70" s="1"/>
      <c r="GEU70" s="1"/>
      <c r="GEV70" s="1"/>
      <c r="GEW70" s="1"/>
      <c r="GEX70" s="1"/>
      <c r="GEY70" s="1"/>
      <c r="GEZ70" s="1"/>
      <c r="GFA70" s="1"/>
      <c r="GFB70" s="1"/>
      <c r="GFC70" s="1"/>
      <c r="GFD70" s="1"/>
      <c r="GFE70" s="1"/>
      <c r="GFF70" s="1"/>
      <c r="GFG70" s="1"/>
      <c r="GFH70" s="1"/>
      <c r="GFI70" s="1"/>
      <c r="GFJ70" s="1"/>
      <c r="GFK70" s="1"/>
      <c r="GFL70" s="1"/>
      <c r="GFM70" s="1"/>
      <c r="GFN70" s="1"/>
      <c r="GFO70" s="1"/>
      <c r="GFP70" s="1"/>
      <c r="GFQ70" s="1"/>
      <c r="GFR70" s="1"/>
      <c r="GFS70" s="1"/>
      <c r="GFT70" s="1"/>
      <c r="GFU70" s="1"/>
      <c r="GFV70" s="1"/>
      <c r="GFW70" s="1"/>
      <c r="GFX70" s="1"/>
      <c r="GFY70" s="1"/>
      <c r="GFZ70" s="1"/>
      <c r="GGA70" s="1"/>
      <c r="GGB70" s="1"/>
      <c r="GGC70" s="1"/>
      <c r="GGD70" s="1"/>
      <c r="GGE70" s="1"/>
      <c r="GGF70" s="1"/>
      <c r="GGG70" s="1"/>
      <c r="GGH70" s="1"/>
      <c r="GGI70" s="1"/>
      <c r="GGJ70" s="1"/>
      <c r="GGK70" s="1"/>
      <c r="GGL70" s="1"/>
      <c r="GGM70" s="1"/>
      <c r="GGN70" s="1"/>
      <c r="GGO70" s="1"/>
      <c r="GGP70" s="1"/>
      <c r="GGQ70" s="1"/>
      <c r="GGR70" s="1"/>
      <c r="GGS70" s="1"/>
      <c r="GGT70" s="1"/>
      <c r="GGU70" s="1"/>
      <c r="GGV70" s="1"/>
      <c r="GGW70" s="1"/>
      <c r="GGX70" s="1"/>
      <c r="GGY70" s="1"/>
      <c r="GGZ70" s="1"/>
      <c r="GHA70" s="1"/>
      <c r="GHB70" s="1"/>
      <c r="GHC70" s="1"/>
      <c r="GHD70" s="1"/>
      <c r="GHE70" s="1"/>
      <c r="GHF70" s="1"/>
      <c r="GHG70" s="1"/>
      <c r="GHH70" s="1"/>
      <c r="GHI70" s="1"/>
      <c r="GHJ70" s="1"/>
      <c r="GHK70" s="1"/>
      <c r="GHL70" s="1"/>
      <c r="GHM70" s="1"/>
      <c r="GHN70" s="1"/>
      <c r="GHO70" s="1"/>
      <c r="GHP70" s="1"/>
      <c r="GHQ70" s="1"/>
      <c r="GHR70" s="1"/>
      <c r="GHS70" s="1"/>
      <c r="GHT70" s="1"/>
      <c r="GHU70" s="1"/>
      <c r="GHV70" s="1"/>
      <c r="GHW70" s="1"/>
      <c r="GHX70" s="1"/>
      <c r="GHY70" s="1"/>
      <c r="GHZ70" s="1"/>
      <c r="GIA70" s="1"/>
      <c r="GIB70" s="1"/>
      <c r="GIC70" s="1"/>
      <c r="GID70" s="1"/>
      <c r="GIE70" s="1"/>
      <c r="GIF70" s="1"/>
      <c r="GIG70" s="1"/>
      <c r="GIH70" s="1"/>
      <c r="GII70" s="1"/>
      <c r="GIJ70" s="1"/>
      <c r="GIK70" s="1"/>
      <c r="GIL70" s="1"/>
      <c r="GIM70" s="1"/>
      <c r="GIN70" s="1"/>
      <c r="GIO70" s="1"/>
      <c r="GIP70" s="1"/>
      <c r="GIQ70" s="1"/>
      <c r="GIR70" s="1"/>
      <c r="GIS70" s="1"/>
      <c r="GIT70" s="1"/>
      <c r="GIU70" s="1"/>
      <c r="GIV70" s="1"/>
      <c r="GIW70" s="1"/>
      <c r="GIX70" s="1"/>
      <c r="GIY70" s="1"/>
      <c r="GIZ70" s="1"/>
      <c r="GJA70" s="1"/>
      <c r="GJB70" s="1"/>
      <c r="GJC70" s="1"/>
      <c r="GJD70" s="1"/>
      <c r="GJE70" s="1"/>
      <c r="GJF70" s="1"/>
      <c r="GJG70" s="1"/>
      <c r="GJH70" s="1"/>
      <c r="GJI70" s="1"/>
      <c r="GJJ70" s="1"/>
      <c r="GJK70" s="1"/>
      <c r="GJL70" s="1"/>
      <c r="GJM70" s="1"/>
      <c r="GJN70" s="1"/>
      <c r="GJO70" s="1"/>
      <c r="GJP70" s="1"/>
      <c r="GJQ70" s="1"/>
      <c r="GJR70" s="1"/>
      <c r="GJS70" s="1"/>
      <c r="GJT70" s="1"/>
      <c r="GJU70" s="1"/>
      <c r="GJV70" s="1"/>
      <c r="GJW70" s="1"/>
      <c r="GJX70" s="1"/>
      <c r="GJY70" s="1"/>
      <c r="GJZ70" s="1"/>
      <c r="GKA70" s="1"/>
      <c r="GKB70" s="1"/>
      <c r="GKC70" s="1"/>
      <c r="GKD70" s="1"/>
      <c r="GKE70" s="1"/>
      <c r="GKF70" s="1"/>
      <c r="GKG70" s="1"/>
      <c r="GKH70" s="1"/>
      <c r="GKI70" s="1"/>
      <c r="GKJ70" s="1"/>
      <c r="GKK70" s="1"/>
      <c r="GKL70" s="1"/>
      <c r="GKM70" s="1"/>
      <c r="GKN70" s="1"/>
      <c r="GKO70" s="1"/>
      <c r="GKP70" s="1"/>
      <c r="GKQ70" s="1"/>
      <c r="GKR70" s="1"/>
      <c r="GKS70" s="1"/>
      <c r="GKT70" s="1"/>
      <c r="GKU70" s="1"/>
      <c r="GKV70" s="1"/>
      <c r="GKW70" s="1"/>
      <c r="GKX70" s="1"/>
      <c r="GKY70" s="1"/>
      <c r="GKZ70" s="1"/>
      <c r="GLA70" s="1"/>
      <c r="GLB70" s="1"/>
      <c r="GLC70" s="1"/>
      <c r="GLD70" s="1"/>
      <c r="GLE70" s="1"/>
      <c r="GLF70" s="1"/>
      <c r="GLG70" s="1"/>
      <c r="GLH70" s="1"/>
      <c r="GLI70" s="1"/>
      <c r="GLJ70" s="1"/>
      <c r="GLK70" s="1"/>
      <c r="GLL70" s="1"/>
      <c r="GLM70" s="1"/>
      <c r="GLN70" s="1"/>
      <c r="GLO70" s="1"/>
      <c r="GLP70" s="1"/>
      <c r="GLQ70" s="1"/>
      <c r="GLR70" s="1"/>
      <c r="GLS70" s="1"/>
      <c r="GLT70" s="1"/>
      <c r="GLU70" s="1"/>
      <c r="GLV70" s="1"/>
      <c r="GLW70" s="1"/>
      <c r="GLX70" s="1"/>
      <c r="GLY70" s="1"/>
      <c r="GLZ70" s="1"/>
      <c r="GMA70" s="1"/>
      <c r="GMB70" s="1"/>
      <c r="GMC70" s="1"/>
      <c r="GMD70" s="1"/>
      <c r="GME70" s="1"/>
      <c r="GMF70" s="1"/>
      <c r="GMG70" s="1"/>
      <c r="GMH70" s="1"/>
      <c r="GMI70" s="1"/>
      <c r="GMJ70" s="1"/>
      <c r="GMK70" s="1"/>
      <c r="GML70" s="1"/>
      <c r="GMM70" s="1"/>
      <c r="GMN70" s="1"/>
      <c r="GMO70" s="1"/>
      <c r="GMP70" s="1"/>
      <c r="GMQ70" s="1"/>
      <c r="GMR70" s="1"/>
      <c r="GMS70" s="1"/>
      <c r="GMT70" s="1"/>
      <c r="GMU70" s="1"/>
      <c r="GMV70" s="1"/>
      <c r="GMW70" s="1"/>
      <c r="GMX70" s="1"/>
      <c r="GMY70" s="1"/>
      <c r="GMZ70" s="1"/>
      <c r="GNA70" s="1"/>
      <c r="GNB70" s="1"/>
      <c r="GNC70" s="1"/>
      <c r="GND70" s="1"/>
      <c r="GNE70" s="1"/>
      <c r="GNF70" s="1"/>
      <c r="GNG70" s="1"/>
      <c r="GNH70" s="1"/>
      <c r="GNI70" s="1"/>
      <c r="GNJ70" s="1"/>
      <c r="GNK70" s="1"/>
      <c r="GNL70" s="1"/>
      <c r="GNM70" s="1"/>
      <c r="GNN70" s="1"/>
      <c r="GNO70" s="1"/>
      <c r="GNP70" s="1"/>
      <c r="GNQ70" s="1"/>
      <c r="GNR70" s="1"/>
      <c r="GNS70" s="1"/>
      <c r="GNT70" s="1"/>
      <c r="GNU70" s="1"/>
      <c r="GNV70" s="1"/>
      <c r="GNW70" s="1"/>
      <c r="GNX70" s="1"/>
      <c r="GNY70" s="1"/>
      <c r="GNZ70" s="1"/>
      <c r="GOA70" s="1"/>
      <c r="GOB70" s="1"/>
      <c r="GOC70" s="1"/>
      <c r="GOD70" s="1"/>
      <c r="GOE70" s="1"/>
      <c r="GOF70" s="1"/>
      <c r="GOG70" s="1"/>
      <c r="GOH70" s="1"/>
      <c r="GOI70" s="1"/>
      <c r="GOJ70" s="1"/>
      <c r="GOK70" s="1"/>
      <c r="GOL70" s="1"/>
      <c r="GOM70" s="1"/>
      <c r="GON70" s="1"/>
      <c r="GOO70" s="1"/>
      <c r="GOP70" s="1"/>
      <c r="GOQ70" s="1"/>
      <c r="GOR70" s="1"/>
      <c r="GOS70" s="1"/>
      <c r="GOT70" s="1"/>
      <c r="GOU70" s="1"/>
      <c r="GOV70" s="1"/>
      <c r="GOW70" s="1"/>
      <c r="GOX70" s="1"/>
      <c r="GOY70" s="1"/>
      <c r="GOZ70" s="1"/>
      <c r="GPA70" s="1"/>
      <c r="GPB70" s="1"/>
      <c r="GPC70" s="1"/>
      <c r="GPD70" s="1"/>
      <c r="GPE70" s="1"/>
      <c r="GPF70" s="1"/>
      <c r="GPG70" s="1"/>
      <c r="GPH70" s="1"/>
      <c r="GPI70" s="1"/>
      <c r="GPJ70" s="1"/>
      <c r="GPK70" s="1"/>
      <c r="GPL70" s="1"/>
      <c r="GPM70" s="1"/>
      <c r="GPN70" s="1"/>
      <c r="GPO70" s="1"/>
      <c r="GPP70" s="1"/>
      <c r="GPQ70" s="1"/>
      <c r="GPR70" s="1"/>
      <c r="GPS70" s="1"/>
      <c r="GPT70" s="1"/>
      <c r="GPU70" s="1"/>
      <c r="GPV70" s="1"/>
      <c r="GPW70" s="1"/>
      <c r="GPX70" s="1"/>
      <c r="GPY70" s="1"/>
      <c r="GPZ70" s="1"/>
      <c r="GQA70" s="1"/>
      <c r="GQB70" s="1"/>
      <c r="GQC70" s="1"/>
      <c r="GQD70" s="1"/>
      <c r="GQE70" s="1"/>
      <c r="GQF70" s="1"/>
      <c r="GQG70" s="1"/>
      <c r="GQH70" s="1"/>
      <c r="GQI70" s="1"/>
      <c r="GQJ70" s="1"/>
      <c r="GQK70" s="1"/>
      <c r="GQL70" s="1"/>
      <c r="GQM70" s="1"/>
      <c r="GQN70" s="1"/>
      <c r="GQO70" s="1"/>
      <c r="GQP70" s="1"/>
      <c r="GQQ70" s="1"/>
      <c r="GQR70" s="1"/>
      <c r="GQS70" s="1"/>
      <c r="GQT70" s="1"/>
      <c r="GQU70" s="1"/>
      <c r="GQV70" s="1"/>
      <c r="GQW70" s="1"/>
      <c r="GQX70" s="1"/>
      <c r="GQY70" s="1"/>
      <c r="GQZ70" s="1"/>
      <c r="GRA70" s="1"/>
      <c r="GRB70" s="1"/>
      <c r="GRC70" s="1"/>
      <c r="GRD70" s="1"/>
      <c r="GRE70" s="1"/>
      <c r="GRF70" s="1"/>
      <c r="GRG70" s="1"/>
      <c r="GRH70" s="1"/>
      <c r="GRI70" s="1"/>
      <c r="GRJ70" s="1"/>
      <c r="GRK70" s="1"/>
      <c r="GRL70" s="1"/>
      <c r="GRM70" s="1"/>
      <c r="GRN70" s="1"/>
      <c r="GRO70" s="1"/>
      <c r="GRP70" s="1"/>
      <c r="GRQ70" s="1"/>
      <c r="GRR70" s="1"/>
      <c r="GRS70" s="1"/>
      <c r="GRT70" s="1"/>
      <c r="GRU70" s="1"/>
      <c r="GRV70" s="1"/>
      <c r="GRW70" s="1"/>
      <c r="GRX70" s="1"/>
      <c r="GRY70" s="1"/>
      <c r="GRZ70" s="1"/>
      <c r="GSA70" s="1"/>
      <c r="GSB70" s="1"/>
      <c r="GSC70" s="1"/>
      <c r="GSD70" s="1"/>
      <c r="GSE70" s="1"/>
      <c r="GSF70" s="1"/>
      <c r="GSG70" s="1"/>
      <c r="GSH70" s="1"/>
      <c r="GSI70" s="1"/>
      <c r="GSJ70" s="1"/>
      <c r="GSK70" s="1"/>
      <c r="GSL70" s="1"/>
      <c r="GSM70" s="1"/>
      <c r="GSN70" s="1"/>
      <c r="GSO70" s="1"/>
      <c r="GSP70" s="1"/>
      <c r="GSQ70" s="1"/>
      <c r="GSR70" s="1"/>
      <c r="GSS70" s="1"/>
      <c r="GST70" s="1"/>
      <c r="GSU70" s="1"/>
      <c r="GSV70" s="1"/>
      <c r="GSW70" s="1"/>
      <c r="GSX70" s="1"/>
      <c r="GSY70" s="1"/>
      <c r="GSZ70" s="1"/>
      <c r="GTA70" s="1"/>
      <c r="GTB70" s="1"/>
      <c r="GTC70" s="1"/>
      <c r="GTD70" s="1"/>
      <c r="GTE70" s="1"/>
      <c r="GTF70" s="1"/>
      <c r="GTG70" s="1"/>
      <c r="GTH70" s="1"/>
      <c r="GTI70" s="1"/>
      <c r="GTJ70" s="1"/>
      <c r="GTK70" s="1"/>
      <c r="GTL70" s="1"/>
      <c r="GTM70" s="1"/>
      <c r="GTN70" s="1"/>
      <c r="GTO70" s="1"/>
      <c r="GTP70" s="1"/>
      <c r="GTQ70" s="1"/>
      <c r="GTR70" s="1"/>
      <c r="GTS70" s="1"/>
      <c r="GTT70" s="1"/>
      <c r="GTU70" s="1"/>
      <c r="GTV70" s="1"/>
      <c r="GTW70" s="1"/>
      <c r="GTX70" s="1"/>
      <c r="GTY70" s="1"/>
      <c r="GTZ70" s="1"/>
      <c r="GUA70" s="1"/>
      <c r="GUB70" s="1"/>
      <c r="GUC70" s="1"/>
      <c r="GUD70" s="1"/>
      <c r="GUE70" s="1"/>
      <c r="GUF70" s="1"/>
      <c r="GUG70" s="1"/>
      <c r="GUH70" s="1"/>
      <c r="GUI70" s="1"/>
      <c r="GUJ70" s="1"/>
      <c r="GUK70" s="1"/>
      <c r="GUL70" s="1"/>
      <c r="GUM70" s="1"/>
      <c r="GUN70" s="1"/>
      <c r="GUO70" s="1"/>
      <c r="GUP70" s="1"/>
      <c r="GUQ70" s="1"/>
      <c r="GUR70" s="1"/>
      <c r="GUS70" s="1"/>
      <c r="GUT70" s="1"/>
      <c r="GUU70" s="1"/>
      <c r="GUV70" s="1"/>
      <c r="GUW70" s="1"/>
      <c r="GUX70" s="1"/>
      <c r="GUY70" s="1"/>
      <c r="GUZ70" s="1"/>
      <c r="GVA70" s="1"/>
      <c r="GVB70" s="1"/>
      <c r="GVC70" s="1"/>
      <c r="GVD70" s="1"/>
      <c r="GVE70" s="1"/>
      <c r="GVF70" s="1"/>
      <c r="GVG70" s="1"/>
      <c r="GVH70" s="1"/>
      <c r="GVI70" s="1"/>
      <c r="GVJ70" s="1"/>
      <c r="GVK70" s="1"/>
      <c r="GVL70" s="1"/>
      <c r="GVM70" s="1"/>
      <c r="GVN70" s="1"/>
      <c r="GVO70" s="1"/>
      <c r="GVP70" s="1"/>
      <c r="GVQ70" s="1"/>
      <c r="GVR70" s="1"/>
      <c r="GVS70" s="1"/>
      <c r="GVT70" s="1"/>
      <c r="GVU70" s="1"/>
      <c r="GVV70" s="1"/>
      <c r="GVW70" s="1"/>
      <c r="GVX70" s="1"/>
      <c r="GVY70" s="1"/>
      <c r="GVZ70" s="1"/>
      <c r="GWA70" s="1"/>
      <c r="GWB70" s="1"/>
      <c r="GWC70" s="1"/>
      <c r="GWD70" s="1"/>
      <c r="GWE70" s="1"/>
      <c r="GWF70" s="1"/>
      <c r="GWG70" s="1"/>
      <c r="GWH70" s="1"/>
      <c r="GWI70" s="1"/>
      <c r="GWJ70" s="1"/>
      <c r="GWK70" s="1"/>
      <c r="GWL70" s="1"/>
      <c r="GWM70" s="1"/>
      <c r="GWN70" s="1"/>
      <c r="GWO70" s="1"/>
      <c r="GWP70" s="1"/>
      <c r="GWQ70" s="1"/>
      <c r="GWR70" s="1"/>
      <c r="GWS70" s="1"/>
      <c r="GWT70" s="1"/>
      <c r="GWU70" s="1"/>
      <c r="GWV70" s="1"/>
      <c r="GWW70" s="1"/>
      <c r="GWX70" s="1"/>
      <c r="GWY70" s="1"/>
      <c r="GWZ70" s="1"/>
      <c r="GXA70" s="1"/>
      <c r="GXB70" s="1"/>
      <c r="GXC70" s="1"/>
      <c r="GXD70" s="1"/>
      <c r="GXE70" s="1"/>
      <c r="GXF70" s="1"/>
      <c r="GXG70" s="1"/>
      <c r="GXH70" s="1"/>
      <c r="GXI70" s="1"/>
      <c r="GXJ70" s="1"/>
      <c r="GXK70" s="1"/>
      <c r="GXL70" s="1"/>
      <c r="GXM70" s="1"/>
      <c r="GXN70" s="1"/>
      <c r="GXO70" s="1"/>
      <c r="GXP70" s="1"/>
      <c r="GXQ70" s="1"/>
      <c r="GXR70" s="1"/>
      <c r="GXS70" s="1"/>
      <c r="GXT70" s="1"/>
      <c r="GXU70" s="1"/>
      <c r="GXV70" s="1"/>
      <c r="GXW70" s="1"/>
      <c r="GXX70" s="1"/>
      <c r="GXY70" s="1"/>
      <c r="GXZ70" s="1"/>
      <c r="GYA70" s="1"/>
      <c r="GYB70" s="1"/>
      <c r="GYC70" s="1"/>
      <c r="GYD70" s="1"/>
      <c r="GYE70" s="1"/>
      <c r="GYF70" s="1"/>
      <c r="GYG70" s="1"/>
      <c r="GYH70" s="1"/>
      <c r="GYI70" s="1"/>
      <c r="GYJ70" s="1"/>
      <c r="GYK70" s="1"/>
      <c r="GYL70" s="1"/>
      <c r="GYM70" s="1"/>
      <c r="GYN70" s="1"/>
      <c r="GYO70" s="1"/>
      <c r="GYP70" s="1"/>
      <c r="GYQ70" s="1"/>
      <c r="GYR70" s="1"/>
      <c r="GYS70" s="1"/>
      <c r="GYT70" s="1"/>
      <c r="GYU70" s="1"/>
      <c r="GYV70" s="1"/>
      <c r="GYW70" s="1"/>
      <c r="GYX70" s="1"/>
      <c r="GYY70" s="1"/>
      <c r="GYZ70" s="1"/>
      <c r="GZA70" s="1"/>
      <c r="GZB70" s="1"/>
      <c r="GZC70" s="1"/>
      <c r="GZD70" s="1"/>
      <c r="GZE70" s="1"/>
      <c r="GZF70" s="1"/>
      <c r="GZG70" s="1"/>
      <c r="GZH70" s="1"/>
      <c r="GZI70" s="1"/>
      <c r="GZJ70" s="1"/>
      <c r="GZK70" s="1"/>
      <c r="GZL70" s="1"/>
      <c r="GZM70" s="1"/>
      <c r="GZN70" s="1"/>
      <c r="GZO70" s="1"/>
      <c r="GZP70" s="1"/>
      <c r="GZQ70" s="1"/>
      <c r="GZR70" s="1"/>
      <c r="GZS70" s="1"/>
      <c r="GZT70" s="1"/>
      <c r="GZU70" s="1"/>
      <c r="GZV70" s="1"/>
      <c r="GZW70" s="1"/>
      <c r="GZX70" s="1"/>
      <c r="GZY70" s="1"/>
      <c r="GZZ70" s="1"/>
      <c r="HAA70" s="1"/>
      <c r="HAB70" s="1"/>
      <c r="HAC70" s="1"/>
      <c r="HAD70" s="1"/>
      <c r="HAE70" s="1"/>
      <c r="HAF70" s="1"/>
      <c r="HAG70" s="1"/>
      <c r="HAH70" s="1"/>
      <c r="HAI70" s="1"/>
      <c r="HAJ70" s="1"/>
      <c r="HAK70" s="1"/>
      <c r="HAL70" s="1"/>
      <c r="HAM70" s="1"/>
      <c r="HAN70" s="1"/>
      <c r="HAO70" s="1"/>
      <c r="HAP70" s="1"/>
      <c r="HAQ70" s="1"/>
      <c r="HAR70" s="1"/>
      <c r="HAS70" s="1"/>
      <c r="HAT70" s="1"/>
      <c r="HAU70" s="1"/>
      <c r="HAV70" s="1"/>
      <c r="HAW70" s="1"/>
      <c r="HAX70" s="1"/>
      <c r="HAY70" s="1"/>
      <c r="HAZ70" s="1"/>
      <c r="HBA70" s="1"/>
      <c r="HBB70" s="1"/>
      <c r="HBC70" s="1"/>
      <c r="HBD70" s="1"/>
      <c r="HBE70" s="1"/>
      <c r="HBF70" s="1"/>
      <c r="HBG70" s="1"/>
      <c r="HBH70" s="1"/>
      <c r="HBI70" s="1"/>
      <c r="HBJ70" s="1"/>
      <c r="HBK70" s="1"/>
      <c r="HBL70" s="1"/>
      <c r="HBM70" s="1"/>
      <c r="HBN70" s="1"/>
      <c r="HBO70" s="1"/>
      <c r="HBP70" s="1"/>
      <c r="HBQ70" s="1"/>
      <c r="HBR70" s="1"/>
      <c r="HBS70" s="1"/>
      <c r="HBT70" s="1"/>
      <c r="HBU70" s="1"/>
      <c r="HBV70" s="1"/>
      <c r="HBW70" s="1"/>
      <c r="HBX70" s="1"/>
      <c r="HBY70" s="1"/>
      <c r="HBZ70" s="1"/>
      <c r="HCA70" s="1"/>
      <c r="HCB70" s="1"/>
      <c r="HCC70" s="1"/>
      <c r="HCD70" s="1"/>
      <c r="HCE70" s="1"/>
      <c r="HCF70" s="1"/>
      <c r="HCG70" s="1"/>
      <c r="HCH70" s="1"/>
      <c r="HCI70" s="1"/>
      <c r="HCJ70" s="1"/>
      <c r="HCK70" s="1"/>
      <c r="HCL70" s="1"/>
      <c r="HCM70" s="1"/>
      <c r="HCN70" s="1"/>
      <c r="HCO70" s="1"/>
      <c r="HCP70" s="1"/>
      <c r="HCQ70" s="1"/>
      <c r="HCR70" s="1"/>
      <c r="HCS70" s="1"/>
      <c r="HCT70" s="1"/>
      <c r="HCU70" s="1"/>
      <c r="HCV70" s="1"/>
      <c r="HCW70" s="1"/>
      <c r="HCX70" s="1"/>
      <c r="HCY70" s="1"/>
      <c r="HCZ70" s="1"/>
      <c r="HDA70" s="1"/>
      <c r="HDB70" s="1"/>
      <c r="HDC70" s="1"/>
      <c r="HDD70" s="1"/>
      <c r="HDE70" s="1"/>
      <c r="HDF70" s="1"/>
      <c r="HDG70" s="1"/>
      <c r="HDH70" s="1"/>
      <c r="HDI70" s="1"/>
      <c r="HDJ70" s="1"/>
      <c r="HDK70" s="1"/>
      <c r="HDL70" s="1"/>
      <c r="HDM70" s="1"/>
      <c r="HDN70" s="1"/>
      <c r="HDO70" s="1"/>
      <c r="HDP70" s="1"/>
      <c r="HDQ70" s="1"/>
      <c r="HDR70" s="1"/>
      <c r="HDS70" s="1"/>
      <c r="HDT70" s="1"/>
      <c r="HDU70" s="1"/>
      <c r="HDV70" s="1"/>
      <c r="HDW70" s="1"/>
      <c r="HDX70" s="1"/>
      <c r="HDY70" s="1"/>
      <c r="HDZ70" s="1"/>
      <c r="HEA70" s="1"/>
      <c r="HEB70" s="1"/>
      <c r="HEC70" s="1"/>
      <c r="HED70" s="1"/>
      <c r="HEE70" s="1"/>
      <c r="HEF70" s="1"/>
      <c r="HEG70" s="1"/>
      <c r="HEH70" s="1"/>
      <c r="HEI70" s="1"/>
      <c r="HEJ70" s="1"/>
      <c r="HEK70" s="1"/>
      <c r="HEL70" s="1"/>
      <c r="HEM70" s="1"/>
      <c r="HEN70" s="1"/>
      <c r="HEO70" s="1"/>
      <c r="HEP70" s="1"/>
      <c r="HEQ70" s="1"/>
      <c r="HER70" s="1"/>
      <c r="HES70" s="1"/>
      <c r="HET70" s="1"/>
      <c r="HEU70" s="1"/>
      <c r="HEV70" s="1"/>
      <c r="HEW70" s="1"/>
      <c r="HEX70" s="1"/>
      <c r="HEY70" s="1"/>
      <c r="HEZ70" s="1"/>
      <c r="HFA70" s="1"/>
      <c r="HFB70" s="1"/>
      <c r="HFC70" s="1"/>
      <c r="HFD70" s="1"/>
      <c r="HFE70" s="1"/>
      <c r="HFF70" s="1"/>
      <c r="HFG70" s="1"/>
      <c r="HFH70" s="1"/>
      <c r="HFI70" s="1"/>
      <c r="HFJ70" s="1"/>
      <c r="HFK70" s="1"/>
      <c r="HFL70" s="1"/>
      <c r="HFM70" s="1"/>
      <c r="HFN70" s="1"/>
      <c r="HFO70" s="1"/>
      <c r="HFP70" s="1"/>
      <c r="HFQ70" s="1"/>
      <c r="HFR70" s="1"/>
      <c r="HFS70" s="1"/>
      <c r="HFT70" s="1"/>
      <c r="HFU70" s="1"/>
      <c r="HFV70" s="1"/>
      <c r="HFW70" s="1"/>
      <c r="HFX70" s="1"/>
      <c r="HFY70" s="1"/>
      <c r="HFZ70" s="1"/>
      <c r="HGA70" s="1"/>
      <c r="HGB70" s="1"/>
      <c r="HGC70" s="1"/>
      <c r="HGD70" s="1"/>
      <c r="HGE70" s="1"/>
      <c r="HGF70" s="1"/>
      <c r="HGG70" s="1"/>
      <c r="HGH70" s="1"/>
      <c r="HGI70" s="1"/>
      <c r="HGJ70" s="1"/>
      <c r="HGK70" s="1"/>
      <c r="HGL70" s="1"/>
      <c r="HGM70" s="1"/>
      <c r="HGN70" s="1"/>
      <c r="HGO70" s="1"/>
      <c r="HGP70" s="1"/>
      <c r="HGQ70" s="1"/>
      <c r="HGR70" s="1"/>
      <c r="HGS70" s="1"/>
      <c r="HGT70" s="1"/>
      <c r="HGU70" s="1"/>
      <c r="HGV70" s="1"/>
      <c r="HGW70" s="1"/>
      <c r="HGX70" s="1"/>
      <c r="HGY70" s="1"/>
      <c r="HGZ70" s="1"/>
      <c r="HHA70" s="1"/>
      <c r="HHB70" s="1"/>
      <c r="HHC70" s="1"/>
      <c r="HHD70" s="1"/>
      <c r="HHE70" s="1"/>
      <c r="HHF70" s="1"/>
      <c r="HHG70" s="1"/>
      <c r="HHH70" s="1"/>
      <c r="HHI70" s="1"/>
      <c r="HHJ70" s="1"/>
      <c r="HHK70" s="1"/>
      <c r="HHL70" s="1"/>
      <c r="HHM70" s="1"/>
      <c r="HHN70" s="1"/>
      <c r="HHO70" s="1"/>
      <c r="HHP70" s="1"/>
      <c r="HHQ70" s="1"/>
      <c r="HHR70" s="1"/>
      <c r="HHS70" s="1"/>
      <c r="HHT70" s="1"/>
      <c r="HHU70" s="1"/>
      <c r="HHV70" s="1"/>
      <c r="HHW70" s="1"/>
      <c r="HHX70" s="1"/>
      <c r="HHY70" s="1"/>
      <c r="HHZ70" s="1"/>
      <c r="HIA70" s="1"/>
      <c r="HIB70" s="1"/>
      <c r="HIC70" s="1"/>
      <c r="HID70" s="1"/>
      <c r="HIE70" s="1"/>
      <c r="HIF70" s="1"/>
      <c r="HIG70" s="1"/>
      <c r="HIH70" s="1"/>
      <c r="HII70" s="1"/>
      <c r="HIJ70" s="1"/>
      <c r="HIK70" s="1"/>
      <c r="HIL70" s="1"/>
      <c r="HIM70" s="1"/>
      <c r="HIN70" s="1"/>
      <c r="HIO70" s="1"/>
      <c r="HIP70" s="1"/>
      <c r="HIQ70" s="1"/>
      <c r="HIR70" s="1"/>
      <c r="HIS70" s="1"/>
      <c r="HIT70" s="1"/>
      <c r="HIU70" s="1"/>
      <c r="HIV70" s="1"/>
      <c r="HIW70" s="1"/>
      <c r="HIX70" s="1"/>
      <c r="HIY70" s="1"/>
      <c r="HIZ70" s="1"/>
      <c r="HJA70" s="1"/>
      <c r="HJB70" s="1"/>
      <c r="HJC70" s="1"/>
      <c r="HJD70" s="1"/>
      <c r="HJE70" s="1"/>
      <c r="HJF70" s="1"/>
      <c r="HJG70" s="1"/>
      <c r="HJH70" s="1"/>
      <c r="HJI70" s="1"/>
      <c r="HJJ70" s="1"/>
      <c r="HJK70" s="1"/>
      <c r="HJL70" s="1"/>
      <c r="HJM70" s="1"/>
      <c r="HJN70" s="1"/>
      <c r="HJO70" s="1"/>
      <c r="HJP70" s="1"/>
      <c r="HJQ70" s="1"/>
      <c r="HJR70" s="1"/>
      <c r="HJS70" s="1"/>
      <c r="HJT70" s="1"/>
      <c r="HJU70" s="1"/>
      <c r="HJV70" s="1"/>
      <c r="HJW70" s="1"/>
      <c r="HJX70" s="1"/>
      <c r="HJY70" s="1"/>
      <c r="HJZ70" s="1"/>
      <c r="HKA70" s="1"/>
      <c r="HKB70" s="1"/>
      <c r="HKC70" s="1"/>
      <c r="HKD70" s="1"/>
      <c r="HKE70" s="1"/>
      <c r="HKF70" s="1"/>
      <c r="HKG70" s="1"/>
      <c r="HKH70" s="1"/>
      <c r="HKI70" s="1"/>
      <c r="HKJ70" s="1"/>
      <c r="HKK70" s="1"/>
      <c r="HKL70" s="1"/>
      <c r="HKM70" s="1"/>
      <c r="HKN70" s="1"/>
      <c r="HKO70" s="1"/>
      <c r="HKP70" s="1"/>
      <c r="HKQ70" s="1"/>
      <c r="HKR70" s="1"/>
      <c r="HKS70" s="1"/>
      <c r="HKT70" s="1"/>
      <c r="HKU70" s="1"/>
      <c r="HKV70" s="1"/>
      <c r="HKW70" s="1"/>
      <c r="HKX70" s="1"/>
      <c r="HKY70" s="1"/>
      <c r="HKZ70" s="1"/>
      <c r="HLA70" s="1"/>
      <c r="HLB70" s="1"/>
      <c r="HLC70" s="1"/>
      <c r="HLD70" s="1"/>
      <c r="HLE70" s="1"/>
      <c r="HLF70" s="1"/>
      <c r="HLG70" s="1"/>
      <c r="HLH70" s="1"/>
      <c r="HLI70" s="1"/>
      <c r="HLJ70" s="1"/>
      <c r="HLK70" s="1"/>
      <c r="HLL70" s="1"/>
      <c r="HLM70" s="1"/>
      <c r="HLN70" s="1"/>
      <c r="HLO70" s="1"/>
      <c r="HLP70" s="1"/>
      <c r="HLQ70" s="1"/>
      <c r="HLR70" s="1"/>
      <c r="HLS70" s="1"/>
      <c r="HLT70" s="1"/>
      <c r="HLU70" s="1"/>
      <c r="HLV70" s="1"/>
      <c r="HLW70" s="1"/>
      <c r="HLX70" s="1"/>
      <c r="HLY70" s="1"/>
      <c r="HLZ70" s="1"/>
      <c r="HMA70" s="1"/>
      <c r="HMB70" s="1"/>
      <c r="HMC70" s="1"/>
      <c r="HMD70" s="1"/>
      <c r="HME70" s="1"/>
      <c r="HMF70" s="1"/>
      <c r="HMG70" s="1"/>
      <c r="HMH70" s="1"/>
      <c r="HMI70" s="1"/>
      <c r="HMJ70" s="1"/>
      <c r="HMK70" s="1"/>
      <c r="HML70" s="1"/>
      <c r="HMM70" s="1"/>
      <c r="HMN70" s="1"/>
      <c r="HMO70" s="1"/>
      <c r="HMP70" s="1"/>
      <c r="HMQ70" s="1"/>
      <c r="HMR70" s="1"/>
      <c r="HMS70" s="1"/>
      <c r="HMT70" s="1"/>
      <c r="HMU70" s="1"/>
      <c r="HMV70" s="1"/>
      <c r="HMW70" s="1"/>
      <c r="HMX70" s="1"/>
      <c r="HMY70" s="1"/>
      <c r="HMZ70" s="1"/>
      <c r="HNA70" s="1"/>
      <c r="HNB70" s="1"/>
      <c r="HNC70" s="1"/>
      <c r="HND70" s="1"/>
      <c r="HNE70" s="1"/>
      <c r="HNF70" s="1"/>
      <c r="HNG70" s="1"/>
      <c r="HNH70" s="1"/>
      <c r="HNI70" s="1"/>
      <c r="HNJ70" s="1"/>
      <c r="HNK70" s="1"/>
      <c r="HNL70" s="1"/>
      <c r="HNM70" s="1"/>
      <c r="HNN70" s="1"/>
      <c r="HNO70" s="1"/>
      <c r="HNP70" s="1"/>
      <c r="HNQ70" s="1"/>
      <c r="HNR70" s="1"/>
      <c r="HNS70" s="1"/>
      <c r="HNT70" s="1"/>
      <c r="HNU70" s="1"/>
      <c r="HNV70" s="1"/>
      <c r="HNW70" s="1"/>
      <c r="HNX70" s="1"/>
      <c r="HNY70" s="1"/>
      <c r="HNZ70" s="1"/>
      <c r="HOA70" s="1"/>
      <c r="HOB70" s="1"/>
      <c r="HOC70" s="1"/>
      <c r="HOD70" s="1"/>
      <c r="HOE70" s="1"/>
      <c r="HOF70" s="1"/>
      <c r="HOG70" s="1"/>
      <c r="HOH70" s="1"/>
      <c r="HOI70" s="1"/>
      <c r="HOJ70" s="1"/>
      <c r="HOK70" s="1"/>
      <c r="HOL70" s="1"/>
      <c r="HOM70" s="1"/>
      <c r="HON70" s="1"/>
      <c r="HOO70" s="1"/>
      <c r="HOP70" s="1"/>
      <c r="HOQ70" s="1"/>
      <c r="HOR70" s="1"/>
      <c r="HOS70" s="1"/>
      <c r="HOT70" s="1"/>
      <c r="HOU70" s="1"/>
      <c r="HOV70" s="1"/>
      <c r="HOW70" s="1"/>
      <c r="HOX70" s="1"/>
      <c r="HOY70" s="1"/>
      <c r="HOZ70" s="1"/>
      <c r="HPA70" s="1"/>
      <c r="HPB70" s="1"/>
      <c r="HPC70" s="1"/>
      <c r="HPD70" s="1"/>
      <c r="HPE70" s="1"/>
      <c r="HPF70" s="1"/>
      <c r="HPG70" s="1"/>
      <c r="HPH70" s="1"/>
      <c r="HPI70" s="1"/>
      <c r="HPJ70" s="1"/>
      <c r="HPK70" s="1"/>
      <c r="HPL70" s="1"/>
      <c r="HPM70" s="1"/>
      <c r="HPN70" s="1"/>
      <c r="HPO70" s="1"/>
      <c r="HPP70" s="1"/>
      <c r="HPQ70" s="1"/>
      <c r="HPR70" s="1"/>
      <c r="HPS70" s="1"/>
      <c r="HPT70" s="1"/>
      <c r="HPU70" s="1"/>
      <c r="HPV70" s="1"/>
      <c r="HPW70" s="1"/>
      <c r="HPX70" s="1"/>
      <c r="HPY70" s="1"/>
      <c r="HPZ70" s="1"/>
      <c r="HQA70" s="1"/>
      <c r="HQB70" s="1"/>
      <c r="HQC70" s="1"/>
      <c r="HQD70" s="1"/>
      <c r="HQE70" s="1"/>
      <c r="HQF70" s="1"/>
      <c r="HQG70" s="1"/>
      <c r="HQH70" s="1"/>
      <c r="HQI70" s="1"/>
      <c r="HQJ70" s="1"/>
      <c r="HQK70" s="1"/>
      <c r="HQL70" s="1"/>
      <c r="HQM70" s="1"/>
      <c r="HQN70" s="1"/>
      <c r="HQO70" s="1"/>
      <c r="HQP70" s="1"/>
      <c r="HQQ70" s="1"/>
      <c r="HQR70" s="1"/>
      <c r="HQS70" s="1"/>
      <c r="HQT70" s="1"/>
      <c r="HQU70" s="1"/>
      <c r="HQV70" s="1"/>
      <c r="HQW70" s="1"/>
      <c r="HQX70" s="1"/>
      <c r="HQY70" s="1"/>
      <c r="HQZ70" s="1"/>
      <c r="HRA70" s="1"/>
      <c r="HRB70" s="1"/>
      <c r="HRC70" s="1"/>
      <c r="HRD70" s="1"/>
      <c r="HRE70" s="1"/>
      <c r="HRF70" s="1"/>
      <c r="HRG70" s="1"/>
      <c r="HRH70" s="1"/>
      <c r="HRI70" s="1"/>
      <c r="HRJ70" s="1"/>
      <c r="HRK70" s="1"/>
      <c r="HRL70" s="1"/>
      <c r="HRM70" s="1"/>
      <c r="HRN70" s="1"/>
      <c r="HRO70" s="1"/>
      <c r="HRP70" s="1"/>
      <c r="HRQ70" s="1"/>
      <c r="HRR70" s="1"/>
      <c r="HRS70" s="1"/>
      <c r="HRT70" s="1"/>
      <c r="HRU70" s="1"/>
      <c r="HRV70" s="1"/>
      <c r="HRW70" s="1"/>
      <c r="HRX70" s="1"/>
      <c r="HRY70" s="1"/>
      <c r="HRZ70" s="1"/>
      <c r="HSA70" s="1"/>
      <c r="HSB70" s="1"/>
      <c r="HSC70" s="1"/>
      <c r="HSD70" s="1"/>
      <c r="HSE70" s="1"/>
      <c r="HSF70" s="1"/>
      <c r="HSG70" s="1"/>
      <c r="HSH70" s="1"/>
      <c r="HSI70" s="1"/>
      <c r="HSJ70" s="1"/>
      <c r="HSK70" s="1"/>
      <c r="HSL70" s="1"/>
      <c r="HSM70" s="1"/>
      <c r="HSN70" s="1"/>
      <c r="HSO70" s="1"/>
      <c r="HSP70" s="1"/>
      <c r="HSQ70" s="1"/>
      <c r="HSR70" s="1"/>
      <c r="HSS70" s="1"/>
      <c r="HST70" s="1"/>
      <c r="HSU70" s="1"/>
      <c r="HSV70" s="1"/>
      <c r="HSW70" s="1"/>
      <c r="HSX70" s="1"/>
      <c r="HSY70" s="1"/>
      <c r="HSZ70" s="1"/>
      <c r="HTA70" s="1"/>
      <c r="HTB70" s="1"/>
      <c r="HTC70" s="1"/>
      <c r="HTD70" s="1"/>
      <c r="HTE70" s="1"/>
      <c r="HTF70" s="1"/>
      <c r="HTG70" s="1"/>
      <c r="HTH70" s="1"/>
      <c r="HTI70" s="1"/>
      <c r="HTJ70" s="1"/>
      <c r="HTK70" s="1"/>
      <c r="HTL70" s="1"/>
      <c r="HTM70" s="1"/>
      <c r="HTN70" s="1"/>
      <c r="HTO70" s="1"/>
      <c r="HTP70" s="1"/>
      <c r="HTQ70" s="1"/>
      <c r="HTR70" s="1"/>
      <c r="HTS70" s="1"/>
      <c r="HTT70" s="1"/>
      <c r="HTU70" s="1"/>
      <c r="HTV70" s="1"/>
      <c r="HTW70" s="1"/>
      <c r="HTX70" s="1"/>
      <c r="HTY70" s="1"/>
      <c r="HTZ70" s="1"/>
      <c r="HUA70" s="1"/>
      <c r="HUB70" s="1"/>
      <c r="HUC70" s="1"/>
      <c r="HUD70" s="1"/>
      <c r="HUE70" s="1"/>
      <c r="HUF70" s="1"/>
      <c r="HUG70" s="1"/>
      <c r="HUH70" s="1"/>
      <c r="HUI70" s="1"/>
      <c r="HUJ70" s="1"/>
      <c r="HUK70" s="1"/>
      <c r="HUL70" s="1"/>
      <c r="HUM70" s="1"/>
      <c r="HUN70" s="1"/>
      <c r="HUO70" s="1"/>
      <c r="HUP70" s="1"/>
      <c r="HUQ70" s="1"/>
      <c r="HUR70" s="1"/>
      <c r="HUS70" s="1"/>
      <c r="HUT70" s="1"/>
      <c r="HUU70" s="1"/>
      <c r="HUV70" s="1"/>
      <c r="HUW70" s="1"/>
      <c r="HUX70" s="1"/>
      <c r="HUY70" s="1"/>
      <c r="HUZ70" s="1"/>
      <c r="HVA70" s="1"/>
      <c r="HVB70" s="1"/>
      <c r="HVC70" s="1"/>
      <c r="HVD70" s="1"/>
      <c r="HVE70" s="1"/>
      <c r="HVF70" s="1"/>
      <c r="HVG70" s="1"/>
      <c r="HVH70" s="1"/>
      <c r="HVI70" s="1"/>
      <c r="HVJ70" s="1"/>
      <c r="HVK70" s="1"/>
      <c r="HVL70" s="1"/>
      <c r="HVM70" s="1"/>
      <c r="HVN70" s="1"/>
      <c r="HVO70" s="1"/>
      <c r="HVP70" s="1"/>
      <c r="HVQ70" s="1"/>
      <c r="HVR70" s="1"/>
      <c r="HVS70" s="1"/>
      <c r="HVT70" s="1"/>
      <c r="HVU70" s="1"/>
      <c r="HVV70" s="1"/>
      <c r="HVW70" s="1"/>
      <c r="HVX70" s="1"/>
      <c r="HVY70" s="1"/>
      <c r="HVZ70" s="1"/>
      <c r="HWA70" s="1"/>
      <c r="HWB70" s="1"/>
      <c r="HWC70" s="1"/>
      <c r="HWD70" s="1"/>
      <c r="HWE70" s="1"/>
      <c r="HWF70" s="1"/>
      <c r="HWG70" s="1"/>
      <c r="HWH70" s="1"/>
      <c r="HWI70" s="1"/>
      <c r="HWJ70" s="1"/>
      <c r="HWK70" s="1"/>
      <c r="HWL70" s="1"/>
      <c r="HWM70" s="1"/>
      <c r="HWN70" s="1"/>
      <c r="HWO70" s="1"/>
      <c r="HWP70" s="1"/>
      <c r="HWQ70" s="1"/>
      <c r="HWR70" s="1"/>
      <c r="HWS70" s="1"/>
      <c r="HWT70" s="1"/>
      <c r="HWU70" s="1"/>
      <c r="HWV70" s="1"/>
      <c r="HWW70" s="1"/>
      <c r="HWX70" s="1"/>
      <c r="HWY70" s="1"/>
      <c r="HWZ70" s="1"/>
      <c r="HXA70" s="1"/>
      <c r="HXB70" s="1"/>
      <c r="HXC70" s="1"/>
      <c r="HXD70" s="1"/>
      <c r="HXE70" s="1"/>
      <c r="HXF70" s="1"/>
      <c r="HXG70" s="1"/>
      <c r="HXH70" s="1"/>
      <c r="HXI70" s="1"/>
      <c r="HXJ70" s="1"/>
      <c r="HXK70" s="1"/>
      <c r="HXL70" s="1"/>
      <c r="HXM70" s="1"/>
      <c r="HXN70" s="1"/>
      <c r="HXO70" s="1"/>
      <c r="HXP70" s="1"/>
      <c r="HXQ70" s="1"/>
      <c r="HXR70" s="1"/>
      <c r="HXS70" s="1"/>
      <c r="HXT70" s="1"/>
      <c r="HXU70" s="1"/>
      <c r="HXV70" s="1"/>
      <c r="HXW70" s="1"/>
      <c r="HXX70" s="1"/>
      <c r="HXY70" s="1"/>
      <c r="HXZ70" s="1"/>
      <c r="HYA70" s="1"/>
      <c r="HYB70" s="1"/>
      <c r="HYC70" s="1"/>
      <c r="HYD70" s="1"/>
      <c r="HYE70" s="1"/>
      <c r="HYF70" s="1"/>
      <c r="HYG70" s="1"/>
      <c r="HYH70" s="1"/>
      <c r="HYI70" s="1"/>
      <c r="HYJ70" s="1"/>
      <c r="HYK70" s="1"/>
      <c r="HYL70" s="1"/>
      <c r="HYM70" s="1"/>
      <c r="HYN70" s="1"/>
      <c r="HYO70" s="1"/>
      <c r="HYP70" s="1"/>
      <c r="HYQ70" s="1"/>
      <c r="HYR70" s="1"/>
      <c r="HYS70" s="1"/>
      <c r="HYT70" s="1"/>
      <c r="HYU70" s="1"/>
      <c r="HYV70" s="1"/>
      <c r="HYW70" s="1"/>
      <c r="HYX70" s="1"/>
      <c r="HYY70" s="1"/>
      <c r="HYZ70" s="1"/>
      <c r="HZA70" s="1"/>
      <c r="HZB70" s="1"/>
      <c r="HZC70" s="1"/>
      <c r="HZD70" s="1"/>
      <c r="HZE70" s="1"/>
      <c r="HZF70" s="1"/>
      <c r="HZG70" s="1"/>
      <c r="HZH70" s="1"/>
      <c r="HZI70" s="1"/>
      <c r="HZJ70" s="1"/>
      <c r="HZK70" s="1"/>
      <c r="HZL70" s="1"/>
      <c r="HZM70" s="1"/>
      <c r="HZN70" s="1"/>
      <c r="HZO70" s="1"/>
      <c r="HZP70" s="1"/>
      <c r="HZQ70" s="1"/>
      <c r="HZR70" s="1"/>
      <c r="HZS70" s="1"/>
      <c r="HZT70" s="1"/>
      <c r="HZU70" s="1"/>
      <c r="HZV70" s="1"/>
      <c r="HZW70" s="1"/>
      <c r="HZX70" s="1"/>
      <c r="HZY70" s="1"/>
      <c r="HZZ70" s="1"/>
      <c r="IAA70" s="1"/>
      <c r="IAB70" s="1"/>
      <c r="IAC70" s="1"/>
      <c r="IAD70" s="1"/>
      <c r="IAE70" s="1"/>
      <c r="IAF70" s="1"/>
      <c r="IAG70" s="1"/>
      <c r="IAH70" s="1"/>
      <c r="IAI70" s="1"/>
      <c r="IAJ70" s="1"/>
      <c r="IAK70" s="1"/>
      <c r="IAL70" s="1"/>
      <c r="IAM70" s="1"/>
      <c r="IAN70" s="1"/>
      <c r="IAO70" s="1"/>
      <c r="IAP70" s="1"/>
      <c r="IAQ70" s="1"/>
      <c r="IAR70" s="1"/>
      <c r="IAS70" s="1"/>
      <c r="IAT70" s="1"/>
      <c r="IAU70" s="1"/>
      <c r="IAV70" s="1"/>
      <c r="IAW70" s="1"/>
      <c r="IAX70" s="1"/>
      <c r="IAY70" s="1"/>
      <c r="IAZ70" s="1"/>
      <c r="IBA70" s="1"/>
      <c r="IBB70" s="1"/>
      <c r="IBC70" s="1"/>
      <c r="IBD70" s="1"/>
      <c r="IBE70" s="1"/>
      <c r="IBF70" s="1"/>
      <c r="IBG70" s="1"/>
      <c r="IBH70" s="1"/>
      <c r="IBI70" s="1"/>
      <c r="IBJ70" s="1"/>
      <c r="IBK70" s="1"/>
      <c r="IBL70" s="1"/>
      <c r="IBM70" s="1"/>
      <c r="IBN70" s="1"/>
      <c r="IBO70" s="1"/>
      <c r="IBP70" s="1"/>
      <c r="IBQ70" s="1"/>
      <c r="IBR70" s="1"/>
      <c r="IBS70" s="1"/>
      <c r="IBT70" s="1"/>
      <c r="IBU70" s="1"/>
      <c r="IBV70" s="1"/>
      <c r="IBW70" s="1"/>
      <c r="IBX70" s="1"/>
      <c r="IBY70" s="1"/>
      <c r="IBZ70" s="1"/>
      <c r="ICA70" s="1"/>
      <c r="ICB70" s="1"/>
      <c r="ICC70" s="1"/>
      <c r="ICD70" s="1"/>
      <c r="ICE70" s="1"/>
      <c r="ICF70" s="1"/>
      <c r="ICG70" s="1"/>
      <c r="ICH70" s="1"/>
      <c r="ICI70" s="1"/>
      <c r="ICJ70" s="1"/>
      <c r="ICK70" s="1"/>
      <c r="ICL70" s="1"/>
      <c r="ICM70" s="1"/>
      <c r="ICN70" s="1"/>
      <c r="ICO70" s="1"/>
      <c r="ICP70" s="1"/>
      <c r="ICQ70" s="1"/>
      <c r="ICR70" s="1"/>
      <c r="ICS70" s="1"/>
      <c r="ICT70" s="1"/>
      <c r="ICU70" s="1"/>
      <c r="ICV70" s="1"/>
      <c r="ICW70" s="1"/>
      <c r="ICX70" s="1"/>
      <c r="ICY70" s="1"/>
      <c r="ICZ70" s="1"/>
      <c r="IDA70" s="1"/>
      <c r="IDB70" s="1"/>
      <c r="IDC70" s="1"/>
      <c r="IDD70" s="1"/>
      <c r="IDE70" s="1"/>
      <c r="IDF70" s="1"/>
      <c r="IDG70" s="1"/>
      <c r="IDH70" s="1"/>
      <c r="IDI70" s="1"/>
      <c r="IDJ70" s="1"/>
      <c r="IDK70" s="1"/>
      <c r="IDL70" s="1"/>
      <c r="IDM70" s="1"/>
      <c r="IDN70" s="1"/>
      <c r="IDO70" s="1"/>
      <c r="IDP70" s="1"/>
      <c r="IDQ70" s="1"/>
      <c r="IDR70" s="1"/>
      <c r="IDS70" s="1"/>
      <c r="IDT70" s="1"/>
      <c r="IDU70" s="1"/>
      <c r="IDV70" s="1"/>
      <c r="IDW70" s="1"/>
      <c r="IDX70" s="1"/>
      <c r="IDY70" s="1"/>
      <c r="IDZ70" s="1"/>
      <c r="IEA70" s="1"/>
      <c r="IEB70" s="1"/>
      <c r="IEC70" s="1"/>
      <c r="IED70" s="1"/>
      <c r="IEE70" s="1"/>
      <c r="IEF70" s="1"/>
      <c r="IEG70" s="1"/>
      <c r="IEH70" s="1"/>
      <c r="IEI70" s="1"/>
      <c r="IEJ70" s="1"/>
      <c r="IEK70" s="1"/>
      <c r="IEL70" s="1"/>
      <c r="IEM70" s="1"/>
      <c r="IEN70" s="1"/>
      <c r="IEO70" s="1"/>
      <c r="IEP70" s="1"/>
      <c r="IEQ70" s="1"/>
      <c r="IER70" s="1"/>
      <c r="IES70" s="1"/>
      <c r="IET70" s="1"/>
      <c r="IEU70" s="1"/>
      <c r="IEV70" s="1"/>
      <c r="IEW70" s="1"/>
      <c r="IEX70" s="1"/>
      <c r="IEY70" s="1"/>
      <c r="IEZ70" s="1"/>
      <c r="IFA70" s="1"/>
      <c r="IFB70" s="1"/>
      <c r="IFC70" s="1"/>
      <c r="IFD70" s="1"/>
      <c r="IFE70" s="1"/>
      <c r="IFF70" s="1"/>
      <c r="IFG70" s="1"/>
      <c r="IFH70" s="1"/>
      <c r="IFI70" s="1"/>
      <c r="IFJ70" s="1"/>
      <c r="IFK70" s="1"/>
      <c r="IFL70" s="1"/>
      <c r="IFM70" s="1"/>
      <c r="IFN70" s="1"/>
      <c r="IFO70" s="1"/>
      <c r="IFP70" s="1"/>
      <c r="IFQ70" s="1"/>
      <c r="IFR70" s="1"/>
      <c r="IFS70" s="1"/>
      <c r="IFT70" s="1"/>
      <c r="IFU70" s="1"/>
      <c r="IFV70" s="1"/>
      <c r="IFW70" s="1"/>
      <c r="IFX70" s="1"/>
      <c r="IFY70" s="1"/>
      <c r="IFZ70" s="1"/>
      <c r="IGA70" s="1"/>
      <c r="IGB70" s="1"/>
      <c r="IGC70" s="1"/>
      <c r="IGD70" s="1"/>
      <c r="IGE70" s="1"/>
      <c r="IGF70" s="1"/>
      <c r="IGG70" s="1"/>
      <c r="IGH70" s="1"/>
      <c r="IGI70" s="1"/>
      <c r="IGJ70" s="1"/>
      <c r="IGK70" s="1"/>
      <c r="IGL70" s="1"/>
      <c r="IGM70" s="1"/>
      <c r="IGN70" s="1"/>
      <c r="IGO70" s="1"/>
      <c r="IGP70" s="1"/>
      <c r="IGQ70" s="1"/>
      <c r="IGR70" s="1"/>
      <c r="IGS70" s="1"/>
      <c r="IGT70" s="1"/>
      <c r="IGU70" s="1"/>
      <c r="IGV70" s="1"/>
      <c r="IGW70" s="1"/>
      <c r="IGX70" s="1"/>
      <c r="IGY70" s="1"/>
      <c r="IGZ70" s="1"/>
      <c r="IHA70" s="1"/>
      <c r="IHB70" s="1"/>
      <c r="IHC70" s="1"/>
      <c r="IHD70" s="1"/>
      <c r="IHE70" s="1"/>
      <c r="IHF70" s="1"/>
      <c r="IHG70" s="1"/>
      <c r="IHH70" s="1"/>
      <c r="IHI70" s="1"/>
      <c r="IHJ70" s="1"/>
      <c r="IHK70" s="1"/>
      <c r="IHL70" s="1"/>
      <c r="IHM70" s="1"/>
      <c r="IHN70" s="1"/>
      <c r="IHO70" s="1"/>
      <c r="IHP70" s="1"/>
      <c r="IHQ70" s="1"/>
      <c r="IHR70" s="1"/>
      <c r="IHS70" s="1"/>
      <c r="IHT70" s="1"/>
      <c r="IHU70" s="1"/>
      <c r="IHV70" s="1"/>
      <c r="IHW70" s="1"/>
      <c r="IHX70" s="1"/>
      <c r="IHY70" s="1"/>
      <c r="IHZ70" s="1"/>
      <c r="IIA70" s="1"/>
      <c r="IIB70" s="1"/>
      <c r="IIC70" s="1"/>
      <c r="IID70" s="1"/>
      <c r="IIE70" s="1"/>
      <c r="IIF70" s="1"/>
      <c r="IIG70" s="1"/>
      <c r="IIH70" s="1"/>
      <c r="III70" s="1"/>
      <c r="IIJ70" s="1"/>
      <c r="IIK70" s="1"/>
      <c r="IIL70" s="1"/>
      <c r="IIM70" s="1"/>
      <c r="IIN70" s="1"/>
      <c r="IIO70" s="1"/>
      <c r="IIP70" s="1"/>
      <c r="IIQ70" s="1"/>
      <c r="IIR70" s="1"/>
      <c r="IIS70" s="1"/>
      <c r="IIT70" s="1"/>
      <c r="IIU70" s="1"/>
      <c r="IIV70" s="1"/>
      <c r="IIW70" s="1"/>
      <c r="IIX70" s="1"/>
      <c r="IIY70" s="1"/>
      <c r="IIZ70" s="1"/>
      <c r="IJA70" s="1"/>
      <c r="IJB70" s="1"/>
      <c r="IJC70" s="1"/>
      <c r="IJD70" s="1"/>
      <c r="IJE70" s="1"/>
      <c r="IJF70" s="1"/>
      <c r="IJG70" s="1"/>
      <c r="IJH70" s="1"/>
      <c r="IJI70" s="1"/>
      <c r="IJJ70" s="1"/>
      <c r="IJK70" s="1"/>
      <c r="IJL70" s="1"/>
      <c r="IJM70" s="1"/>
      <c r="IJN70" s="1"/>
      <c r="IJO70" s="1"/>
      <c r="IJP70" s="1"/>
      <c r="IJQ70" s="1"/>
      <c r="IJR70" s="1"/>
      <c r="IJS70" s="1"/>
      <c r="IJT70" s="1"/>
      <c r="IJU70" s="1"/>
      <c r="IJV70" s="1"/>
      <c r="IJW70" s="1"/>
      <c r="IJX70" s="1"/>
      <c r="IJY70" s="1"/>
      <c r="IJZ70" s="1"/>
      <c r="IKA70" s="1"/>
      <c r="IKB70" s="1"/>
      <c r="IKC70" s="1"/>
      <c r="IKD70" s="1"/>
      <c r="IKE70" s="1"/>
      <c r="IKF70" s="1"/>
      <c r="IKG70" s="1"/>
      <c r="IKH70" s="1"/>
      <c r="IKI70" s="1"/>
      <c r="IKJ70" s="1"/>
      <c r="IKK70" s="1"/>
      <c r="IKL70" s="1"/>
      <c r="IKM70" s="1"/>
      <c r="IKN70" s="1"/>
      <c r="IKO70" s="1"/>
      <c r="IKP70" s="1"/>
      <c r="IKQ70" s="1"/>
      <c r="IKR70" s="1"/>
      <c r="IKS70" s="1"/>
      <c r="IKT70" s="1"/>
      <c r="IKU70" s="1"/>
      <c r="IKV70" s="1"/>
      <c r="IKW70" s="1"/>
      <c r="IKX70" s="1"/>
      <c r="IKY70" s="1"/>
      <c r="IKZ70" s="1"/>
      <c r="ILA70" s="1"/>
      <c r="ILB70" s="1"/>
      <c r="ILC70" s="1"/>
      <c r="ILD70" s="1"/>
      <c r="ILE70" s="1"/>
      <c r="ILF70" s="1"/>
      <c r="ILG70" s="1"/>
      <c r="ILH70" s="1"/>
      <c r="ILI70" s="1"/>
      <c r="ILJ70" s="1"/>
      <c r="ILK70" s="1"/>
      <c r="ILL70" s="1"/>
      <c r="ILM70" s="1"/>
      <c r="ILN70" s="1"/>
      <c r="ILO70" s="1"/>
      <c r="ILP70" s="1"/>
      <c r="ILQ70" s="1"/>
      <c r="ILR70" s="1"/>
      <c r="ILS70" s="1"/>
      <c r="ILT70" s="1"/>
      <c r="ILU70" s="1"/>
      <c r="ILV70" s="1"/>
      <c r="ILW70" s="1"/>
      <c r="ILX70" s="1"/>
      <c r="ILY70" s="1"/>
      <c r="ILZ70" s="1"/>
      <c r="IMA70" s="1"/>
      <c r="IMB70" s="1"/>
      <c r="IMC70" s="1"/>
      <c r="IMD70" s="1"/>
      <c r="IME70" s="1"/>
      <c r="IMF70" s="1"/>
      <c r="IMG70" s="1"/>
      <c r="IMH70" s="1"/>
      <c r="IMI70" s="1"/>
      <c r="IMJ70" s="1"/>
      <c r="IMK70" s="1"/>
      <c r="IML70" s="1"/>
      <c r="IMM70" s="1"/>
      <c r="IMN70" s="1"/>
      <c r="IMO70" s="1"/>
      <c r="IMP70" s="1"/>
      <c r="IMQ70" s="1"/>
      <c r="IMR70" s="1"/>
      <c r="IMS70" s="1"/>
      <c r="IMT70" s="1"/>
      <c r="IMU70" s="1"/>
      <c r="IMV70" s="1"/>
      <c r="IMW70" s="1"/>
      <c r="IMX70" s="1"/>
      <c r="IMY70" s="1"/>
      <c r="IMZ70" s="1"/>
      <c r="INA70" s="1"/>
      <c r="INB70" s="1"/>
      <c r="INC70" s="1"/>
      <c r="IND70" s="1"/>
      <c r="INE70" s="1"/>
      <c r="INF70" s="1"/>
      <c r="ING70" s="1"/>
      <c r="INH70" s="1"/>
      <c r="INI70" s="1"/>
      <c r="INJ70" s="1"/>
      <c r="INK70" s="1"/>
      <c r="INL70" s="1"/>
      <c r="INM70" s="1"/>
      <c r="INN70" s="1"/>
      <c r="INO70" s="1"/>
      <c r="INP70" s="1"/>
      <c r="INQ70" s="1"/>
      <c r="INR70" s="1"/>
      <c r="INS70" s="1"/>
      <c r="INT70" s="1"/>
      <c r="INU70" s="1"/>
      <c r="INV70" s="1"/>
      <c r="INW70" s="1"/>
      <c r="INX70" s="1"/>
      <c r="INY70" s="1"/>
      <c r="INZ70" s="1"/>
      <c r="IOA70" s="1"/>
      <c r="IOB70" s="1"/>
      <c r="IOC70" s="1"/>
      <c r="IOD70" s="1"/>
      <c r="IOE70" s="1"/>
      <c r="IOF70" s="1"/>
      <c r="IOG70" s="1"/>
      <c r="IOH70" s="1"/>
      <c r="IOI70" s="1"/>
      <c r="IOJ70" s="1"/>
      <c r="IOK70" s="1"/>
      <c r="IOL70" s="1"/>
      <c r="IOM70" s="1"/>
      <c r="ION70" s="1"/>
      <c r="IOO70" s="1"/>
      <c r="IOP70" s="1"/>
      <c r="IOQ70" s="1"/>
      <c r="IOR70" s="1"/>
      <c r="IOS70" s="1"/>
      <c r="IOT70" s="1"/>
      <c r="IOU70" s="1"/>
      <c r="IOV70" s="1"/>
      <c r="IOW70" s="1"/>
      <c r="IOX70" s="1"/>
      <c r="IOY70" s="1"/>
      <c r="IOZ70" s="1"/>
      <c r="IPA70" s="1"/>
      <c r="IPB70" s="1"/>
      <c r="IPC70" s="1"/>
      <c r="IPD70" s="1"/>
      <c r="IPE70" s="1"/>
      <c r="IPF70" s="1"/>
      <c r="IPG70" s="1"/>
      <c r="IPH70" s="1"/>
      <c r="IPI70" s="1"/>
      <c r="IPJ70" s="1"/>
      <c r="IPK70" s="1"/>
      <c r="IPL70" s="1"/>
      <c r="IPM70" s="1"/>
      <c r="IPN70" s="1"/>
      <c r="IPO70" s="1"/>
      <c r="IPP70" s="1"/>
      <c r="IPQ70" s="1"/>
      <c r="IPR70" s="1"/>
      <c r="IPS70" s="1"/>
      <c r="IPT70" s="1"/>
      <c r="IPU70" s="1"/>
      <c r="IPV70" s="1"/>
      <c r="IPW70" s="1"/>
      <c r="IPX70" s="1"/>
      <c r="IPY70" s="1"/>
      <c r="IPZ70" s="1"/>
      <c r="IQA70" s="1"/>
      <c r="IQB70" s="1"/>
      <c r="IQC70" s="1"/>
      <c r="IQD70" s="1"/>
      <c r="IQE70" s="1"/>
      <c r="IQF70" s="1"/>
      <c r="IQG70" s="1"/>
      <c r="IQH70" s="1"/>
      <c r="IQI70" s="1"/>
      <c r="IQJ70" s="1"/>
      <c r="IQK70" s="1"/>
      <c r="IQL70" s="1"/>
      <c r="IQM70" s="1"/>
      <c r="IQN70" s="1"/>
      <c r="IQO70" s="1"/>
      <c r="IQP70" s="1"/>
      <c r="IQQ70" s="1"/>
      <c r="IQR70" s="1"/>
      <c r="IQS70" s="1"/>
      <c r="IQT70" s="1"/>
      <c r="IQU70" s="1"/>
      <c r="IQV70" s="1"/>
      <c r="IQW70" s="1"/>
      <c r="IQX70" s="1"/>
      <c r="IQY70" s="1"/>
      <c r="IQZ70" s="1"/>
      <c r="IRA70" s="1"/>
      <c r="IRB70" s="1"/>
      <c r="IRC70" s="1"/>
      <c r="IRD70" s="1"/>
      <c r="IRE70" s="1"/>
      <c r="IRF70" s="1"/>
      <c r="IRG70" s="1"/>
      <c r="IRH70" s="1"/>
      <c r="IRI70" s="1"/>
      <c r="IRJ70" s="1"/>
      <c r="IRK70" s="1"/>
      <c r="IRL70" s="1"/>
      <c r="IRM70" s="1"/>
      <c r="IRN70" s="1"/>
      <c r="IRO70" s="1"/>
      <c r="IRP70" s="1"/>
      <c r="IRQ70" s="1"/>
      <c r="IRR70" s="1"/>
      <c r="IRS70" s="1"/>
      <c r="IRT70" s="1"/>
      <c r="IRU70" s="1"/>
      <c r="IRV70" s="1"/>
      <c r="IRW70" s="1"/>
      <c r="IRX70" s="1"/>
      <c r="IRY70" s="1"/>
      <c r="IRZ70" s="1"/>
      <c r="ISA70" s="1"/>
      <c r="ISB70" s="1"/>
      <c r="ISC70" s="1"/>
      <c r="ISD70" s="1"/>
      <c r="ISE70" s="1"/>
      <c r="ISF70" s="1"/>
      <c r="ISG70" s="1"/>
      <c r="ISH70" s="1"/>
      <c r="ISI70" s="1"/>
      <c r="ISJ70" s="1"/>
      <c r="ISK70" s="1"/>
      <c r="ISL70" s="1"/>
      <c r="ISM70" s="1"/>
      <c r="ISN70" s="1"/>
      <c r="ISO70" s="1"/>
      <c r="ISP70" s="1"/>
      <c r="ISQ70" s="1"/>
      <c r="ISR70" s="1"/>
      <c r="ISS70" s="1"/>
      <c r="IST70" s="1"/>
      <c r="ISU70" s="1"/>
      <c r="ISV70" s="1"/>
      <c r="ISW70" s="1"/>
      <c r="ISX70" s="1"/>
      <c r="ISY70" s="1"/>
      <c r="ISZ70" s="1"/>
      <c r="ITA70" s="1"/>
      <c r="ITB70" s="1"/>
      <c r="ITC70" s="1"/>
      <c r="ITD70" s="1"/>
      <c r="ITE70" s="1"/>
      <c r="ITF70" s="1"/>
      <c r="ITG70" s="1"/>
      <c r="ITH70" s="1"/>
      <c r="ITI70" s="1"/>
      <c r="ITJ70" s="1"/>
      <c r="ITK70" s="1"/>
      <c r="ITL70" s="1"/>
      <c r="ITM70" s="1"/>
      <c r="ITN70" s="1"/>
      <c r="ITO70" s="1"/>
      <c r="ITP70" s="1"/>
      <c r="ITQ70" s="1"/>
      <c r="ITR70" s="1"/>
      <c r="ITS70" s="1"/>
      <c r="ITT70" s="1"/>
      <c r="ITU70" s="1"/>
      <c r="ITV70" s="1"/>
      <c r="ITW70" s="1"/>
      <c r="ITX70" s="1"/>
      <c r="ITY70" s="1"/>
      <c r="ITZ70" s="1"/>
      <c r="IUA70" s="1"/>
      <c r="IUB70" s="1"/>
      <c r="IUC70" s="1"/>
      <c r="IUD70" s="1"/>
      <c r="IUE70" s="1"/>
      <c r="IUF70" s="1"/>
      <c r="IUG70" s="1"/>
      <c r="IUH70" s="1"/>
      <c r="IUI70" s="1"/>
      <c r="IUJ70" s="1"/>
      <c r="IUK70" s="1"/>
      <c r="IUL70" s="1"/>
      <c r="IUM70" s="1"/>
      <c r="IUN70" s="1"/>
      <c r="IUO70" s="1"/>
      <c r="IUP70" s="1"/>
      <c r="IUQ70" s="1"/>
      <c r="IUR70" s="1"/>
      <c r="IUS70" s="1"/>
      <c r="IUT70" s="1"/>
      <c r="IUU70" s="1"/>
      <c r="IUV70" s="1"/>
      <c r="IUW70" s="1"/>
      <c r="IUX70" s="1"/>
      <c r="IUY70" s="1"/>
      <c r="IUZ70" s="1"/>
      <c r="IVA70" s="1"/>
      <c r="IVB70" s="1"/>
      <c r="IVC70" s="1"/>
      <c r="IVD70" s="1"/>
      <c r="IVE70" s="1"/>
      <c r="IVF70" s="1"/>
      <c r="IVG70" s="1"/>
      <c r="IVH70" s="1"/>
      <c r="IVI70" s="1"/>
      <c r="IVJ70" s="1"/>
      <c r="IVK70" s="1"/>
      <c r="IVL70" s="1"/>
      <c r="IVM70" s="1"/>
      <c r="IVN70" s="1"/>
      <c r="IVO70" s="1"/>
      <c r="IVP70" s="1"/>
      <c r="IVQ70" s="1"/>
      <c r="IVR70" s="1"/>
      <c r="IVS70" s="1"/>
      <c r="IVT70" s="1"/>
      <c r="IVU70" s="1"/>
      <c r="IVV70" s="1"/>
      <c r="IVW70" s="1"/>
      <c r="IVX70" s="1"/>
      <c r="IVY70" s="1"/>
      <c r="IVZ70" s="1"/>
      <c r="IWA70" s="1"/>
      <c r="IWB70" s="1"/>
      <c r="IWC70" s="1"/>
      <c r="IWD70" s="1"/>
      <c r="IWE70" s="1"/>
      <c r="IWF70" s="1"/>
      <c r="IWG70" s="1"/>
      <c r="IWH70" s="1"/>
      <c r="IWI70" s="1"/>
      <c r="IWJ70" s="1"/>
      <c r="IWK70" s="1"/>
      <c r="IWL70" s="1"/>
      <c r="IWM70" s="1"/>
      <c r="IWN70" s="1"/>
      <c r="IWO70" s="1"/>
      <c r="IWP70" s="1"/>
      <c r="IWQ70" s="1"/>
      <c r="IWR70" s="1"/>
      <c r="IWS70" s="1"/>
      <c r="IWT70" s="1"/>
      <c r="IWU70" s="1"/>
      <c r="IWV70" s="1"/>
      <c r="IWW70" s="1"/>
      <c r="IWX70" s="1"/>
      <c r="IWY70" s="1"/>
      <c r="IWZ70" s="1"/>
      <c r="IXA70" s="1"/>
      <c r="IXB70" s="1"/>
      <c r="IXC70" s="1"/>
      <c r="IXD70" s="1"/>
      <c r="IXE70" s="1"/>
      <c r="IXF70" s="1"/>
      <c r="IXG70" s="1"/>
      <c r="IXH70" s="1"/>
      <c r="IXI70" s="1"/>
      <c r="IXJ70" s="1"/>
      <c r="IXK70" s="1"/>
      <c r="IXL70" s="1"/>
      <c r="IXM70" s="1"/>
      <c r="IXN70" s="1"/>
      <c r="IXO70" s="1"/>
      <c r="IXP70" s="1"/>
      <c r="IXQ70" s="1"/>
      <c r="IXR70" s="1"/>
      <c r="IXS70" s="1"/>
      <c r="IXT70" s="1"/>
      <c r="IXU70" s="1"/>
      <c r="IXV70" s="1"/>
      <c r="IXW70" s="1"/>
      <c r="IXX70" s="1"/>
      <c r="IXY70" s="1"/>
      <c r="IXZ70" s="1"/>
      <c r="IYA70" s="1"/>
      <c r="IYB70" s="1"/>
      <c r="IYC70" s="1"/>
      <c r="IYD70" s="1"/>
      <c r="IYE70" s="1"/>
      <c r="IYF70" s="1"/>
      <c r="IYG70" s="1"/>
      <c r="IYH70" s="1"/>
      <c r="IYI70" s="1"/>
      <c r="IYJ70" s="1"/>
      <c r="IYK70" s="1"/>
      <c r="IYL70" s="1"/>
      <c r="IYM70" s="1"/>
      <c r="IYN70" s="1"/>
      <c r="IYO70" s="1"/>
      <c r="IYP70" s="1"/>
      <c r="IYQ70" s="1"/>
      <c r="IYR70" s="1"/>
      <c r="IYS70" s="1"/>
      <c r="IYT70" s="1"/>
      <c r="IYU70" s="1"/>
      <c r="IYV70" s="1"/>
      <c r="IYW70" s="1"/>
      <c r="IYX70" s="1"/>
      <c r="IYY70" s="1"/>
      <c r="IYZ70" s="1"/>
      <c r="IZA70" s="1"/>
      <c r="IZB70" s="1"/>
      <c r="IZC70" s="1"/>
      <c r="IZD70" s="1"/>
      <c r="IZE70" s="1"/>
      <c r="IZF70" s="1"/>
      <c r="IZG70" s="1"/>
      <c r="IZH70" s="1"/>
      <c r="IZI70" s="1"/>
      <c r="IZJ70" s="1"/>
      <c r="IZK70" s="1"/>
      <c r="IZL70" s="1"/>
      <c r="IZM70" s="1"/>
      <c r="IZN70" s="1"/>
      <c r="IZO70" s="1"/>
      <c r="IZP70" s="1"/>
      <c r="IZQ70" s="1"/>
      <c r="IZR70" s="1"/>
      <c r="IZS70" s="1"/>
      <c r="IZT70" s="1"/>
      <c r="IZU70" s="1"/>
      <c r="IZV70" s="1"/>
      <c r="IZW70" s="1"/>
      <c r="IZX70" s="1"/>
      <c r="IZY70" s="1"/>
      <c r="IZZ70" s="1"/>
      <c r="JAA70" s="1"/>
      <c r="JAB70" s="1"/>
      <c r="JAC70" s="1"/>
      <c r="JAD70" s="1"/>
      <c r="JAE70" s="1"/>
      <c r="JAF70" s="1"/>
      <c r="JAG70" s="1"/>
      <c r="JAH70" s="1"/>
      <c r="JAI70" s="1"/>
      <c r="JAJ70" s="1"/>
      <c r="JAK70" s="1"/>
      <c r="JAL70" s="1"/>
      <c r="JAM70" s="1"/>
      <c r="JAN70" s="1"/>
      <c r="JAO70" s="1"/>
      <c r="JAP70" s="1"/>
      <c r="JAQ70" s="1"/>
      <c r="JAR70" s="1"/>
      <c r="JAS70" s="1"/>
      <c r="JAT70" s="1"/>
      <c r="JAU70" s="1"/>
      <c r="JAV70" s="1"/>
      <c r="JAW70" s="1"/>
      <c r="JAX70" s="1"/>
      <c r="JAY70" s="1"/>
      <c r="JAZ70" s="1"/>
      <c r="JBA70" s="1"/>
      <c r="JBB70" s="1"/>
      <c r="JBC70" s="1"/>
      <c r="JBD70" s="1"/>
      <c r="JBE70" s="1"/>
      <c r="JBF70" s="1"/>
      <c r="JBG70" s="1"/>
      <c r="JBH70" s="1"/>
      <c r="JBI70" s="1"/>
      <c r="JBJ70" s="1"/>
      <c r="JBK70" s="1"/>
      <c r="JBL70" s="1"/>
      <c r="JBM70" s="1"/>
      <c r="JBN70" s="1"/>
      <c r="JBO70" s="1"/>
      <c r="JBP70" s="1"/>
      <c r="JBQ70" s="1"/>
      <c r="JBR70" s="1"/>
      <c r="JBS70" s="1"/>
      <c r="JBT70" s="1"/>
      <c r="JBU70" s="1"/>
      <c r="JBV70" s="1"/>
      <c r="JBW70" s="1"/>
      <c r="JBX70" s="1"/>
      <c r="JBY70" s="1"/>
      <c r="JBZ70" s="1"/>
      <c r="JCA70" s="1"/>
      <c r="JCB70" s="1"/>
      <c r="JCC70" s="1"/>
      <c r="JCD70" s="1"/>
      <c r="JCE70" s="1"/>
      <c r="JCF70" s="1"/>
      <c r="JCG70" s="1"/>
      <c r="JCH70" s="1"/>
      <c r="JCI70" s="1"/>
      <c r="JCJ70" s="1"/>
      <c r="JCK70" s="1"/>
      <c r="JCL70" s="1"/>
      <c r="JCM70" s="1"/>
      <c r="JCN70" s="1"/>
      <c r="JCO70" s="1"/>
      <c r="JCP70" s="1"/>
      <c r="JCQ70" s="1"/>
      <c r="JCR70" s="1"/>
      <c r="JCS70" s="1"/>
      <c r="JCT70" s="1"/>
      <c r="JCU70" s="1"/>
      <c r="JCV70" s="1"/>
      <c r="JCW70" s="1"/>
      <c r="JCX70" s="1"/>
      <c r="JCY70" s="1"/>
      <c r="JCZ70" s="1"/>
      <c r="JDA70" s="1"/>
      <c r="JDB70" s="1"/>
      <c r="JDC70" s="1"/>
      <c r="JDD70" s="1"/>
      <c r="JDE70" s="1"/>
      <c r="JDF70" s="1"/>
      <c r="JDG70" s="1"/>
      <c r="JDH70" s="1"/>
      <c r="JDI70" s="1"/>
      <c r="JDJ70" s="1"/>
      <c r="JDK70" s="1"/>
      <c r="JDL70" s="1"/>
      <c r="JDM70" s="1"/>
      <c r="JDN70" s="1"/>
      <c r="JDO70" s="1"/>
      <c r="JDP70" s="1"/>
      <c r="JDQ70" s="1"/>
      <c r="JDR70" s="1"/>
      <c r="JDS70" s="1"/>
      <c r="JDT70" s="1"/>
      <c r="JDU70" s="1"/>
      <c r="JDV70" s="1"/>
      <c r="JDW70" s="1"/>
      <c r="JDX70" s="1"/>
      <c r="JDY70" s="1"/>
      <c r="JDZ70" s="1"/>
      <c r="JEA70" s="1"/>
      <c r="JEB70" s="1"/>
      <c r="JEC70" s="1"/>
      <c r="JED70" s="1"/>
      <c r="JEE70" s="1"/>
      <c r="JEF70" s="1"/>
      <c r="JEG70" s="1"/>
      <c r="JEH70" s="1"/>
      <c r="JEI70" s="1"/>
      <c r="JEJ70" s="1"/>
      <c r="JEK70" s="1"/>
      <c r="JEL70" s="1"/>
      <c r="JEM70" s="1"/>
      <c r="JEN70" s="1"/>
      <c r="JEO70" s="1"/>
      <c r="JEP70" s="1"/>
      <c r="JEQ70" s="1"/>
      <c r="JER70" s="1"/>
      <c r="JES70" s="1"/>
      <c r="JET70" s="1"/>
      <c r="JEU70" s="1"/>
      <c r="JEV70" s="1"/>
      <c r="JEW70" s="1"/>
      <c r="JEX70" s="1"/>
      <c r="JEY70" s="1"/>
      <c r="JEZ70" s="1"/>
      <c r="JFA70" s="1"/>
      <c r="JFB70" s="1"/>
      <c r="JFC70" s="1"/>
      <c r="JFD70" s="1"/>
      <c r="JFE70" s="1"/>
      <c r="JFF70" s="1"/>
      <c r="JFG70" s="1"/>
      <c r="JFH70" s="1"/>
      <c r="JFI70" s="1"/>
      <c r="JFJ70" s="1"/>
      <c r="JFK70" s="1"/>
      <c r="JFL70" s="1"/>
      <c r="JFM70" s="1"/>
      <c r="JFN70" s="1"/>
      <c r="JFO70" s="1"/>
      <c r="JFP70" s="1"/>
      <c r="JFQ70" s="1"/>
      <c r="JFR70" s="1"/>
      <c r="JFS70" s="1"/>
      <c r="JFT70" s="1"/>
      <c r="JFU70" s="1"/>
      <c r="JFV70" s="1"/>
      <c r="JFW70" s="1"/>
      <c r="JFX70" s="1"/>
      <c r="JFY70" s="1"/>
      <c r="JFZ70" s="1"/>
      <c r="JGA70" s="1"/>
      <c r="JGB70" s="1"/>
      <c r="JGC70" s="1"/>
      <c r="JGD70" s="1"/>
      <c r="JGE70" s="1"/>
      <c r="JGF70" s="1"/>
      <c r="JGG70" s="1"/>
      <c r="JGH70" s="1"/>
      <c r="JGI70" s="1"/>
      <c r="JGJ70" s="1"/>
      <c r="JGK70" s="1"/>
      <c r="JGL70" s="1"/>
      <c r="JGM70" s="1"/>
      <c r="JGN70" s="1"/>
      <c r="JGO70" s="1"/>
      <c r="JGP70" s="1"/>
      <c r="JGQ70" s="1"/>
      <c r="JGR70" s="1"/>
      <c r="JGS70" s="1"/>
      <c r="JGT70" s="1"/>
      <c r="JGU70" s="1"/>
      <c r="JGV70" s="1"/>
      <c r="JGW70" s="1"/>
      <c r="JGX70" s="1"/>
      <c r="JGY70" s="1"/>
      <c r="JGZ70" s="1"/>
      <c r="JHA70" s="1"/>
      <c r="JHB70" s="1"/>
      <c r="JHC70" s="1"/>
      <c r="JHD70" s="1"/>
      <c r="JHE70" s="1"/>
      <c r="JHF70" s="1"/>
      <c r="JHG70" s="1"/>
      <c r="JHH70" s="1"/>
      <c r="JHI70" s="1"/>
      <c r="JHJ70" s="1"/>
      <c r="JHK70" s="1"/>
      <c r="JHL70" s="1"/>
      <c r="JHM70" s="1"/>
      <c r="JHN70" s="1"/>
      <c r="JHO70" s="1"/>
      <c r="JHP70" s="1"/>
      <c r="JHQ70" s="1"/>
      <c r="JHR70" s="1"/>
      <c r="JHS70" s="1"/>
      <c r="JHT70" s="1"/>
      <c r="JHU70" s="1"/>
      <c r="JHV70" s="1"/>
      <c r="JHW70" s="1"/>
      <c r="JHX70" s="1"/>
      <c r="JHY70" s="1"/>
      <c r="JHZ70" s="1"/>
      <c r="JIA70" s="1"/>
      <c r="JIB70" s="1"/>
      <c r="JIC70" s="1"/>
      <c r="JID70" s="1"/>
      <c r="JIE70" s="1"/>
      <c r="JIF70" s="1"/>
      <c r="JIG70" s="1"/>
      <c r="JIH70" s="1"/>
      <c r="JII70" s="1"/>
      <c r="JIJ70" s="1"/>
      <c r="JIK70" s="1"/>
      <c r="JIL70" s="1"/>
      <c r="JIM70" s="1"/>
      <c r="JIN70" s="1"/>
      <c r="JIO70" s="1"/>
      <c r="JIP70" s="1"/>
      <c r="JIQ70" s="1"/>
      <c r="JIR70" s="1"/>
      <c r="JIS70" s="1"/>
      <c r="JIT70" s="1"/>
      <c r="JIU70" s="1"/>
      <c r="JIV70" s="1"/>
      <c r="JIW70" s="1"/>
      <c r="JIX70" s="1"/>
      <c r="JIY70" s="1"/>
      <c r="JIZ70" s="1"/>
      <c r="JJA70" s="1"/>
      <c r="JJB70" s="1"/>
      <c r="JJC70" s="1"/>
      <c r="JJD70" s="1"/>
      <c r="JJE70" s="1"/>
      <c r="JJF70" s="1"/>
      <c r="JJG70" s="1"/>
      <c r="JJH70" s="1"/>
      <c r="JJI70" s="1"/>
      <c r="JJJ70" s="1"/>
      <c r="JJK70" s="1"/>
      <c r="JJL70" s="1"/>
      <c r="JJM70" s="1"/>
      <c r="JJN70" s="1"/>
      <c r="JJO70" s="1"/>
      <c r="JJP70" s="1"/>
      <c r="JJQ70" s="1"/>
      <c r="JJR70" s="1"/>
      <c r="JJS70" s="1"/>
      <c r="JJT70" s="1"/>
      <c r="JJU70" s="1"/>
      <c r="JJV70" s="1"/>
      <c r="JJW70" s="1"/>
      <c r="JJX70" s="1"/>
      <c r="JJY70" s="1"/>
      <c r="JJZ70" s="1"/>
      <c r="JKA70" s="1"/>
      <c r="JKB70" s="1"/>
      <c r="JKC70" s="1"/>
      <c r="JKD70" s="1"/>
      <c r="JKE70" s="1"/>
      <c r="JKF70" s="1"/>
      <c r="JKG70" s="1"/>
      <c r="JKH70" s="1"/>
      <c r="JKI70" s="1"/>
      <c r="JKJ70" s="1"/>
      <c r="JKK70" s="1"/>
      <c r="JKL70" s="1"/>
      <c r="JKM70" s="1"/>
      <c r="JKN70" s="1"/>
      <c r="JKO70" s="1"/>
      <c r="JKP70" s="1"/>
      <c r="JKQ70" s="1"/>
      <c r="JKR70" s="1"/>
      <c r="JKS70" s="1"/>
      <c r="JKT70" s="1"/>
      <c r="JKU70" s="1"/>
      <c r="JKV70" s="1"/>
      <c r="JKW70" s="1"/>
      <c r="JKX70" s="1"/>
      <c r="JKY70" s="1"/>
      <c r="JKZ70" s="1"/>
      <c r="JLA70" s="1"/>
      <c r="JLB70" s="1"/>
      <c r="JLC70" s="1"/>
      <c r="JLD70" s="1"/>
      <c r="JLE70" s="1"/>
      <c r="JLF70" s="1"/>
      <c r="JLG70" s="1"/>
      <c r="JLH70" s="1"/>
      <c r="JLI70" s="1"/>
      <c r="JLJ70" s="1"/>
      <c r="JLK70" s="1"/>
      <c r="JLL70" s="1"/>
      <c r="JLM70" s="1"/>
      <c r="JLN70" s="1"/>
      <c r="JLO70" s="1"/>
      <c r="JLP70" s="1"/>
      <c r="JLQ70" s="1"/>
      <c r="JLR70" s="1"/>
      <c r="JLS70" s="1"/>
      <c r="JLT70" s="1"/>
      <c r="JLU70" s="1"/>
      <c r="JLV70" s="1"/>
      <c r="JLW70" s="1"/>
      <c r="JLX70" s="1"/>
      <c r="JLY70" s="1"/>
      <c r="JLZ70" s="1"/>
      <c r="JMA70" s="1"/>
      <c r="JMB70" s="1"/>
      <c r="JMC70" s="1"/>
      <c r="JMD70" s="1"/>
      <c r="JME70" s="1"/>
      <c r="JMF70" s="1"/>
      <c r="JMG70" s="1"/>
      <c r="JMH70" s="1"/>
      <c r="JMI70" s="1"/>
      <c r="JMJ70" s="1"/>
      <c r="JMK70" s="1"/>
      <c r="JML70" s="1"/>
      <c r="JMM70" s="1"/>
      <c r="JMN70" s="1"/>
      <c r="JMO70" s="1"/>
      <c r="JMP70" s="1"/>
      <c r="JMQ70" s="1"/>
      <c r="JMR70" s="1"/>
      <c r="JMS70" s="1"/>
      <c r="JMT70" s="1"/>
      <c r="JMU70" s="1"/>
      <c r="JMV70" s="1"/>
      <c r="JMW70" s="1"/>
      <c r="JMX70" s="1"/>
      <c r="JMY70" s="1"/>
      <c r="JMZ70" s="1"/>
      <c r="JNA70" s="1"/>
      <c r="JNB70" s="1"/>
      <c r="JNC70" s="1"/>
      <c r="JND70" s="1"/>
      <c r="JNE70" s="1"/>
      <c r="JNF70" s="1"/>
      <c r="JNG70" s="1"/>
      <c r="JNH70" s="1"/>
      <c r="JNI70" s="1"/>
      <c r="JNJ70" s="1"/>
      <c r="JNK70" s="1"/>
      <c r="JNL70" s="1"/>
      <c r="JNM70" s="1"/>
      <c r="JNN70" s="1"/>
      <c r="JNO70" s="1"/>
      <c r="JNP70" s="1"/>
      <c r="JNQ70" s="1"/>
      <c r="JNR70" s="1"/>
      <c r="JNS70" s="1"/>
      <c r="JNT70" s="1"/>
      <c r="JNU70" s="1"/>
      <c r="JNV70" s="1"/>
      <c r="JNW70" s="1"/>
      <c r="JNX70" s="1"/>
      <c r="JNY70" s="1"/>
      <c r="JNZ70" s="1"/>
      <c r="JOA70" s="1"/>
      <c r="JOB70" s="1"/>
      <c r="JOC70" s="1"/>
      <c r="JOD70" s="1"/>
      <c r="JOE70" s="1"/>
      <c r="JOF70" s="1"/>
      <c r="JOG70" s="1"/>
      <c r="JOH70" s="1"/>
      <c r="JOI70" s="1"/>
      <c r="JOJ70" s="1"/>
      <c r="JOK70" s="1"/>
      <c r="JOL70" s="1"/>
      <c r="JOM70" s="1"/>
      <c r="JON70" s="1"/>
      <c r="JOO70" s="1"/>
      <c r="JOP70" s="1"/>
      <c r="JOQ70" s="1"/>
      <c r="JOR70" s="1"/>
      <c r="JOS70" s="1"/>
      <c r="JOT70" s="1"/>
      <c r="JOU70" s="1"/>
      <c r="JOV70" s="1"/>
      <c r="JOW70" s="1"/>
      <c r="JOX70" s="1"/>
      <c r="JOY70" s="1"/>
      <c r="JOZ70" s="1"/>
      <c r="JPA70" s="1"/>
      <c r="JPB70" s="1"/>
      <c r="JPC70" s="1"/>
      <c r="JPD70" s="1"/>
      <c r="JPE70" s="1"/>
      <c r="JPF70" s="1"/>
      <c r="JPG70" s="1"/>
      <c r="JPH70" s="1"/>
      <c r="JPI70" s="1"/>
      <c r="JPJ70" s="1"/>
      <c r="JPK70" s="1"/>
      <c r="JPL70" s="1"/>
      <c r="JPM70" s="1"/>
      <c r="JPN70" s="1"/>
      <c r="JPO70" s="1"/>
      <c r="JPP70" s="1"/>
      <c r="JPQ70" s="1"/>
      <c r="JPR70" s="1"/>
      <c r="JPS70" s="1"/>
      <c r="JPT70" s="1"/>
      <c r="JPU70" s="1"/>
      <c r="JPV70" s="1"/>
      <c r="JPW70" s="1"/>
      <c r="JPX70" s="1"/>
      <c r="JPY70" s="1"/>
      <c r="JPZ70" s="1"/>
      <c r="JQA70" s="1"/>
      <c r="JQB70" s="1"/>
      <c r="JQC70" s="1"/>
      <c r="JQD70" s="1"/>
      <c r="JQE70" s="1"/>
      <c r="JQF70" s="1"/>
      <c r="JQG70" s="1"/>
      <c r="JQH70" s="1"/>
      <c r="JQI70" s="1"/>
      <c r="JQJ70" s="1"/>
      <c r="JQK70" s="1"/>
      <c r="JQL70" s="1"/>
      <c r="JQM70" s="1"/>
      <c r="JQN70" s="1"/>
      <c r="JQO70" s="1"/>
      <c r="JQP70" s="1"/>
      <c r="JQQ70" s="1"/>
      <c r="JQR70" s="1"/>
      <c r="JQS70" s="1"/>
      <c r="JQT70" s="1"/>
      <c r="JQU70" s="1"/>
      <c r="JQV70" s="1"/>
      <c r="JQW70" s="1"/>
      <c r="JQX70" s="1"/>
      <c r="JQY70" s="1"/>
      <c r="JQZ70" s="1"/>
      <c r="JRA70" s="1"/>
      <c r="JRB70" s="1"/>
      <c r="JRC70" s="1"/>
      <c r="JRD70" s="1"/>
      <c r="JRE70" s="1"/>
      <c r="JRF70" s="1"/>
      <c r="JRG70" s="1"/>
      <c r="JRH70" s="1"/>
      <c r="JRI70" s="1"/>
      <c r="JRJ70" s="1"/>
      <c r="JRK70" s="1"/>
      <c r="JRL70" s="1"/>
      <c r="JRM70" s="1"/>
      <c r="JRN70" s="1"/>
      <c r="JRO70" s="1"/>
      <c r="JRP70" s="1"/>
      <c r="JRQ70" s="1"/>
      <c r="JRR70" s="1"/>
      <c r="JRS70" s="1"/>
      <c r="JRT70" s="1"/>
      <c r="JRU70" s="1"/>
      <c r="JRV70" s="1"/>
      <c r="JRW70" s="1"/>
      <c r="JRX70" s="1"/>
      <c r="JRY70" s="1"/>
      <c r="JRZ70" s="1"/>
      <c r="JSA70" s="1"/>
      <c r="JSB70" s="1"/>
      <c r="JSC70" s="1"/>
      <c r="JSD70" s="1"/>
      <c r="JSE70" s="1"/>
      <c r="JSF70" s="1"/>
      <c r="JSG70" s="1"/>
      <c r="JSH70" s="1"/>
      <c r="JSI70" s="1"/>
      <c r="JSJ70" s="1"/>
      <c r="JSK70" s="1"/>
      <c r="JSL70" s="1"/>
      <c r="JSM70" s="1"/>
      <c r="JSN70" s="1"/>
      <c r="JSO70" s="1"/>
      <c r="JSP70" s="1"/>
      <c r="JSQ70" s="1"/>
      <c r="JSR70" s="1"/>
      <c r="JSS70" s="1"/>
      <c r="JST70" s="1"/>
      <c r="JSU70" s="1"/>
      <c r="JSV70" s="1"/>
      <c r="JSW70" s="1"/>
      <c r="JSX70" s="1"/>
      <c r="JSY70" s="1"/>
      <c r="JSZ70" s="1"/>
      <c r="JTA70" s="1"/>
      <c r="JTB70" s="1"/>
      <c r="JTC70" s="1"/>
      <c r="JTD70" s="1"/>
      <c r="JTE70" s="1"/>
      <c r="JTF70" s="1"/>
      <c r="JTG70" s="1"/>
      <c r="JTH70" s="1"/>
      <c r="JTI70" s="1"/>
      <c r="JTJ70" s="1"/>
      <c r="JTK70" s="1"/>
      <c r="JTL70" s="1"/>
      <c r="JTM70" s="1"/>
      <c r="JTN70" s="1"/>
      <c r="JTO70" s="1"/>
      <c r="JTP70" s="1"/>
      <c r="JTQ70" s="1"/>
      <c r="JTR70" s="1"/>
      <c r="JTS70" s="1"/>
      <c r="JTT70" s="1"/>
      <c r="JTU70" s="1"/>
      <c r="JTV70" s="1"/>
      <c r="JTW70" s="1"/>
      <c r="JTX70" s="1"/>
      <c r="JTY70" s="1"/>
      <c r="JTZ70" s="1"/>
      <c r="JUA70" s="1"/>
      <c r="JUB70" s="1"/>
      <c r="JUC70" s="1"/>
      <c r="JUD70" s="1"/>
      <c r="JUE70" s="1"/>
      <c r="JUF70" s="1"/>
      <c r="JUG70" s="1"/>
      <c r="JUH70" s="1"/>
      <c r="JUI70" s="1"/>
      <c r="JUJ70" s="1"/>
      <c r="JUK70" s="1"/>
      <c r="JUL70" s="1"/>
      <c r="JUM70" s="1"/>
      <c r="JUN70" s="1"/>
      <c r="JUO70" s="1"/>
      <c r="JUP70" s="1"/>
      <c r="JUQ70" s="1"/>
      <c r="JUR70" s="1"/>
      <c r="JUS70" s="1"/>
      <c r="JUT70" s="1"/>
      <c r="JUU70" s="1"/>
      <c r="JUV70" s="1"/>
      <c r="JUW70" s="1"/>
      <c r="JUX70" s="1"/>
      <c r="JUY70" s="1"/>
      <c r="JUZ70" s="1"/>
      <c r="JVA70" s="1"/>
      <c r="JVB70" s="1"/>
      <c r="JVC70" s="1"/>
      <c r="JVD70" s="1"/>
      <c r="JVE70" s="1"/>
      <c r="JVF70" s="1"/>
      <c r="JVG70" s="1"/>
      <c r="JVH70" s="1"/>
      <c r="JVI70" s="1"/>
      <c r="JVJ70" s="1"/>
      <c r="JVK70" s="1"/>
      <c r="JVL70" s="1"/>
      <c r="JVM70" s="1"/>
      <c r="JVN70" s="1"/>
      <c r="JVO70" s="1"/>
      <c r="JVP70" s="1"/>
      <c r="JVQ70" s="1"/>
      <c r="JVR70" s="1"/>
      <c r="JVS70" s="1"/>
      <c r="JVT70" s="1"/>
      <c r="JVU70" s="1"/>
      <c r="JVV70" s="1"/>
      <c r="JVW70" s="1"/>
      <c r="JVX70" s="1"/>
      <c r="JVY70" s="1"/>
      <c r="JVZ70" s="1"/>
      <c r="JWA70" s="1"/>
      <c r="JWB70" s="1"/>
      <c r="JWC70" s="1"/>
      <c r="JWD70" s="1"/>
      <c r="JWE70" s="1"/>
      <c r="JWF70" s="1"/>
      <c r="JWG70" s="1"/>
      <c r="JWH70" s="1"/>
      <c r="JWI70" s="1"/>
      <c r="JWJ70" s="1"/>
      <c r="JWK70" s="1"/>
      <c r="JWL70" s="1"/>
      <c r="JWM70" s="1"/>
      <c r="JWN70" s="1"/>
      <c r="JWO70" s="1"/>
      <c r="JWP70" s="1"/>
      <c r="JWQ70" s="1"/>
      <c r="JWR70" s="1"/>
      <c r="JWS70" s="1"/>
      <c r="JWT70" s="1"/>
      <c r="JWU70" s="1"/>
      <c r="JWV70" s="1"/>
      <c r="JWW70" s="1"/>
      <c r="JWX70" s="1"/>
      <c r="JWY70" s="1"/>
      <c r="JWZ70" s="1"/>
      <c r="JXA70" s="1"/>
      <c r="JXB70" s="1"/>
      <c r="JXC70" s="1"/>
      <c r="JXD70" s="1"/>
      <c r="JXE70" s="1"/>
      <c r="JXF70" s="1"/>
      <c r="JXG70" s="1"/>
      <c r="JXH70" s="1"/>
      <c r="JXI70" s="1"/>
      <c r="JXJ70" s="1"/>
      <c r="JXK70" s="1"/>
      <c r="JXL70" s="1"/>
      <c r="JXM70" s="1"/>
      <c r="JXN70" s="1"/>
      <c r="JXO70" s="1"/>
      <c r="JXP70" s="1"/>
      <c r="JXQ70" s="1"/>
      <c r="JXR70" s="1"/>
      <c r="JXS70" s="1"/>
      <c r="JXT70" s="1"/>
      <c r="JXU70" s="1"/>
      <c r="JXV70" s="1"/>
      <c r="JXW70" s="1"/>
      <c r="JXX70" s="1"/>
      <c r="JXY70" s="1"/>
      <c r="JXZ70" s="1"/>
      <c r="JYA70" s="1"/>
      <c r="JYB70" s="1"/>
      <c r="JYC70" s="1"/>
      <c r="JYD70" s="1"/>
      <c r="JYE70" s="1"/>
      <c r="JYF70" s="1"/>
      <c r="JYG70" s="1"/>
      <c r="JYH70" s="1"/>
      <c r="JYI70" s="1"/>
      <c r="JYJ70" s="1"/>
      <c r="JYK70" s="1"/>
      <c r="JYL70" s="1"/>
      <c r="JYM70" s="1"/>
      <c r="JYN70" s="1"/>
      <c r="JYO70" s="1"/>
      <c r="JYP70" s="1"/>
      <c r="JYQ70" s="1"/>
      <c r="JYR70" s="1"/>
      <c r="JYS70" s="1"/>
      <c r="JYT70" s="1"/>
      <c r="JYU70" s="1"/>
      <c r="JYV70" s="1"/>
      <c r="JYW70" s="1"/>
      <c r="JYX70" s="1"/>
      <c r="JYY70" s="1"/>
      <c r="JYZ70" s="1"/>
      <c r="JZA70" s="1"/>
      <c r="JZB70" s="1"/>
      <c r="JZC70" s="1"/>
      <c r="JZD70" s="1"/>
      <c r="JZE70" s="1"/>
      <c r="JZF70" s="1"/>
      <c r="JZG70" s="1"/>
      <c r="JZH70" s="1"/>
      <c r="JZI70" s="1"/>
      <c r="JZJ70" s="1"/>
      <c r="JZK70" s="1"/>
      <c r="JZL70" s="1"/>
      <c r="JZM70" s="1"/>
      <c r="JZN70" s="1"/>
      <c r="JZO70" s="1"/>
      <c r="JZP70" s="1"/>
      <c r="JZQ70" s="1"/>
      <c r="JZR70" s="1"/>
      <c r="JZS70" s="1"/>
      <c r="JZT70" s="1"/>
      <c r="JZU70" s="1"/>
      <c r="JZV70" s="1"/>
      <c r="JZW70" s="1"/>
      <c r="JZX70" s="1"/>
      <c r="JZY70" s="1"/>
      <c r="JZZ70" s="1"/>
      <c r="KAA70" s="1"/>
      <c r="KAB70" s="1"/>
      <c r="KAC70" s="1"/>
      <c r="KAD70" s="1"/>
      <c r="KAE70" s="1"/>
      <c r="KAF70" s="1"/>
      <c r="KAG70" s="1"/>
      <c r="KAH70" s="1"/>
      <c r="KAI70" s="1"/>
      <c r="KAJ70" s="1"/>
      <c r="KAK70" s="1"/>
      <c r="KAL70" s="1"/>
      <c r="KAM70" s="1"/>
      <c r="KAN70" s="1"/>
      <c r="KAO70" s="1"/>
      <c r="KAP70" s="1"/>
      <c r="KAQ70" s="1"/>
      <c r="KAR70" s="1"/>
      <c r="KAS70" s="1"/>
      <c r="KAT70" s="1"/>
      <c r="KAU70" s="1"/>
      <c r="KAV70" s="1"/>
      <c r="KAW70" s="1"/>
      <c r="KAX70" s="1"/>
      <c r="KAY70" s="1"/>
      <c r="KAZ70" s="1"/>
      <c r="KBA70" s="1"/>
      <c r="KBB70" s="1"/>
      <c r="KBC70" s="1"/>
      <c r="KBD70" s="1"/>
      <c r="KBE70" s="1"/>
      <c r="KBF70" s="1"/>
      <c r="KBG70" s="1"/>
      <c r="KBH70" s="1"/>
      <c r="KBI70" s="1"/>
      <c r="KBJ70" s="1"/>
      <c r="KBK70" s="1"/>
      <c r="KBL70" s="1"/>
      <c r="KBM70" s="1"/>
      <c r="KBN70" s="1"/>
      <c r="KBO70" s="1"/>
      <c r="KBP70" s="1"/>
      <c r="KBQ70" s="1"/>
      <c r="KBR70" s="1"/>
      <c r="KBS70" s="1"/>
      <c r="KBT70" s="1"/>
      <c r="KBU70" s="1"/>
      <c r="KBV70" s="1"/>
      <c r="KBW70" s="1"/>
      <c r="KBX70" s="1"/>
      <c r="KBY70" s="1"/>
      <c r="KBZ70" s="1"/>
      <c r="KCA70" s="1"/>
      <c r="KCB70" s="1"/>
      <c r="KCC70" s="1"/>
      <c r="KCD70" s="1"/>
      <c r="KCE70" s="1"/>
      <c r="KCF70" s="1"/>
      <c r="KCG70" s="1"/>
      <c r="KCH70" s="1"/>
      <c r="KCI70" s="1"/>
      <c r="KCJ70" s="1"/>
      <c r="KCK70" s="1"/>
      <c r="KCL70" s="1"/>
      <c r="KCM70" s="1"/>
      <c r="KCN70" s="1"/>
      <c r="KCO70" s="1"/>
      <c r="KCP70" s="1"/>
      <c r="KCQ70" s="1"/>
      <c r="KCR70" s="1"/>
      <c r="KCS70" s="1"/>
      <c r="KCT70" s="1"/>
      <c r="KCU70" s="1"/>
      <c r="KCV70" s="1"/>
      <c r="KCW70" s="1"/>
      <c r="KCX70" s="1"/>
      <c r="KCY70" s="1"/>
      <c r="KCZ70" s="1"/>
      <c r="KDA70" s="1"/>
      <c r="KDB70" s="1"/>
      <c r="KDC70" s="1"/>
      <c r="KDD70" s="1"/>
      <c r="KDE70" s="1"/>
      <c r="KDF70" s="1"/>
      <c r="KDG70" s="1"/>
      <c r="KDH70" s="1"/>
      <c r="KDI70" s="1"/>
      <c r="KDJ70" s="1"/>
      <c r="KDK70" s="1"/>
      <c r="KDL70" s="1"/>
      <c r="KDM70" s="1"/>
      <c r="KDN70" s="1"/>
      <c r="KDO70" s="1"/>
      <c r="KDP70" s="1"/>
      <c r="KDQ70" s="1"/>
      <c r="KDR70" s="1"/>
      <c r="KDS70" s="1"/>
      <c r="KDT70" s="1"/>
      <c r="KDU70" s="1"/>
      <c r="KDV70" s="1"/>
      <c r="KDW70" s="1"/>
      <c r="KDX70" s="1"/>
      <c r="KDY70" s="1"/>
      <c r="KDZ70" s="1"/>
      <c r="KEA70" s="1"/>
      <c r="KEB70" s="1"/>
      <c r="KEC70" s="1"/>
      <c r="KED70" s="1"/>
      <c r="KEE70" s="1"/>
      <c r="KEF70" s="1"/>
      <c r="KEG70" s="1"/>
      <c r="KEH70" s="1"/>
      <c r="KEI70" s="1"/>
      <c r="KEJ70" s="1"/>
      <c r="KEK70" s="1"/>
      <c r="KEL70" s="1"/>
      <c r="KEM70" s="1"/>
      <c r="KEN70" s="1"/>
      <c r="KEO70" s="1"/>
      <c r="KEP70" s="1"/>
      <c r="KEQ70" s="1"/>
      <c r="KER70" s="1"/>
      <c r="KES70" s="1"/>
      <c r="KET70" s="1"/>
      <c r="KEU70" s="1"/>
      <c r="KEV70" s="1"/>
      <c r="KEW70" s="1"/>
      <c r="KEX70" s="1"/>
      <c r="KEY70" s="1"/>
      <c r="KEZ70" s="1"/>
      <c r="KFA70" s="1"/>
      <c r="KFB70" s="1"/>
      <c r="KFC70" s="1"/>
      <c r="KFD70" s="1"/>
      <c r="KFE70" s="1"/>
      <c r="KFF70" s="1"/>
      <c r="KFG70" s="1"/>
      <c r="KFH70" s="1"/>
      <c r="KFI70" s="1"/>
      <c r="KFJ70" s="1"/>
      <c r="KFK70" s="1"/>
      <c r="KFL70" s="1"/>
      <c r="KFM70" s="1"/>
      <c r="KFN70" s="1"/>
      <c r="KFO70" s="1"/>
      <c r="KFP70" s="1"/>
      <c r="KFQ70" s="1"/>
      <c r="KFR70" s="1"/>
      <c r="KFS70" s="1"/>
      <c r="KFT70" s="1"/>
      <c r="KFU70" s="1"/>
      <c r="KFV70" s="1"/>
      <c r="KFW70" s="1"/>
      <c r="KFX70" s="1"/>
      <c r="KFY70" s="1"/>
      <c r="KFZ70" s="1"/>
      <c r="KGA70" s="1"/>
      <c r="KGB70" s="1"/>
      <c r="KGC70" s="1"/>
      <c r="KGD70" s="1"/>
      <c r="KGE70" s="1"/>
      <c r="KGF70" s="1"/>
      <c r="KGG70" s="1"/>
      <c r="KGH70" s="1"/>
      <c r="KGI70" s="1"/>
      <c r="KGJ70" s="1"/>
      <c r="KGK70" s="1"/>
      <c r="KGL70" s="1"/>
      <c r="KGM70" s="1"/>
      <c r="KGN70" s="1"/>
      <c r="KGO70" s="1"/>
      <c r="KGP70" s="1"/>
      <c r="KGQ70" s="1"/>
      <c r="KGR70" s="1"/>
      <c r="KGS70" s="1"/>
      <c r="KGT70" s="1"/>
      <c r="KGU70" s="1"/>
      <c r="KGV70" s="1"/>
      <c r="KGW70" s="1"/>
      <c r="KGX70" s="1"/>
      <c r="KGY70" s="1"/>
      <c r="KGZ70" s="1"/>
      <c r="KHA70" s="1"/>
      <c r="KHB70" s="1"/>
      <c r="KHC70" s="1"/>
      <c r="KHD70" s="1"/>
      <c r="KHE70" s="1"/>
      <c r="KHF70" s="1"/>
      <c r="KHG70" s="1"/>
      <c r="KHH70" s="1"/>
      <c r="KHI70" s="1"/>
      <c r="KHJ70" s="1"/>
      <c r="KHK70" s="1"/>
      <c r="KHL70" s="1"/>
      <c r="KHM70" s="1"/>
      <c r="KHN70" s="1"/>
      <c r="KHO70" s="1"/>
      <c r="KHP70" s="1"/>
      <c r="KHQ70" s="1"/>
      <c r="KHR70" s="1"/>
      <c r="KHS70" s="1"/>
      <c r="KHT70" s="1"/>
      <c r="KHU70" s="1"/>
      <c r="KHV70" s="1"/>
      <c r="KHW70" s="1"/>
      <c r="KHX70" s="1"/>
      <c r="KHY70" s="1"/>
      <c r="KHZ70" s="1"/>
      <c r="KIA70" s="1"/>
      <c r="KIB70" s="1"/>
      <c r="KIC70" s="1"/>
      <c r="KID70" s="1"/>
      <c r="KIE70" s="1"/>
      <c r="KIF70" s="1"/>
      <c r="KIG70" s="1"/>
      <c r="KIH70" s="1"/>
      <c r="KII70" s="1"/>
      <c r="KIJ70" s="1"/>
      <c r="KIK70" s="1"/>
      <c r="KIL70" s="1"/>
      <c r="KIM70" s="1"/>
      <c r="KIN70" s="1"/>
      <c r="KIO70" s="1"/>
      <c r="KIP70" s="1"/>
      <c r="KIQ70" s="1"/>
      <c r="KIR70" s="1"/>
      <c r="KIS70" s="1"/>
      <c r="KIT70" s="1"/>
      <c r="KIU70" s="1"/>
      <c r="KIV70" s="1"/>
      <c r="KIW70" s="1"/>
      <c r="KIX70" s="1"/>
      <c r="KIY70" s="1"/>
      <c r="KIZ70" s="1"/>
      <c r="KJA70" s="1"/>
      <c r="KJB70" s="1"/>
      <c r="KJC70" s="1"/>
      <c r="KJD70" s="1"/>
      <c r="KJE70" s="1"/>
      <c r="KJF70" s="1"/>
      <c r="KJG70" s="1"/>
      <c r="KJH70" s="1"/>
      <c r="KJI70" s="1"/>
      <c r="KJJ70" s="1"/>
      <c r="KJK70" s="1"/>
      <c r="KJL70" s="1"/>
      <c r="KJM70" s="1"/>
      <c r="KJN70" s="1"/>
      <c r="KJO70" s="1"/>
      <c r="KJP70" s="1"/>
      <c r="KJQ70" s="1"/>
      <c r="KJR70" s="1"/>
      <c r="KJS70" s="1"/>
      <c r="KJT70" s="1"/>
      <c r="KJU70" s="1"/>
      <c r="KJV70" s="1"/>
      <c r="KJW70" s="1"/>
      <c r="KJX70" s="1"/>
      <c r="KJY70" s="1"/>
      <c r="KJZ70" s="1"/>
      <c r="KKA70" s="1"/>
      <c r="KKB70" s="1"/>
      <c r="KKC70" s="1"/>
      <c r="KKD70" s="1"/>
      <c r="KKE70" s="1"/>
      <c r="KKF70" s="1"/>
      <c r="KKG70" s="1"/>
      <c r="KKH70" s="1"/>
      <c r="KKI70" s="1"/>
      <c r="KKJ70" s="1"/>
      <c r="KKK70" s="1"/>
      <c r="KKL70" s="1"/>
      <c r="KKM70" s="1"/>
      <c r="KKN70" s="1"/>
      <c r="KKO70" s="1"/>
      <c r="KKP70" s="1"/>
      <c r="KKQ70" s="1"/>
      <c r="KKR70" s="1"/>
      <c r="KKS70" s="1"/>
      <c r="KKT70" s="1"/>
      <c r="KKU70" s="1"/>
      <c r="KKV70" s="1"/>
      <c r="KKW70" s="1"/>
      <c r="KKX70" s="1"/>
      <c r="KKY70" s="1"/>
      <c r="KKZ70" s="1"/>
      <c r="KLA70" s="1"/>
      <c r="KLB70" s="1"/>
      <c r="KLC70" s="1"/>
      <c r="KLD70" s="1"/>
      <c r="KLE70" s="1"/>
      <c r="KLF70" s="1"/>
      <c r="KLG70" s="1"/>
      <c r="KLH70" s="1"/>
      <c r="KLI70" s="1"/>
      <c r="KLJ70" s="1"/>
      <c r="KLK70" s="1"/>
      <c r="KLL70" s="1"/>
      <c r="KLM70" s="1"/>
      <c r="KLN70" s="1"/>
      <c r="KLO70" s="1"/>
      <c r="KLP70" s="1"/>
      <c r="KLQ70" s="1"/>
      <c r="KLR70" s="1"/>
      <c r="KLS70" s="1"/>
      <c r="KLT70" s="1"/>
      <c r="KLU70" s="1"/>
      <c r="KLV70" s="1"/>
      <c r="KLW70" s="1"/>
      <c r="KLX70" s="1"/>
      <c r="KLY70" s="1"/>
      <c r="KLZ70" s="1"/>
      <c r="KMA70" s="1"/>
      <c r="KMB70" s="1"/>
      <c r="KMC70" s="1"/>
      <c r="KMD70" s="1"/>
      <c r="KME70" s="1"/>
      <c r="KMF70" s="1"/>
      <c r="KMG70" s="1"/>
      <c r="KMH70" s="1"/>
      <c r="KMI70" s="1"/>
      <c r="KMJ70" s="1"/>
      <c r="KMK70" s="1"/>
      <c r="KML70" s="1"/>
      <c r="KMM70" s="1"/>
      <c r="KMN70" s="1"/>
      <c r="KMO70" s="1"/>
      <c r="KMP70" s="1"/>
      <c r="KMQ70" s="1"/>
      <c r="KMR70" s="1"/>
      <c r="KMS70" s="1"/>
      <c r="KMT70" s="1"/>
      <c r="KMU70" s="1"/>
      <c r="KMV70" s="1"/>
      <c r="KMW70" s="1"/>
      <c r="KMX70" s="1"/>
      <c r="KMY70" s="1"/>
      <c r="KMZ70" s="1"/>
      <c r="KNA70" s="1"/>
      <c r="KNB70" s="1"/>
      <c r="KNC70" s="1"/>
      <c r="KND70" s="1"/>
      <c r="KNE70" s="1"/>
      <c r="KNF70" s="1"/>
      <c r="KNG70" s="1"/>
      <c r="KNH70" s="1"/>
      <c r="KNI70" s="1"/>
      <c r="KNJ70" s="1"/>
      <c r="KNK70" s="1"/>
      <c r="KNL70" s="1"/>
      <c r="KNM70" s="1"/>
      <c r="KNN70" s="1"/>
      <c r="KNO70" s="1"/>
      <c r="KNP70" s="1"/>
      <c r="KNQ70" s="1"/>
      <c r="KNR70" s="1"/>
      <c r="KNS70" s="1"/>
      <c r="KNT70" s="1"/>
      <c r="KNU70" s="1"/>
      <c r="KNV70" s="1"/>
      <c r="KNW70" s="1"/>
      <c r="KNX70" s="1"/>
      <c r="KNY70" s="1"/>
      <c r="KNZ70" s="1"/>
      <c r="KOA70" s="1"/>
      <c r="KOB70" s="1"/>
      <c r="KOC70" s="1"/>
      <c r="KOD70" s="1"/>
      <c r="KOE70" s="1"/>
      <c r="KOF70" s="1"/>
      <c r="KOG70" s="1"/>
      <c r="KOH70" s="1"/>
      <c r="KOI70" s="1"/>
      <c r="KOJ70" s="1"/>
      <c r="KOK70" s="1"/>
      <c r="KOL70" s="1"/>
      <c r="KOM70" s="1"/>
      <c r="KON70" s="1"/>
      <c r="KOO70" s="1"/>
      <c r="KOP70" s="1"/>
      <c r="KOQ70" s="1"/>
      <c r="KOR70" s="1"/>
      <c r="KOS70" s="1"/>
      <c r="KOT70" s="1"/>
      <c r="KOU70" s="1"/>
      <c r="KOV70" s="1"/>
      <c r="KOW70" s="1"/>
      <c r="KOX70" s="1"/>
      <c r="KOY70" s="1"/>
      <c r="KOZ70" s="1"/>
      <c r="KPA70" s="1"/>
      <c r="KPB70" s="1"/>
      <c r="KPC70" s="1"/>
      <c r="KPD70" s="1"/>
      <c r="KPE70" s="1"/>
      <c r="KPF70" s="1"/>
      <c r="KPG70" s="1"/>
      <c r="KPH70" s="1"/>
      <c r="KPI70" s="1"/>
      <c r="KPJ70" s="1"/>
      <c r="KPK70" s="1"/>
      <c r="KPL70" s="1"/>
      <c r="KPM70" s="1"/>
      <c r="KPN70" s="1"/>
      <c r="KPO70" s="1"/>
      <c r="KPP70" s="1"/>
      <c r="KPQ70" s="1"/>
      <c r="KPR70" s="1"/>
      <c r="KPS70" s="1"/>
      <c r="KPT70" s="1"/>
      <c r="KPU70" s="1"/>
      <c r="KPV70" s="1"/>
      <c r="KPW70" s="1"/>
      <c r="KPX70" s="1"/>
      <c r="KPY70" s="1"/>
      <c r="KPZ70" s="1"/>
      <c r="KQA70" s="1"/>
      <c r="KQB70" s="1"/>
      <c r="KQC70" s="1"/>
      <c r="KQD70" s="1"/>
      <c r="KQE70" s="1"/>
      <c r="KQF70" s="1"/>
      <c r="KQG70" s="1"/>
      <c r="KQH70" s="1"/>
      <c r="KQI70" s="1"/>
      <c r="KQJ70" s="1"/>
      <c r="KQK70" s="1"/>
      <c r="KQL70" s="1"/>
      <c r="KQM70" s="1"/>
      <c r="KQN70" s="1"/>
      <c r="KQO70" s="1"/>
      <c r="KQP70" s="1"/>
      <c r="KQQ70" s="1"/>
      <c r="KQR70" s="1"/>
      <c r="KQS70" s="1"/>
      <c r="KQT70" s="1"/>
      <c r="KQU70" s="1"/>
      <c r="KQV70" s="1"/>
      <c r="KQW70" s="1"/>
      <c r="KQX70" s="1"/>
      <c r="KQY70" s="1"/>
      <c r="KQZ70" s="1"/>
      <c r="KRA70" s="1"/>
      <c r="KRB70" s="1"/>
      <c r="KRC70" s="1"/>
      <c r="KRD70" s="1"/>
      <c r="KRE70" s="1"/>
      <c r="KRF70" s="1"/>
      <c r="KRG70" s="1"/>
      <c r="KRH70" s="1"/>
      <c r="KRI70" s="1"/>
      <c r="KRJ70" s="1"/>
      <c r="KRK70" s="1"/>
      <c r="KRL70" s="1"/>
      <c r="KRM70" s="1"/>
      <c r="KRN70" s="1"/>
      <c r="KRO70" s="1"/>
      <c r="KRP70" s="1"/>
      <c r="KRQ70" s="1"/>
      <c r="KRR70" s="1"/>
      <c r="KRS70" s="1"/>
      <c r="KRT70" s="1"/>
      <c r="KRU70" s="1"/>
      <c r="KRV70" s="1"/>
      <c r="KRW70" s="1"/>
      <c r="KRX70" s="1"/>
      <c r="KRY70" s="1"/>
      <c r="KRZ70" s="1"/>
      <c r="KSA70" s="1"/>
      <c r="KSB70" s="1"/>
      <c r="KSC70" s="1"/>
      <c r="KSD70" s="1"/>
      <c r="KSE70" s="1"/>
      <c r="KSF70" s="1"/>
      <c r="KSG70" s="1"/>
      <c r="KSH70" s="1"/>
      <c r="KSI70" s="1"/>
      <c r="KSJ70" s="1"/>
      <c r="KSK70" s="1"/>
      <c r="KSL70" s="1"/>
      <c r="KSM70" s="1"/>
      <c r="KSN70" s="1"/>
      <c r="KSO70" s="1"/>
      <c r="KSP70" s="1"/>
      <c r="KSQ70" s="1"/>
      <c r="KSR70" s="1"/>
      <c r="KSS70" s="1"/>
      <c r="KST70" s="1"/>
      <c r="KSU70" s="1"/>
      <c r="KSV70" s="1"/>
      <c r="KSW70" s="1"/>
      <c r="KSX70" s="1"/>
      <c r="KSY70" s="1"/>
      <c r="KSZ70" s="1"/>
      <c r="KTA70" s="1"/>
      <c r="KTB70" s="1"/>
      <c r="KTC70" s="1"/>
      <c r="KTD70" s="1"/>
      <c r="KTE70" s="1"/>
      <c r="KTF70" s="1"/>
      <c r="KTG70" s="1"/>
      <c r="KTH70" s="1"/>
      <c r="KTI70" s="1"/>
      <c r="KTJ70" s="1"/>
      <c r="KTK70" s="1"/>
      <c r="KTL70" s="1"/>
      <c r="KTM70" s="1"/>
      <c r="KTN70" s="1"/>
      <c r="KTO70" s="1"/>
      <c r="KTP70" s="1"/>
      <c r="KTQ70" s="1"/>
      <c r="KTR70" s="1"/>
      <c r="KTS70" s="1"/>
      <c r="KTT70" s="1"/>
      <c r="KTU70" s="1"/>
      <c r="KTV70" s="1"/>
      <c r="KTW70" s="1"/>
      <c r="KTX70" s="1"/>
      <c r="KTY70" s="1"/>
      <c r="KTZ70" s="1"/>
      <c r="KUA70" s="1"/>
      <c r="KUB70" s="1"/>
      <c r="KUC70" s="1"/>
      <c r="KUD70" s="1"/>
      <c r="KUE70" s="1"/>
      <c r="KUF70" s="1"/>
      <c r="KUG70" s="1"/>
      <c r="KUH70" s="1"/>
      <c r="KUI70" s="1"/>
      <c r="KUJ70" s="1"/>
      <c r="KUK70" s="1"/>
      <c r="KUL70" s="1"/>
      <c r="KUM70" s="1"/>
      <c r="KUN70" s="1"/>
      <c r="KUO70" s="1"/>
      <c r="KUP70" s="1"/>
      <c r="KUQ70" s="1"/>
      <c r="KUR70" s="1"/>
      <c r="KUS70" s="1"/>
      <c r="KUT70" s="1"/>
      <c r="KUU70" s="1"/>
      <c r="KUV70" s="1"/>
      <c r="KUW70" s="1"/>
      <c r="KUX70" s="1"/>
      <c r="KUY70" s="1"/>
      <c r="KUZ70" s="1"/>
      <c r="KVA70" s="1"/>
      <c r="KVB70" s="1"/>
      <c r="KVC70" s="1"/>
      <c r="KVD70" s="1"/>
      <c r="KVE70" s="1"/>
      <c r="KVF70" s="1"/>
      <c r="KVG70" s="1"/>
      <c r="KVH70" s="1"/>
      <c r="KVI70" s="1"/>
      <c r="KVJ70" s="1"/>
      <c r="KVK70" s="1"/>
      <c r="KVL70" s="1"/>
      <c r="KVM70" s="1"/>
      <c r="KVN70" s="1"/>
      <c r="KVO70" s="1"/>
      <c r="KVP70" s="1"/>
      <c r="KVQ70" s="1"/>
      <c r="KVR70" s="1"/>
      <c r="KVS70" s="1"/>
      <c r="KVT70" s="1"/>
      <c r="KVU70" s="1"/>
      <c r="KVV70" s="1"/>
      <c r="KVW70" s="1"/>
      <c r="KVX70" s="1"/>
      <c r="KVY70" s="1"/>
      <c r="KVZ70" s="1"/>
      <c r="KWA70" s="1"/>
      <c r="KWB70" s="1"/>
      <c r="KWC70" s="1"/>
      <c r="KWD70" s="1"/>
      <c r="KWE70" s="1"/>
      <c r="KWF70" s="1"/>
      <c r="KWG70" s="1"/>
      <c r="KWH70" s="1"/>
      <c r="KWI70" s="1"/>
      <c r="KWJ70" s="1"/>
      <c r="KWK70" s="1"/>
      <c r="KWL70" s="1"/>
      <c r="KWM70" s="1"/>
      <c r="KWN70" s="1"/>
      <c r="KWO70" s="1"/>
      <c r="KWP70" s="1"/>
      <c r="KWQ70" s="1"/>
      <c r="KWR70" s="1"/>
      <c r="KWS70" s="1"/>
      <c r="KWT70" s="1"/>
      <c r="KWU70" s="1"/>
      <c r="KWV70" s="1"/>
      <c r="KWW70" s="1"/>
      <c r="KWX70" s="1"/>
      <c r="KWY70" s="1"/>
      <c r="KWZ70" s="1"/>
      <c r="KXA70" s="1"/>
      <c r="KXB70" s="1"/>
      <c r="KXC70" s="1"/>
      <c r="KXD70" s="1"/>
      <c r="KXE70" s="1"/>
      <c r="KXF70" s="1"/>
      <c r="KXG70" s="1"/>
      <c r="KXH70" s="1"/>
      <c r="KXI70" s="1"/>
      <c r="KXJ70" s="1"/>
      <c r="KXK70" s="1"/>
      <c r="KXL70" s="1"/>
      <c r="KXM70" s="1"/>
      <c r="KXN70" s="1"/>
      <c r="KXO70" s="1"/>
      <c r="KXP70" s="1"/>
      <c r="KXQ70" s="1"/>
      <c r="KXR70" s="1"/>
      <c r="KXS70" s="1"/>
      <c r="KXT70" s="1"/>
      <c r="KXU70" s="1"/>
      <c r="KXV70" s="1"/>
      <c r="KXW70" s="1"/>
      <c r="KXX70" s="1"/>
      <c r="KXY70" s="1"/>
      <c r="KXZ70" s="1"/>
      <c r="KYA70" s="1"/>
      <c r="KYB70" s="1"/>
      <c r="KYC70" s="1"/>
      <c r="KYD70" s="1"/>
      <c r="KYE70" s="1"/>
      <c r="KYF70" s="1"/>
      <c r="KYG70" s="1"/>
      <c r="KYH70" s="1"/>
      <c r="KYI70" s="1"/>
      <c r="KYJ70" s="1"/>
      <c r="KYK70" s="1"/>
      <c r="KYL70" s="1"/>
      <c r="KYM70" s="1"/>
      <c r="KYN70" s="1"/>
      <c r="KYO70" s="1"/>
      <c r="KYP70" s="1"/>
      <c r="KYQ70" s="1"/>
      <c r="KYR70" s="1"/>
      <c r="KYS70" s="1"/>
      <c r="KYT70" s="1"/>
      <c r="KYU70" s="1"/>
      <c r="KYV70" s="1"/>
      <c r="KYW70" s="1"/>
      <c r="KYX70" s="1"/>
      <c r="KYY70" s="1"/>
      <c r="KYZ70" s="1"/>
      <c r="KZA70" s="1"/>
      <c r="KZB70" s="1"/>
      <c r="KZC70" s="1"/>
      <c r="KZD70" s="1"/>
      <c r="KZE70" s="1"/>
      <c r="KZF70" s="1"/>
      <c r="KZG70" s="1"/>
      <c r="KZH70" s="1"/>
      <c r="KZI70" s="1"/>
      <c r="KZJ70" s="1"/>
      <c r="KZK70" s="1"/>
      <c r="KZL70" s="1"/>
      <c r="KZM70" s="1"/>
      <c r="KZN70" s="1"/>
      <c r="KZO70" s="1"/>
      <c r="KZP70" s="1"/>
      <c r="KZQ70" s="1"/>
      <c r="KZR70" s="1"/>
      <c r="KZS70" s="1"/>
      <c r="KZT70" s="1"/>
      <c r="KZU70" s="1"/>
      <c r="KZV70" s="1"/>
      <c r="KZW70" s="1"/>
      <c r="KZX70" s="1"/>
      <c r="KZY70" s="1"/>
      <c r="KZZ70" s="1"/>
      <c r="LAA70" s="1"/>
      <c r="LAB70" s="1"/>
      <c r="LAC70" s="1"/>
      <c r="LAD70" s="1"/>
      <c r="LAE70" s="1"/>
      <c r="LAF70" s="1"/>
      <c r="LAG70" s="1"/>
      <c r="LAH70" s="1"/>
      <c r="LAI70" s="1"/>
      <c r="LAJ70" s="1"/>
      <c r="LAK70" s="1"/>
      <c r="LAL70" s="1"/>
      <c r="LAM70" s="1"/>
      <c r="LAN70" s="1"/>
      <c r="LAO70" s="1"/>
      <c r="LAP70" s="1"/>
      <c r="LAQ70" s="1"/>
      <c r="LAR70" s="1"/>
      <c r="LAS70" s="1"/>
      <c r="LAT70" s="1"/>
      <c r="LAU70" s="1"/>
      <c r="LAV70" s="1"/>
      <c r="LAW70" s="1"/>
      <c r="LAX70" s="1"/>
      <c r="LAY70" s="1"/>
      <c r="LAZ70" s="1"/>
      <c r="LBA70" s="1"/>
      <c r="LBB70" s="1"/>
      <c r="LBC70" s="1"/>
      <c r="LBD70" s="1"/>
      <c r="LBE70" s="1"/>
      <c r="LBF70" s="1"/>
      <c r="LBG70" s="1"/>
      <c r="LBH70" s="1"/>
      <c r="LBI70" s="1"/>
      <c r="LBJ70" s="1"/>
      <c r="LBK70" s="1"/>
      <c r="LBL70" s="1"/>
      <c r="LBM70" s="1"/>
      <c r="LBN70" s="1"/>
      <c r="LBO70" s="1"/>
      <c r="LBP70" s="1"/>
      <c r="LBQ70" s="1"/>
      <c r="LBR70" s="1"/>
      <c r="LBS70" s="1"/>
      <c r="LBT70" s="1"/>
      <c r="LBU70" s="1"/>
      <c r="LBV70" s="1"/>
      <c r="LBW70" s="1"/>
      <c r="LBX70" s="1"/>
      <c r="LBY70" s="1"/>
      <c r="LBZ70" s="1"/>
      <c r="LCA70" s="1"/>
      <c r="LCB70" s="1"/>
      <c r="LCC70" s="1"/>
      <c r="LCD70" s="1"/>
      <c r="LCE70" s="1"/>
      <c r="LCF70" s="1"/>
      <c r="LCG70" s="1"/>
      <c r="LCH70" s="1"/>
      <c r="LCI70" s="1"/>
      <c r="LCJ70" s="1"/>
      <c r="LCK70" s="1"/>
      <c r="LCL70" s="1"/>
      <c r="LCM70" s="1"/>
      <c r="LCN70" s="1"/>
      <c r="LCO70" s="1"/>
      <c r="LCP70" s="1"/>
      <c r="LCQ70" s="1"/>
      <c r="LCR70" s="1"/>
      <c r="LCS70" s="1"/>
      <c r="LCT70" s="1"/>
      <c r="LCU70" s="1"/>
      <c r="LCV70" s="1"/>
      <c r="LCW70" s="1"/>
      <c r="LCX70" s="1"/>
      <c r="LCY70" s="1"/>
      <c r="LCZ70" s="1"/>
      <c r="LDA70" s="1"/>
      <c r="LDB70" s="1"/>
      <c r="LDC70" s="1"/>
      <c r="LDD70" s="1"/>
      <c r="LDE70" s="1"/>
      <c r="LDF70" s="1"/>
      <c r="LDG70" s="1"/>
      <c r="LDH70" s="1"/>
      <c r="LDI70" s="1"/>
      <c r="LDJ70" s="1"/>
      <c r="LDK70" s="1"/>
      <c r="LDL70" s="1"/>
      <c r="LDM70" s="1"/>
      <c r="LDN70" s="1"/>
      <c r="LDO70" s="1"/>
      <c r="LDP70" s="1"/>
      <c r="LDQ70" s="1"/>
      <c r="LDR70" s="1"/>
      <c r="LDS70" s="1"/>
      <c r="LDT70" s="1"/>
      <c r="LDU70" s="1"/>
      <c r="LDV70" s="1"/>
      <c r="LDW70" s="1"/>
      <c r="LDX70" s="1"/>
      <c r="LDY70" s="1"/>
      <c r="LDZ70" s="1"/>
      <c r="LEA70" s="1"/>
      <c r="LEB70" s="1"/>
      <c r="LEC70" s="1"/>
      <c r="LED70" s="1"/>
      <c r="LEE70" s="1"/>
      <c r="LEF70" s="1"/>
      <c r="LEG70" s="1"/>
      <c r="LEH70" s="1"/>
      <c r="LEI70" s="1"/>
      <c r="LEJ70" s="1"/>
      <c r="LEK70" s="1"/>
      <c r="LEL70" s="1"/>
      <c r="LEM70" s="1"/>
      <c r="LEN70" s="1"/>
      <c r="LEO70" s="1"/>
      <c r="LEP70" s="1"/>
      <c r="LEQ70" s="1"/>
      <c r="LER70" s="1"/>
      <c r="LES70" s="1"/>
      <c r="LET70" s="1"/>
      <c r="LEU70" s="1"/>
      <c r="LEV70" s="1"/>
      <c r="LEW70" s="1"/>
      <c r="LEX70" s="1"/>
      <c r="LEY70" s="1"/>
      <c r="LEZ70" s="1"/>
      <c r="LFA70" s="1"/>
      <c r="LFB70" s="1"/>
      <c r="LFC70" s="1"/>
      <c r="LFD70" s="1"/>
      <c r="LFE70" s="1"/>
      <c r="LFF70" s="1"/>
      <c r="LFG70" s="1"/>
      <c r="LFH70" s="1"/>
      <c r="LFI70" s="1"/>
      <c r="LFJ70" s="1"/>
      <c r="LFK70" s="1"/>
      <c r="LFL70" s="1"/>
      <c r="LFM70" s="1"/>
      <c r="LFN70" s="1"/>
      <c r="LFO70" s="1"/>
      <c r="LFP70" s="1"/>
      <c r="LFQ70" s="1"/>
      <c r="LFR70" s="1"/>
      <c r="LFS70" s="1"/>
      <c r="LFT70" s="1"/>
      <c r="LFU70" s="1"/>
      <c r="LFV70" s="1"/>
      <c r="LFW70" s="1"/>
      <c r="LFX70" s="1"/>
      <c r="LFY70" s="1"/>
      <c r="LFZ70" s="1"/>
      <c r="LGA70" s="1"/>
      <c r="LGB70" s="1"/>
      <c r="LGC70" s="1"/>
      <c r="LGD70" s="1"/>
      <c r="LGE70" s="1"/>
      <c r="LGF70" s="1"/>
      <c r="LGG70" s="1"/>
      <c r="LGH70" s="1"/>
      <c r="LGI70" s="1"/>
      <c r="LGJ70" s="1"/>
      <c r="LGK70" s="1"/>
      <c r="LGL70" s="1"/>
      <c r="LGM70" s="1"/>
      <c r="LGN70" s="1"/>
      <c r="LGO70" s="1"/>
      <c r="LGP70" s="1"/>
      <c r="LGQ70" s="1"/>
      <c r="LGR70" s="1"/>
      <c r="LGS70" s="1"/>
      <c r="LGT70" s="1"/>
      <c r="LGU70" s="1"/>
      <c r="LGV70" s="1"/>
      <c r="LGW70" s="1"/>
      <c r="LGX70" s="1"/>
      <c r="LGY70" s="1"/>
      <c r="LGZ70" s="1"/>
      <c r="LHA70" s="1"/>
      <c r="LHB70" s="1"/>
      <c r="LHC70" s="1"/>
      <c r="LHD70" s="1"/>
      <c r="LHE70" s="1"/>
      <c r="LHF70" s="1"/>
      <c r="LHG70" s="1"/>
      <c r="LHH70" s="1"/>
      <c r="LHI70" s="1"/>
      <c r="LHJ70" s="1"/>
      <c r="LHK70" s="1"/>
      <c r="LHL70" s="1"/>
      <c r="LHM70" s="1"/>
      <c r="LHN70" s="1"/>
      <c r="LHO70" s="1"/>
      <c r="LHP70" s="1"/>
      <c r="LHQ70" s="1"/>
      <c r="LHR70" s="1"/>
      <c r="LHS70" s="1"/>
      <c r="LHT70" s="1"/>
      <c r="LHU70" s="1"/>
      <c r="LHV70" s="1"/>
      <c r="LHW70" s="1"/>
      <c r="LHX70" s="1"/>
      <c r="LHY70" s="1"/>
      <c r="LHZ70" s="1"/>
      <c r="LIA70" s="1"/>
      <c r="LIB70" s="1"/>
      <c r="LIC70" s="1"/>
      <c r="LID70" s="1"/>
      <c r="LIE70" s="1"/>
      <c r="LIF70" s="1"/>
      <c r="LIG70" s="1"/>
      <c r="LIH70" s="1"/>
      <c r="LII70" s="1"/>
      <c r="LIJ70" s="1"/>
      <c r="LIK70" s="1"/>
      <c r="LIL70" s="1"/>
      <c r="LIM70" s="1"/>
      <c r="LIN70" s="1"/>
      <c r="LIO70" s="1"/>
      <c r="LIP70" s="1"/>
      <c r="LIQ70" s="1"/>
      <c r="LIR70" s="1"/>
      <c r="LIS70" s="1"/>
      <c r="LIT70" s="1"/>
      <c r="LIU70" s="1"/>
      <c r="LIV70" s="1"/>
      <c r="LIW70" s="1"/>
      <c r="LIX70" s="1"/>
      <c r="LIY70" s="1"/>
      <c r="LIZ70" s="1"/>
      <c r="LJA70" s="1"/>
      <c r="LJB70" s="1"/>
      <c r="LJC70" s="1"/>
      <c r="LJD70" s="1"/>
      <c r="LJE70" s="1"/>
      <c r="LJF70" s="1"/>
      <c r="LJG70" s="1"/>
      <c r="LJH70" s="1"/>
      <c r="LJI70" s="1"/>
      <c r="LJJ70" s="1"/>
      <c r="LJK70" s="1"/>
      <c r="LJL70" s="1"/>
      <c r="LJM70" s="1"/>
      <c r="LJN70" s="1"/>
      <c r="LJO70" s="1"/>
      <c r="LJP70" s="1"/>
      <c r="LJQ70" s="1"/>
      <c r="LJR70" s="1"/>
      <c r="LJS70" s="1"/>
      <c r="LJT70" s="1"/>
      <c r="LJU70" s="1"/>
      <c r="LJV70" s="1"/>
      <c r="LJW70" s="1"/>
      <c r="LJX70" s="1"/>
      <c r="LJY70" s="1"/>
      <c r="LJZ70" s="1"/>
      <c r="LKA70" s="1"/>
      <c r="LKB70" s="1"/>
      <c r="LKC70" s="1"/>
      <c r="LKD70" s="1"/>
      <c r="LKE70" s="1"/>
      <c r="LKF70" s="1"/>
      <c r="LKG70" s="1"/>
      <c r="LKH70" s="1"/>
      <c r="LKI70" s="1"/>
      <c r="LKJ70" s="1"/>
      <c r="LKK70" s="1"/>
      <c r="LKL70" s="1"/>
      <c r="LKM70" s="1"/>
      <c r="LKN70" s="1"/>
      <c r="LKO70" s="1"/>
      <c r="LKP70" s="1"/>
      <c r="LKQ70" s="1"/>
      <c r="LKR70" s="1"/>
      <c r="LKS70" s="1"/>
      <c r="LKT70" s="1"/>
      <c r="LKU70" s="1"/>
      <c r="LKV70" s="1"/>
      <c r="LKW70" s="1"/>
      <c r="LKX70" s="1"/>
      <c r="LKY70" s="1"/>
      <c r="LKZ70" s="1"/>
      <c r="LLA70" s="1"/>
      <c r="LLB70" s="1"/>
      <c r="LLC70" s="1"/>
      <c r="LLD70" s="1"/>
      <c r="LLE70" s="1"/>
      <c r="LLF70" s="1"/>
      <c r="LLG70" s="1"/>
      <c r="LLH70" s="1"/>
      <c r="LLI70" s="1"/>
      <c r="LLJ70" s="1"/>
      <c r="LLK70" s="1"/>
      <c r="LLL70" s="1"/>
      <c r="LLM70" s="1"/>
      <c r="LLN70" s="1"/>
      <c r="LLO70" s="1"/>
      <c r="LLP70" s="1"/>
      <c r="LLQ70" s="1"/>
      <c r="LLR70" s="1"/>
      <c r="LLS70" s="1"/>
      <c r="LLT70" s="1"/>
      <c r="LLU70" s="1"/>
      <c r="LLV70" s="1"/>
      <c r="LLW70" s="1"/>
      <c r="LLX70" s="1"/>
      <c r="LLY70" s="1"/>
      <c r="LLZ70" s="1"/>
      <c r="LMA70" s="1"/>
      <c r="LMB70" s="1"/>
      <c r="LMC70" s="1"/>
      <c r="LMD70" s="1"/>
      <c r="LME70" s="1"/>
      <c r="LMF70" s="1"/>
      <c r="LMG70" s="1"/>
      <c r="LMH70" s="1"/>
      <c r="LMI70" s="1"/>
      <c r="LMJ70" s="1"/>
      <c r="LMK70" s="1"/>
      <c r="LML70" s="1"/>
      <c r="LMM70" s="1"/>
      <c r="LMN70" s="1"/>
      <c r="LMO70" s="1"/>
      <c r="LMP70" s="1"/>
      <c r="LMQ70" s="1"/>
      <c r="LMR70" s="1"/>
      <c r="LMS70" s="1"/>
      <c r="LMT70" s="1"/>
      <c r="LMU70" s="1"/>
      <c r="LMV70" s="1"/>
      <c r="LMW70" s="1"/>
      <c r="LMX70" s="1"/>
      <c r="LMY70" s="1"/>
      <c r="LMZ70" s="1"/>
      <c r="LNA70" s="1"/>
      <c r="LNB70" s="1"/>
      <c r="LNC70" s="1"/>
      <c r="LND70" s="1"/>
      <c r="LNE70" s="1"/>
      <c r="LNF70" s="1"/>
      <c r="LNG70" s="1"/>
      <c r="LNH70" s="1"/>
      <c r="LNI70" s="1"/>
      <c r="LNJ70" s="1"/>
      <c r="LNK70" s="1"/>
      <c r="LNL70" s="1"/>
      <c r="LNM70" s="1"/>
      <c r="LNN70" s="1"/>
      <c r="LNO70" s="1"/>
      <c r="LNP70" s="1"/>
      <c r="LNQ70" s="1"/>
      <c r="LNR70" s="1"/>
      <c r="LNS70" s="1"/>
      <c r="LNT70" s="1"/>
      <c r="LNU70" s="1"/>
      <c r="LNV70" s="1"/>
      <c r="LNW70" s="1"/>
      <c r="LNX70" s="1"/>
      <c r="LNY70" s="1"/>
      <c r="LNZ70" s="1"/>
      <c r="LOA70" s="1"/>
      <c r="LOB70" s="1"/>
      <c r="LOC70" s="1"/>
      <c r="LOD70" s="1"/>
      <c r="LOE70" s="1"/>
      <c r="LOF70" s="1"/>
      <c r="LOG70" s="1"/>
      <c r="LOH70" s="1"/>
      <c r="LOI70" s="1"/>
      <c r="LOJ70" s="1"/>
      <c r="LOK70" s="1"/>
      <c r="LOL70" s="1"/>
      <c r="LOM70" s="1"/>
      <c r="LON70" s="1"/>
      <c r="LOO70" s="1"/>
      <c r="LOP70" s="1"/>
      <c r="LOQ70" s="1"/>
      <c r="LOR70" s="1"/>
      <c r="LOS70" s="1"/>
      <c r="LOT70" s="1"/>
      <c r="LOU70" s="1"/>
      <c r="LOV70" s="1"/>
      <c r="LOW70" s="1"/>
      <c r="LOX70" s="1"/>
      <c r="LOY70" s="1"/>
      <c r="LOZ70" s="1"/>
      <c r="LPA70" s="1"/>
      <c r="LPB70" s="1"/>
      <c r="LPC70" s="1"/>
      <c r="LPD70" s="1"/>
      <c r="LPE70" s="1"/>
      <c r="LPF70" s="1"/>
      <c r="LPG70" s="1"/>
      <c r="LPH70" s="1"/>
      <c r="LPI70" s="1"/>
      <c r="LPJ70" s="1"/>
      <c r="LPK70" s="1"/>
      <c r="LPL70" s="1"/>
      <c r="LPM70" s="1"/>
      <c r="LPN70" s="1"/>
      <c r="LPO70" s="1"/>
      <c r="LPP70" s="1"/>
      <c r="LPQ70" s="1"/>
      <c r="LPR70" s="1"/>
      <c r="LPS70" s="1"/>
      <c r="LPT70" s="1"/>
      <c r="LPU70" s="1"/>
      <c r="LPV70" s="1"/>
      <c r="LPW70" s="1"/>
      <c r="LPX70" s="1"/>
      <c r="LPY70" s="1"/>
      <c r="LPZ70" s="1"/>
      <c r="LQA70" s="1"/>
      <c r="LQB70" s="1"/>
      <c r="LQC70" s="1"/>
      <c r="LQD70" s="1"/>
      <c r="LQE70" s="1"/>
      <c r="LQF70" s="1"/>
      <c r="LQG70" s="1"/>
      <c r="LQH70" s="1"/>
      <c r="LQI70" s="1"/>
      <c r="LQJ70" s="1"/>
      <c r="LQK70" s="1"/>
      <c r="LQL70" s="1"/>
      <c r="LQM70" s="1"/>
      <c r="LQN70" s="1"/>
      <c r="LQO70" s="1"/>
      <c r="LQP70" s="1"/>
      <c r="LQQ70" s="1"/>
      <c r="LQR70" s="1"/>
      <c r="LQS70" s="1"/>
      <c r="LQT70" s="1"/>
      <c r="LQU70" s="1"/>
      <c r="LQV70" s="1"/>
      <c r="LQW70" s="1"/>
      <c r="LQX70" s="1"/>
      <c r="LQY70" s="1"/>
      <c r="LQZ70" s="1"/>
      <c r="LRA70" s="1"/>
      <c r="LRB70" s="1"/>
      <c r="LRC70" s="1"/>
      <c r="LRD70" s="1"/>
      <c r="LRE70" s="1"/>
      <c r="LRF70" s="1"/>
      <c r="LRG70" s="1"/>
      <c r="LRH70" s="1"/>
      <c r="LRI70" s="1"/>
      <c r="LRJ70" s="1"/>
      <c r="LRK70" s="1"/>
      <c r="LRL70" s="1"/>
      <c r="LRM70" s="1"/>
      <c r="LRN70" s="1"/>
      <c r="LRO70" s="1"/>
      <c r="LRP70" s="1"/>
      <c r="LRQ70" s="1"/>
      <c r="LRR70" s="1"/>
      <c r="LRS70" s="1"/>
      <c r="LRT70" s="1"/>
      <c r="LRU70" s="1"/>
      <c r="LRV70" s="1"/>
      <c r="LRW70" s="1"/>
      <c r="LRX70" s="1"/>
      <c r="LRY70" s="1"/>
      <c r="LRZ70" s="1"/>
      <c r="LSA70" s="1"/>
      <c r="LSB70" s="1"/>
      <c r="LSC70" s="1"/>
      <c r="LSD70" s="1"/>
      <c r="LSE70" s="1"/>
      <c r="LSF70" s="1"/>
      <c r="LSG70" s="1"/>
      <c r="LSH70" s="1"/>
      <c r="LSI70" s="1"/>
      <c r="LSJ70" s="1"/>
      <c r="LSK70" s="1"/>
      <c r="LSL70" s="1"/>
      <c r="LSM70" s="1"/>
      <c r="LSN70" s="1"/>
      <c r="LSO70" s="1"/>
      <c r="LSP70" s="1"/>
      <c r="LSQ70" s="1"/>
      <c r="LSR70" s="1"/>
      <c r="LSS70" s="1"/>
      <c r="LST70" s="1"/>
      <c r="LSU70" s="1"/>
      <c r="LSV70" s="1"/>
      <c r="LSW70" s="1"/>
      <c r="LSX70" s="1"/>
      <c r="LSY70" s="1"/>
      <c r="LSZ70" s="1"/>
      <c r="LTA70" s="1"/>
      <c r="LTB70" s="1"/>
      <c r="LTC70" s="1"/>
      <c r="LTD70" s="1"/>
      <c r="LTE70" s="1"/>
      <c r="LTF70" s="1"/>
      <c r="LTG70" s="1"/>
      <c r="LTH70" s="1"/>
      <c r="LTI70" s="1"/>
      <c r="LTJ70" s="1"/>
      <c r="LTK70" s="1"/>
      <c r="LTL70" s="1"/>
      <c r="LTM70" s="1"/>
      <c r="LTN70" s="1"/>
      <c r="LTO70" s="1"/>
      <c r="LTP70" s="1"/>
      <c r="LTQ70" s="1"/>
      <c r="LTR70" s="1"/>
      <c r="LTS70" s="1"/>
      <c r="LTT70" s="1"/>
      <c r="LTU70" s="1"/>
      <c r="LTV70" s="1"/>
      <c r="LTW70" s="1"/>
      <c r="LTX70" s="1"/>
      <c r="LTY70" s="1"/>
      <c r="LTZ70" s="1"/>
      <c r="LUA70" s="1"/>
      <c r="LUB70" s="1"/>
      <c r="LUC70" s="1"/>
      <c r="LUD70" s="1"/>
      <c r="LUE70" s="1"/>
      <c r="LUF70" s="1"/>
      <c r="LUG70" s="1"/>
      <c r="LUH70" s="1"/>
      <c r="LUI70" s="1"/>
      <c r="LUJ70" s="1"/>
      <c r="LUK70" s="1"/>
      <c r="LUL70" s="1"/>
      <c r="LUM70" s="1"/>
      <c r="LUN70" s="1"/>
      <c r="LUO70" s="1"/>
      <c r="LUP70" s="1"/>
      <c r="LUQ70" s="1"/>
      <c r="LUR70" s="1"/>
      <c r="LUS70" s="1"/>
      <c r="LUT70" s="1"/>
      <c r="LUU70" s="1"/>
      <c r="LUV70" s="1"/>
      <c r="LUW70" s="1"/>
      <c r="LUX70" s="1"/>
      <c r="LUY70" s="1"/>
      <c r="LUZ70" s="1"/>
      <c r="LVA70" s="1"/>
      <c r="LVB70" s="1"/>
      <c r="LVC70" s="1"/>
      <c r="LVD70" s="1"/>
      <c r="LVE70" s="1"/>
      <c r="LVF70" s="1"/>
      <c r="LVG70" s="1"/>
      <c r="LVH70" s="1"/>
      <c r="LVI70" s="1"/>
      <c r="LVJ70" s="1"/>
      <c r="LVK70" s="1"/>
      <c r="LVL70" s="1"/>
      <c r="LVM70" s="1"/>
      <c r="LVN70" s="1"/>
      <c r="LVO70" s="1"/>
      <c r="LVP70" s="1"/>
      <c r="LVQ70" s="1"/>
      <c r="LVR70" s="1"/>
      <c r="LVS70" s="1"/>
      <c r="LVT70" s="1"/>
      <c r="LVU70" s="1"/>
      <c r="LVV70" s="1"/>
      <c r="LVW70" s="1"/>
      <c r="LVX70" s="1"/>
      <c r="LVY70" s="1"/>
      <c r="LVZ70" s="1"/>
      <c r="LWA70" s="1"/>
      <c r="LWB70" s="1"/>
      <c r="LWC70" s="1"/>
      <c r="LWD70" s="1"/>
      <c r="LWE70" s="1"/>
      <c r="LWF70" s="1"/>
      <c r="LWG70" s="1"/>
      <c r="LWH70" s="1"/>
      <c r="LWI70" s="1"/>
      <c r="LWJ70" s="1"/>
      <c r="LWK70" s="1"/>
      <c r="LWL70" s="1"/>
      <c r="LWM70" s="1"/>
      <c r="LWN70" s="1"/>
      <c r="LWO70" s="1"/>
      <c r="LWP70" s="1"/>
      <c r="LWQ70" s="1"/>
      <c r="LWR70" s="1"/>
      <c r="LWS70" s="1"/>
      <c r="LWT70" s="1"/>
      <c r="LWU70" s="1"/>
      <c r="LWV70" s="1"/>
      <c r="LWW70" s="1"/>
      <c r="LWX70" s="1"/>
      <c r="LWY70" s="1"/>
      <c r="LWZ70" s="1"/>
      <c r="LXA70" s="1"/>
      <c r="LXB70" s="1"/>
      <c r="LXC70" s="1"/>
      <c r="LXD70" s="1"/>
      <c r="LXE70" s="1"/>
      <c r="LXF70" s="1"/>
      <c r="LXG70" s="1"/>
      <c r="LXH70" s="1"/>
      <c r="LXI70" s="1"/>
      <c r="LXJ70" s="1"/>
      <c r="LXK70" s="1"/>
      <c r="LXL70" s="1"/>
      <c r="LXM70" s="1"/>
      <c r="LXN70" s="1"/>
      <c r="LXO70" s="1"/>
      <c r="LXP70" s="1"/>
      <c r="LXQ70" s="1"/>
      <c r="LXR70" s="1"/>
      <c r="LXS70" s="1"/>
      <c r="LXT70" s="1"/>
      <c r="LXU70" s="1"/>
      <c r="LXV70" s="1"/>
      <c r="LXW70" s="1"/>
      <c r="LXX70" s="1"/>
      <c r="LXY70" s="1"/>
      <c r="LXZ70" s="1"/>
      <c r="LYA70" s="1"/>
      <c r="LYB70" s="1"/>
      <c r="LYC70" s="1"/>
      <c r="LYD70" s="1"/>
      <c r="LYE70" s="1"/>
      <c r="LYF70" s="1"/>
      <c r="LYG70" s="1"/>
      <c r="LYH70" s="1"/>
      <c r="LYI70" s="1"/>
      <c r="LYJ70" s="1"/>
      <c r="LYK70" s="1"/>
      <c r="LYL70" s="1"/>
      <c r="LYM70" s="1"/>
      <c r="LYN70" s="1"/>
      <c r="LYO70" s="1"/>
      <c r="LYP70" s="1"/>
      <c r="LYQ70" s="1"/>
      <c r="LYR70" s="1"/>
      <c r="LYS70" s="1"/>
      <c r="LYT70" s="1"/>
      <c r="LYU70" s="1"/>
      <c r="LYV70" s="1"/>
      <c r="LYW70" s="1"/>
      <c r="LYX70" s="1"/>
      <c r="LYY70" s="1"/>
      <c r="LYZ70" s="1"/>
      <c r="LZA70" s="1"/>
      <c r="LZB70" s="1"/>
      <c r="LZC70" s="1"/>
      <c r="LZD70" s="1"/>
      <c r="LZE70" s="1"/>
      <c r="LZF70" s="1"/>
      <c r="LZG70" s="1"/>
      <c r="LZH70" s="1"/>
      <c r="LZI70" s="1"/>
      <c r="LZJ70" s="1"/>
      <c r="LZK70" s="1"/>
      <c r="LZL70" s="1"/>
      <c r="LZM70" s="1"/>
      <c r="LZN70" s="1"/>
      <c r="LZO70" s="1"/>
      <c r="LZP70" s="1"/>
      <c r="LZQ70" s="1"/>
      <c r="LZR70" s="1"/>
      <c r="LZS70" s="1"/>
      <c r="LZT70" s="1"/>
      <c r="LZU70" s="1"/>
      <c r="LZV70" s="1"/>
      <c r="LZW70" s="1"/>
      <c r="LZX70" s="1"/>
      <c r="LZY70" s="1"/>
      <c r="LZZ70" s="1"/>
      <c r="MAA70" s="1"/>
      <c r="MAB70" s="1"/>
      <c r="MAC70" s="1"/>
      <c r="MAD70" s="1"/>
      <c r="MAE70" s="1"/>
      <c r="MAF70" s="1"/>
      <c r="MAG70" s="1"/>
      <c r="MAH70" s="1"/>
      <c r="MAI70" s="1"/>
      <c r="MAJ70" s="1"/>
      <c r="MAK70" s="1"/>
      <c r="MAL70" s="1"/>
      <c r="MAM70" s="1"/>
      <c r="MAN70" s="1"/>
      <c r="MAO70" s="1"/>
      <c r="MAP70" s="1"/>
      <c r="MAQ70" s="1"/>
      <c r="MAR70" s="1"/>
      <c r="MAS70" s="1"/>
      <c r="MAT70" s="1"/>
      <c r="MAU70" s="1"/>
      <c r="MAV70" s="1"/>
      <c r="MAW70" s="1"/>
      <c r="MAX70" s="1"/>
      <c r="MAY70" s="1"/>
      <c r="MAZ70" s="1"/>
      <c r="MBA70" s="1"/>
      <c r="MBB70" s="1"/>
      <c r="MBC70" s="1"/>
      <c r="MBD70" s="1"/>
      <c r="MBE70" s="1"/>
      <c r="MBF70" s="1"/>
      <c r="MBG70" s="1"/>
      <c r="MBH70" s="1"/>
      <c r="MBI70" s="1"/>
      <c r="MBJ70" s="1"/>
      <c r="MBK70" s="1"/>
      <c r="MBL70" s="1"/>
      <c r="MBM70" s="1"/>
      <c r="MBN70" s="1"/>
      <c r="MBO70" s="1"/>
      <c r="MBP70" s="1"/>
      <c r="MBQ70" s="1"/>
      <c r="MBR70" s="1"/>
      <c r="MBS70" s="1"/>
      <c r="MBT70" s="1"/>
      <c r="MBU70" s="1"/>
      <c r="MBV70" s="1"/>
      <c r="MBW70" s="1"/>
      <c r="MBX70" s="1"/>
      <c r="MBY70" s="1"/>
      <c r="MBZ70" s="1"/>
      <c r="MCA70" s="1"/>
      <c r="MCB70" s="1"/>
      <c r="MCC70" s="1"/>
      <c r="MCD70" s="1"/>
      <c r="MCE70" s="1"/>
      <c r="MCF70" s="1"/>
      <c r="MCG70" s="1"/>
      <c r="MCH70" s="1"/>
      <c r="MCI70" s="1"/>
      <c r="MCJ70" s="1"/>
      <c r="MCK70" s="1"/>
      <c r="MCL70" s="1"/>
      <c r="MCM70" s="1"/>
      <c r="MCN70" s="1"/>
      <c r="MCO70" s="1"/>
      <c r="MCP70" s="1"/>
      <c r="MCQ70" s="1"/>
      <c r="MCR70" s="1"/>
      <c r="MCS70" s="1"/>
      <c r="MCT70" s="1"/>
      <c r="MCU70" s="1"/>
      <c r="MCV70" s="1"/>
      <c r="MCW70" s="1"/>
      <c r="MCX70" s="1"/>
      <c r="MCY70" s="1"/>
      <c r="MCZ70" s="1"/>
      <c r="MDA70" s="1"/>
      <c r="MDB70" s="1"/>
      <c r="MDC70" s="1"/>
      <c r="MDD70" s="1"/>
      <c r="MDE70" s="1"/>
      <c r="MDF70" s="1"/>
      <c r="MDG70" s="1"/>
      <c r="MDH70" s="1"/>
      <c r="MDI70" s="1"/>
      <c r="MDJ70" s="1"/>
      <c r="MDK70" s="1"/>
      <c r="MDL70" s="1"/>
      <c r="MDM70" s="1"/>
      <c r="MDN70" s="1"/>
      <c r="MDO70" s="1"/>
      <c r="MDP70" s="1"/>
      <c r="MDQ70" s="1"/>
      <c r="MDR70" s="1"/>
      <c r="MDS70" s="1"/>
      <c r="MDT70" s="1"/>
      <c r="MDU70" s="1"/>
      <c r="MDV70" s="1"/>
      <c r="MDW70" s="1"/>
      <c r="MDX70" s="1"/>
      <c r="MDY70" s="1"/>
      <c r="MDZ70" s="1"/>
      <c r="MEA70" s="1"/>
      <c r="MEB70" s="1"/>
      <c r="MEC70" s="1"/>
      <c r="MED70" s="1"/>
      <c r="MEE70" s="1"/>
      <c r="MEF70" s="1"/>
      <c r="MEG70" s="1"/>
      <c r="MEH70" s="1"/>
      <c r="MEI70" s="1"/>
      <c r="MEJ70" s="1"/>
      <c r="MEK70" s="1"/>
      <c r="MEL70" s="1"/>
      <c r="MEM70" s="1"/>
      <c r="MEN70" s="1"/>
      <c r="MEO70" s="1"/>
      <c r="MEP70" s="1"/>
      <c r="MEQ70" s="1"/>
      <c r="MER70" s="1"/>
      <c r="MES70" s="1"/>
      <c r="MET70" s="1"/>
      <c r="MEU70" s="1"/>
      <c r="MEV70" s="1"/>
      <c r="MEW70" s="1"/>
      <c r="MEX70" s="1"/>
      <c r="MEY70" s="1"/>
      <c r="MEZ70" s="1"/>
      <c r="MFA70" s="1"/>
      <c r="MFB70" s="1"/>
      <c r="MFC70" s="1"/>
      <c r="MFD70" s="1"/>
      <c r="MFE70" s="1"/>
      <c r="MFF70" s="1"/>
      <c r="MFG70" s="1"/>
      <c r="MFH70" s="1"/>
      <c r="MFI70" s="1"/>
      <c r="MFJ70" s="1"/>
      <c r="MFK70" s="1"/>
      <c r="MFL70" s="1"/>
      <c r="MFM70" s="1"/>
      <c r="MFN70" s="1"/>
      <c r="MFO70" s="1"/>
      <c r="MFP70" s="1"/>
      <c r="MFQ70" s="1"/>
      <c r="MFR70" s="1"/>
      <c r="MFS70" s="1"/>
      <c r="MFT70" s="1"/>
      <c r="MFU70" s="1"/>
      <c r="MFV70" s="1"/>
      <c r="MFW70" s="1"/>
      <c r="MFX70" s="1"/>
      <c r="MFY70" s="1"/>
      <c r="MFZ70" s="1"/>
      <c r="MGA70" s="1"/>
      <c r="MGB70" s="1"/>
      <c r="MGC70" s="1"/>
      <c r="MGD70" s="1"/>
      <c r="MGE70" s="1"/>
      <c r="MGF70" s="1"/>
      <c r="MGG70" s="1"/>
      <c r="MGH70" s="1"/>
      <c r="MGI70" s="1"/>
      <c r="MGJ70" s="1"/>
      <c r="MGK70" s="1"/>
      <c r="MGL70" s="1"/>
      <c r="MGM70" s="1"/>
      <c r="MGN70" s="1"/>
      <c r="MGO70" s="1"/>
      <c r="MGP70" s="1"/>
      <c r="MGQ70" s="1"/>
      <c r="MGR70" s="1"/>
      <c r="MGS70" s="1"/>
      <c r="MGT70" s="1"/>
      <c r="MGU70" s="1"/>
      <c r="MGV70" s="1"/>
      <c r="MGW70" s="1"/>
      <c r="MGX70" s="1"/>
      <c r="MGY70" s="1"/>
      <c r="MGZ70" s="1"/>
      <c r="MHA70" s="1"/>
      <c r="MHB70" s="1"/>
      <c r="MHC70" s="1"/>
      <c r="MHD70" s="1"/>
      <c r="MHE70" s="1"/>
      <c r="MHF70" s="1"/>
      <c r="MHG70" s="1"/>
      <c r="MHH70" s="1"/>
      <c r="MHI70" s="1"/>
      <c r="MHJ70" s="1"/>
      <c r="MHK70" s="1"/>
      <c r="MHL70" s="1"/>
      <c r="MHM70" s="1"/>
      <c r="MHN70" s="1"/>
      <c r="MHO70" s="1"/>
      <c r="MHP70" s="1"/>
      <c r="MHQ70" s="1"/>
      <c r="MHR70" s="1"/>
      <c r="MHS70" s="1"/>
      <c r="MHT70" s="1"/>
      <c r="MHU70" s="1"/>
      <c r="MHV70" s="1"/>
      <c r="MHW70" s="1"/>
      <c r="MHX70" s="1"/>
      <c r="MHY70" s="1"/>
      <c r="MHZ70" s="1"/>
      <c r="MIA70" s="1"/>
      <c r="MIB70" s="1"/>
      <c r="MIC70" s="1"/>
      <c r="MID70" s="1"/>
      <c r="MIE70" s="1"/>
      <c r="MIF70" s="1"/>
      <c r="MIG70" s="1"/>
      <c r="MIH70" s="1"/>
      <c r="MII70" s="1"/>
      <c r="MIJ70" s="1"/>
      <c r="MIK70" s="1"/>
      <c r="MIL70" s="1"/>
      <c r="MIM70" s="1"/>
      <c r="MIN70" s="1"/>
      <c r="MIO70" s="1"/>
      <c r="MIP70" s="1"/>
      <c r="MIQ70" s="1"/>
      <c r="MIR70" s="1"/>
      <c r="MIS70" s="1"/>
      <c r="MIT70" s="1"/>
      <c r="MIU70" s="1"/>
      <c r="MIV70" s="1"/>
      <c r="MIW70" s="1"/>
      <c r="MIX70" s="1"/>
      <c r="MIY70" s="1"/>
      <c r="MIZ70" s="1"/>
      <c r="MJA70" s="1"/>
      <c r="MJB70" s="1"/>
      <c r="MJC70" s="1"/>
      <c r="MJD70" s="1"/>
      <c r="MJE70" s="1"/>
      <c r="MJF70" s="1"/>
      <c r="MJG70" s="1"/>
      <c r="MJH70" s="1"/>
      <c r="MJI70" s="1"/>
      <c r="MJJ70" s="1"/>
      <c r="MJK70" s="1"/>
      <c r="MJL70" s="1"/>
      <c r="MJM70" s="1"/>
      <c r="MJN70" s="1"/>
      <c r="MJO70" s="1"/>
      <c r="MJP70" s="1"/>
      <c r="MJQ70" s="1"/>
      <c r="MJR70" s="1"/>
      <c r="MJS70" s="1"/>
      <c r="MJT70" s="1"/>
      <c r="MJU70" s="1"/>
      <c r="MJV70" s="1"/>
      <c r="MJW70" s="1"/>
      <c r="MJX70" s="1"/>
      <c r="MJY70" s="1"/>
      <c r="MJZ70" s="1"/>
      <c r="MKA70" s="1"/>
      <c r="MKB70" s="1"/>
      <c r="MKC70" s="1"/>
      <c r="MKD70" s="1"/>
      <c r="MKE70" s="1"/>
      <c r="MKF70" s="1"/>
      <c r="MKG70" s="1"/>
      <c r="MKH70" s="1"/>
      <c r="MKI70" s="1"/>
      <c r="MKJ70" s="1"/>
      <c r="MKK70" s="1"/>
      <c r="MKL70" s="1"/>
      <c r="MKM70" s="1"/>
      <c r="MKN70" s="1"/>
      <c r="MKO70" s="1"/>
      <c r="MKP70" s="1"/>
      <c r="MKQ70" s="1"/>
      <c r="MKR70" s="1"/>
      <c r="MKS70" s="1"/>
      <c r="MKT70" s="1"/>
      <c r="MKU70" s="1"/>
      <c r="MKV70" s="1"/>
      <c r="MKW70" s="1"/>
      <c r="MKX70" s="1"/>
      <c r="MKY70" s="1"/>
      <c r="MKZ70" s="1"/>
      <c r="MLA70" s="1"/>
      <c r="MLB70" s="1"/>
      <c r="MLC70" s="1"/>
      <c r="MLD70" s="1"/>
      <c r="MLE70" s="1"/>
      <c r="MLF70" s="1"/>
      <c r="MLG70" s="1"/>
      <c r="MLH70" s="1"/>
      <c r="MLI70" s="1"/>
      <c r="MLJ70" s="1"/>
      <c r="MLK70" s="1"/>
      <c r="MLL70" s="1"/>
      <c r="MLM70" s="1"/>
      <c r="MLN70" s="1"/>
      <c r="MLO70" s="1"/>
      <c r="MLP70" s="1"/>
      <c r="MLQ70" s="1"/>
      <c r="MLR70" s="1"/>
      <c r="MLS70" s="1"/>
      <c r="MLT70" s="1"/>
      <c r="MLU70" s="1"/>
      <c r="MLV70" s="1"/>
      <c r="MLW70" s="1"/>
      <c r="MLX70" s="1"/>
      <c r="MLY70" s="1"/>
      <c r="MLZ70" s="1"/>
      <c r="MMA70" s="1"/>
      <c r="MMB70" s="1"/>
      <c r="MMC70" s="1"/>
      <c r="MMD70" s="1"/>
      <c r="MME70" s="1"/>
      <c r="MMF70" s="1"/>
      <c r="MMG70" s="1"/>
      <c r="MMH70" s="1"/>
      <c r="MMI70" s="1"/>
      <c r="MMJ70" s="1"/>
      <c r="MMK70" s="1"/>
      <c r="MML70" s="1"/>
      <c r="MMM70" s="1"/>
      <c r="MMN70" s="1"/>
      <c r="MMO70" s="1"/>
      <c r="MMP70" s="1"/>
      <c r="MMQ70" s="1"/>
      <c r="MMR70" s="1"/>
      <c r="MMS70" s="1"/>
      <c r="MMT70" s="1"/>
      <c r="MMU70" s="1"/>
      <c r="MMV70" s="1"/>
      <c r="MMW70" s="1"/>
      <c r="MMX70" s="1"/>
      <c r="MMY70" s="1"/>
      <c r="MMZ70" s="1"/>
      <c r="MNA70" s="1"/>
      <c r="MNB70" s="1"/>
      <c r="MNC70" s="1"/>
      <c r="MND70" s="1"/>
      <c r="MNE70" s="1"/>
      <c r="MNF70" s="1"/>
      <c r="MNG70" s="1"/>
      <c r="MNH70" s="1"/>
      <c r="MNI70" s="1"/>
      <c r="MNJ70" s="1"/>
      <c r="MNK70" s="1"/>
      <c r="MNL70" s="1"/>
      <c r="MNM70" s="1"/>
      <c r="MNN70" s="1"/>
      <c r="MNO70" s="1"/>
      <c r="MNP70" s="1"/>
      <c r="MNQ70" s="1"/>
      <c r="MNR70" s="1"/>
      <c r="MNS70" s="1"/>
      <c r="MNT70" s="1"/>
      <c r="MNU70" s="1"/>
      <c r="MNV70" s="1"/>
      <c r="MNW70" s="1"/>
      <c r="MNX70" s="1"/>
      <c r="MNY70" s="1"/>
      <c r="MNZ70" s="1"/>
      <c r="MOA70" s="1"/>
      <c r="MOB70" s="1"/>
      <c r="MOC70" s="1"/>
      <c r="MOD70" s="1"/>
      <c r="MOE70" s="1"/>
      <c r="MOF70" s="1"/>
      <c r="MOG70" s="1"/>
      <c r="MOH70" s="1"/>
      <c r="MOI70" s="1"/>
      <c r="MOJ70" s="1"/>
      <c r="MOK70" s="1"/>
      <c r="MOL70" s="1"/>
      <c r="MOM70" s="1"/>
      <c r="MON70" s="1"/>
      <c r="MOO70" s="1"/>
      <c r="MOP70" s="1"/>
      <c r="MOQ70" s="1"/>
      <c r="MOR70" s="1"/>
      <c r="MOS70" s="1"/>
      <c r="MOT70" s="1"/>
      <c r="MOU70" s="1"/>
      <c r="MOV70" s="1"/>
      <c r="MOW70" s="1"/>
      <c r="MOX70" s="1"/>
      <c r="MOY70" s="1"/>
      <c r="MOZ70" s="1"/>
      <c r="MPA70" s="1"/>
      <c r="MPB70" s="1"/>
      <c r="MPC70" s="1"/>
      <c r="MPD70" s="1"/>
      <c r="MPE70" s="1"/>
      <c r="MPF70" s="1"/>
      <c r="MPG70" s="1"/>
      <c r="MPH70" s="1"/>
      <c r="MPI70" s="1"/>
      <c r="MPJ70" s="1"/>
      <c r="MPK70" s="1"/>
      <c r="MPL70" s="1"/>
      <c r="MPM70" s="1"/>
      <c r="MPN70" s="1"/>
      <c r="MPO70" s="1"/>
      <c r="MPP70" s="1"/>
      <c r="MPQ70" s="1"/>
      <c r="MPR70" s="1"/>
      <c r="MPS70" s="1"/>
      <c r="MPT70" s="1"/>
      <c r="MPU70" s="1"/>
      <c r="MPV70" s="1"/>
      <c r="MPW70" s="1"/>
      <c r="MPX70" s="1"/>
      <c r="MPY70" s="1"/>
      <c r="MPZ70" s="1"/>
      <c r="MQA70" s="1"/>
      <c r="MQB70" s="1"/>
      <c r="MQC70" s="1"/>
      <c r="MQD70" s="1"/>
      <c r="MQE70" s="1"/>
      <c r="MQF70" s="1"/>
      <c r="MQG70" s="1"/>
      <c r="MQH70" s="1"/>
      <c r="MQI70" s="1"/>
      <c r="MQJ70" s="1"/>
      <c r="MQK70" s="1"/>
      <c r="MQL70" s="1"/>
      <c r="MQM70" s="1"/>
      <c r="MQN70" s="1"/>
      <c r="MQO70" s="1"/>
      <c r="MQP70" s="1"/>
      <c r="MQQ70" s="1"/>
      <c r="MQR70" s="1"/>
      <c r="MQS70" s="1"/>
      <c r="MQT70" s="1"/>
      <c r="MQU70" s="1"/>
      <c r="MQV70" s="1"/>
      <c r="MQW70" s="1"/>
      <c r="MQX70" s="1"/>
      <c r="MQY70" s="1"/>
      <c r="MQZ70" s="1"/>
      <c r="MRA70" s="1"/>
      <c r="MRB70" s="1"/>
      <c r="MRC70" s="1"/>
      <c r="MRD70" s="1"/>
      <c r="MRE70" s="1"/>
      <c r="MRF70" s="1"/>
      <c r="MRG70" s="1"/>
      <c r="MRH70" s="1"/>
      <c r="MRI70" s="1"/>
      <c r="MRJ70" s="1"/>
      <c r="MRK70" s="1"/>
      <c r="MRL70" s="1"/>
      <c r="MRM70" s="1"/>
      <c r="MRN70" s="1"/>
      <c r="MRO70" s="1"/>
      <c r="MRP70" s="1"/>
      <c r="MRQ70" s="1"/>
      <c r="MRR70" s="1"/>
      <c r="MRS70" s="1"/>
      <c r="MRT70" s="1"/>
      <c r="MRU70" s="1"/>
      <c r="MRV70" s="1"/>
      <c r="MRW70" s="1"/>
      <c r="MRX70" s="1"/>
      <c r="MRY70" s="1"/>
      <c r="MRZ70" s="1"/>
      <c r="MSA70" s="1"/>
      <c r="MSB70" s="1"/>
      <c r="MSC70" s="1"/>
      <c r="MSD70" s="1"/>
      <c r="MSE70" s="1"/>
      <c r="MSF70" s="1"/>
      <c r="MSG70" s="1"/>
      <c r="MSH70" s="1"/>
      <c r="MSI70" s="1"/>
      <c r="MSJ70" s="1"/>
      <c r="MSK70" s="1"/>
      <c r="MSL70" s="1"/>
      <c r="MSM70" s="1"/>
      <c r="MSN70" s="1"/>
      <c r="MSO70" s="1"/>
      <c r="MSP70" s="1"/>
      <c r="MSQ70" s="1"/>
      <c r="MSR70" s="1"/>
      <c r="MSS70" s="1"/>
      <c r="MST70" s="1"/>
      <c r="MSU70" s="1"/>
      <c r="MSV70" s="1"/>
      <c r="MSW70" s="1"/>
      <c r="MSX70" s="1"/>
      <c r="MSY70" s="1"/>
      <c r="MSZ70" s="1"/>
      <c r="MTA70" s="1"/>
      <c r="MTB70" s="1"/>
      <c r="MTC70" s="1"/>
      <c r="MTD70" s="1"/>
      <c r="MTE70" s="1"/>
      <c r="MTF70" s="1"/>
      <c r="MTG70" s="1"/>
      <c r="MTH70" s="1"/>
      <c r="MTI70" s="1"/>
      <c r="MTJ70" s="1"/>
      <c r="MTK70" s="1"/>
      <c r="MTL70" s="1"/>
      <c r="MTM70" s="1"/>
      <c r="MTN70" s="1"/>
      <c r="MTO70" s="1"/>
      <c r="MTP70" s="1"/>
      <c r="MTQ70" s="1"/>
      <c r="MTR70" s="1"/>
      <c r="MTS70" s="1"/>
      <c r="MTT70" s="1"/>
      <c r="MTU70" s="1"/>
      <c r="MTV70" s="1"/>
      <c r="MTW70" s="1"/>
      <c r="MTX70" s="1"/>
      <c r="MTY70" s="1"/>
      <c r="MTZ70" s="1"/>
      <c r="MUA70" s="1"/>
      <c r="MUB70" s="1"/>
      <c r="MUC70" s="1"/>
      <c r="MUD70" s="1"/>
      <c r="MUE70" s="1"/>
      <c r="MUF70" s="1"/>
      <c r="MUG70" s="1"/>
      <c r="MUH70" s="1"/>
      <c r="MUI70" s="1"/>
      <c r="MUJ70" s="1"/>
      <c r="MUK70" s="1"/>
      <c r="MUL70" s="1"/>
      <c r="MUM70" s="1"/>
      <c r="MUN70" s="1"/>
      <c r="MUO70" s="1"/>
      <c r="MUP70" s="1"/>
      <c r="MUQ70" s="1"/>
      <c r="MUR70" s="1"/>
      <c r="MUS70" s="1"/>
      <c r="MUT70" s="1"/>
      <c r="MUU70" s="1"/>
      <c r="MUV70" s="1"/>
      <c r="MUW70" s="1"/>
      <c r="MUX70" s="1"/>
      <c r="MUY70" s="1"/>
      <c r="MUZ70" s="1"/>
      <c r="MVA70" s="1"/>
      <c r="MVB70" s="1"/>
      <c r="MVC70" s="1"/>
      <c r="MVD70" s="1"/>
      <c r="MVE70" s="1"/>
      <c r="MVF70" s="1"/>
      <c r="MVG70" s="1"/>
      <c r="MVH70" s="1"/>
      <c r="MVI70" s="1"/>
      <c r="MVJ70" s="1"/>
      <c r="MVK70" s="1"/>
      <c r="MVL70" s="1"/>
      <c r="MVM70" s="1"/>
      <c r="MVN70" s="1"/>
      <c r="MVO70" s="1"/>
      <c r="MVP70" s="1"/>
      <c r="MVQ70" s="1"/>
      <c r="MVR70" s="1"/>
      <c r="MVS70" s="1"/>
      <c r="MVT70" s="1"/>
      <c r="MVU70" s="1"/>
      <c r="MVV70" s="1"/>
      <c r="MVW70" s="1"/>
      <c r="MVX70" s="1"/>
      <c r="MVY70" s="1"/>
      <c r="MVZ70" s="1"/>
      <c r="MWA70" s="1"/>
      <c r="MWB70" s="1"/>
      <c r="MWC70" s="1"/>
      <c r="MWD70" s="1"/>
      <c r="MWE70" s="1"/>
      <c r="MWF70" s="1"/>
      <c r="MWG70" s="1"/>
      <c r="MWH70" s="1"/>
      <c r="MWI70" s="1"/>
      <c r="MWJ70" s="1"/>
      <c r="MWK70" s="1"/>
      <c r="MWL70" s="1"/>
      <c r="MWM70" s="1"/>
      <c r="MWN70" s="1"/>
      <c r="MWO70" s="1"/>
      <c r="MWP70" s="1"/>
      <c r="MWQ70" s="1"/>
      <c r="MWR70" s="1"/>
      <c r="MWS70" s="1"/>
      <c r="MWT70" s="1"/>
      <c r="MWU70" s="1"/>
      <c r="MWV70" s="1"/>
      <c r="MWW70" s="1"/>
      <c r="MWX70" s="1"/>
      <c r="MWY70" s="1"/>
      <c r="MWZ70" s="1"/>
      <c r="MXA70" s="1"/>
      <c r="MXB70" s="1"/>
      <c r="MXC70" s="1"/>
      <c r="MXD70" s="1"/>
      <c r="MXE70" s="1"/>
      <c r="MXF70" s="1"/>
      <c r="MXG70" s="1"/>
      <c r="MXH70" s="1"/>
      <c r="MXI70" s="1"/>
      <c r="MXJ70" s="1"/>
      <c r="MXK70" s="1"/>
      <c r="MXL70" s="1"/>
      <c r="MXM70" s="1"/>
      <c r="MXN70" s="1"/>
      <c r="MXO70" s="1"/>
      <c r="MXP70" s="1"/>
      <c r="MXQ70" s="1"/>
      <c r="MXR70" s="1"/>
      <c r="MXS70" s="1"/>
      <c r="MXT70" s="1"/>
      <c r="MXU70" s="1"/>
      <c r="MXV70" s="1"/>
      <c r="MXW70" s="1"/>
      <c r="MXX70" s="1"/>
      <c r="MXY70" s="1"/>
      <c r="MXZ70" s="1"/>
      <c r="MYA70" s="1"/>
      <c r="MYB70" s="1"/>
      <c r="MYC70" s="1"/>
      <c r="MYD70" s="1"/>
      <c r="MYE70" s="1"/>
      <c r="MYF70" s="1"/>
      <c r="MYG70" s="1"/>
      <c r="MYH70" s="1"/>
      <c r="MYI70" s="1"/>
      <c r="MYJ70" s="1"/>
      <c r="MYK70" s="1"/>
      <c r="MYL70" s="1"/>
      <c r="MYM70" s="1"/>
      <c r="MYN70" s="1"/>
      <c r="MYO70" s="1"/>
      <c r="MYP70" s="1"/>
      <c r="MYQ70" s="1"/>
      <c r="MYR70" s="1"/>
      <c r="MYS70" s="1"/>
      <c r="MYT70" s="1"/>
      <c r="MYU70" s="1"/>
      <c r="MYV70" s="1"/>
      <c r="MYW70" s="1"/>
      <c r="MYX70" s="1"/>
      <c r="MYY70" s="1"/>
      <c r="MYZ70" s="1"/>
      <c r="MZA70" s="1"/>
      <c r="MZB70" s="1"/>
      <c r="MZC70" s="1"/>
      <c r="MZD70" s="1"/>
      <c r="MZE70" s="1"/>
      <c r="MZF70" s="1"/>
      <c r="MZG70" s="1"/>
      <c r="MZH70" s="1"/>
      <c r="MZI70" s="1"/>
      <c r="MZJ70" s="1"/>
      <c r="MZK70" s="1"/>
      <c r="MZL70" s="1"/>
      <c r="MZM70" s="1"/>
      <c r="MZN70" s="1"/>
      <c r="MZO70" s="1"/>
      <c r="MZP70" s="1"/>
      <c r="MZQ70" s="1"/>
      <c r="MZR70" s="1"/>
      <c r="MZS70" s="1"/>
      <c r="MZT70" s="1"/>
      <c r="MZU70" s="1"/>
      <c r="MZV70" s="1"/>
      <c r="MZW70" s="1"/>
      <c r="MZX70" s="1"/>
      <c r="MZY70" s="1"/>
      <c r="MZZ70" s="1"/>
      <c r="NAA70" s="1"/>
      <c r="NAB70" s="1"/>
      <c r="NAC70" s="1"/>
      <c r="NAD70" s="1"/>
      <c r="NAE70" s="1"/>
      <c r="NAF70" s="1"/>
      <c r="NAG70" s="1"/>
      <c r="NAH70" s="1"/>
      <c r="NAI70" s="1"/>
      <c r="NAJ70" s="1"/>
      <c r="NAK70" s="1"/>
      <c r="NAL70" s="1"/>
      <c r="NAM70" s="1"/>
      <c r="NAN70" s="1"/>
      <c r="NAO70" s="1"/>
      <c r="NAP70" s="1"/>
      <c r="NAQ70" s="1"/>
      <c r="NAR70" s="1"/>
      <c r="NAS70" s="1"/>
      <c r="NAT70" s="1"/>
      <c r="NAU70" s="1"/>
      <c r="NAV70" s="1"/>
      <c r="NAW70" s="1"/>
      <c r="NAX70" s="1"/>
      <c r="NAY70" s="1"/>
      <c r="NAZ70" s="1"/>
      <c r="NBA70" s="1"/>
      <c r="NBB70" s="1"/>
      <c r="NBC70" s="1"/>
      <c r="NBD70" s="1"/>
      <c r="NBE70" s="1"/>
      <c r="NBF70" s="1"/>
      <c r="NBG70" s="1"/>
      <c r="NBH70" s="1"/>
      <c r="NBI70" s="1"/>
      <c r="NBJ70" s="1"/>
      <c r="NBK70" s="1"/>
      <c r="NBL70" s="1"/>
      <c r="NBM70" s="1"/>
      <c r="NBN70" s="1"/>
      <c r="NBO70" s="1"/>
      <c r="NBP70" s="1"/>
      <c r="NBQ70" s="1"/>
      <c r="NBR70" s="1"/>
      <c r="NBS70" s="1"/>
      <c r="NBT70" s="1"/>
      <c r="NBU70" s="1"/>
      <c r="NBV70" s="1"/>
      <c r="NBW70" s="1"/>
      <c r="NBX70" s="1"/>
      <c r="NBY70" s="1"/>
      <c r="NBZ70" s="1"/>
      <c r="NCA70" s="1"/>
      <c r="NCB70" s="1"/>
      <c r="NCC70" s="1"/>
      <c r="NCD70" s="1"/>
      <c r="NCE70" s="1"/>
      <c r="NCF70" s="1"/>
      <c r="NCG70" s="1"/>
      <c r="NCH70" s="1"/>
      <c r="NCI70" s="1"/>
      <c r="NCJ70" s="1"/>
      <c r="NCK70" s="1"/>
      <c r="NCL70" s="1"/>
      <c r="NCM70" s="1"/>
      <c r="NCN70" s="1"/>
      <c r="NCO70" s="1"/>
      <c r="NCP70" s="1"/>
      <c r="NCQ70" s="1"/>
      <c r="NCR70" s="1"/>
      <c r="NCS70" s="1"/>
      <c r="NCT70" s="1"/>
      <c r="NCU70" s="1"/>
      <c r="NCV70" s="1"/>
      <c r="NCW70" s="1"/>
      <c r="NCX70" s="1"/>
      <c r="NCY70" s="1"/>
      <c r="NCZ70" s="1"/>
      <c r="NDA70" s="1"/>
      <c r="NDB70" s="1"/>
      <c r="NDC70" s="1"/>
      <c r="NDD70" s="1"/>
      <c r="NDE70" s="1"/>
      <c r="NDF70" s="1"/>
      <c r="NDG70" s="1"/>
      <c r="NDH70" s="1"/>
      <c r="NDI70" s="1"/>
      <c r="NDJ70" s="1"/>
      <c r="NDK70" s="1"/>
      <c r="NDL70" s="1"/>
      <c r="NDM70" s="1"/>
      <c r="NDN70" s="1"/>
      <c r="NDO70" s="1"/>
      <c r="NDP70" s="1"/>
      <c r="NDQ70" s="1"/>
      <c r="NDR70" s="1"/>
      <c r="NDS70" s="1"/>
      <c r="NDT70" s="1"/>
      <c r="NDU70" s="1"/>
      <c r="NDV70" s="1"/>
      <c r="NDW70" s="1"/>
      <c r="NDX70" s="1"/>
      <c r="NDY70" s="1"/>
      <c r="NDZ70" s="1"/>
      <c r="NEA70" s="1"/>
      <c r="NEB70" s="1"/>
      <c r="NEC70" s="1"/>
      <c r="NED70" s="1"/>
      <c r="NEE70" s="1"/>
      <c r="NEF70" s="1"/>
      <c r="NEG70" s="1"/>
      <c r="NEH70" s="1"/>
      <c r="NEI70" s="1"/>
      <c r="NEJ70" s="1"/>
      <c r="NEK70" s="1"/>
      <c r="NEL70" s="1"/>
      <c r="NEM70" s="1"/>
      <c r="NEN70" s="1"/>
      <c r="NEO70" s="1"/>
      <c r="NEP70" s="1"/>
      <c r="NEQ70" s="1"/>
      <c r="NER70" s="1"/>
      <c r="NES70" s="1"/>
      <c r="NET70" s="1"/>
      <c r="NEU70" s="1"/>
      <c r="NEV70" s="1"/>
      <c r="NEW70" s="1"/>
      <c r="NEX70" s="1"/>
      <c r="NEY70" s="1"/>
      <c r="NEZ70" s="1"/>
      <c r="NFA70" s="1"/>
      <c r="NFB70" s="1"/>
      <c r="NFC70" s="1"/>
      <c r="NFD70" s="1"/>
      <c r="NFE70" s="1"/>
      <c r="NFF70" s="1"/>
      <c r="NFG70" s="1"/>
      <c r="NFH70" s="1"/>
      <c r="NFI70" s="1"/>
      <c r="NFJ70" s="1"/>
      <c r="NFK70" s="1"/>
      <c r="NFL70" s="1"/>
      <c r="NFM70" s="1"/>
      <c r="NFN70" s="1"/>
      <c r="NFO70" s="1"/>
      <c r="NFP70" s="1"/>
      <c r="NFQ70" s="1"/>
      <c r="NFR70" s="1"/>
      <c r="NFS70" s="1"/>
      <c r="NFT70" s="1"/>
      <c r="NFU70" s="1"/>
      <c r="NFV70" s="1"/>
      <c r="NFW70" s="1"/>
      <c r="NFX70" s="1"/>
      <c r="NFY70" s="1"/>
      <c r="NFZ70" s="1"/>
      <c r="NGA70" s="1"/>
      <c r="NGB70" s="1"/>
      <c r="NGC70" s="1"/>
      <c r="NGD70" s="1"/>
      <c r="NGE70" s="1"/>
      <c r="NGF70" s="1"/>
      <c r="NGG70" s="1"/>
      <c r="NGH70" s="1"/>
      <c r="NGI70" s="1"/>
      <c r="NGJ70" s="1"/>
      <c r="NGK70" s="1"/>
      <c r="NGL70" s="1"/>
      <c r="NGM70" s="1"/>
      <c r="NGN70" s="1"/>
      <c r="NGO70" s="1"/>
      <c r="NGP70" s="1"/>
      <c r="NGQ70" s="1"/>
      <c r="NGR70" s="1"/>
      <c r="NGS70" s="1"/>
      <c r="NGT70" s="1"/>
      <c r="NGU70" s="1"/>
      <c r="NGV70" s="1"/>
      <c r="NGW70" s="1"/>
      <c r="NGX70" s="1"/>
      <c r="NGY70" s="1"/>
      <c r="NGZ70" s="1"/>
      <c r="NHA70" s="1"/>
      <c r="NHB70" s="1"/>
      <c r="NHC70" s="1"/>
      <c r="NHD70" s="1"/>
      <c r="NHE70" s="1"/>
      <c r="NHF70" s="1"/>
      <c r="NHG70" s="1"/>
      <c r="NHH70" s="1"/>
      <c r="NHI70" s="1"/>
      <c r="NHJ70" s="1"/>
      <c r="NHK70" s="1"/>
      <c r="NHL70" s="1"/>
      <c r="NHM70" s="1"/>
      <c r="NHN70" s="1"/>
      <c r="NHO70" s="1"/>
      <c r="NHP70" s="1"/>
      <c r="NHQ70" s="1"/>
      <c r="NHR70" s="1"/>
      <c r="NHS70" s="1"/>
      <c r="NHT70" s="1"/>
      <c r="NHU70" s="1"/>
      <c r="NHV70" s="1"/>
      <c r="NHW70" s="1"/>
      <c r="NHX70" s="1"/>
      <c r="NHY70" s="1"/>
      <c r="NHZ70" s="1"/>
      <c r="NIA70" s="1"/>
      <c r="NIB70" s="1"/>
      <c r="NIC70" s="1"/>
      <c r="NID70" s="1"/>
      <c r="NIE70" s="1"/>
      <c r="NIF70" s="1"/>
      <c r="NIG70" s="1"/>
      <c r="NIH70" s="1"/>
      <c r="NII70" s="1"/>
      <c r="NIJ70" s="1"/>
      <c r="NIK70" s="1"/>
      <c r="NIL70" s="1"/>
      <c r="NIM70" s="1"/>
      <c r="NIN70" s="1"/>
      <c r="NIO70" s="1"/>
      <c r="NIP70" s="1"/>
      <c r="NIQ70" s="1"/>
      <c r="NIR70" s="1"/>
      <c r="NIS70" s="1"/>
      <c r="NIT70" s="1"/>
      <c r="NIU70" s="1"/>
      <c r="NIV70" s="1"/>
      <c r="NIW70" s="1"/>
      <c r="NIX70" s="1"/>
      <c r="NIY70" s="1"/>
      <c r="NIZ70" s="1"/>
      <c r="NJA70" s="1"/>
      <c r="NJB70" s="1"/>
      <c r="NJC70" s="1"/>
      <c r="NJD70" s="1"/>
      <c r="NJE70" s="1"/>
      <c r="NJF70" s="1"/>
      <c r="NJG70" s="1"/>
      <c r="NJH70" s="1"/>
      <c r="NJI70" s="1"/>
      <c r="NJJ70" s="1"/>
      <c r="NJK70" s="1"/>
      <c r="NJL70" s="1"/>
      <c r="NJM70" s="1"/>
      <c r="NJN70" s="1"/>
      <c r="NJO70" s="1"/>
      <c r="NJP70" s="1"/>
      <c r="NJQ70" s="1"/>
      <c r="NJR70" s="1"/>
      <c r="NJS70" s="1"/>
      <c r="NJT70" s="1"/>
      <c r="NJU70" s="1"/>
      <c r="NJV70" s="1"/>
      <c r="NJW70" s="1"/>
      <c r="NJX70" s="1"/>
      <c r="NJY70" s="1"/>
      <c r="NJZ70" s="1"/>
      <c r="NKA70" s="1"/>
      <c r="NKB70" s="1"/>
      <c r="NKC70" s="1"/>
      <c r="NKD70" s="1"/>
      <c r="NKE70" s="1"/>
      <c r="NKF70" s="1"/>
      <c r="NKG70" s="1"/>
      <c r="NKH70" s="1"/>
      <c r="NKI70" s="1"/>
      <c r="NKJ70" s="1"/>
      <c r="NKK70" s="1"/>
      <c r="NKL70" s="1"/>
      <c r="NKM70" s="1"/>
      <c r="NKN70" s="1"/>
      <c r="NKO70" s="1"/>
      <c r="NKP70" s="1"/>
      <c r="NKQ70" s="1"/>
      <c r="NKR70" s="1"/>
      <c r="NKS70" s="1"/>
      <c r="NKT70" s="1"/>
      <c r="NKU70" s="1"/>
      <c r="NKV70" s="1"/>
      <c r="NKW70" s="1"/>
      <c r="NKX70" s="1"/>
      <c r="NKY70" s="1"/>
      <c r="NKZ70" s="1"/>
      <c r="NLA70" s="1"/>
      <c r="NLB70" s="1"/>
      <c r="NLC70" s="1"/>
      <c r="NLD70" s="1"/>
      <c r="NLE70" s="1"/>
      <c r="NLF70" s="1"/>
      <c r="NLG70" s="1"/>
      <c r="NLH70" s="1"/>
      <c r="NLI70" s="1"/>
      <c r="NLJ70" s="1"/>
      <c r="NLK70" s="1"/>
      <c r="NLL70" s="1"/>
      <c r="NLM70" s="1"/>
      <c r="NLN70" s="1"/>
      <c r="NLO70" s="1"/>
      <c r="NLP70" s="1"/>
      <c r="NLQ70" s="1"/>
      <c r="NLR70" s="1"/>
      <c r="NLS70" s="1"/>
      <c r="NLT70" s="1"/>
      <c r="NLU70" s="1"/>
      <c r="NLV70" s="1"/>
      <c r="NLW70" s="1"/>
      <c r="NLX70" s="1"/>
      <c r="NLY70" s="1"/>
      <c r="NLZ70" s="1"/>
      <c r="NMA70" s="1"/>
      <c r="NMB70" s="1"/>
      <c r="NMC70" s="1"/>
      <c r="NMD70" s="1"/>
      <c r="NME70" s="1"/>
      <c r="NMF70" s="1"/>
      <c r="NMG70" s="1"/>
      <c r="NMH70" s="1"/>
      <c r="NMI70" s="1"/>
      <c r="NMJ70" s="1"/>
      <c r="NMK70" s="1"/>
      <c r="NML70" s="1"/>
      <c r="NMM70" s="1"/>
      <c r="NMN70" s="1"/>
      <c r="NMO70" s="1"/>
      <c r="NMP70" s="1"/>
      <c r="NMQ70" s="1"/>
      <c r="NMR70" s="1"/>
      <c r="NMS70" s="1"/>
      <c r="NMT70" s="1"/>
      <c r="NMU70" s="1"/>
      <c r="NMV70" s="1"/>
      <c r="NMW70" s="1"/>
      <c r="NMX70" s="1"/>
      <c r="NMY70" s="1"/>
      <c r="NMZ70" s="1"/>
      <c r="NNA70" s="1"/>
      <c r="NNB70" s="1"/>
      <c r="NNC70" s="1"/>
      <c r="NND70" s="1"/>
      <c r="NNE70" s="1"/>
      <c r="NNF70" s="1"/>
      <c r="NNG70" s="1"/>
      <c r="NNH70" s="1"/>
      <c r="NNI70" s="1"/>
      <c r="NNJ70" s="1"/>
      <c r="NNK70" s="1"/>
      <c r="NNL70" s="1"/>
      <c r="NNM70" s="1"/>
      <c r="NNN70" s="1"/>
      <c r="NNO70" s="1"/>
      <c r="NNP70" s="1"/>
      <c r="NNQ70" s="1"/>
      <c r="NNR70" s="1"/>
      <c r="NNS70" s="1"/>
      <c r="NNT70" s="1"/>
      <c r="NNU70" s="1"/>
      <c r="NNV70" s="1"/>
      <c r="NNW70" s="1"/>
      <c r="NNX70" s="1"/>
      <c r="NNY70" s="1"/>
      <c r="NNZ70" s="1"/>
      <c r="NOA70" s="1"/>
      <c r="NOB70" s="1"/>
      <c r="NOC70" s="1"/>
      <c r="NOD70" s="1"/>
      <c r="NOE70" s="1"/>
      <c r="NOF70" s="1"/>
      <c r="NOG70" s="1"/>
      <c r="NOH70" s="1"/>
      <c r="NOI70" s="1"/>
      <c r="NOJ70" s="1"/>
      <c r="NOK70" s="1"/>
      <c r="NOL70" s="1"/>
      <c r="NOM70" s="1"/>
      <c r="NON70" s="1"/>
      <c r="NOO70" s="1"/>
      <c r="NOP70" s="1"/>
      <c r="NOQ70" s="1"/>
      <c r="NOR70" s="1"/>
      <c r="NOS70" s="1"/>
      <c r="NOT70" s="1"/>
      <c r="NOU70" s="1"/>
      <c r="NOV70" s="1"/>
      <c r="NOW70" s="1"/>
      <c r="NOX70" s="1"/>
      <c r="NOY70" s="1"/>
      <c r="NOZ70" s="1"/>
      <c r="NPA70" s="1"/>
      <c r="NPB70" s="1"/>
      <c r="NPC70" s="1"/>
      <c r="NPD70" s="1"/>
      <c r="NPE70" s="1"/>
      <c r="NPF70" s="1"/>
      <c r="NPG70" s="1"/>
      <c r="NPH70" s="1"/>
      <c r="NPI70" s="1"/>
      <c r="NPJ70" s="1"/>
      <c r="NPK70" s="1"/>
      <c r="NPL70" s="1"/>
      <c r="NPM70" s="1"/>
      <c r="NPN70" s="1"/>
      <c r="NPO70" s="1"/>
      <c r="NPP70" s="1"/>
      <c r="NPQ70" s="1"/>
      <c r="NPR70" s="1"/>
      <c r="NPS70" s="1"/>
      <c r="NPT70" s="1"/>
      <c r="NPU70" s="1"/>
      <c r="NPV70" s="1"/>
      <c r="NPW70" s="1"/>
      <c r="NPX70" s="1"/>
      <c r="NPY70" s="1"/>
      <c r="NPZ70" s="1"/>
      <c r="NQA70" s="1"/>
      <c r="NQB70" s="1"/>
      <c r="NQC70" s="1"/>
      <c r="NQD70" s="1"/>
      <c r="NQE70" s="1"/>
      <c r="NQF70" s="1"/>
      <c r="NQG70" s="1"/>
      <c r="NQH70" s="1"/>
      <c r="NQI70" s="1"/>
      <c r="NQJ70" s="1"/>
      <c r="NQK70" s="1"/>
      <c r="NQL70" s="1"/>
      <c r="NQM70" s="1"/>
      <c r="NQN70" s="1"/>
      <c r="NQO70" s="1"/>
      <c r="NQP70" s="1"/>
      <c r="NQQ70" s="1"/>
      <c r="NQR70" s="1"/>
      <c r="NQS70" s="1"/>
      <c r="NQT70" s="1"/>
      <c r="NQU70" s="1"/>
      <c r="NQV70" s="1"/>
      <c r="NQW70" s="1"/>
      <c r="NQX70" s="1"/>
      <c r="NQY70" s="1"/>
      <c r="NQZ70" s="1"/>
      <c r="NRA70" s="1"/>
      <c r="NRB70" s="1"/>
      <c r="NRC70" s="1"/>
      <c r="NRD70" s="1"/>
      <c r="NRE70" s="1"/>
      <c r="NRF70" s="1"/>
      <c r="NRG70" s="1"/>
      <c r="NRH70" s="1"/>
      <c r="NRI70" s="1"/>
      <c r="NRJ70" s="1"/>
      <c r="NRK70" s="1"/>
      <c r="NRL70" s="1"/>
      <c r="NRM70" s="1"/>
      <c r="NRN70" s="1"/>
      <c r="NRO70" s="1"/>
      <c r="NRP70" s="1"/>
      <c r="NRQ70" s="1"/>
      <c r="NRR70" s="1"/>
      <c r="NRS70" s="1"/>
      <c r="NRT70" s="1"/>
      <c r="NRU70" s="1"/>
      <c r="NRV70" s="1"/>
      <c r="NRW70" s="1"/>
      <c r="NRX70" s="1"/>
      <c r="NRY70" s="1"/>
      <c r="NRZ70" s="1"/>
      <c r="NSA70" s="1"/>
      <c r="NSB70" s="1"/>
      <c r="NSC70" s="1"/>
      <c r="NSD70" s="1"/>
      <c r="NSE70" s="1"/>
      <c r="NSF70" s="1"/>
      <c r="NSG70" s="1"/>
      <c r="NSH70" s="1"/>
      <c r="NSI70" s="1"/>
      <c r="NSJ70" s="1"/>
      <c r="NSK70" s="1"/>
      <c r="NSL70" s="1"/>
      <c r="NSM70" s="1"/>
      <c r="NSN70" s="1"/>
      <c r="NSO70" s="1"/>
      <c r="NSP70" s="1"/>
      <c r="NSQ70" s="1"/>
      <c r="NSR70" s="1"/>
      <c r="NSS70" s="1"/>
      <c r="NST70" s="1"/>
      <c r="NSU70" s="1"/>
      <c r="NSV70" s="1"/>
      <c r="NSW70" s="1"/>
      <c r="NSX70" s="1"/>
      <c r="NSY70" s="1"/>
      <c r="NSZ70" s="1"/>
      <c r="NTA70" s="1"/>
      <c r="NTB70" s="1"/>
      <c r="NTC70" s="1"/>
      <c r="NTD70" s="1"/>
      <c r="NTE70" s="1"/>
      <c r="NTF70" s="1"/>
      <c r="NTG70" s="1"/>
      <c r="NTH70" s="1"/>
      <c r="NTI70" s="1"/>
      <c r="NTJ70" s="1"/>
      <c r="NTK70" s="1"/>
      <c r="NTL70" s="1"/>
      <c r="NTM70" s="1"/>
      <c r="NTN70" s="1"/>
      <c r="NTO70" s="1"/>
      <c r="NTP70" s="1"/>
      <c r="NTQ70" s="1"/>
      <c r="NTR70" s="1"/>
      <c r="NTS70" s="1"/>
      <c r="NTT70" s="1"/>
      <c r="NTU70" s="1"/>
      <c r="NTV70" s="1"/>
      <c r="NTW70" s="1"/>
      <c r="NTX70" s="1"/>
      <c r="NTY70" s="1"/>
      <c r="NTZ70" s="1"/>
      <c r="NUA70" s="1"/>
      <c r="NUB70" s="1"/>
      <c r="NUC70" s="1"/>
      <c r="NUD70" s="1"/>
      <c r="NUE70" s="1"/>
      <c r="NUF70" s="1"/>
      <c r="NUG70" s="1"/>
      <c r="NUH70" s="1"/>
      <c r="NUI70" s="1"/>
      <c r="NUJ70" s="1"/>
      <c r="NUK70" s="1"/>
      <c r="NUL70" s="1"/>
      <c r="NUM70" s="1"/>
      <c r="NUN70" s="1"/>
      <c r="NUO70" s="1"/>
      <c r="NUP70" s="1"/>
      <c r="NUQ70" s="1"/>
      <c r="NUR70" s="1"/>
      <c r="NUS70" s="1"/>
      <c r="NUT70" s="1"/>
      <c r="NUU70" s="1"/>
      <c r="NUV70" s="1"/>
      <c r="NUW70" s="1"/>
      <c r="NUX70" s="1"/>
      <c r="NUY70" s="1"/>
      <c r="NUZ70" s="1"/>
      <c r="NVA70" s="1"/>
      <c r="NVB70" s="1"/>
      <c r="NVC70" s="1"/>
      <c r="NVD70" s="1"/>
      <c r="NVE70" s="1"/>
      <c r="NVF70" s="1"/>
      <c r="NVG70" s="1"/>
      <c r="NVH70" s="1"/>
      <c r="NVI70" s="1"/>
      <c r="NVJ70" s="1"/>
      <c r="NVK70" s="1"/>
      <c r="NVL70" s="1"/>
      <c r="NVM70" s="1"/>
      <c r="NVN70" s="1"/>
      <c r="NVO70" s="1"/>
      <c r="NVP70" s="1"/>
      <c r="NVQ70" s="1"/>
      <c r="NVR70" s="1"/>
      <c r="NVS70" s="1"/>
      <c r="NVT70" s="1"/>
      <c r="NVU70" s="1"/>
      <c r="NVV70" s="1"/>
      <c r="NVW70" s="1"/>
      <c r="NVX70" s="1"/>
      <c r="NVY70" s="1"/>
      <c r="NVZ70" s="1"/>
      <c r="NWA70" s="1"/>
      <c r="NWB70" s="1"/>
      <c r="NWC70" s="1"/>
      <c r="NWD70" s="1"/>
      <c r="NWE70" s="1"/>
      <c r="NWF70" s="1"/>
      <c r="NWG70" s="1"/>
      <c r="NWH70" s="1"/>
      <c r="NWI70" s="1"/>
      <c r="NWJ70" s="1"/>
      <c r="NWK70" s="1"/>
      <c r="NWL70" s="1"/>
      <c r="NWM70" s="1"/>
      <c r="NWN70" s="1"/>
      <c r="NWO70" s="1"/>
      <c r="NWP70" s="1"/>
      <c r="NWQ70" s="1"/>
      <c r="NWR70" s="1"/>
      <c r="NWS70" s="1"/>
      <c r="NWT70" s="1"/>
      <c r="NWU70" s="1"/>
      <c r="NWV70" s="1"/>
      <c r="NWW70" s="1"/>
      <c r="NWX70" s="1"/>
      <c r="NWY70" s="1"/>
      <c r="NWZ70" s="1"/>
      <c r="NXA70" s="1"/>
      <c r="NXB70" s="1"/>
      <c r="NXC70" s="1"/>
      <c r="NXD70" s="1"/>
      <c r="NXE70" s="1"/>
      <c r="NXF70" s="1"/>
      <c r="NXG70" s="1"/>
      <c r="NXH70" s="1"/>
      <c r="NXI70" s="1"/>
      <c r="NXJ70" s="1"/>
      <c r="NXK70" s="1"/>
      <c r="NXL70" s="1"/>
      <c r="NXM70" s="1"/>
      <c r="NXN70" s="1"/>
      <c r="NXO70" s="1"/>
      <c r="NXP70" s="1"/>
      <c r="NXQ70" s="1"/>
      <c r="NXR70" s="1"/>
      <c r="NXS70" s="1"/>
      <c r="NXT70" s="1"/>
      <c r="NXU70" s="1"/>
      <c r="NXV70" s="1"/>
      <c r="NXW70" s="1"/>
      <c r="NXX70" s="1"/>
      <c r="NXY70" s="1"/>
      <c r="NXZ70" s="1"/>
      <c r="NYA70" s="1"/>
      <c r="NYB70" s="1"/>
      <c r="NYC70" s="1"/>
      <c r="NYD70" s="1"/>
      <c r="NYE70" s="1"/>
      <c r="NYF70" s="1"/>
      <c r="NYG70" s="1"/>
      <c r="NYH70" s="1"/>
      <c r="NYI70" s="1"/>
      <c r="NYJ70" s="1"/>
      <c r="NYK70" s="1"/>
      <c r="NYL70" s="1"/>
      <c r="NYM70" s="1"/>
      <c r="NYN70" s="1"/>
      <c r="NYO70" s="1"/>
      <c r="NYP70" s="1"/>
      <c r="NYQ70" s="1"/>
      <c r="NYR70" s="1"/>
      <c r="NYS70" s="1"/>
      <c r="NYT70" s="1"/>
      <c r="NYU70" s="1"/>
      <c r="NYV70" s="1"/>
      <c r="NYW70" s="1"/>
      <c r="NYX70" s="1"/>
      <c r="NYY70" s="1"/>
      <c r="NYZ70" s="1"/>
      <c r="NZA70" s="1"/>
      <c r="NZB70" s="1"/>
      <c r="NZC70" s="1"/>
      <c r="NZD70" s="1"/>
      <c r="NZE70" s="1"/>
      <c r="NZF70" s="1"/>
      <c r="NZG70" s="1"/>
      <c r="NZH70" s="1"/>
      <c r="NZI70" s="1"/>
      <c r="NZJ70" s="1"/>
      <c r="NZK70" s="1"/>
      <c r="NZL70" s="1"/>
      <c r="NZM70" s="1"/>
      <c r="NZN70" s="1"/>
      <c r="NZO70" s="1"/>
      <c r="NZP70" s="1"/>
      <c r="NZQ70" s="1"/>
      <c r="NZR70" s="1"/>
      <c r="NZS70" s="1"/>
      <c r="NZT70" s="1"/>
      <c r="NZU70" s="1"/>
      <c r="NZV70" s="1"/>
      <c r="NZW70" s="1"/>
      <c r="NZX70" s="1"/>
      <c r="NZY70" s="1"/>
      <c r="NZZ70" s="1"/>
      <c r="OAA70" s="1"/>
      <c r="OAB70" s="1"/>
      <c r="OAC70" s="1"/>
      <c r="OAD70" s="1"/>
      <c r="OAE70" s="1"/>
      <c r="OAF70" s="1"/>
      <c r="OAG70" s="1"/>
      <c r="OAH70" s="1"/>
      <c r="OAI70" s="1"/>
      <c r="OAJ70" s="1"/>
      <c r="OAK70" s="1"/>
      <c r="OAL70" s="1"/>
      <c r="OAM70" s="1"/>
      <c r="OAN70" s="1"/>
      <c r="OAO70" s="1"/>
      <c r="OAP70" s="1"/>
      <c r="OAQ70" s="1"/>
      <c r="OAR70" s="1"/>
      <c r="OAS70" s="1"/>
      <c r="OAT70" s="1"/>
      <c r="OAU70" s="1"/>
      <c r="OAV70" s="1"/>
      <c r="OAW70" s="1"/>
      <c r="OAX70" s="1"/>
      <c r="OAY70" s="1"/>
      <c r="OAZ70" s="1"/>
      <c r="OBA70" s="1"/>
      <c r="OBB70" s="1"/>
      <c r="OBC70" s="1"/>
      <c r="OBD70" s="1"/>
      <c r="OBE70" s="1"/>
      <c r="OBF70" s="1"/>
      <c r="OBG70" s="1"/>
      <c r="OBH70" s="1"/>
      <c r="OBI70" s="1"/>
      <c r="OBJ70" s="1"/>
      <c r="OBK70" s="1"/>
      <c r="OBL70" s="1"/>
      <c r="OBM70" s="1"/>
      <c r="OBN70" s="1"/>
      <c r="OBO70" s="1"/>
      <c r="OBP70" s="1"/>
      <c r="OBQ70" s="1"/>
      <c r="OBR70" s="1"/>
      <c r="OBS70" s="1"/>
      <c r="OBT70" s="1"/>
      <c r="OBU70" s="1"/>
      <c r="OBV70" s="1"/>
      <c r="OBW70" s="1"/>
      <c r="OBX70" s="1"/>
      <c r="OBY70" s="1"/>
      <c r="OBZ70" s="1"/>
      <c r="OCA70" s="1"/>
      <c r="OCB70" s="1"/>
      <c r="OCC70" s="1"/>
      <c r="OCD70" s="1"/>
      <c r="OCE70" s="1"/>
      <c r="OCF70" s="1"/>
      <c r="OCG70" s="1"/>
      <c r="OCH70" s="1"/>
      <c r="OCI70" s="1"/>
      <c r="OCJ70" s="1"/>
      <c r="OCK70" s="1"/>
      <c r="OCL70" s="1"/>
      <c r="OCM70" s="1"/>
      <c r="OCN70" s="1"/>
      <c r="OCO70" s="1"/>
      <c r="OCP70" s="1"/>
      <c r="OCQ70" s="1"/>
      <c r="OCR70" s="1"/>
      <c r="OCS70" s="1"/>
      <c r="OCT70" s="1"/>
      <c r="OCU70" s="1"/>
      <c r="OCV70" s="1"/>
      <c r="OCW70" s="1"/>
      <c r="OCX70" s="1"/>
      <c r="OCY70" s="1"/>
      <c r="OCZ70" s="1"/>
      <c r="ODA70" s="1"/>
      <c r="ODB70" s="1"/>
      <c r="ODC70" s="1"/>
      <c r="ODD70" s="1"/>
      <c r="ODE70" s="1"/>
      <c r="ODF70" s="1"/>
      <c r="ODG70" s="1"/>
      <c r="ODH70" s="1"/>
      <c r="ODI70" s="1"/>
      <c r="ODJ70" s="1"/>
      <c r="ODK70" s="1"/>
      <c r="ODL70" s="1"/>
      <c r="ODM70" s="1"/>
      <c r="ODN70" s="1"/>
      <c r="ODO70" s="1"/>
      <c r="ODP70" s="1"/>
      <c r="ODQ70" s="1"/>
      <c r="ODR70" s="1"/>
      <c r="ODS70" s="1"/>
      <c r="ODT70" s="1"/>
      <c r="ODU70" s="1"/>
      <c r="ODV70" s="1"/>
      <c r="ODW70" s="1"/>
      <c r="ODX70" s="1"/>
      <c r="ODY70" s="1"/>
      <c r="ODZ70" s="1"/>
      <c r="OEA70" s="1"/>
      <c r="OEB70" s="1"/>
      <c r="OEC70" s="1"/>
      <c r="OED70" s="1"/>
      <c r="OEE70" s="1"/>
      <c r="OEF70" s="1"/>
      <c r="OEG70" s="1"/>
      <c r="OEH70" s="1"/>
      <c r="OEI70" s="1"/>
      <c r="OEJ70" s="1"/>
      <c r="OEK70" s="1"/>
      <c r="OEL70" s="1"/>
      <c r="OEM70" s="1"/>
      <c r="OEN70" s="1"/>
      <c r="OEO70" s="1"/>
      <c r="OEP70" s="1"/>
      <c r="OEQ70" s="1"/>
      <c r="OER70" s="1"/>
      <c r="OES70" s="1"/>
      <c r="OET70" s="1"/>
      <c r="OEU70" s="1"/>
      <c r="OEV70" s="1"/>
      <c r="OEW70" s="1"/>
      <c r="OEX70" s="1"/>
      <c r="OEY70" s="1"/>
      <c r="OEZ70" s="1"/>
      <c r="OFA70" s="1"/>
      <c r="OFB70" s="1"/>
      <c r="OFC70" s="1"/>
      <c r="OFD70" s="1"/>
      <c r="OFE70" s="1"/>
      <c r="OFF70" s="1"/>
      <c r="OFG70" s="1"/>
      <c r="OFH70" s="1"/>
      <c r="OFI70" s="1"/>
      <c r="OFJ70" s="1"/>
      <c r="OFK70" s="1"/>
      <c r="OFL70" s="1"/>
      <c r="OFM70" s="1"/>
      <c r="OFN70" s="1"/>
      <c r="OFO70" s="1"/>
      <c r="OFP70" s="1"/>
      <c r="OFQ70" s="1"/>
      <c r="OFR70" s="1"/>
      <c r="OFS70" s="1"/>
      <c r="OFT70" s="1"/>
      <c r="OFU70" s="1"/>
      <c r="OFV70" s="1"/>
      <c r="OFW70" s="1"/>
      <c r="OFX70" s="1"/>
      <c r="OFY70" s="1"/>
      <c r="OFZ70" s="1"/>
      <c r="OGA70" s="1"/>
      <c r="OGB70" s="1"/>
      <c r="OGC70" s="1"/>
      <c r="OGD70" s="1"/>
      <c r="OGE70" s="1"/>
      <c r="OGF70" s="1"/>
      <c r="OGG70" s="1"/>
      <c r="OGH70" s="1"/>
      <c r="OGI70" s="1"/>
      <c r="OGJ70" s="1"/>
      <c r="OGK70" s="1"/>
      <c r="OGL70" s="1"/>
      <c r="OGM70" s="1"/>
      <c r="OGN70" s="1"/>
      <c r="OGO70" s="1"/>
      <c r="OGP70" s="1"/>
      <c r="OGQ70" s="1"/>
      <c r="OGR70" s="1"/>
      <c r="OGS70" s="1"/>
      <c r="OGT70" s="1"/>
      <c r="OGU70" s="1"/>
      <c r="OGV70" s="1"/>
      <c r="OGW70" s="1"/>
      <c r="OGX70" s="1"/>
      <c r="OGY70" s="1"/>
      <c r="OGZ70" s="1"/>
      <c r="OHA70" s="1"/>
      <c r="OHB70" s="1"/>
      <c r="OHC70" s="1"/>
      <c r="OHD70" s="1"/>
      <c r="OHE70" s="1"/>
      <c r="OHF70" s="1"/>
      <c r="OHG70" s="1"/>
      <c r="OHH70" s="1"/>
      <c r="OHI70" s="1"/>
      <c r="OHJ70" s="1"/>
      <c r="OHK70" s="1"/>
      <c r="OHL70" s="1"/>
      <c r="OHM70" s="1"/>
      <c r="OHN70" s="1"/>
      <c r="OHO70" s="1"/>
      <c r="OHP70" s="1"/>
      <c r="OHQ70" s="1"/>
      <c r="OHR70" s="1"/>
      <c r="OHS70" s="1"/>
      <c r="OHT70" s="1"/>
      <c r="OHU70" s="1"/>
      <c r="OHV70" s="1"/>
      <c r="OHW70" s="1"/>
      <c r="OHX70" s="1"/>
      <c r="OHY70" s="1"/>
      <c r="OHZ70" s="1"/>
      <c r="OIA70" s="1"/>
      <c r="OIB70" s="1"/>
      <c r="OIC70" s="1"/>
      <c r="OID70" s="1"/>
      <c r="OIE70" s="1"/>
      <c r="OIF70" s="1"/>
      <c r="OIG70" s="1"/>
      <c r="OIH70" s="1"/>
      <c r="OII70" s="1"/>
      <c r="OIJ70" s="1"/>
      <c r="OIK70" s="1"/>
      <c r="OIL70" s="1"/>
      <c r="OIM70" s="1"/>
      <c r="OIN70" s="1"/>
      <c r="OIO70" s="1"/>
      <c r="OIP70" s="1"/>
      <c r="OIQ70" s="1"/>
      <c r="OIR70" s="1"/>
      <c r="OIS70" s="1"/>
      <c r="OIT70" s="1"/>
      <c r="OIU70" s="1"/>
      <c r="OIV70" s="1"/>
      <c r="OIW70" s="1"/>
      <c r="OIX70" s="1"/>
      <c r="OIY70" s="1"/>
      <c r="OIZ70" s="1"/>
      <c r="OJA70" s="1"/>
      <c r="OJB70" s="1"/>
      <c r="OJC70" s="1"/>
      <c r="OJD70" s="1"/>
      <c r="OJE70" s="1"/>
      <c r="OJF70" s="1"/>
      <c r="OJG70" s="1"/>
      <c r="OJH70" s="1"/>
      <c r="OJI70" s="1"/>
      <c r="OJJ70" s="1"/>
      <c r="OJK70" s="1"/>
      <c r="OJL70" s="1"/>
      <c r="OJM70" s="1"/>
      <c r="OJN70" s="1"/>
      <c r="OJO70" s="1"/>
      <c r="OJP70" s="1"/>
      <c r="OJQ70" s="1"/>
      <c r="OJR70" s="1"/>
      <c r="OJS70" s="1"/>
      <c r="OJT70" s="1"/>
      <c r="OJU70" s="1"/>
      <c r="OJV70" s="1"/>
      <c r="OJW70" s="1"/>
      <c r="OJX70" s="1"/>
      <c r="OJY70" s="1"/>
      <c r="OJZ70" s="1"/>
      <c r="OKA70" s="1"/>
      <c r="OKB70" s="1"/>
      <c r="OKC70" s="1"/>
      <c r="OKD70" s="1"/>
      <c r="OKE70" s="1"/>
      <c r="OKF70" s="1"/>
      <c r="OKG70" s="1"/>
      <c r="OKH70" s="1"/>
      <c r="OKI70" s="1"/>
      <c r="OKJ70" s="1"/>
      <c r="OKK70" s="1"/>
      <c r="OKL70" s="1"/>
      <c r="OKM70" s="1"/>
      <c r="OKN70" s="1"/>
      <c r="OKO70" s="1"/>
      <c r="OKP70" s="1"/>
      <c r="OKQ70" s="1"/>
      <c r="OKR70" s="1"/>
      <c r="OKS70" s="1"/>
      <c r="OKT70" s="1"/>
      <c r="OKU70" s="1"/>
      <c r="OKV70" s="1"/>
      <c r="OKW70" s="1"/>
      <c r="OKX70" s="1"/>
      <c r="OKY70" s="1"/>
      <c r="OKZ70" s="1"/>
      <c r="OLA70" s="1"/>
      <c r="OLB70" s="1"/>
      <c r="OLC70" s="1"/>
      <c r="OLD70" s="1"/>
      <c r="OLE70" s="1"/>
      <c r="OLF70" s="1"/>
      <c r="OLG70" s="1"/>
      <c r="OLH70" s="1"/>
      <c r="OLI70" s="1"/>
      <c r="OLJ70" s="1"/>
      <c r="OLK70" s="1"/>
      <c r="OLL70" s="1"/>
      <c r="OLM70" s="1"/>
      <c r="OLN70" s="1"/>
      <c r="OLO70" s="1"/>
      <c r="OLP70" s="1"/>
      <c r="OLQ70" s="1"/>
      <c r="OLR70" s="1"/>
      <c r="OLS70" s="1"/>
      <c r="OLT70" s="1"/>
      <c r="OLU70" s="1"/>
      <c r="OLV70" s="1"/>
      <c r="OLW70" s="1"/>
      <c r="OLX70" s="1"/>
      <c r="OLY70" s="1"/>
      <c r="OLZ70" s="1"/>
      <c r="OMA70" s="1"/>
      <c r="OMB70" s="1"/>
      <c r="OMC70" s="1"/>
      <c r="OMD70" s="1"/>
      <c r="OME70" s="1"/>
      <c r="OMF70" s="1"/>
      <c r="OMG70" s="1"/>
      <c r="OMH70" s="1"/>
      <c r="OMI70" s="1"/>
      <c r="OMJ70" s="1"/>
      <c r="OMK70" s="1"/>
      <c r="OML70" s="1"/>
      <c r="OMM70" s="1"/>
      <c r="OMN70" s="1"/>
      <c r="OMO70" s="1"/>
      <c r="OMP70" s="1"/>
      <c r="OMQ70" s="1"/>
      <c r="OMR70" s="1"/>
      <c r="OMS70" s="1"/>
      <c r="OMT70" s="1"/>
      <c r="OMU70" s="1"/>
      <c r="OMV70" s="1"/>
      <c r="OMW70" s="1"/>
      <c r="OMX70" s="1"/>
      <c r="OMY70" s="1"/>
      <c r="OMZ70" s="1"/>
      <c r="ONA70" s="1"/>
      <c r="ONB70" s="1"/>
      <c r="ONC70" s="1"/>
      <c r="OND70" s="1"/>
      <c r="ONE70" s="1"/>
      <c r="ONF70" s="1"/>
      <c r="ONG70" s="1"/>
      <c r="ONH70" s="1"/>
      <c r="ONI70" s="1"/>
      <c r="ONJ70" s="1"/>
      <c r="ONK70" s="1"/>
      <c r="ONL70" s="1"/>
      <c r="ONM70" s="1"/>
      <c r="ONN70" s="1"/>
      <c r="ONO70" s="1"/>
      <c r="ONP70" s="1"/>
      <c r="ONQ70" s="1"/>
      <c r="ONR70" s="1"/>
      <c r="ONS70" s="1"/>
      <c r="ONT70" s="1"/>
      <c r="ONU70" s="1"/>
      <c r="ONV70" s="1"/>
      <c r="ONW70" s="1"/>
      <c r="ONX70" s="1"/>
      <c r="ONY70" s="1"/>
      <c r="ONZ70" s="1"/>
      <c r="OOA70" s="1"/>
      <c r="OOB70" s="1"/>
      <c r="OOC70" s="1"/>
      <c r="OOD70" s="1"/>
      <c r="OOE70" s="1"/>
      <c r="OOF70" s="1"/>
      <c r="OOG70" s="1"/>
      <c r="OOH70" s="1"/>
      <c r="OOI70" s="1"/>
      <c r="OOJ70" s="1"/>
      <c r="OOK70" s="1"/>
      <c r="OOL70" s="1"/>
      <c r="OOM70" s="1"/>
      <c r="OON70" s="1"/>
      <c r="OOO70" s="1"/>
      <c r="OOP70" s="1"/>
      <c r="OOQ70" s="1"/>
      <c r="OOR70" s="1"/>
      <c r="OOS70" s="1"/>
      <c r="OOT70" s="1"/>
      <c r="OOU70" s="1"/>
      <c r="OOV70" s="1"/>
      <c r="OOW70" s="1"/>
      <c r="OOX70" s="1"/>
      <c r="OOY70" s="1"/>
      <c r="OOZ70" s="1"/>
      <c r="OPA70" s="1"/>
      <c r="OPB70" s="1"/>
      <c r="OPC70" s="1"/>
      <c r="OPD70" s="1"/>
      <c r="OPE70" s="1"/>
      <c r="OPF70" s="1"/>
      <c r="OPG70" s="1"/>
      <c r="OPH70" s="1"/>
      <c r="OPI70" s="1"/>
      <c r="OPJ70" s="1"/>
      <c r="OPK70" s="1"/>
      <c r="OPL70" s="1"/>
      <c r="OPM70" s="1"/>
      <c r="OPN70" s="1"/>
      <c r="OPO70" s="1"/>
      <c r="OPP70" s="1"/>
      <c r="OPQ70" s="1"/>
      <c r="OPR70" s="1"/>
      <c r="OPS70" s="1"/>
      <c r="OPT70" s="1"/>
      <c r="OPU70" s="1"/>
      <c r="OPV70" s="1"/>
      <c r="OPW70" s="1"/>
      <c r="OPX70" s="1"/>
      <c r="OPY70" s="1"/>
      <c r="OPZ70" s="1"/>
      <c r="OQA70" s="1"/>
      <c r="OQB70" s="1"/>
      <c r="OQC70" s="1"/>
      <c r="OQD70" s="1"/>
      <c r="OQE70" s="1"/>
      <c r="OQF70" s="1"/>
      <c r="OQG70" s="1"/>
      <c r="OQH70" s="1"/>
      <c r="OQI70" s="1"/>
      <c r="OQJ70" s="1"/>
      <c r="OQK70" s="1"/>
      <c r="OQL70" s="1"/>
      <c r="OQM70" s="1"/>
      <c r="OQN70" s="1"/>
      <c r="OQO70" s="1"/>
      <c r="OQP70" s="1"/>
      <c r="OQQ70" s="1"/>
      <c r="OQR70" s="1"/>
      <c r="OQS70" s="1"/>
      <c r="OQT70" s="1"/>
      <c r="OQU70" s="1"/>
      <c r="OQV70" s="1"/>
      <c r="OQW70" s="1"/>
      <c r="OQX70" s="1"/>
      <c r="OQY70" s="1"/>
      <c r="OQZ70" s="1"/>
      <c r="ORA70" s="1"/>
      <c r="ORB70" s="1"/>
      <c r="ORC70" s="1"/>
      <c r="ORD70" s="1"/>
      <c r="ORE70" s="1"/>
      <c r="ORF70" s="1"/>
      <c r="ORG70" s="1"/>
      <c r="ORH70" s="1"/>
      <c r="ORI70" s="1"/>
      <c r="ORJ70" s="1"/>
      <c r="ORK70" s="1"/>
      <c r="ORL70" s="1"/>
      <c r="ORM70" s="1"/>
      <c r="ORN70" s="1"/>
      <c r="ORO70" s="1"/>
      <c r="ORP70" s="1"/>
      <c r="ORQ70" s="1"/>
      <c r="ORR70" s="1"/>
      <c r="ORS70" s="1"/>
      <c r="ORT70" s="1"/>
      <c r="ORU70" s="1"/>
      <c r="ORV70" s="1"/>
      <c r="ORW70" s="1"/>
      <c r="ORX70" s="1"/>
      <c r="ORY70" s="1"/>
      <c r="ORZ70" s="1"/>
      <c r="OSA70" s="1"/>
      <c r="OSB70" s="1"/>
      <c r="OSC70" s="1"/>
      <c r="OSD70" s="1"/>
      <c r="OSE70" s="1"/>
      <c r="OSF70" s="1"/>
      <c r="OSG70" s="1"/>
      <c r="OSH70" s="1"/>
      <c r="OSI70" s="1"/>
      <c r="OSJ70" s="1"/>
      <c r="OSK70" s="1"/>
      <c r="OSL70" s="1"/>
      <c r="OSM70" s="1"/>
      <c r="OSN70" s="1"/>
      <c r="OSO70" s="1"/>
      <c r="OSP70" s="1"/>
      <c r="OSQ70" s="1"/>
      <c r="OSR70" s="1"/>
      <c r="OSS70" s="1"/>
      <c r="OST70" s="1"/>
      <c r="OSU70" s="1"/>
      <c r="OSV70" s="1"/>
      <c r="OSW70" s="1"/>
      <c r="OSX70" s="1"/>
      <c r="OSY70" s="1"/>
      <c r="OSZ70" s="1"/>
      <c r="OTA70" s="1"/>
      <c r="OTB70" s="1"/>
      <c r="OTC70" s="1"/>
      <c r="OTD70" s="1"/>
      <c r="OTE70" s="1"/>
      <c r="OTF70" s="1"/>
      <c r="OTG70" s="1"/>
      <c r="OTH70" s="1"/>
      <c r="OTI70" s="1"/>
      <c r="OTJ70" s="1"/>
      <c r="OTK70" s="1"/>
      <c r="OTL70" s="1"/>
      <c r="OTM70" s="1"/>
      <c r="OTN70" s="1"/>
      <c r="OTO70" s="1"/>
      <c r="OTP70" s="1"/>
      <c r="OTQ70" s="1"/>
      <c r="OTR70" s="1"/>
      <c r="OTS70" s="1"/>
      <c r="OTT70" s="1"/>
      <c r="OTU70" s="1"/>
      <c r="OTV70" s="1"/>
      <c r="OTW70" s="1"/>
      <c r="OTX70" s="1"/>
      <c r="OTY70" s="1"/>
      <c r="OTZ70" s="1"/>
      <c r="OUA70" s="1"/>
      <c r="OUB70" s="1"/>
      <c r="OUC70" s="1"/>
      <c r="OUD70" s="1"/>
      <c r="OUE70" s="1"/>
      <c r="OUF70" s="1"/>
      <c r="OUG70" s="1"/>
      <c r="OUH70" s="1"/>
      <c r="OUI70" s="1"/>
      <c r="OUJ70" s="1"/>
      <c r="OUK70" s="1"/>
      <c r="OUL70" s="1"/>
      <c r="OUM70" s="1"/>
      <c r="OUN70" s="1"/>
      <c r="OUO70" s="1"/>
      <c r="OUP70" s="1"/>
      <c r="OUQ70" s="1"/>
      <c r="OUR70" s="1"/>
      <c r="OUS70" s="1"/>
      <c r="OUT70" s="1"/>
      <c r="OUU70" s="1"/>
      <c r="OUV70" s="1"/>
      <c r="OUW70" s="1"/>
      <c r="OUX70" s="1"/>
      <c r="OUY70" s="1"/>
      <c r="OUZ70" s="1"/>
      <c r="OVA70" s="1"/>
      <c r="OVB70" s="1"/>
      <c r="OVC70" s="1"/>
      <c r="OVD70" s="1"/>
      <c r="OVE70" s="1"/>
      <c r="OVF70" s="1"/>
      <c r="OVG70" s="1"/>
      <c r="OVH70" s="1"/>
      <c r="OVI70" s="1"/>
      <c r="OVJ70" s="1"/>
      <c r="OVK70" s="1"/>
      <c r="OVL70" s="1"/>
      <c r="OVM70" s="1"/>
      <c r="OVN70" s="1"/>
      <c r="OVO70" s="1"/>
      <c r="OVP70" s="1"/>
      <c r="OVQ70" s="1"/>
      <c r="OVR70" s="1"/>
      <c r="OVS70" s="1"/>
      <c r="OVT70" s="1"/>
      <c r="OVU70" s="1"/>
      <c r="OVV70" s="1"/>
      <c r="OVW70" s="1"/>
      <c r="OVX70" s="1"/>
      <c r="OVY70" s="1"/>
      <c r="OVZ70" s="1"/>
      <c r="OWA70" s="1"/>
      <c r="OWB70" s="1"/>
      <c r="OWC70" s="1"/>
      <c r="OWD70" s="1"/>
      <c r="OWE70" s="1"/>
      <c r="OWF70" s="1"/>
      <c r="OWG70" s="1"/>
      <c r="OWH70" s="1"/>
      <c r="OWI70" s="1"/>
      <c r="OWJ70" s="1"/>
      <c r="OWK70" s="1"/>
      <c r="OWL70" s="1"/>
      <c r="OWM70" s="1"/>
      <c r="OWN70" s="1"/>
      <c r="OWO70" s="1"/>
      <c r="OWP70" s="1"/>
      <c r="OWQ70" s="1"/>
      <c r="OWR70" s="1"/>
      <c r="OWS70" s="1"/>
      <c r="OWT70" s="1"/>
      <c r="OWU70" s="1"/>
      <c r="OWV70" s="1"/>
      <c r="OWW70" s="1"/>
      <c r="OWX70" s="1"/>
      <c r="OWY70" s="1"/>
      <c r="OWZ70" s="1"/>
      <c r="OXA70" s="1"/>
      <c r="OXB70" s="1"/>
      <c r="OXC70" s="1"/>
      <c r="OXD70" s="1"/>
      <c r="OXE70" s="1"/>
      <c r="OXF70" s="1"/>
      <c r="OXG70" s="1"/>
      <c r="OXH70" s="1"/>
      <c r="OXI70" s="1"/>
      <c r="OXJ70" s="1"/>
      <c r="OXK70" s="1"/>
      <c r="OXL70" s="1"/>
      <c r="OXM70" s="1"/>
      <c r="OXN70" s="1"/>
      <c r="OXO70" s="1"/>
      <c r="OXP70" s="1"/>
      <c r="OXQ70" s="1"/>
      <c r="OXR70" s="1"/>
      <c r="OXS70" s="1"/>
      <c r="OXT70" s="1"/>
      <c r="OXU70" s="1"/>
      <c r="OXV70" s="1"/>
      <c r="OXW70" s="1"/>
      <c r="OXX70" s="1"/>
      <c r="OXY70" s="1"/>
      <c r="OXZ70" s="1"/>
      <c r="OYA70" s="1"/>
      <c r="OYB70" s="1"/>
      <c r="OYC70" s="1"/>
      <c r="OYD70" s="1"/>
      <c r="OYE70" s="1"/>
      <c r="OYF70" s="1"/>
      <c r="OYG70" s="1"/>
      <c r="OYH70" s="1"/>
      <c r="OYI70" s="1"/>
      <c r="OYJ70" s="1"/>
      <c r="OYK70" s="1"/>
      <c r="OYL70" s="1"/>
      <c r="OYM70" s="1"/>
      <c r="OYN70" s="1"/>
      <c r="OYO70" s="1"/>
      <c r="OYP70" s="1"/>
      <c r="OYQ70" s="1"/>
      <c r="OYR70" s="1"/>
      <c r="OYS70" s="1"/>
      <c r="OYT70" s="1"/>
      <c r="OYU70" s="1"/>
      <c r="OYV70" s="1"/>
      <c r="OYW70" s="1"/>
      <c r="OYX70" s="1"/>
      <c r="OYY70" s="1"/>
      <c r="OYZ70" s="1"/>
      <c r="OZA70" s="1"/>
      <c r="OZB70" s="1"/>
      <c r="OZC70" s="1"/>
      <c r="OZD70" s="1"/>
      <c r="OZE70" s="1"/>
      <c r="OZF70" s="1"/>
      <c r="OZG70" s="1"/>
      <c r="OZH70" s="1"/>
      <c r="OZI70" s="1"/>
      <c r="OZJ70" s="1"/>
      <c r="OZK70" s="1"/>
      <c r="OZL70" s="1"/>
      <c r="OZM70" s="1"/>
      <c r="OZN70" s="1"/>
      <c r="OZO70" s="1"/>
      <c r="OZP70" s="1"/>
      <c r="OZQ70" s="1"/>
      <c r="OZR70" s="1"/>
      <c r="OZS70" s="1"/>
      <c r="OZT70" s="1"/>
      <c r="OZU70" s="1"/>
      <c r="OZV70" s="1"/>
      <c r="OZW70" s="1"/>
      <c r="OZX70" s="1"/>
      <c r="OZY70" s="1"/>
      <c r="OZZ70" s="1"/>
      <c r="PAA70" s="1"/>
      <c r="PAB70" s="1"/>
      <c r="PAC70" s="1"/>
      <c r="PAD70" s="1"/>
      <c r="PAE70" s="1"/>
      <c r="PAF70" s="1"/>
      <c r="PAG70" s="1"/>
      <c r="PAH70" s="1"/>
      <c r="PAI70" s="1"/>
      <c r="PAJ70" s="1"/>
      <c r="PAK70" s="1"/>
      <c r="PAL70" s="1"/>
      <c r="PAM70" s="1"/>
      <c r="PAN70" s="1"/>
      <c r="PAO70" s="1"/>
      <c r="PAP70" s="1"/>
      <c r="PAQ70" s="1"/>
      <c r="PAR70" s="1"/>
      <c r="PAS70" s="1"/>
      <c r="PAT70" s="1"/>
      <c r="PAU70" s="1"/>
      <c r="PAV70" s="1"/>
      <c r="PAW70" s="1"/>
      <c r="PAX70" s="1"/>
      <c r="PAY70" s="1"/>
      <c r="PAZ70" s="1"/>
      <c r="PBA70" s="1"/>
      <c r="PBB70" s="1"/>
      <c r="PBC70" s="1"/>
      <c r="PBD70" s="1"/>
      <c r="PBE70" s="1"/>
      <c r="PBF70" s="1"/>
      <c r="PBG70" s="1"/>
      <c r="PBH70" s="1"/>
      <c r="PBI70" s="1"/>
      <c r="PBJ70" s="1"/>
      <c r="PBK70" s="1"/>
      <c r="PBL70" s="1"/>
      <c r="PBM70" s="1"/>
      <c r="PBN70" s="1"/>
      <c r="PBO70" s="1"/>
      <c r="PBP70" s="1"/>
      <c r="PBQ70" s="1"/>
      <c r="PBR70" s="1"/>
      <c r="PBS70" s="1"/>
      <c r="PBT70" s="1"/>
      <c r="PBU70" s="1"/>
      <c r="PBV70" s="1"/>
      <c r="PBW70" s="1"/>
      <c r="PBX70" s="1"/>
      <c r="PBY70" s="1"/>
      <c r="PBZ70" s="1"/>
      <c r="PCA70" s="1"/>
      <c r="PCB70" s="1"/>
      <c r="PCC70" s="1"/>
      <c r="PCD70" s="1"/>
      <c r="PCE70" s="1"/>
      <c r="PCF70" s="1"/>
      <c r="PCG70" s="1"/>
      <c r="PCH70" s="1"/>
      <c r="PCI70" s="1"/>
      <c r="PCJ70" s="1"/>
      <c r="PCK70" s="1"/>
      <c r="PCL70" s="1"/>
      <c r="PCM70" s="1"/>
      <c r="PCN70" s="1"/>
      <c r="PCO70" s="1"/>
      <c r="PCP70" s="1"/>
      <c r="PCQ70" s="1"/>
      <c r="PCR70" s="1"/>
      <c r="PCS70" s="1"/>
      <c r="PCT70" s="1"/>
      <c r="PCU70" s="1"/>
      <c r="PCV70" s="1"/>
      <c r="PCW70" s="1"/>
      <c r="PCX70" s="1"/>
      <c r="PCY70" s="1"/>
      <c r="PCZ70" s="1"/>
      <c r="PDA70" s="1"/>
      <c r="PDB70" s="1"/>
      <c r="PDC70" s="1"/>
      <c r="PDD70" s="1"/>
      <c r="PDE70" s="1"/>
      <c r="PDF70" s="1"/>
      <c r="PDG70" s="1"/>
      <c r="PDH70" s="1"/>
      <c r="PDI70" s="1"/>
      <c r="PDJ70" s="1"/>
      <c r="PDK70" s="1"/>
      <c r="PDL70" s="1"/>
      <c r="PDM70" s="1"/>
      <c r="PDN70" s="1"/>
      <c r="PDO70" s="1"/>
      <c r="PDP70" s="1"/>
      <c r="PDQ70" s="1"/>
      <c r="PDR70" s="1"/>
      <c r="PDS70" s="1"/>
      <c r="PDT70" s="1"/>
      <c r="PDU70" s="1"/>
      <c r="PDV70" s="1"/>
      <c r="PDW70" s="1"/>
      <c r="PDX70" s="1"/>
      <c r="PDY70" s="1"/>
      <c r="PDZ70" s="1"/>
      <c r="PEA70" s="1"/>
      <c r="PEB70" s="1"/>
      <c r="PEC70" s="1"/>
      <c r="PED70" s="1"/>
      <c r="PEE70" s="1"/>
      <c r="PEF70" s="1"/>
      <c r="PEG70" s="1"/>
      <c r="PEH70" s="1"/>
      <c r="PEI70" s="1"/>
      <c r="PEJ70" s="1"/>
      <c r="PEK70" s="1"/>
      <c r="PEL70" s="1"/>
      <c r="PEM70" s="1"/>
      <c r="PEN70" s="1"/>
      <c r="PEO70" s="1"/>
      <c r="PEP70" s="1"/>
      <c r="PEQ70" s="1"/>
      <c r="PER70" s="1"/>
      <c r="PES70" s="1"/>
      <c r="PET70" s="1"/>
      <c r="PEU70" s="1"/>
      <c r="PEV70" s="1"/>
      <c r="PEW70" s="1"/>
      <c r="PEX70" s="1"/>
      <c r="PEY70" s="1"/>
      <c r="PEZ70" s="1"/>
      <c r="PFA70" s="1"/>
      <c r="PFB70" s="1"/>
      <c r="PFC70" s="1"/>
      <c r="PFD70" s="1"/>
      <c r="PFE70" s="1"/>
      <c r="PFF70" s="1"/>
      <c r="PFG70" s="1"/>
      <c r="PFH70" s="1"/>
      <c r="PFI70" s="1"/>
      <c r="PFJ70" s="1"/>
      <c r="PFK70" s="1"/>
      <c r="PFL70" s="1"/>
      <c r="PFM70" s="1"/>
      <c r="PFN70" s="1"/>
      <c r="PFO70" s="1"/>
      <c r="PFP70" s="1"/>
      <c r="PFQ70" s="1"/>
      <c r="PFR70" s="1"/>
      <c r="PFS70" s="1"/>
      <c r="PFT70" s="1"/>
      <c r="PFU70" s="1"/>
      <c r="PFV70" s="1"/>
      <c r="PFW70" s="1"/>
      <c r="PFX70" s="1"/>
      <c r="PFY70" s="1"/>
      <c r="PFZ70" s="1"/>
      <c r="PGA70" s="1"/>
      <c r="PGB70" s="1"/>
      <c r="PGC70" s="1"/>
      <c r="PGD70" s="1"/>
      <c r="PGE70" s="1"/>
      <c r="PGF70" s="1"/>
      <c r="PGG70" s="1"/>
      <c r="PGH70" s="1"/>
      <c r="PGI70" s="1"/>
      <c r="PGJ70" s="1"/>
      <c r="PGK70" s="1"/>
      <c r="PGL70" s="1"/>
      <c r="PGM70" s="1"/>
      <c r="PGN70" s="1"/>
      <c r="PGO70" s="1"/>
      <c r="PGP70" s="1"/>
      <c r="PGQ70" s="1"/>
      <c r="PGR70" s="1"/>
      <c r="PGS70" s="1"/>
      <c r="PGT70" s="1"/>
      <c r="PGU70" s="1"/>
      <c r="PGV70" s="1"/>
      <c r="PGW70" s="1"/>
      <c r="PGX70" s="1"/>
      <c r="PGY70" s="1"/>
      <c r="PGZ70" s="1"/>
      <c r="PHA70" s="1"/>
      <c r="PHB70" s="1"/>
      <c r="PHC70" s="1"/>
      <c r="PHD70" s="1"/>
      <c r="PHE70" s="1"/>
      <c r="PHF70" s="1"/>
      <c r="PHG70" s="1"/>
      <c r="PHH70" s="1"/>
      <c r="PHI70" s="1"/>
      <c r="PHJ70" s="1"/>
      <c r="PHK70" s="1"/>
      <c r="PHL70" s="1"/>
      <c r="PHM70" s="1"/>
      <c r="PHN70" s="1"/>
      <c r="PHO70" s="1"/>
      <c r="PHP70" s="1"/>
      <c r="PHQ70" s="1"/>
      <c r="PHR70" s="1"/>
      <c r="PHS70" s="1"/>
      <c r="PHT70" s="1"/>
      <c r="PHU70" s="1"/>
      <c r="PHV70" s="1"/>
      <c r="PHW70" s="1"/>
      <c r="PHX70" s="1"/>
      <c r="PHY70" s="1"/>
      <c r="PHZ70" s="1"/>
      <c r="PIA70" s="1"/>
      <c r="PIB70" s="1"/>
      <c r="PIC70" s="1"/>
      <c r="PID70" s="1"/>
      <c r="PIE70" s="1"/>
      <c r="PIF70" s="1"/>
      <c r="PIG70" s="1"/>
      <c r="PIH70" s="1"/>
      <c r="PII70" s="1"/>
      <c r="PIJ70" s="1"/>
      <c r="PIK70" s="1"/>
      <c r="PIL70" s="1"/>
      <c r="PIM70" s="1"/>
      <c r="PIN70" s="1"/>
      <c r="PIO70" s="1"/>
      <c r="PIP70" s="1"/>
      <c r="PIQ70" s="1"/>
      <c r="PIR70" s="1"/>
      <c r="PIS70" s="1"/>
      <c r="PIT70" s="1"/>
      <c r="PIU70" s="1"/>
      <c r="PIV70" s="1"/>
      <c r="PIW70" s="1"/>
      <c r="PIX70" s="1"/>
      <c r="PIY70" s="1"/>
      <c r="PIZ70" s="1"/>
      <c r="PJA70" s="1"/>
      <c r="PJB70" s="1"/>
      <c r="PJC70" s="1"/>
      <c r="PJD70" s="1"/>
      <c r="PJE70" s="1"/>
      <c r="PJF70" s="1"/>
      <c r="PJG70" s="1"/>
      <c r="PJH70" s="1"/>
      <c r="PJI70" s="1"/>
      <c r="PJJ70" s="1"/>
      <c r="PJK70" s="1"/>
      <c r="PJL70" s="1"/>
      <c r="PJM70" s="1"/>
      <c r="PJN70" s="1"/>
      <c r="PJO70" s="1"/>
      <c r="PJP70" s="1"/>
      <c r="PJQ70" s="1"/>
      <c r="PJR70" s="1"/>
      <c r="PJS70" s="1"/>
      <c r="PJT70" s="1"/>
      <c r="PJU70" s="1"/>
      <c r="PJV70" s="1"/>
      <c r="PJW70" s="1"/>
      <c r="PJX70" s="1"/>
      <c r="PJY70" s="1"/>
      <c r="PJZ70" s="1"/>
      <c r="PKA70" s="1"/>
      <c r="PKB70" s="1"/>
      <c r="PKC70" s="1"/>
      <c r="PKD70" s="1"/>
      <c r="PKE70" s="1"/>
      <c r="PKF70" s="1"/>
      <c r="PKG70" s="1"/>
      <c r="PKH70" s="1"/>
      <c r="PKI70" s="1"/>
      <c r="PKJ70" s="1"/>
      <c r="PKK70" s="1"/>
      <c r="PKL70" s="1"/>
      <c r="PKM70" s="1"/>
      <c r="PKN70" s="1"/>
      <c r="PKO70" s="1"/>
      <c r="PKP70" s="1"/>
      <c r="PKQ70" s="1"/>
      <c r="PKR70" s="1"/>
      <c r="PKS70" s="1"/>
      <c r="PKT70" s="1"/>
      <c r="PKU70" s="1"/>
      <c r="PKV70" s="1"/>
      <c r="PKW70" s="1"/>
      <c r="PKX70" s="1"/>
      <c r="PKY70" s="1"/>
      <c r="PKZ70" s="1"/>
      <c r="PLA70" s="1"/>
      <c r="PLB70" s="1"/>
      <c r="PLC70" s="1"/>
      <c r="PLD70" s="1"/>
      <c r="PLE70" s="1"/>
      <c r="PLF70" s="1"/>
      <c r="PLG70" s="1"/>
      <c r="PLH70" s="1"/>
      <c r="PLI70" s="1"/>
      <c r="PLJ70" s="1"/>
      <c r="PLK70" s="1"/>
      <c r="PLL70" s="1"/>
      <c r="PLM70" s="1"/>
      <c r="PLN70" s="1"/>
      <c r="PLO70" s="1"/>
      <c r="PLP70" s="1"/>
      <c r="PLQ70" s="1"/>
      <c r="PLR70" s="1"/>
      <c r="PLS70" s="1"/>
      <c r="PLT70" s="1"/>
      <c r="PLU70" s="1"/>
      <c r="PLV70" s="1"/>
      <c r="PLW70" s="1"/>
      <c r="PLX70" s="1"/>
      <c r="PLY70" s="1"/>
      <c r="PLZ70" s="1"/>
      <c r="PMA70" s="1"/>
      <c r="PMB70" s="1"/>
      <c r="PMC70" s="1"/>
      <c r="PMD70" s="1"/>
      <c r="PME70" s="1"/>
      <c r="PMF70" s="1"/>
      <c r="PMG70" s="1"/>
      <c r="PMH70" s="1"/>
      <c r="PMI70" s="1"/>
      <c r="PMJ70" s="1"/>
      <c r="PMK70" s="1"/>
      <c r="PML70" s="1"/>
      <c r="PMM70" s="1"/>
      <c r="PMN70" s="1"/>
      <c r="PMO70" s="1"/>
      <c r="PMP70" s="1"/>
      <c r="PMQ70" s="1"/>
      <c r="PMR70" s="1"/>
      <c r="PMS70" s="1"/>
      <c r="PMT70" s="1"/>
      <c r="PMU70" s="1"/>
      <c r="PMV70" s="1"/>
      <c r="PMW70" s="1"/>
      <c r="PMX70" s="1"/>
      <c r="PMY70" s="1"/>
      <c r="PMZ70" s="1"/>
      <c r="PNA70" s="1"/>
      <c r="PNB70" s="1"/>
      <c r="PNC70" s="1"/>
      <c r="PND70" s="1"/>
      <c r="PNE70" s="1"/>
      <c r="PNF70" s="1"/>
      <c r="PNG70" s="1"/>
      <c r="PNH70" s="1"/>
      <c r="PNI70" s="1"/>
      <c r="PNJ70" s="1"/>
      <c r="PNK70" s="1"/>
      <c r="PNL70" s="1"/>
      <c r="PNM70" s="1"/>
      <c r="PNN70" s="1"/>
      <c r="PNO70" s="1"/>
      <c r="PNP70" s="1"/>
      <c r="PNQ70" s="1"/>
      <c r="PNR70" s="1"/>
      <c r="PNS70" s="1"/>
      <c r="PNT70" s="1"/>
      <c r="PNU70" s="1"/>
      <c r="PNV70" s="1"/>
      <c r="PNW70" s="1"/>
      <c r="PNX70" s="1"/>
      <c r="PNY70" s="1"/>
      <c r="PNZ70" s="1"/>
      <c r="POA70" s="1"/>
      <c r="POB70" s="1"/>
      <c r="POC70" s="1"/>
      <c r="POD70" s="1"/>
      <c r="POE70" s="1"/>
      <c r="POF70" s="1"/>
      <c r="POG70" s="1"/>
      <c r="POH70" s="1"/>
      <c r="POI70" s="1"/>
      <c r="POJ70" s="1"/>
      <c r="POK70" s="1"/>
      <c r="POL70" s="1"/>
      <c r="POM70" s="1"/>
      <c r="PON70" s="1"/>
      <c r="POO70" s="1"/>
      <c r="POP70" s="1"/>
      <c r="POQ70" s="1"/>
      <c r="POR70" s="1"/>
      <c r="POS70" s="1"/>
      <c r="POT70" s="1"/>
      <c r="POU70" s="1"/>
      <c r="POV70" s="1"/>
      <c r="POW70" s="1"/>
      <c r="POX70" s="1"/>
      <c r="POY70" s="1"/>
      <c r="POZ70" s="1"/>
      <c r="PPA70" s="1"/>
      <c r="PPB70" s="1"/>
      <c r="PPC70" s="1"/>
      <c r="PPD70" s="1"/>
      <c r="PPE70" s="1"/>
      <c r="PPF70" s="1"/>
      <c r="PPG70" s="1"/>
      <c r="PPH70" s="1"/>
      <c r="PPI70" s="1"/>
      <c r="PPJ70" s="1"/>
      <c r="PPK70" s="1"/>
      <c r="PPL70" s="1"/>
      <c r="PPM70" s="1"/>
      <c r="PPN70" s="1"/>
      <c r="PPO70" s="1"/>
      <c r="PPP70" s="1"/>
      <c r="PPQ70" s="1"/>
      <c r="PPR70" s="1"/>
      <c r="PPS70" s="1"/>
      <c r="PPT70" s="1"/>
      <c r="PPU70" s="1"/>
      <c r="PPV70" s="1"/>
      <c r="PPW70" s="1"/>
      <c r="PPX70" s="1"/>
      <c r="PPY70" s="1"/>
      <c r="PPZ70" s="1"/>
      <c r="PQA70" s="1"/>
      <c r="PQB70" s="1"/>
      <c r="PQC70" s="1"/>
      <c r="PQD70" s="1"/>
      <c r="PQE70" s="1"/>
      <c r="PQF70" s="1"/>
      <c r="PQG70" s="1"/>
      <c r="PQH70" s="1"/>
      <c r="PQI70" s="1"/>
      <c r="PQJ70" s="1"/>
      <c r="PQK70" s="1"/>
      <c r="PQL70" s="1"/>
      <c r="PQM70" s="1"/>
      <c r="PQN70" s="1"/>
      <c r="PQO70" s="1"/>
      <c r="PQP70" s="1"/>
      <c r="PQQ70" s="1"/>
      <c r="PQR70" s="1"/>
      <c r="PQS70" s="1"/>
      <c r="PQT70" s="1"/>
      <c r="PQU70" s="1"/>
      <c r="PQV70" s="1"/>
      <c r="PQW70" s="1"/>
      <c r="PQX70" s="1"/>
      <c r="PQY70" s="1"/>
      <c r="PQZ70" s="1"/>
      <c r="PRA70" s="1"/>
      <c r="PRB70" s="1"/>
      <c r="PRC70" s="1"/>
      <c r="PRD70" s="1"/>
      <c r="PRE70" s="1"/>
      <c r="PRF70" s="1"/>
      <c r="PRG70" s="1"/>
      <c r="PRH70" s="1"/>
      <c r="PRI70" s="1"/>
      <c r="PRJ70" s="1"/>
      <c r="PRK70" s="1"/>
      <c r="PRL70" s="1"/>
      <c r="PRM70" s="1"/>
      <c r="PRN70" s="1"/>
      <c r="PRO70" s="1"/>
      <c r="PRP70" s="1"/>
      <c r="PRQ70" s="1"/>
      <c r="PRR70" s="1"/>
      <c r="PRS70" s="1"/>
      <c r="PRT70" s="1"/>
      <c r="PRU70" s="1"/>
      <c r="PRV70" s="1"/>
      <c r="PRW70" s="1"/>
      <c r="PRX70" s="1"/>
      <c r="PRY70" s="1"/>
      <c r="PRZ70" s="1"/>
      <c r="PSA70" s="1"/>
      <c r="PSB70" s="1"/>
      <c r="PSC70" s="1"/>
      <c r="PSD70" s="1"/>
      <c r="PSE70" s="1"/>
      <c r="PSF70" s="1"/>
      <c r="PSG70" s="1"/>
      <c r="PSH70" s="1"/>
      <c r="PSI70" s="1"/>
      <c r="PSJ70" s="1"/>
      <c r="PSK70" s="1"/>
      <c r="PSL70" s="1"/>
      <c r="PSM70" s="1"/>
      <c r="PSN70" s="1"/>
      <c r="PSO70" s="1"/>
      <c r="PSP70" s="1"/>
      <c r="PSQ70" s="1"/>
      <c r="PSR70" s="1"/>
      <c r="PSS70" s="1"/>
      <c r="PST70" s="1"/>
      <c r="PSU70" s="1"/>
      <c r="PSV70" s="1"/>
      <c r="PSW70" s="1"/>
      <c r="PSX70" s="1"/>
      <c r="PSY70" s="1"/>
      <c r="PSZ70" s="1"/>
      <c r="PTA70" s="1"/>
      <c r="PTB70" s="1"/>
      <c r="PTC70" s="1"/>
      <c r="PTD70" s="1"/>
      <c r="PTE70" s="1"/>
      <c r="PTF70" s="1"/>
      <c r="PTG70" s="1"/>
      <c r="PTH70" s="1"/>
      <c r="PTI70" s="1"/>
      <c r="PTJ70" s="1"/>
      <c r="PTK70" s="1"/>
      <c r="PTL70" s="1"/>
      <c r="PTM70" s="1"/>
      <c r="PTN70" s="1"/>
      <c r="PTO70" s="1"/>
      <c r="PTP70" s="1"/>
      <c r="PTQ70" s="1"/>
      <c r="PTR70" s="1"/>
      <c r="PTS70" s="1"/>
      <c r="PTT70" s="1"/>
      <c r="PTU70" s="1"/>
      <c r="PTV70" s="1"/>
      <c r="PTW70" s="1"/>
      <c r="PTX70" s="1"/>
      <c r="PTY70" s="1"/>
      <c r="PTZ70" s="1"/>
      <c r="PUA70" s="1"/>
      <c r="PUB70" s="1"/>
      <c r="PUC70" s="1"/>
      <c r="PUD70" s="1"/>
      <c r="PUE70" s="1"/>
      <c r="PUF70" s="1"/>
      <c r="PUG70" s="1"/>
      <c r="PUH70" s="1"/>
      <c r="PUI70" s="1"/>
      <c r="PUJ70" s="1"/>
      <c r="PUK70" s="1"/>
      <c r="PUL70" s="1"/>
      <c r="PUM70" s="1"/>
      <c r="PUN70" s="1"/>
      <c r="PUO70" s="1"/>
      <c r="PUP70" s="1"/>
      <c r="PUQ70" s="1"/>
      <c r="PUR70" s="1"/>
      <c r="PUS70" s="1"/>
      <c r="PUT70" s="1"/>
      <c r="PUU70" s="1"/>
      <c r="PUV70" s="1"/>
      <c r="PUW70" s="1"/>
      <c r="PUX70" s="1"/>
      <c r="PUY70" s="1"/>
      <c r="PUZ70" s="1"/>
      <c r="PVA70" s="1"/>
      <c r="PVB70" s="1"/>
      <c r="PVC70" s="1"/>
      <c r="PVD70" s="1"/>
      <c r="PVE70" s="1"/>
      <c r="PVF70" s="1"/>
      <c r="PVG70" s="1"/>
      <c r="PVH70" s="1"/>
      <c r="PVI70" s="1"/>
      <c r="PVJ70" s="1"/>
      <c r="PVK70" s="1"/>
      <c r="PVL70" s="1"/>
      <c r="PVM70" s="1"/>
      <c r="PVN70" s="1"/>
      <c r="PVO70" s="1"/>
      <c r="PVP70" s="1"/>
      <c r="PVQ70" s="1"/>
      <c r="PVR70" s="1"/>
      <c r="PVS70" s="1"/>
      <c r="PVT70" s="1"/>
      <c r="PVU70" s="1"/>
      <c r="PVV70" s="1"/>
      <c r="PVW70" s="1"/>
      <c r="PVX70" s="1"/>
      <c r="PVY70" s="1"/>
      <c r="PVZ70" s="1"/>
      <c r="PWA70" s="1"/>
      <c r="PWB70" s="1"/>
      <c r="PWC70" s="1"/>
      <c r="PWD70" s="1"/>
      <c r="PWE70" s="1"/>
      <c r="PWF70" s="1"/>
      <c r="PWG70" s="1"/>
      <c r="PWH70" s="1"/>
      <c r="PWI70" s="1"/>
      <c r="PWJ70" s="1"/>
      <c r="PWK70" s="1"/>
      <c r="PWL70" s="1"/>
      <c r="PWM70" s="1"/>
      <c r="PWN70" s="1"/>
      <c r="PWO70" s="1"/>
      <c r="PWP70" s="1"/>
      <c r="PWQ70" s="1"/>
      <c r="PWR70" s="1"/>
      <c r="PWS70" s="1"/>
      <c r="PWT70" s="1"/>
      <c r="PWU70" s="1"/>
      <c r="PWV70" s="1"/>
      <c r="PWW70" s="1"/>
      <c r="PWX70" s="1"/>
      <c r="PWY70" s="1"/>
      <c r="PWZ70" s="1"/>
      <c r="PXA70" s="1"/>
      <c r="PXB70" s="1"/>
      <c r="PXC70" s="1"/>
      <c r="PXD70" s="1"/>
      <c r="PXE70" s="1"/>
      <c r="PXF70" s="1"/>
      <c r="PXG70" s="1"/>
      <c r="PXH70" s="1"/>
      <c r="PXI70" s="1"/>
      <c r="PXJ70" s="1"/>
      <c r="PXK70" s="1"/>
      <c r="PXL70" s="1"/>
      <c r="PXM70" s="1"/>
      <c r="PXN70" s="1"/>
      <c r="PXO70" s="1"/>
      <c r="PXP70" s="1"/>
      <c r="PXQ70" s="1"/>
      <c r="PXR70" s="1"/>
      <c r="PXS70" s="1"/>
      <c r="PXT70" s="1"/>
      <c r="PXU70" s="1"/>
      <c r="PXV70" s="1"/>
      <c r="PXW70" s="1"/>
      <c r="PXX70" s="1"/>
      <c r="PXY70" s="1"/>
      <c r="PXZ70" s="1"/>
      <c r="PYA70" s="1"/>
      <c r="PYB70" s="1"/>
      <c r="PYC70" s="1"/>
      <c r="PYD70" s="1"/>
      <c r="PYE70" s="1"/>
      <c r="PYF70" s="1"/>
      <c r="PYG70" s="1"/>
      <c r="PYH70" s="1"/>
      <c r="PYI70" s="1"/>
      <c r="PYJ70" s="1"/>
      <c r="PYK70" s="1"/>
      <c r="PYL70" s="1"/>
      <c r="PYM70" s="1"/>
      <c r="PYN70" s="1"/>
      <c r="PYO70" s="1"/>
      <c r="PYP70" s="1"/>
      <c r="PYQ70" s="1"/>
      <c r="PYR70" s="1"/>
      <c r="PYS70" s="1"/>
      <c r="PYT70" s="1"/>
      <c r="PYU70" s="1"/>
      <c r="PYV70" s="1"/>
      <c r="PYW70" s="1"/>
      <c r="PYX70" s="1"/>
      <c r="PYY70" s="1"/>
      <c r="PYZ70" s="1"/>
      <c r="PZA70" s="1"/>
      <c r="PZB70" s="1"/>
      <c r="PZC70" s="1"/>
      <c r="PZD70" s="1"/>
      <c r="PZE70" s="1"/>
      <c r="PZF70" s="1"/>
      <c r="PZG70" s="1"/>
      <c r="PZH70" s="1"/>
      <c r="PZI70" s="1"/>
      <c r="PZJ70" s="1"/>
      <c r="PZK70" s="1"/>
      <c r="PZL70" s="1"/>
      <c r="PZM70" s="1"/>
      <c r="PZN70" s="1"/>
      <c r="PZO70" s="1"/>
      <c r="PZP70" s="1"/>
      <c r="PZQ70" s="1"/>
      <c r="PZR70" s="1"/>
      <c r="PZS70" s="1"/>
      <c r="PZT70" s="1"/>
      <c r="PZU70" s="1"/>
      <c r="PZV70" s="1"/>
      <c r="PZW70" s="1"/>
      <c r="PZX70" s="1"/>
      <c r="PZY70" s="1"/>
      <c r="PZZ70" s="1"/>
      <c r="QAA70" s="1"/>
      <c r="QAB70" s="1"/>
      <c r="QAC70" s="1"/>
      <c r="QAD70" s="1"/>
      <c r="QAE70" s="1"/>
      <c r="QAF70" s="1"/>
      <c r="QAG70" s="1"/>
      <c r="QAH70" s="1"/>
      <c r="QAI70" s="1"/>
      <c r="QAJ70" s="1"/>
      <c r="QAK70" s="1"/>
      <c r="QAL70" s="1"/>
      <c r="QAM70" s="1"/>
      <c r="QAN70" s="1"/>
      <c r="QAO70" s="1"/>
      <c r="QAP70" s="1"/>
      <c r="QAQ70" s="1"/>
      <c r="QAR70" s="1"/>
      <c r="QAS70" s="1"/>
      <c r="QAT70" s="1"/>
      <c r="QAU70" s="1"/>
      <c r="QAV70" s="1"/>
      <c r="QAW70" s="1"/>
      <c r="QAX70" s="1"/>
      <c r="QAY70" s="1"/>
      <c r="QAZ70" s="1"/>
      <c r="QBA70" s="1"/>
      <c r="QBB70" s="1"/>
      <c r="QBC70" s="1"/>
      <c r="QBD70" s="1"/>
      <c r="QBE70" s="1"/>
      <c r="QBF70" s="1"/>
      <c r="QBG70" s="1"/>
      <c r="QBH70" s="1"/>
      <c r="QBI70" s="1"/>
      <c r="QBJ70" s="1"/>
      <c r="QBK70" s="1"/>
      <c r="QBL70" s="1"/>
      <c r="QBM70" s="1"/>
      <c r="QBN70" s="1"/>
      <c r="QBO70" s="1"/>
      <c r="QBP70" s="1"/>
      <c r="QBQ70" s="1"/>
      <c r="QBR70" s="1"/>
      <c r="QBS70" s="1"/>
      <c r="QBT70" s="1"/>
      <c r="QBU70" s="1"/>
      <c r="QBV70" s="1"/>
      <c r="QBW70" s="1"/>
      <c r="QBX70" s="1"/>
      <c r="QBY70" s="1"/>
      <c r="QBZ70" s="1"/>
      <c r="QCA70" s="1"/>
      <c r="QCB70" s="1"/>
      <c r="QCC70" s="1"/>
      <c r="QCD70" s="1"/>
      <c r="QCE70" s="1"/>
      <c r="QCF70" s="1"/>
      <c r="QCG70" s="1"/>
      <c r="QCH70" s="1"/>
      <c r="QCI70" s="1"/>
      <c r="QCJ70" s="1"/>
      <c r="QCK70" s="1"/>
      <c r="QCL70" s="1"/>
      <c r="QCM70" s="1"/>
      <c r="QCN70" s="1"/>
      <c r="QCO70" s="1"/>
      <c r="QCP70" s="1"/>
      <c r="QCQ70" s="1"/>
      <c r="QCR70" s="1"/>
      <c r="QCS70" s="1"/>
      <c r="QCT70" s="1"/>
      <c r="QCU70" s="1"/>
      <c r="QCV70" s="1"/>
      <c r="QCW70" s="1"/>
      <c r="QCX70" s="1"/>
      <c r="QCY70" s="1"/>
      <c r="QCZ70" s="1"/>
      <c r="QDA70" s="1"/>
      <c r="QDB70" s="1"/>
      <c r="QDC70" s="1"/>
      <c r="QDD70" s="1"/>
      <c r="QDE70" s="1"/>
      <c r="QDF70" s="1"/>
      <c r="QDG70" s="1"/>
      <c r="QDH70" s="1"/>
      <c r="QDI70" s="1"/>
      <c r="QDJ70" s="1"/>
      <c r="QDK70" s="1"/>
      <c r="QDL70" s="1"/>
      <c r="QDM70" s="1"/>
      <c r="QDN70" s="1"/>
      <c r="QDO70" s="1"/>
      <c r="QDP70" s="1"/>
      <c r="QDQ70" s="1"/>
      <c r="QDR70" s="1"/>
      <c r="QDS70" s="1"/>
      <c r="QDT70" s="1"/>
      <c r="QDU70" s="1"/>
      <c r="QDV70" s="1"/>
      <c r="QDW70" s="1"/>
      <c r="QDX70" s="1"/>
      <c r="QDY70" s="1"/>
      <c r="QDZ70" s="1"/>
      <c r="QEA70" s="1"/>
      <c r="QEB70" s="1"/>
      <c r="QEC70" s="1"/>
      <c r="QED70" s="1"/>
      <c r="QEE70" s="1"/>
      <c r="QEF70" s="1"/>
      <c r="QEG70" s="1"/>
      <c r="QEH70" s="1"/>
      <c r="QEI70" s="1"/>
      <c r="QEJ70" s="1"/>
      <c r="QEK70" s="1"/>
      <c r="QEL70" s="1"/>
      <c r="QEM70" s="1"/>
      <c r="QEN70" s="1"/>
      <c r="QEO70" s="1"/>
      <c r="QEP70" s="1"/>
      <c r="QEQ70" s="1"/>
      <c r="QER70" s="1"/>
      <c r="QES70" s="1"/>
      <c r="QET70" s="1"/>
      <c r="QEU70" s="1"/>
      <c r="QEV70" s="1"/>
      <c r="QEW70" s="1"/>
      <c r="QEX70" s="1"/>
      <c r="QEY70" s="1"/>
      <c r="QEZ70" s="1"/>
      <c r="QFA70" s="1"/>
      <c r="QFB70" s="1"/>
      <c r="QFC70" s="1"/>
      <c r="QFD70" s="1"/>
      <c r="QFE70" s="1"/>
      <c r="QFF70" s="1"/>
      <c r="QFG70" s="1"/>
      <c r="QFH70" s="1"/>
      <c r="QFI70" s="1"/>
      <c r="QFJ70" s="1"/>
      <c r="QFK70" s="1"/>
      <c r="QFL70" s="1"/>
      <c r="QFM70" s="1"/>
      <c r="QFN70" s="1"/>
      <c r="QFO70" s="1"/>
      <c r="QFP70" s="1"/>
      <c r="QFQ70" s="1"/>
      <c r="QFR70" s="1"/>
      <c r="QFS70" s="1"/>
      <c r="QFT70" s="1"/>
      <c r="QFU70" s="1"/>
      <c r="QFV70" s="1"/>
      <c r="QFW70" s="1"/>
      <c r="QFX70" s="1"/>
      <c r="QFY70" s="1"/>
      <c r="QFZ70" s="1"/>
      <c r="QGA70" s="1"/>
      <c r="QGB70" s="1"/>
      <c r="QGC70" s="1"/>
      <c r="QGD70" s="1"/>
      <c r="QGE70" s="1"/>
      <c r="QGF70" s="1"/>
      <c r="QGG70" s="1"/>
      <c r="QGH70" s="1"/>
      <c r="QGI70" s="1"/>
      <c r="QGJ70" s="1"/>
      <c r="QGK70" s="1"/>
      <c r="QGL70" s="1"/>
      <c r="QGM70" s="1"/>
      <c r="QGN70" s="1"/>
      <c r="QGO70" s="1"/>
      <c r="QGP70" s="1"/>
      <c r="QGQ70" s="1"/>
      <c r="QGR70" s="1"/>
      <c r="QGS70" s="1"/>
      <c r="QGT70" s="1"/>
      <c r="QGU70" s="1"/>
      <c r="QGV70" s="1"/>
      <c r="QGW70" s="1"/>
      <c r="QGX70" s="1"/>
      <c r="QGY70" s="1"/>
      <c r="QGZ70" s="1"/>
      <c r="QHA70" s="1"/>
      <c r="QHB70" s="1"/>
      <c r="QHC70" s="1"/>
      <c r="QHD70" s="1"/>
      <c r="QHE70" s="1"/>
      <c r="QHF70" s="1"/>
      <c r="QHG70" s="1"/>
      <c r="QHH70" s="1"/>
      <c r="QHI70" s="1"/>
      <c r="QHJ70" s="1"/>
      <c r="QHK70" s="1"/>
      <c r="QHL70" s="1"/>
      <c r="QHM70" s="1"/>
      <c r="QHN70" s="1"/>
      <c r="QHO70" s="1"/>
      <c r="QHP70" s="1"/>
      <c r="QHQ70" s="1"/>
      <c r="QHR70" s="1"/>
      <c r="QHS70" s="1"/>
      <c r="QHT70" s="1"/>
      <c r="QHU70" s="1"/>
      <c r="QHV70" s="1"/>
      <c r="QHW70" s="1"/>
      <c r="QHX70" s="1"/>
      <c r="QHY70" s="1"/>
      <c r="QHZ70" s="1"/>
      <c r="QIA70" s="1"/>
      <c r="QIB70" s="1"/>
      <c r="QIC70" s="1"/>
      <c r="QID70" s="1"/>
      <c r="QIE70" s="1"/>
      <c r="QIF70" s="1"/>
      <c r="QIG70" s="1"/>
      <c r="QIH70" s="1"/>
      <c r="QII70" s="1"/>
      <c r="QIJ70" s="1"/>
      <c r="QIK70" s="1"/>
      <c r="QIL70" s="1"/>
      <c r="QIM70" s="1"/>
      <c r="QIN70" s="1"/>
      <c r="QIO70" s="1"/>
      <c r="QIP70" s="1"/>
      <c r="QIQ70" s="1"/>
      <c r="QIR70" s="1"/>
      <c r="QIS70" s="1"/>
      <c r="QIT70" s="1"/>
      <c r="QIU70" s="1"/>
      <c r="QIV70" s="1"/>
      <c r="QIW70" s="1"/>
      <c r="QIX70" s="1"/>
      <c r="QIY70" s="1"/>
      <c r="QIZ70" s="1"/>
      <c r="QJA70" s="1"/>
      <c r="QJB70" s="1"/>
      <c r="QJC70" s="1"/>
      <c r="QJD70" s="1"/>
      <c r="QJE70" s="1"/>
      <c r="QJF70" s="1"/>
      <c r="QJG70" s="1"/>
      <c r="QJH70" s="1"/>
      <c r="QJI70" s="1"/>
      <c r="QJJ70" s="1"/>
      <c r="QJK70" s="1"/>
      <c r="QJL70" s="1"/>
      <c r="QJM70" s="1"/>
      <c r="QJN70" s="1"/>
      <c r="QJO70" s="1"/>
      <c r="QJP70" s="1"/>
      <c r="QJQ70" s="1"/>
      <c r="QJR70" s="1"/>
      <c r="QJS70" s="1"/>
      <c r="QJT70" s="1"/>
      <c r="QJU70" s="1"/>
      <c r="QJV70" s="1"/>
      <c r="QJW70" s="1"/>
      <c r="QJX70" s="1"/>
      <c r="QJY70" s="1"/>
      <c r="QJZ70" s="1"/>
      <c r="QKA70" s="1"/>
      <c r="QKB70" s="1"/>
      <c r="QKC70" s="1"/>
      <c r="QKD70" s="1"/>
      <c r="QKE70" s="1"/>
      <c r="QKF70" s="1"/>
      <c r="QKG70" s="1"/>
      <c r="QKH70" s="1"/>
      <c r="QKI70" s="1"/>
      <c r="QKJ70" s="1"/>
      <c r="QKK70" s="1"/>
      <c r="QKL70" s="1"/>
      <c r="QKM70" s="1"/>
      <c r="QKN70" s="1"/>
      <c r="QKO70" s="1"/>
      <c r="QKP70" s="1"/>
      <c r="QKQ70" s="1"/>
      <c r="QKR70" s="1"/>
      <c r="QKS70" s="1"/>
      <c r="QKT70" s="1"/>
      <c r="QKU70" s="1"/>
      <c r="QKV70" s="1"/>
      <c r="QKW70" s="1"/>
      <c r="QKX70" s="1"/>
      <c r="QKY70" s="1"/>
      <c r="QKZ70" s="1"/>
      <c r="QLA70" s="1"/>
      <c r="QLB70" s="1"/>
      <c r="QLC70" s="1"/>
      <c r="QLD70" s="1"/>
      <c r="QLE70" s="1"/>
      <c r="QLF70" s="1"/>
      <c r="QLG70" s="1"/>
      <c r="QLH70" s="1"/>
      <c r="QLI70" s="1"/>
      <c r="QLJ70" s="1"/>
      <c r="QLK70" s="1"/>
      <c r="QLL70" s="1"/>
      <c r="QLM70" s="1"/>
      <c r="QLN70" s="1"/>
      <c r="QLO70" s="1"/>
      <c r="QLP70" s="1"/>
      <c r="QLQ70" s="1"/>
      <c r="QLR70" s="1"/>
      <c r="QLS70" s="1"/>
      <c r="QLT70" s="1"/>
      <c r="QLU70" s="1"/>
      <c r="QLV70" s="1"/>
      <c r="QLW70" s="1"/>
      <c r="QLX70" s="1"/>
      <c r="QLY70" s="1"/>
      <c r="QLZ70" s="1"/>
      <c r="QMA70" s="1"/>
      <c r="QMB70" s="1"/>
      <c r="QMC70" s="1"/>
      <c r="QMD70" s="1"/>
      <c r="QME70" s="1"/>
      <c r="QMF70" s="1"/>
      <c r="QMG70" s="1"/>
      <c r="QMH70" s="1"/>
      <c r="QMI70" s="1"/>
      <c r="QMJ70" s="1"/>
      <c r="QMK70" s="1"/>
      <c r="QML70" s="1"/>
      <c r="QMM70" s="1"/>
      <c r="QMN70" s="1"/>
      <c r="QMO70" s="1"/>
      <c r="QMP70" s="1"/>
      <c r="QMQ70" s="1"/>
      <c r="QMR70" s="1"/>
      <c r="QMS70" s="1"/>
      <c r="QMT70" s="1"/>
      <c r="QMU70" s="1"/>
      <c r="QMV70" s="1"/>
      <c r="QMW70" s="1"/>
      <c r="QMX70" s="1"/>
      <c r="QMY70" s="1"/>
      <c r="QMZ70" s="1"/>
      <c r="QNA70" s="1"/>
      <c r="QNB70" s="1"/>
      <c r="QNC70" s="1"/>
      <c r="QND70" s="1"/>
      <c r="QNE70" s="1"/>
      <c r="QNF70" s="1"/>
      <c r="QNG70" s="1"/>
      <c r="QNH70" s="1"/>
      <c r="QNI70" s="1"/>
      <c r="QNJ70" s="1"/>
      <c r="QNK70" s="1"/>
      <c r="QNL70" s="1"/>
      <c r="QNM70" s="1"/>
      <c r="QNN70" s="1"/>
      <c r="QNO70" s="1"/>
      <c r="QNP70" s="1"/>
      <c r="QNQ70" s="1"/>
      <c r="QNR70" s="1"/>
      <c r="QNS70" s="1"/>
      <c r="QNT70" s="1"/>
      <c r="QNU70" s="1"/>
      <c r="QNV70" s="1"/>
      <c r="QNW70" s="1"/>
      <c r="QNX70" s="1"/>
      <c r="QNY70" s="1"/>
      <c r="QNZ70" s="1"/>
      <c r="QOA70" s="1"/>
      <c r="QOB70" s="1"/>
      <c r="QOC70" s="1"/>
      <c r="QOD70" s="1"/>
      <c r="QOE70" s="1"/>
      <c r="QOF70" s="1"/>
      <c r="QOG70" s="1"/>
      <c r="QOH70" s="1"/>
      <c r="QOI70" s="1"/>
      <c r="QOJ70" s="1"/>
      <c r="QOK70" s="1"/>
      <c r="QOL70" s="1"/>
      <c r="QOM70" s="1"/>
      <c r="QON70" s="1"/>
      <c r="QOO70" s="1"/>
      <c r="QOP70" s="1"/>
      <c r="QOQ70" s="1"/>
      <c r="QOR70" s="1"/>
      <c r="QOS70" s="1"/>
      <c r="QOT70" s="1"/>
      <c r="QOU70" s="1"/>
      <c r="QOV70" s="1"/>
      <c r="QOW70" s="1"/>
      <c r="QOX70" s="1"/>
      <c r="QOY70" s="1"/>
      <c r="QOZ70" s="1"/>
      <c r="QPA70" s="1"/>
      <c r="QPB70" s="1"/>
      <c r="QPC70" s="1"/>
      <c r="QPD70" s="1"/>
      <c r="QPE70" s="1"/>
      <c r="QPF70" s="1"/>
      <c r="QPG70" s="1"/>
      <c r="QPH70" s="1"/>
      <c r="QPI70" s="1"/>
      <c r="QPJ70" s="1"/>
      <c r="QPK70" s="1"/>
      <c r="QPL70" s="1"/>
      <c r="QPM70" s="1"/>
      <c r="QPN70" s="1"/>
      <c r="QPO70" s="1"/>
      <c r="QPP70" s="1"/>
      <c r="QPQ70" s="1"/>
      <c r="QPR70" s="1"/>
      <c r="QPS70" s="1"/>
      <c r="QPT70" s="1"/>
      <c r="QPU70" s="1"/>
      <c r="QPV70" s="1"/>
      <c r="QPW70" s="1"/>
      <c r="QPX70" s="1"/>
      <c r="QPY70" s="1"/>
      <c r="QPZ70" s="1"/>
      <c r="QQA70" s="1"/>
      <c r="QQB70" s="1"/>
      <c r="QQC70" s="1"/>
      <c r="QQD70" s="1"/>
      <c r="QQE70" s="1"/>
      <c r="QQF70" s="1"/>
      <c r="QQG70" s="1"/>
      <c r="QQH70" s="1"/>
      <c r="QQI70" s="1"/>
      <c r="QQJ70" s="1"/>
      <c r="QQK70" s="1"/>
      <c r="QQL70" s="1"/>
      <c r="QQM70" s="1"/>
      <c r="QQN70" s="1"/>
      <c r="QQO70" s="1"/>
      <c r="QQP70" s="1"/>
      <c r="QQQ70" s="1"/>
      <c r="QQR70" s="1"/>
      <c r="QQS70" s="1"/>
      <c r="QQT70" s="1"/>
      <c r="QQU70" s="1"/>
      <c r="QQV70" s="1"/>
      <c r="QQW70" s="1"/>
      <c r="QQX70" s="1"/>
      <c r="QQY70" s="1"/>
      <c r="QQZ70" s="1"/>
      <c r="QRA70" s="1"/>
      <c r="QRB70" s="1"/>
      <c r="QRC70" s="1"/>
      <c r="QRD70" s="1"/>
      <c r="QRE70" s="1"/>
      <c r="QRF70" s="1"/>
      <c r="QRG70" s="1"/>
      <c r="QRH70" s="1"/>
      <c r="QRI70" s="1"/>
      <c r="QRJ70" s="1"/>
      <c r="QRK70" s="1"/>
      <c r="QRL70" s="1"/>
      <c r="QRM70" s="1"/>
      <c r="QRN70" s="1"/>
      <c r="QRO70" s="1"/>
      <c r="QRP70" s="1"/>
      <c r="QRQ70" s="1"/>
      <c r="QRR70" s="1"/>
      <c r="QRS70" s="1"/>
      <c r="QRT70" s="1"/>
      <c r="QRU70" s="1"/>
      <c r="QRV70" s="1"/>
      <c r="QRW70" s="1"/>
      <c r="QRX70" s="1"/>
      <c r="QRY70" s="1"/>
      <c r="QRZ70" s="1"/>
      <c r="QSA70" s="1"/>
      <c r="QSB70" s="1"/>
      <c r="QSC70" s="1"/>
      <c r="QSD70" s="1"/>
      <c r="QSE70" s="1"/>
      <c r="QSF70" s="1"/>
      <c r="QSG70" s="1"/>
      <c r="QSH70" s="1"/>
      <c r="QSI70" s="1"/>
      <c r="QSJ70" s="1"/>
      <c r="QSK70" s="1"/>
      <c r="QSL70" s="1"/>
      <c r="QSM70" s="1"/>
      <c r="QSN70" s="1"/>
      <c r="QSO70" s="1"/>
      <c r="QSP70" s="1"/>
      <c r="QSQ70" s="1"/>
      <c r="QSR70" s="1"/>
      <c r="QSS70" s="1"/>
      <c r="QST70" s="1"/>
      <c r="QSU70" s="1"/>
      <c r="QSV70" s="1"/>
      <c r="QSW70" s="1"/>
      <c r="QSX70" s="1"/>
      <c r="QSY70" s="1"/>
      <c r="QSZ70" s="1"/>
      <c r="QTA70" s="1"/>
      <c r="QTB70" s="1"/>
      <c r="QTC70" s="1"/>
      <c r="QTD70" s="1"/>
      <c r="QTE70" s="1"/>
      <c r="QTF70" s="1"/>
      <c r="QTG70" s="1"/>
      <c r="QTH70" s="1"/>
      <c r="QTI70" s="1"/>
      <c r="QTJ70" s="1"/>
      <c r="QTK70" s="1"/>
      <c r="QTL70" s="1"/>
      <c r="QTM70" s="1"/>
      <c r="QTN70" s="1"/>
      <c r="QTO70" s="1"/>
      <c r="QTP70" s="1"/>
      <c r="QTQ70" s="1"/>
      <c r="QTR70" s="1"/>
      <c r="QTS70" s="1"/>
      <c r="QTT70" s="1"/>
      <c r="QTU70" s="1"/>
      <c r="QTV70" s="1"/>
      <c r="QTW70" s="1"/>
      <c r="QTX70" s="1"/>
      <c r="QTY70" s="1"/>
      <c r="QTZ70" s="1"/>
      <c r="QUA70" s="1"/>
      <c r="QUB70" s="1"/>
      <c r="QUC70" s="1"/>
      <c r="QUD70" s="1"/>
      <c r="QUE70" s="1"/>
      <c r="QUF70" s="1"/>
      <c r="QUG70" s="1"/>
      <c r="QUH70" s="1"/>
      <c r="QUI70" s="1"/>
      <c r="QUJ70" s="1"/>
      <c r="QUK70" s="1"/>
      <c r="QUL70" s="1"/>
      <c r="QUM70" s="1"/>
      <c r="QUN70" s="1"/>
      <c r="QUO70" s="1"/>
      <c r="QUP70" s="1"/>
      <c r="QUQ70" s="1"/>
      <c r="QUR70" s="1"/>
      <c r="QUS70" s="1"/>
      <c r="QUT70" s="1"/>
      <c r="QUU70" s="1"/>
      <c r="QUV70" s="1"/>
      <c r="QUW70" s="1"/>
      <c r="QUX70" s="1"/>
      <c r="QUY70" s="1"/>
      <c r="QUZ70" s="1"/>
      <c r="QVA70" s="1"/>
      <c r="QVB70" s="1"/>
      <c r="QVC70" s="1"/>
      <c r="QVD70" s="1"/>
      <c r="QVE70" s="1"/>
      <c r="QVF70" s="1"/>
      <c r="QVG70" s="1"/>
      <c r="QVH70" s="1"/>
      <c r="QVI70" s="1"/>
      <c r="QVJ70" s="1"/>
      <c r="QVK70" s="1"/>
      <c r="QVL70" s="1"/>
      <c r="QVM70" s="1"/>
      <c r="QVN70" s="1"/>
      <c r="QVO70" s="1"/>
      <c r="QVP70" s="1"/>
      <c r="QVQ70" s="1"/>
      <c r="QVR70" s="1"/>
      <c r="QVS70" s="1"/>
      <c r="QVT70" s="1"/>
      <c r="QVU70" s="1"/>
      <c r="QVV70" s="1"/>
      <c r="QVW70" s="1"/>
      <c r="QVX70" s="1"/>
      <c r="QVY70" s="1"/>
      <c r="QVZ70" s="1"/>
      <c r="QWA70" s="1"/>
      <c r="QWB70" s="1"/>
      <c r="QWC70" s="1"/>
      <c r="QWD70" s="1"/>
      <c r="QWE70" s="1"/>
      <c r="QWF70" s="1"/>
      <c r="QWG70" s="1"/>
      <c r="QWH70" s="1"/>
      <c r="QWI70" s="1"/>
      <c r="QWJ70" s="1"/>
      <c r="QWK70" s="1"/>
      <c r="QWL70" s="1"/>
      <c r="QWM70" s="1"/>
      <c r="QWN70" s="1"/>
      <c r="QWO70" s="1"/>
      <c r="QWP70" s="1"/>
      <c r="QWQ70" s="1"/>
      <c r="QWR70" s="1"/>
      <c r="QWS70" s="1"/>
      <c r="QWT70" s="1"/>
      <c r="QWU70" s="1"/>
      <c r="QWV70" s="1"/>
      <c r="QWW70" s="1"/>
      <c r="QWX70" s="1"/>
      <c r="QWY70" s="1"/>
      <c r="QWZ70" s="1"/>
      <c r="QXA70" s="1"/>
      <c r="QXB70" s="1"/>
      <c r="QXC70" s="1"/>
      <c r="QXD70" s="1"/>
      <c r="QXE70" s="1"/>
      <c r="QXF70" s="1"/>
      <c r="QXG70" s="1"/>
      <c r="QXH70" s="1"/>
      <c r="QXI70" s="1"/>
      <c r="QXJ70" s="1"/>
      <c r="QXK70" s="1"/>
      <c r="QXL70" s="1"/>
      <c r="QXM70" s="1"/>
      <c r="QXN70" s="1"/>
      <c r="QXO70" s="1"/>
      <c r="QXP70" s="1"/>
      <c r="QXQ70" s="1"/>
      <c r="QXR70" s="1"/>
      <c r="QXS70" s="1"/>
      <c r="QXT70" s="1"/>
      <c r="QXU70" s="1"/>
      <c r="QXV70" s="1"/>
      <c r="QXW70" s="1"/>
      <c r="QXX70" s="1"/>
      <c r="QXY70" s="1"/>
      <c r="QXZ70" s="1"/>
      <c r="QYA70" s="1"/>
      <c r="QYB70" s="1"/>
      <c r="QYC70" s="1"/>
      <c r="QYD70" s="1"/>
      <c r="QYE70" s="1"/>
      <c r="QYF70" s="1"/>
      <c r="QYG70" s="1"/>
      <c r="QYH70" s="1"/>
      <c r="QYI70" s="1"/>
      <c r="QYJ70" s="1"/>
      <c r="QYK70" s="1"/>
      <c r="QYL70" s="1"/>
      <c r="QYM70" s="1"/>
      <c r="QYN70" s="1"/>
      <c r="QYO70" s="1"/>
      <c r="QYP70" s="1"/>
      <c r="QYQ70" s="1"/>
      <c r="QYR70" s="1"/>
      <c r="QYS70" s="1"/>
      <c r="QYT70" s="1"/>
      <c r="QYU70" s="1"/>
      <c r="QYV70" s="1"/>
      <c r="QYW70" s="1"/>
      <c r="QYX70" s="1"/>
      <c r="QYY70" s="1"/>
      <c r="QYZ70" s="1"/>
      <c r="QZA70" s="1"/>
      <c r="QZB70" s="1"/>
      <c r="QZC70" s="1"/>
      <c r="QZD70" s="1"/>
      <c r="QZE70" s="1"/>
      <c r="QZF70" s="1"/>
      <c r="QZG70" s="1"/>
      <c r="QZH70" s="1"/>
      <c r="QZI70" s="1"/>
      <c r="QZJ70" s="1"/>
      <c r="QZK70" s="1"/>
      <c r="QZL70" s="1"/>
      <c r="QZM70" s="1"/>
      <c r="QZN70" s="1"/>
      <c r="QZO70" s="1"/>
      <c r="QZP70" s="1"/>
      <c r="QZQ70" s="1"/>
      <c r="QZR70" s="1"/>
      <c r="QZS70" s="1"/>
      <c r="QZT70" s="1"/>
      <c r="QZU70" s="1"/>
      <c r="QZV70" s="1"/>
      <c r="QZW70" s="1"/>
      <c r="QZX70" s="1"/>
      <c r="QZY70" s="1"/>
      <c r="QZZ70" s="1"/>
      <c r="RAA70" s="1"/>
      <c r="RAB70" s="1"/>
      <c r="RAC70" s="1"/>
      <c r="RAD70" s="1"/>
      <c r="RAE70" s="1"/>
      <c r="RAF70" s="1"/>
      <c r="RAG70" s="1"/>
      <c r="RAH70" s="1"/>
      <c r="RAI70" s="1"/>
      <c r="RAJ70" s="1"/>
      <c r="RAK70" s="1"/>
      <c r="RAL70" s="1"/>
      <c r="RAM70" s="1"/>
      <c r="RAN70" s="1"/>
      <c r="RAO70" s="1"/>
      <c r="RAP70" s="1"/>
      <c r="RAQ70" s="1"/>
      <c r="RAR70" s="1"/>
      <c r="RAS70" s="1"/>
      <c r="RAT70" s="1"/>
      <c r="RAU70" s="1"/>
      <c r="RAV70" s="1"/>
      <c r="RAW70" s="1"/>
      <c r="RAX70" s="1"/>
      <c r="RAY70" s="1"/>
      <c r="RAZ70" s="1"/>
      <c r="RBA70" s="1"/>
      <c r="RBB70" s="1"/>
      <c r="RBC70" s="1"/>
      <c r="RBD70" s="1"/>
      <c r="RBE70" s="1"/>
      <c r="RBF70" s="1"/>
      <c r="RBG70" s="1"/>
      <c r="RBH70" s="1"/>
      <c r="RBI70" s="1"/>
      <c r="RBJ70" s="1"/>
      <c r="RBK70" s="1"/>
      <c r="RBL70" s="1"/>
      <c r="RBM70" s="1"/>
      <c r="RBN70" s="1"/>
      <c r="RBO70" s="1"/>
      <c r="RBP70" s="1"/>
      <c r="RBQ70" s="1"/>
      <c r="RBR70" s="1"/>
      <c r="RBS70" s="1"/>
      <c r="RBT70" s="1"/>
      <c r="RBU70" s="1"/>
      <c r="RBV70" s="1"/>
      <c r="RBW70" s="1"/>
      <c r="RBX70" s="1"/>
      <c r="RBY70" s="1"/>
      <c r="RBZ70" s="1"/>
      <c r="RCA70" s="1"/>
      <c r="RCB70" s="1"/>
      <c r="RCC70" s="1"/>
      <c r="RCD70" s="1"/>
      <c r="RCE70" s="1"/>
      <c r="RCF70" s="1"/>
      <c r="RCG70" s="1"/>
      <c r="RCH70" s="1"/>
      <c r="RCI70" s="1"/>
      <c r="RCJ70" s="1"/>
      <c r="RCK70" s="1"/>
      <c r="RCL70" s="1"/>
      <c r="RCM70" s="1"/>
      <c r="RCN70" s="1"/>
      <c r="RCO70" s="1"/>
      <c r="RCP70" s="1"/>
      <c r="RCQ70" s="1"/>
      <c r="RCR70" s="1"/>
      <c r="RCS70" s="1"/>
      <c r="RCT70" s="1"/>
      <c r="RCU70" s="1"/>
      <c r="RCV70" s="1"/>
      <c r="RCW70" s="1"/>
      <c r="RCX70" s="1"/>
      <c r="RCY70" s="1"/>
      <c r="RCZ70" s="1"/>
      <c r="RDA70" s="1"/>
      <c r="RDB70" s="1"/>
      <c r="RDC70" s="1"/>
      <c r="RDD70" s="1"/>
      <c r="RDE70" s="1"/>
      <c r="RDF70" s="1"/>
      <c r="RDG70" s="1"/>
      <c r="RDH70" s="1"/>
      <c r="RDI70" s="1"/>
      <c r="RDJ70" s="1"/>
      <c r="RDK70" s="1"/>
      <c r="RDL70" s="1"/>
      <c r="RDM70" s="1"/>
      <c r="RDN70" s="1"/>
      <c r="RDO70" s="1"/>
      <c r="RDP70" s="1"/>
      <c r="RDQ70" s="1"/>
      <c r="RDR70" s="1"/>
      <c r="RDS70" s="1"/>
      <c r="RDT70" s="1"/>
      <c r="RDU70" s="1"/>
      <c r="RDV70" s="1"/>
      <c r="RDW70" s="1"/>
      <c r="RDX70" s="1"/>
      <c r="RDY70" s="1"/>
      <c r="RDZ70" s="1"/>
      <c r="REA70" s="1"/>
      <c r="REB70" s="1"/>
      <c r="REC70" s="1"/>
      <c r="RED70" s="1"/>
      <c r="REE70" s="1"/>
      <c r="REF70" s="1"/>
      <c r="REG70" s="1"/>
      <c r="REH70" s="1"/>
      <c r="REI70" s="1"/>
      <c r="REJ70" s="1"/>
      <c r="REK70" s="1"/>
      <c r="REL70" s="1"/>
      <c r="REM70" s="1"/>
      <c r="REN70" s="1"/>
      <c r="REO70" s="1"/>
      <c r="REP70" s="1"/>
      <c r="REQ70" s="1"/>
      <c r="RER70" s="1"/>
      <c r="RES70" s="1"/>
      <c r="RET70" s="1"/>
      <c r="REU70" s="1"/>
      <c r="REV70" s="1"/>
      <c r="REW70" s="1"/>
      <c r="REX70" s="1"/>
      <c r="REY70" s="1"/>
      <c r="REZ70" s="1"/>
      <c r="RFA70" s="1"/>
      <c r="RFB70" s="1"/>
      <c r="RFC70" s="1"/>
      <c r="RFD70" s="1"/>
      <c r="RFE70" s="1"/>
      <c r="RFF70" s="1"/>
      <c r="RFG70" s="1"/>
      <c r="RFH70" s="1"/>
      <c r="RFI70" s="1"/>
      <c r="RFJ70" s="1"/>
      <c r="RFK70" s="1"/>
      <c r="RFL70" s="1"/>
      <c r="RFM70" s="1"/>
      <c r="RFN70" s="1"/>
      <c r="RFO70" s="1"/>
      <c r="RFP70" s="1"/>
      <c r="RFQ70" s="1"/>
      <c r="RFR70" s="1"/>
      <c r="RFS70" s="1"/>
      <c r="RFT70" s="1"/>
      <c r="RFU70" s="1"/>
      <c r="RFV70" s="1"/>
      <c r="RFW70" s="1"/>
      <c r="RFX70" s="1"/>
      <c r="RFY70" s="1"/>
      <c r="RFZ70" s="1"/>
      <c r="RGA70" s="1"/>
      <c r="RGB70" s="1"/>
      <c r="RGC70" s="1"/>
      <c r="RGD70" s="1"/>
      <c r="RGE70" s="1"/>
      <c r="RGF70" s="1"/>
      <c r="RGG70" s="1"/>
      <c r="RGH70" s="1"/>
      <c r="RGI70" s="1"/>
      <c r="RGJ70" s="1"/>
      <c r="RGK70" s="1"/>
      <c r="RGL70" s="1"/>
      <c r="RGM70" s="1"/>
      <c r="RGN70" s="1"/>
      <c r="RGO70" s="1"/>
      <c r="RGP70" s="1"/>
      <c r="RGQ70" s="1"/>
      <c r="RGR70" s="1"/>
      <c r="RGS70" s="1"/>
      <c r="RGT70" s="1"/>
      <c r="RGU70" s="1"/>
      <c r="RGV70" s="1"/>
      <c r="RGW70" s="1"/>
      <c r="RGX70" s="1"/>
      <c r="RGY70" s="1"/>
      <c r="RGZ70" s="1"/>
      <c r="RHA70" s="1"/>
      <c r="RHB70" s="1"/>
      <c r="RHC70" s="1"/>
      <c r="RHD70" s="1"/>
      <c r="RHE70" s="1"/>
      <c r="RHF70" s="1"/>
      <c r="RHG70" s="1"/>
      <c r="RHH70" s="1"/>
      <c r="RHI70" s="1"/>
      <c r="RHJ70" s="1"/>
      <c r="RHK70" s="1"/>
      <c r="RHL70" s="1"/>
      <c r="RHM70" s="1"/>
      <c r="RHN70" s="1"/>
      <c r="RHO70" s="1"/>
      <c r="RHP70" s="1"/>
      <c r="RHQ70" s="1"/>
      <c r="RHR70" s="1"/>
      <c r="RHS70" s="1"/>
      <c r="RHT70" s="1"/>
      <c r="RHU70" s="1"/>
      <c r="RHV70" s="1"/>
      <c r="RHW70" s="1"/>
      <c r="RHX70" s="1"/>
      <c r="RHY70" s="1"/>
      <c r="RHZ70" s="1"/>
      <c r="RIA70" s="1"/>
      <c r="RIB70" s="1"/>
      <c r="RIC70" s="1"/>
      <c r="RID70" s="1"/>
      <c r="RIE70" s="1"/>
      <c r="RIF70" s="1"/>
      <c r="RIG70" s="1"/>
      <c r="RIH70" s="1"/>
      <c r="RII70" s="1"/>
      <c r="RIJ70" s="1"/>
      <c r="RIK70" s="1"/>
      <c r="RIL70" s="1"/>
      <c r="RIM70" s="1"/>
      <c r="RIN70" s="1"/>
      <c r="RIO70" s="1"/>
      <c r="RIP70" s="1"/>
      <c r="RIQ70" s="1"/>
      <c r="RIR70" s="1"/>
      <c r="RIS70" s="1"/>
      <c r="RIT70" s="1"/>
      <c r="RIU70" s="1"/>
      <c r="RIV70" s="1"/>
      <c r="RIW70" s="1"/>
      <c r="RIX70" s="1"/>
      <c r="RIY70" s="1"/>
      <c r="RIZ70" s="1"/>
      <c r="RJA70" s="1"/>
      <c r="RJB70" s="1"/>
      <c r="RJC70" s="1"/>
      <c r="RJD70" s="1"/>
      <c r="RJE70" s="1"/>
      <c r="RJF70" s="1"/>
      <c r="RJG70" s="1"/>
      <c r="RJH70" s="1"/>
      <c r="RJI70" s="1"/>
      <c r="RJJ70" s="1"/>
      <c r="RJK70" s="1"/>
      <c r="RJL70" s="1"/>
      <c r="RJM70" s="1"/>
      <c r="RJN70" s="1"/>
      <c r="RJO70" s="1"/>
      <c r="RJP70" s="1"/>
      <c r="RJQ70" s="1"/>
      <c r="RJR70" s="1"/>
      <c r="RJS70" s="1"/>
      <c r="RJT70" s="1"/>
      <c r="RJU70" s="1"/>
      <c r="RJV70" s="1"/>
      <c r="RJW70" s="1"/>
      <c r="RJX70" s="1"/>
      <c r="RJY70" s="1"/>
      <c r="RJZ70" s="1"/>
      <c r="RKA70" s="1"/>
      <c r="RKB70" s="1"/>
      <c r="RKC70" s="1"/>
      <c r="RKD70" s="1"/>
      <c r="RKE70" s="1"/>
      <c r="RKF70" s="1"/>
      <c r="RKG70" s="1"/>
      <c r="RKH70" s="1"/>
      <c r="RKI70" s="1"/>
      <c r="RKJ70" s="1"/>
      <c r="RKK70" s="1"/>
      <c r="RKL70" s="1"/>
      <c r="RKM70" s="1"/>
      <c r="RKN70" s="1"/>
      <c r="RKO70" s="1"/>
      <c r="RKP70" s="1"/>
      <c r="RKQ70" s="1"/>
      <c r="RKR70" s="1"/>
      <c r="RKS70" s="1"/>
      <c r="RKT70" s="1"/>
      <c r="RKU70" s="1"/>
      <c r="RKV70" s="1"/>
      <c r="RKW70" s="1"/>
      <c r="RKX70" s="1"/>
      <c r="RKY70" s="1"/>
      <c r="RKZ70" s="1"/>
      <c r="RLA70" s="1"/>
      <c r="RLB70" s="1"/>
      <c r="RLC70" s="1"/>
      <c r="RLD70" s="1"/>
      <c r="RLE70" s="1"/>
      <c r="RLF70" s="1"/>
      <c r="RLG70" s="1"/>
      <c r="RLH70" s="1"/>
      <c r="RLI70" s="1"/>
      <c r="RLJ70" s="1"/>
      <c r="RLK70" s="1"/>
      <c r="RLL70" s="1"/>
      <c r="RLM70" s="1"/>
      <c r="RLN70" s="1"/>
      <c r="RLO70" s="1"/>
      <c r="RLP70" s="1"/>
      <c r="RLQ70" s="1"/>
      <c r="RLR70" s="1"/>
      <c r="RLS70" s="1"/>
      <c r="RLT70" s="1"/>
      <c r="RLU70" s="1"/>
      <c r="RLV70" s="1"/>
      <c r="RLW70" s="1"/>
      <c r="RLX70" s="1"/>
      <c r="RLY70" s="1"/>
      <c r="RLZ70" s="1"/>
      <c r="RMA70" s="1"/>
      <c r="RMB70" s="1"/>
      <c r="RMC70" s="1"/>
      <c r="RMD70" s="1"/>
      <c r="RME70" s="1"/>
      <c r="RMF70" s="1"/>
      <c r="RMG70" s="1"/>
      <c r="RMH70" s="1"/>
      <c r="RMI70" s="1"/>
      <c r="RMJ70" s="1"/>
      <c r="RMK70" s="1"/>
      <c r="RML70" s="1"/>
      <c r="RMM70" s="1"/>
      <c r="RMN70" s="1"/>
      <c r="RMO70" s="1"/>
      <c r="RMP70" s="1"/>
      <c r="RMQ70" s="1"/>
      <c r="RMR70" s="1"/>
      <c r="RMS70" s="1"/>
      <c r="RMT70" s="1"/>
      <c r="RMU70" s="1"/>
      <c r="RMV70" s="1"/>
      <c r="RMW70" s="1"/>
      <c r="RMX70" s="1"/>
      <c r="RMY70" s="1"/>
      <c r="RMZ70" s="1"/>
      <c r="RNA70" s="1"/>
      <c r="RNB70" s="1"/>
      <c r="RNC70" s="1"/>
      <c r="RND70" s="1"/>
      <c r="RNE70" s="1"/>
      <c r="RNF70" s="1"/>
      <c r="RNG70" s="1"/>
      <c r="RNH70" s="1"/>
      <c r="RNI70" s="1"/>
      <c r="RNJ70" s="1"/>
      <c r="RNK70" s="1"/>
      <c r="RNL70" s="1"/>
      <c r="RNM70" s="1"/>
      <c r="RNN70" s="1"/>
      <c r="RNO70" s="1"/>
      <c r="RNP70" s="1"/>
      <c r="RNQ70" s="1"/>
      <c r="RNR70" s="1"/>
      <c r="RNS70" s="1"/>
      <c r="RNT70" s="1"/>
      <c r="RNU70" s="1"/>
      <c r="RNV70" s="1"/>
      <c r="RNW70" s="1"/>
      <c r="RNX70" s="1"/>
      <c r="RNY70" s="1"/>
      <c r="RNZ70" s="1"/>
      <c r="ROA70" s="1"/>
      <c r="ROB70" s="1"/>
      <c r="ROC70" s="1"/>
      <c r="ROD70" s="1"/>
      <c r="ROE70" s="1"/>
      <c r="ROF70" s="1"/>
      <c r="ROG70" s="1"/>
      <c r="ROH70" s="1"/>
      <c r="ROI70" s="1"/>
      <c r="ROJ70" s="1"/>
      <c r="ROK70" s="1"/>
      <c r="ROL70" s="1"/>
      <c r="ROM70" s="1"/>
      <c r="RON70" s="1"/>
      <c r="ROO70" s="1"/>
      <c r="ROP70" s="1"/>
      <c r="ROQ70" s="1"/>
      <c r="ROR70" s="1"/>
      <c r="ROS70" s="1"/>
      <c r="ROT70" s="1"/>
      <c r="ROU70" s="1"/>
      <c r="ROV70" s="1"/>
      <c r="ROW70" s="1"/>
      <c r="ROX70" s="1"/>
      <c r="ROY70" s="1"/>
      <c r="ROZ70" s="1"/>
      <c r="RPA70" s="1"/>
      <c r="RPB70" s="1"/>
      <c r="RPC70" s="1"/>
      <c r="RPD70" s="1"/>
      <c r="RPE70" s="1"/>
      <c r="RPF70" s="1"/>
      <c r="RPG70" s="1"/>
      <c r="RPH70" s="1"/>
      <c r="RPI70" s="1"/>
      <c r="RPJ70" s="1"/>
      <c r="RPK70" s="1"/>
      <c r="RPL70" s="1"/>
      <c r="RPM70" s="1"/>
      <c r="RPN70" s="1"/>
      <c r="RPO70" s="1"/>
      <c r="RPP70" s="1"/>
      <c r="RPQ70" s="1"/>
      <c r="RPR70" s="1"/>
      <c r="RPS70" s="1"/>
      <c r="RPT70" s="1"/>
      <c r="RPU70" s="1"/>
      <c r="RPV70" s="1"/>
      <c r="RPW70" s="1"/>
      <c r="RPX70" s="1"/>
      <c r="RPY70" s="1"/>
      <c r="RPZ70" s="1"/>
      <c r="RQA70" s="1"/>
      <c r="RQB70" s="1"/>
      <c r="RQC70" s="1"/>
      <c r="RQD70" s="1"/>
      <c r="RQE70" s="1"/>
      <c r="RQF70" s="1"/>
      <c r="RQG70" s="1"/>
      <c r="RQH70" s="1"/>
      <c r="RQI70" s="1"/>
      <c r="RQJ70" s="1"/>
      <c r="RQK70" s="1"/>
      <c r="RQL70" s="1"/>
      <c r="RQM70" s="1"/>
      <c r="RQN70" s="1"/>
      <c r="RQO70" s="1"/>
      <c r="RQP70" s="1"/>
      <c r="RQQ70" s="1"/>
      <c r="RQR70" s="1"/>
      <c r="RQS70" s="1"/>
      <c r="RQT70" s="1"/>
      <c r="RQU70" s="1"/>
      <c r="RQV70" s="1"/>
      <c r="RQW70" s="1"/>
      <c r="RQX70" s="1"/>
      <c r="RQY70" s="1"/>
      <c r="RQZ70" s="1"/>
      <c r="RRA70" s="1"/>
      <c r="RRB70" s="1"/>
      <c r="RRC70" s="1"/>
      <c r="RRD70" s="1"/>
      <c r="RRE70" s="1"/>
      <c r="RRF70" s="1"/>
      <c r="RRG70" s="1"/>
      <c r="RRH70" s="1"/>
      <c r="RRI70" s="1"/>
      <c r="RRJ70" s="1"/>
      <c r="RRK70" s="1"/>
      <c r="RRL70" s="1"/>
      <c r="RRM70" s="1"/>
      <c r="RRN70" s="1"/>
      <c r="RRO70" s="1"/>
      <c r="RRP70" s="1"/>
      <c r="RRQ70" s="1"/>
      <c r="RRR70" s="1"/>
      <c r="RRS70" s="1"/>
      <c r="RRT70" s="1"/>
      <c r="RRU70" s="1"/>
      <c r="RRV70" s="1"/>
      <c r="RRW70" s="1"/>
      <c r="RRX70" s="1"/>
      <c r="RRY70" s="1"/>
      <c r="RRZ70" s="1"/>
      <c r="RSA70" s="1"/>
      <c r="RSB70" s="1"/>
      <c r="RSC70" s="1"/>
      <c r="RSD70" s="1"/>
      <c r="RSE70" s="1"/>
      <c r="RSF70" s="1"/>
      <c r="RSG70" s="1"/>
      <c r="RSH70" s="1"/>
      <c r="RSI70" s="1"/>
      <c r="RSJ70" s="1"/>
      <c r="RSK70" s="1"/>
      <c r="RSL70" s="1"/>
      <c r="RSM70" s="1"/>
      <c r="RSN70" s="1"/>
      <c r="RSO70" s="1"/>
      <c r="RSP70" s="1"/>
      <c r="RSQ70" s="1"/>
      <c r="RSR70" s="1"/>
      <c r="RSS70" s="1"/>
      <c r="RST70" s="1"/>
      <c r="RSU70" s="1"/>
      <c r="RSV70" s="1"/>
      <c r="RSW70" s="1"/>
      <c r="RSX70" s="1"/>
      <c r="RSY70" s="1"/>
      <c r="RSZ70" s="1"/>
      <c r="RTA70" s="1"/>
      <c r="RTB70" s="1"/>
      <c r="RTC70" s="1"/>
      <c r="RTD70" s="1"/>
      <c r="RTE70" s="1"/>
      <c r="RTF70" s="1"/>
      <c r="RTG70" s="1"/>
      <c r="RTH70" s="1"/>
      <c r="RTI70" s="1"/>
      <c r="RTJ70" s="1"/>
      <c r="RTK70" s="1"/>
      <c r="RTL70" s="1"/>
      <c r="RTM70" s="1"/>
      <c r="RTN70" s="1"/>
      <c r="RTO70" s="1"/>
      <c r="RTP70" s="1"/>
      <c r="RTQ70" s="1"/>
      <c r="RTR70" s="1"/>
      <c r="RTS70" s="1"/>
      <c r="RTT70" s="1"/>
      <c r="RTU70" s="1"/>
      <c r="RTV70" s="1"/>
      <c r="RTW70" s="1"/>
      <c r="RTX70" s="1"/>
      <c r="RTY70" s="1"/>
      <c r="RTZ70" s="1"/>
      <c r="RUA70" s="1"/>
      <c r="RUB70" s="1"/>
      <c r="RUC70" s="1"/>
      <c r="RUD70" s="1"/>
      <c r="RUE70" s="1"/>
      <c r="RUF70" s="1"/>
      <c r="RUG70" s="1"/>
      <c r="RUH70" s="1"/>
      <c r="RUI70" s="1"/>
      <c r="RUJ70" s="1"/>
      <c r="RUK70" s="1"/>
      <c r="RUL70" s="1"/>
      <c r="RUM70" s="1"/>
      <c r="RUN70" s="1"/>
      <c r="RUO70" s="1"/>
      <c r="RUP70" s="1"/>
      <c r="RUQ70" s="1"/>
      <c r="RUR70" s="1"/>
      <c r="RUS70" s="1"/>
      <c r="RUT70" s="1"/>
      <c r="RUU70" s="1"/>
      <c r="RUV70" s="1"/>
      <c r="RUW70" s="1"/>
      <c r="RUX70" s="1"/>
      <c r="RUY70" s="1"/>
      <c r="RUZ70" s="1"/>
      <c r="RVA70" s="1"/>
      <c r="RVB70" s="1"/>
      <c r="RVC70" s="1"/>
      <c r="RVD70" s="1"/>
      <c r="RVE70" s="1"/>
      <c r="RVF70" s="1"/>
      <c r="RVG70" s="1"/>
      <c r="RVH70" s="1"/>
      <c r="RVI70" s="1"/>
      <c r="RVJ70" s="1"/>
      <c r="RVK70" s="1"/>
      <c r="RVL70" s="1"/>
      <c r="RVM70" s="1"/>
      <c r="RVN70" s="1"/>
      <c r="RVO70" s="1"/>
      <c r="RVP70" s="1"/>
      <c r="RVQ70" s="1"/>
      <c r="RVR70" s="1"/>
      <c r="RVS70" s="1"/>
      <c r="RVT70" s="1"/>
      <c r="RVU70" s="1"/>
      <c r="RVV70" s="1"/>
      <c r="RVW70" s="1"/>
      <c r="RVX70" s="1"/>
      <c r="RVY70" s="1"/>
      <c r="RVZ70" s="1"/>
      <c r="RWA70" s="1"/>
      <c r="RWB70" s="1"/>
      <c r="RWC70" s="1"/>
      <c r="RWD70" s="1"/>
      <c r="RWE70" s="1"/>
      <c r="RWF70" s="1"/>
      <c r="RWG70" s="1"/>
      <c r="RWH70" s="1"/>
      <c r="RWI70" s="1"/>
      <c r="RWJ70" s="1"/>
      <c r="RWK70" s="1"/>
      <c r="RWL70" s="1"/>
      <c r="RWM70" s="1"/>
      <c r="RWN70" s="1"/>
      <c r="RWO70" s="1"/>
      <c r="RWP70" s="1"/>
      <c r="RWQ70" s="1"/>
      <c r="RWR70" s="1"/>
      <c r="RWS70" s="1"/>
      <c r="RWT70" s="1"/>
      <c r="RWU70" s="1"/>
      <c r="RWV70" s="1"/>
      <c r="RWW70" s="1"/>
      <c r="RWX70" s="1"/>
      <c r="RWY70" s="1"/>
      <c r="RWZ70" s="1"/>
      <c r="RXA70" s="1"/>
      <c r="RXB70" s="1"/>
      <c r="RXC70" s="1"/>
      <c r="RXD70" s="1"/>
      <c r="RXE70" s="1"/>
      <c r="RXF70" s="1"/>
      <c r="RXG70" s="1"/>
      <c r="RXH70" s="1"/>
      <c r="RXI70" s="1"/>
      <c r="RXJ70" s="1"/>
      <c r="RXK70" s="1"/>
      <c r="RXL70" s="1"/>
      <c r="RXM70" s="1"/>
      <c r="RXN70" s="1"/>
      <c r="RXO70" s="1"/>
      <c r="RXP70" s="1"/>
      <c r="RXQ70" s="1"/>
      <c r="RXR70" s="1"/>
      <c r="RXS70" s="1"/>
      <c r="RXT70" s="1"/>
      <c r="RXU70" s="1"/>
      <c r="RXV70" s="1"/>
      <c r="RXW70" s="1"/>
      <c r="RXX70" s="1"/>
      <c r="RXY70" s="1"/>
      <c r="RXZ70" s="1"/>
      <c r="RYA70" s="1"/>
      <c r="RYB70" s="1"/>
      <c r="RYC70" s="1"/>
      <c r="RYD70" s="1"/>
      <c r="RYE70" s="1"/>
      <c r="RYF70" s="1"/>
      <c r="RYG70" s="1"/>
      <c r="RYH70" s="1"/>
      <c r="RYI70" s="1"/>
      <c r="RYJ70" s="1"/>
      <c r="RYK70" s="1"/>
      <c r="RYL70" s="1"/>
      <c r="RYM70" s="1"/>
      <c r="RYN70" s="1"/>
      <c r="RYO70" s="1"/>
      <c r="RYP70" s="1"/>
      <c r="RYQ70" s="1"/>
      <c r="RYR70" s="1"/>
      <c r="RYS70" s="1"/>
      <c r="RYT70" s="1"/>
      <c r="RYU70" s="1"/>
      <c r="RYV70" s="1"/>
      <c r="RYW70" s="1"/>
      <c r="RYX70" s="1"/>
      <c r="RYY70" s="1"/>
      <c r="RYZ70" s="1"/>
      <c r="RZA70" s="1"/>
      <c r="RZB70" s="1"/>
      <c r="RZC70" s="1"/>
      <c r="RZD70" s="1"/>
      <c r="RZE70" s="1"/>
      <c r="RZF70" s="1"/>
      <c r="RZG70" s="1"/>
      <c r="RZH70" s="1"/>
      <c r="RZI70" s="1"/>
      <c r="RZJ70" s="1"/>
      <c r="RZK70" s="1"/>
      <c r="RZL70" s="1"/>
      <c r="RZM70" s="1"/>
      <c r="RZN70" s="1"/>
      <c r="RZO70" s="1"/>
      <c r="RZP70" s="1"/>
      <c r="RZQ70" s="1"/>
      <c r="RZR70" s="1"/>
      <c r="RZS70" s="1"/>
      <c r="RZT70" s="1"/>
      <c r="RZU70" s="1"/>
      <c r="RZV70" s="1"/>
      <c r="RZW70" s="1"/>
      <c r="RZX70" s="1"/>
      <c r="RZY70" s="1"/>
      <c r="RZZ70" s="1"/>
      <c r="SAA70" s="1"/>
      <c r="SAB70" s="1"/>
      <c r="SAC70" s="1"/>
      <c r="SAD70" s="1"/>
      <c r="SAE70" s="1"/>
      <c r="SAF70" s="1"/>
      <c r="SAG70" s="1"/>
      <c r="SAH70" s="1"/>
      <c r="SAI70" s="1"/>
      <c r="SAJ70" s="1"/>
      <c r="SAK70" s="1"/>
      <c r="SAL70" s="1"/>
      <c r="SAM70" s="1"/>
      <c r="SAN70" s="1"/>
      <c r="SAO70" s="1"/>
      <c r="SAP70" s="1"/>
      <c r="SAQ70" s="1"/>
      <c r="SAR70" s="1"/>
      <c r="SAS70" s="1"/>
      <c r="SAT70" s="1"/>
      <c r="SAU70" s="1"/>
      <c r="SAV70" s="1"/>
      <c r="SAW70" s="1"/>
      <c r="SAX70" s="1"/>
      <c r="SAY70" s="1"/>
      <c r="SAZ70" s="1"/>
      <c r="SBA70" s="1"/>
      <c r="SBB70" s="1"/>
      <c r="SBC70" s="1"/>
      <c r="SBD70" s="1"/>
      <c r="SBE70" s="1"/>
      <c r="SBF70" s="1"/>
      <c r="SBG70" s="1"/>
      <c r="SBH70" s="1"/>
      <c r="SBI70" s="1"/>
      <c r="SBJ70" s="1"/>
      <c r="SBK70" s="1"/>
      <c r="SBL70" s="1"/>
      <c r="SBM70" s="1"/>
      <c r="SBN70" s="1"/>
      <c r="SBO70" s="1"/>
      <c r="SBP70" s="1"/>
      <c r="SBQ70" s="1"/>
      <c r="SBR70" s="1"/>
      <c r="SBS70" s="1"/>
      <c r="SBT70" s="1"/>
      <c r="SBU70" s="1"/>
      <c r="SBV70" s="1"/>
      <c r="SBW70" s="1"/>
      <c r="SBX70" s="1"/>
      <c r="SBY70" s="1"/>
      <c r="SBZ70" s="1"/>
      <c r="SCA70" s="1"/>
      <c r="SCB70" s="1"/>
      <c r="SCC70" s="1"/>
      <c r="SCD70" s="1"/>
      <c r="SCE70" s="1"/>
      <c r="SCF70" s="1"/>
      <c r="SCG70" s="1"/>
      <c r="SCH70" s="1"/>
      <c r="SCI70" s="1"/>
      <c r="SCJ70" s="1"/>
      <c r="SCK70" s="1"/>
      <c r="SCL70" s="1"/>
      <c r="SCM70" s="1"/>
      <c r="SCN70" s="1"/>
      <c r="SCO70" s="1"/>
      <c r="SCP70" s="1"/>
      <c r="SCQ70" s="1"/>
      <c r="SCR70" s="1"/>
      <c r="SCS70" s="1"/>
      <c r="SCT70" s="1"/>
      <c r="SCU70" s="1"/>
      <c r="SCV70" s="1"/>
      <c r="SCW70" s="1"/>
      <c r="SCX70" s="1"/>
      <c r="SCY70" s="1"/>
      <c r="SCZ70" s="1"/>
      <c r="SDA70" s="1"/>
      <c r="SDB70" s="1"/>
      <c r="SDC70" s="1"/>
      <c r="SDD70" s="1"/>
      <c r="SDE70" s="1"/>
      <c r="SDF70" s="1"/>
      <c r="SDG70" s="1"/>
      <c r="SDH70" s="1"/>
      <c r="SDI70" s="1"/>
      <c r="SDJ70" s="1"/>
      <c r="SDK70" s="1"/>
      <c r="SDL70" s="1"/>
      <c r="SDM70" s="1"/>
      <c r="SDN70" s="1"/>
      <c r="SDO70" s="1"/>
      <c r="SDP70" s="1"/>
      <c r="SDQ70" s="1"/>
      <c r="SDR70" s="1"/>
      <c r="SDS70" s="1"/>
      <c r="SDT70" s="1"/>
      <c r="SDU70" s="1"/>
      <c r="SDV70" s="1"/>
      <c r="SDW70" s="1"/>
      <c r="SDX70" s="1"/>
      <c r="SDY70" s="1"/>
      <c r="SDZ70" s="1"/>
      <c r="SEA70" s="1"/>
      <c r="SEB70" s="1"/>
      <c r="SEC70" s="1"/>
      <c r="SED70" s="1"/>
      <c r="SEE70" s="1"/>
      <c r="SEF70" s="1"/>
      <c r="SEG70" s="1"/>
      <c r="SEH70" s="1"/>
      <c r="SEI70" s="1"/>
      <c r="SEJ70" s="1"/>
      <c r="SEK70" s="1"/>
      <c r="SEL70" s="1"/>
      <c r="SEM70" s="1"/>
      <c r="SEN70" s="1"/>
      <c r="SEO70" s="1"/>
      <c r="SEP70" s="1"/>
      <c r="SEQ70" s="1"/>
      <c r="SER70" s="1"/>
      <c r="SES70" s="1"/>
      <c r="SET70" s="1"/>
      <c r="SEU70" s="1"/>
      <c r="SEV70" s="1"/>
      <c r="SEW70" s="1"/>
      <c r="SEX70" s="1"/>
      <c r="SEY70" s="1"/>
      <c r="SEZ70" s="1"/>
      <c r="SFA70" s="1"/>
      <c r="SFB70" s="1"/>
      <c r="SFC70" s="1"/>
      <c r="SFD70" s="1"/>
      <c r="SFE70" s="1"/>
      <c r="SFF70" s="1"/>
      <c r="SFG70" s="1"/>
      <c r="SFH70" s="1"/>
      <c r="SFI70" s="1"/>
      <c r="SFJ70" s="1"/>
      <c r="SFK70" s="1"/>
      <c r="SFL70" s="1"/>
      <c r="SFM70" s="1"/>
      <c r="SFN70" s="1"/>
      <c r="SFO70" s="1"/>
      <c r="SFP70" s="1"/>
      <c r="SFQ70" s="1"/>
      <c r="SFR70" s="1"/>
      <c r="SFS70" s="1"/>
      <c r="SFT70" s="1"/>
      <c r="SFU70" s="1"/>
      <c r="SFV70" s="1"/>
      <c r="SFW70" s="1"/>
      <c r="SFX70" s="1"/>
      <c r="SFY70" s="1"/>
      <c r="SFZ70" s="1"/>
      <c r="SGA70" s="1"/>
      <c r="SGB70" s="1"/>
      <c r="SGC70" s="1"/>
      <c r="SGD70" s="1"/>
      <c r="SGE70" s="1"/>
      <c r="SGF70" s="1"/>
      <c r="SGG70" s="1"/>
      <c r="SGH70" s="1"/>
      <c r="SGI70" s="1"/>
      <c r="SGJ70" s="1"/>
      <c r="SGK70" s="1"/>
      <c r="SGL70" s="1"/>
      <c r="SGM70" s="1"/>
      <c r="SGN70" s="1"/>
      <c r="SGO70" s="1"/>
      <c r="SGP70" s="1"/>
      <c r="SGQ70" s="1"/>
      <c r="SGR70" s="1"/>
      <c r="SGS70" s="1"/>
      <c r="SGT70" s="1"/>
      <c r="SGU70" s="1"/>
      <c r="SGV70" s="1"/>
      <c r="SGW70" s="1"/>
      <c r="SGX70" s="1"/>
      <c r="SGY70" s="1"/>
      <c r="SGZ70" s="1"/>
      <c r="SHA70" s="1"/>
      <c r="SHB70" s="1"/>
      <c r="SHC70" s="1"/>
      <c r="SHD70" s="1"/>
      <c r="SHE70" s="1"/>
      <c r="SHF70" s="1"/>
      <c r="SHG70" s="1"/>
      <c r="SHH70" s="1"/>
      <c r="SHI70" s="1"/>
      <c r="SHJ70" s="1"/>
      <c r="SHK70" s="1"/>
      <c r="SHL70" s="1"/>
      <c r="SHM70" s="1"/>
      <c r="SHN70" s="1"/>
      <c r="SHO70" s="1"/>
      <c r="SHP70" s="1"/>
      <c r="SHQ70" s="1"/>
      <c r="SHR70" s="1"/>
      <c r="SHS70" s="1"/>
      <c r="SHT70" s="1"/>
      <c r="SHU70" s="1"/>
      <c r="SHV70" s="1"/>
      <c r="SHW70" s="1"/>
      <c r="SHX70" s="1"/>
      <c r="SHY70" s="1"/>
      <c r="SHZ70" s="1"/>
      <c r="SIA70" s="1"/>
      <c r="SIB70" s="1"/>
      <c r="SIC70" s="1"/>
      <c r="SID70" s="1"/>
      <c r="SIE70" s="1"/>
      <c r="SIF70" s="1"/>
      <c r="SIG70" s="1"/>
      <c r="SIH70" s="1"/>
      <c r="SII70" s="1"/>
      <c r="SIJ70" s="1"/>
      <c r="SIK70" s="1"/>
      <c r="SIL70" s="1"/>
      <c r="SIM70" s="1"/>
      <c r="SIN70" s="1"/>
      <c r="SIO70" s="1"/>
      <c r="SIP70" s="1"/>
      <c r="SIQ70" s="1"/>
      <c r="SIR70" s="1"/>
      <c r="SIS70" s="1"/>
      <c r="SIT70" s="1"/>
      <c r="SIU70" s="1"/>
      <c r="SIV70" s="1"/>
      <c r="SIW70" s="1"/>
      <c r="SIX70" s="1"/>
      <c r="SIY70" s="1"/>
      <c r="SIZ70" s="1"/>
      <c r="SJA70" s="1"/>
      <c r="SJB70" s="1"/>
      <c r="SJC70" s="1"/>
      <c r="SJD70" s="1"/>
      <c r="SJE70" s="1"/>
      <c r="SJF70" s="1"/>
      <c r="SJG70" s="1"/>
      <c r="SJH70" s="1"/>
      <c r="SJI70" s="1"/>
      <c r="SJJ70" s="1"/>
      <c r="SJK70" s="1"/>
      <c r="SJL70" s="1"/>
      <c r="SJM70" s="1"/>
      <c r="SJN70" s="1"/>
      <c r="SJO70" s="1"/>
      <c r="SJP70" s="1"/>
      <c r="SJQ70" s="1"/>
      <c r="SJR70" s="1"/>
      <c r="SJS70" s="1"/>
      <c r="SJT70" s="1"/>
      <c r="SJU70" s="1"/>
      <c r="SJV70" s="1"/>
      <c r="SJW70" s="1"/>
      <c r="SJX70" s="1"/>
      <c r="SJY70" s="1"/>
      <c r="SJZ70" s="1"/>
      <c r="SKA70" s="1"/>
      <c r="SKB70" s="1"/>
      <c r="SKC70" s="1"/>
      <c r="SKD70" s="1"/>
      <c r="SKE70" s="1"/>
      <c r="SKF70" s="1"/>
      <c r="SKG70" s="1"/>
      <c r="SKH70" s="1"/>
      <c r="SKI70" s="1"/>
      <c r="SKJ70" s="1"/>
      <c r="SKK70" s="1"/>
      <c r="SKL70" s="1"/>
      <c r="SKM70" s="1"/>
      <c r="SKN70" s="1"/>
      <c r="SKO70" s="1"/>
      <c r="SKP70" s="1"/>
      <c r="SKQ70" s="1"/>
      <c r="SKR70" s="1"/>
      <c r="SKS70" s="1"/>
      <c r="SKT70" s="1"/>
      <c r="SKU70" s="1"/>
      <c r="SKV70" s="1"/>
      <c r="SKW70" s="1"/>
      <c r="SKX70" s="1"/>
      <c r="SKY70" s="1"/>
      <c r="SKZ70" s="1"/>
      <c r="SLA70" s="1"/>
      <c r="SLB70" s="1"/>
      <c r="SLC70" s="1"/>
      <c r="SLD70" s="1"/>
      <c r="SLE70" s="1"/>
      <c r="SLF70" s="1"/>
      <c r="SLG70" s="1"/>
      <c r="SLH70" s="1"/>
      <c r="SLI70" s="1"/>
      <c r="SLJ70" s="1"/>
      <c r="SLK70" s="1"/>
      <c r="SLL70" s="1"/>
      <c r="SLM70" s="1"/>
      <c r="SLN70" s="1"/>
      <c r="SLO70" s="1"/>
      <c r="SLP70" s="1"/>
      <c r="SLQ70" s="1"/>
      <c r="SLR70" s="1"/>
      <c r="SLS70" s="1"/>
      <c r="SLT70" s="1"/>
      <c r="SLU70" s="1"/>
      <c r="SLV70" s="1"/>
      <c r="SLW70" s="1"/>
      <c r="SLX70" s="1"/>
      <c r="SLY70" s="1"/>
      <c r="SLZ70" s="1"/>
      <c r="SMA70" s="1"/>
      <c r="SMB70" s="1"/>
      <c r="SMC70" s="1"/>
      <c r="SMD70" s="1"/>
      <c r="SME70" s="1"/>
      <c r="SMF70" s="1"/>
      <c r="SMG70" s="1"/>
      <c r="SMH70" s="1"/>
      <c r="SMI70" s="1"/>
      <c r="SMJ70" s="1"/>
      <c r="SMK70" s="1"/>
      <c r="SML70" s="1"/>
      <c r="SMM70" s="1"/>
      <c r="SMN70" s="1"/>
      <c r="SMO70" s="1"/>
      <c r="SMP70" s="1"/>
      <c r="SMQ70" s="1"/>
      <c r="SMR70" s="1"/>
      <c r="SMS70" s="1"/>
      <c r="SMT70" s="1"/>
      <c r="SMU70" s="1"/>
      <c r="SMV70" s="1"/>
      <c r="SMW70" s="1"/>
      <c r="SMX70" s="1"/>
      <c r="SMY70" s="1"/>
      <c r="SMZ70" s="1"/>
      <c r="SNA70" s="1"/>
      <c r="SNB70" s="1"/>
      <c r="SNC70" s="1"/>
      <c r="SND70" s="1"/>
      <c r="SNE70" s="1"/>
      <c r="SNF70" s="1"/>
      <c r="SNG70" s="1"/>
      <c r="SNH70" s="1"/>
      <c r="SNI70" s="1"/>
      <c r="SNJ70" s="1"/>
      <c r="SNK70" s="1"/>
      <c r="SNL70" s="1"/>
      <c r="SNM70" s="1"/>
      <c r="SNN70" s="1"/>
      <c r="SNO70" s="1"/>
      <c r="SNP70" s="1"/>
      <c r="SNQ70" s="1"/>
      <c r="SNR70" s="1"/>
      <c r="SNS70" s="1"/>
      <c r="SNT70" s="1"/>
      <c r="SNU70" s="1"/>
      <c r="SNV70" s="1"/>
      <c r="SNW70" s="1"/>
      <c r="SNX70" s="1"/>
      <c r="SNY70" s="1"/>
      <c r="SNZ70" s="1"/>
      <c r="SOA70" s="1"/>
      <c r="SOB70" s="1"/>
      <c r="SOC70" s="1"/>
      <c r="SOD70" s="1"/>
      <c r="SOE70" s="1"/>
      <c r="SOF70" s="1"/>
      <c r="SOG70" s="1"/>
      <c r="SOH70" s="1"/>
      <c r="SOI70" s="1"/>
      <c r="SOJ70" s="1"/>
      <c r="SOK70" s="1"/>
      <c r="SOL70" s="1"/>
      <c r="SOM70" s="1"/>
      <c r="SON70" s="1"/>
      <c r="SOO70" s="1"/>
      <c r="SOP70" s="1"/>
      <c r="SOQ70" s="1"/>
      <c r="SOR70" s="1"/>
      <c r="SOS70" s="1"/>
      <c r="SOT70" s="1"/>
      <c r="SOU70" s="1"/>
      <c r="SOV70" s="1"/>
      <c r="SOW70" s="1"/>
      <c r="SOX70" s="1"/>
      <c r="SOY70" s="1"/>
      <c r="SOZ70" s="1"/>
      <c r="SPA70" s="1"/>
      <c r="SPB70" s="1"/>
      <c r="SPC70" s="1"/>
      <c r="SPD70" s="1"/>
      <c r="SPE70" s="1"/>
      <c r="SPF70" s="1"/>
      <c r="SPG70" s="1"/>
      <c r="SPH70" s="1"/>
      <c r="SPI70" s="1"/>
      <c r="SPJ70" s="1"/>
      <c r="SPK70" s="1"/>
      <c r="SPL70" s="1"/>
      <c r="SPM70" s="1"/>
      <c r="SPN70" s="1"/>
      <c r="SPO70" s="1"/>
      <c r="SPP70" s="1"/>
      <c r="SPQ70" s="1"/>
      <c r="SPR70" s="1"/>
      <c r="SPS70" s="1"/>
      <c r="SPT70" s="1"/>
      <c r="SPU70" s="1"/>
      <c r="SPV70" s="1"/>
      <c r="SPW70" s="1"/>
      <c r="SPX70" s="1"/>
      <c r="SPY70" s="1"/>
      <c r="SPZ70" s="1"/>
      <c r="SQA70" s="1"/>
      <c r="SQB70" s="1"/>
      <c r="SQC70" s="1"/>
      <c r="SQD70" s="1"/>
      <c r="SQE70" s="1"/>
      <c r="SQF70" s="1"/>
      <c r="SQG70" s="1"/>
      <c r="SQH70" s="1"/>
      <c r="SQI70" s="1"/>
      <c r="SQJ70" s="1"/>
      <c r="SQK70" s="1"/>
      <c r="SQL70" s="1"/>
      <c r="SQM70" s="1"/>
      <c r="SQN70" s="1"/>
      <c r="SQO70" s="1"/>
      <c r="SQP70" s="1"/>
      <c r="SQQ70" s="1"/>
      <c r="SQR70" s="1"/>
      <c r="SQS70" s="1"/>
      <c r="SQT70" s="1"/>
      <c r="SQU70" s="1"/>
      <c r="SQV70" s="1"/>
      <c r="SQW70" s="1"/>
      <c r="SQX70" s="1"/>
      <c r="SQY70" s="1"/>
      <c r="SQZ70" s="1"/>
      <c r="SRA70" s="1"/>
      <c r="SRB70" s="1"/>
      <c r="SRC70" s="1"/>
      <c r="SRD70" s="1"/>
      <c r="SRE70" s="1"/>
      <c r="SRF70" s="1"/>
      <c r="SRG70" s="1"/>
      <c r="SRH70" s="1"/>
      <c r="SRI70" s="1"/>
      <c r="SRJ70" s="1"/>
      <c r="SRK70" s="1"/>
      <c r="SRL70" s="1"/>
      <c r="SRM70" s="1"/>
      <c r="SRN70" s="1"/>
      <c r="SRO70" s="1"/>
      <c r="SRP70" s="1"/>
      <c r="SRQ70" s="1"/>
      <c r="SRR70" s="1"/>
      <c r="SRS70" s="1"/>
      <c r="SRT70" s="1"/>
      <c r="SRU70" s="1"/>
      <c r="SRV70" s="1"/>
      <c r="SRW70" s="1"/>
      <c r="SRX70" s="1"/>
      <c r="SRY70" s="1"/>
      <c r="SRZ70" s="1"/>
      <c r="SSA70" s="1"/>
      <c r="SSB70" s="1"/>
      <c r="SSC70" s="1"/>
      <c r="SSD70" s="1"/>
      <c r="SSE70" s="1"/>
      <c r="SSF70" s="1"/>
      <c r="SSG70" s="1"/>
      <c r="SSH70" s="1"/>
      <c r="SSI70" s="1"/>
      <c r="SSJ70" s="1"/>
      <c r="SSK70" s="1"/>
      <c r="SSL70" s="1"/>
      <c r="SSM70" s="1"/>
      <c r="SSN70" s="1"/>
      <c r="SSO70" s="1"/>
      <c r="SSP70" s="1"/>
      <c r="SSQ70" s="1"/>
      <c r="SSR70" s="1"/>
      <c r="SSS70" s="1"/>
      <c r="SST70" s="1"/>
      <c r="SSU70" s="1"/>
      <c r="SSV70" s="1"/>
      <c r="SSW70" s="1"/>
      <c r="SSX70" s="1"/>
      <c r="SSY70" s="1"/>
      <c r="SSZ70" s="1"/>
      <c r="STA70" s="1"/>
      <c r="STB70" s="1"/>
      <c r="STC70" s="1"/>
      <c r="STD70" s="1"/>
      <c r="STE70" s="1"/>
      <c r="STF70" s="1"/>
      <c r="STG70" s="1"/>
      <c r="STH70" s="1"/>
      <c r="STI70" s="1"/>
      <c r="STJ70" s="1"/>
      <c r="STK70" s="1"/>
      <c r="STL70" s="1"/>
      <c r="STM70" s="1"/>
      <c r="STN70" s="1"/>
      <c r="STO70" s="1"/>
      <c r="STP70" s="1"/>
      <c r="STQ70" s="1"/>
      <c r="STR70" s="1"/>
      <c r="STS70" s="1"/>
      <c r="STT70" s="1"/>
      <c r="STU70" s="1"/>
      <c r="STV70" s="1"/>
      <c r="STW70" s="1"/>
      <c r="STX70" s="1"/>
      <c r="STY70" s="1"/>
      <c r="STZ70" s="1"/>
      <c r="SUA70" s="1"/>
      <c r="SUB70" s="1"/>
      <c r="SUC70" s="1"/>
      <c r="SUD70" s="1"/>
      <c r="SUE70" s="1"/>
      <c r="SUF70" s="1"/>
      <c r="SUG70" s="1"/>
      <c r="SUH70" s="1"/>
      <c r="SUI70" s="1"/>
      <c r="SUJ70" s="1"/>
      <c r="SUK70" s="1"/>
      <c r="SUL70" s="1"/>
      <c r="SUM70" s="1"/>
      <c r="SUN70" s="1"/>
      <c r="SUO70" s="1"/>
      <c r="SUP70" s="1"/>
      <c r="SUQ70" s="1"/>
      <c r="SUR70" s="1"/>
      <c r="SUS70" s="1"/>
      <c r="SUT70" s="1"/>
      <c r="SUU70" s="1"/>
      <c r="SUV70" s="1"/>
      <c r="SUW70" s="1"/>
      <c r="SUX70" s="1"/>
      <c r="SUY70" s="1"/>
      <c r="SUZ70" s="1"/>
      <c r="SVA70" s="1"/>
      <c r="SVB70" s="1"/>
      <c r="SVC70" s="1"/>
      <c r="SVD70" s="1"/>
      <c r="SVE70" s="1"/>
      <c r="SVF70" s="1"/>
      <c r="SVG70" s="1"/>
      <c r="SVH70" s="1"/>
      <c r="SVI70" s="1"/>
      <c r="SVJ70" s="1"/>
      <c r="SVK70" s="1"/>
      <c r="SVL70" s="1"/>
      <c r="SVM70" s="1"/>
      <c r="SVN70" s="1"/>
      <c r="SVO70" s="1"/>
      <c r="SVP70" s="1"/>
      <c r="SVQ70" s="1"/>
      <c r="SVR70" s="1"/>
      <c r="SVS70" s="1"/>
      <c r="SVT70" s="1"/>
      <c r="SVU70" s="1"/>
      <c r="SVV70" s="1"/>
      <c r="SVW70" s="1"/>
      <c r="SVX70" s="1"/>
      <c r="SVY70" s="1"/>
      <c r="SVZ70" s="1"/>
      <c r="SWA70" s="1"/>
      <c r="SWB70" s="1"/>
      <c r="SWC70" s="1"/>
      <c r="SWD70" s="1"/>
      <c r="SWE70" s="1"/>
      <c r="SWF70" s="1"/>
      <c r="SWG70" s="1"/>
      <c r="SWH70" s="1"/>
      <c r="SWI70" s="1"/>
      <c r="SWJ70" s="1"/>
      <c r="SWK70" s="1"/>
      <c r="SWL70" s="1"/>
      <c r="SWM70" s="1"/>
      <c r="SWN70" s="1"/>
      <c r="SWO70" s="1"/>
      <c r="SWP70" s="1"/>
      <c r="SWQ70" s="1"/>
      <c r="SWR70" s="1"/>
      <c r="SWS70" s="1"/>
      <c r="SWT70" s="1"/>
      <c r="SWU70" s="1"/>
      <c r="SWV70" s="1"/>
      <c r="SWW70" s="1"/>
      <c r="SWX70" s="1"/>
      <c r="SWY70" s="1"/>
      <c r="SWZ70" s="1"/>
      <c r="SXA70" s="1"/>
      <c r="SXB70" s="1"/>
      <c r="SXC70" s="1"/>
      <c r="SXD70" s="1"/>
      <c r="SXE70" s="1"/>
      <c r="SXF70" s="1"/>
      <c r="SXG70" s="1"/>
      <c r="SXH70" s="1"/>
      <c r="SXI70" s="1"/>
      <c r="SXJ70" s="1"/>
      <c r="SXK70" s="1"/>
      <c r="SXL70" s="1"/>
      <c r="SXM70" s="1"/>
      <c r="SXN70" s="1"/>
      <c r="SXO70" s="1"/>
      <c r="SXP70" s="1"/>
      <c r="SXQ70" s="1"/>
      <c r="SXR70" s="1"/>
      <c r="SXS70" s="1"/>
      <c r="SXT70" s="1"/>
      <c r="SXU70" s="1"/>
      <c r="SXV70" s="1"/>
      <c r="SXW70" s="1"/>
      <c r="SXX70" s="1"/>
      <c r="SXY70" s="1"/>
      <c r="SXZ70" s="1"/>
      <c r="SYA70" s="1"/>
      <c r="SYB70" s="1"/>
      <c r="SYC70" s="1"/>
      <c r="SYD70" s="1"/>
      <c r="SYE70" s="1"/>
      <c r="SYF70" s="1"/>
      <c r="SYG70" s="1"/>
      <c r="SYH70" s="1"/>
      <c r="SYI70" s="1"/>
      <c r="SYJ70" s="1"/>
      <c r="SYK70" s="1"/>
      <c r="SYL70" s="1"/>
      <c r="SYM70" s="1"/>
      <c r="SYN70" s="1"/>
      <c r="SYO70" s="1"/>
      <c r="SYP70" s="1"/>
      <c r="SYQ70" s="1"/>
      <c r="SYR70" s="1"/>
      <c r="SYS70" s="1"/>
      <c r="SYT70" s="1"/>
      <c r="SYU70" s="1"/>
      <c r="SYV70" s="1"/>
      <c r="SYW70" s="1"/>
      <c r="SYX70" s="1"/>
      <c r="SYY70" s="1"/>
      <c r="SYZ70" s="1"/>
      <c r="SZA70" s="1"/>
      <c r="SZB70" s="1"/>
      <c r="SZC70" s="1"/>
      <c r="SZD70" s="1"/>
      <c r="SZE70" s="1"/>
      <c r="SZF70" s="1"/>
      <c r="SZG70" s="1"/>
      <c r="SZH70" s="1"/>
      <c r="SZI70" s="1"/>
      <c r="SZJ70" s="1"/>
      <c r="SZK70" s="1"/>
      <c r="SZL70" s="1"/>
      <c r="SZM70" s="1"/>
      <c r="SZN70" s="1"/>
      <c r="SZO70" s="1"/>
      <c r="SZP70" s="1"/>
      <c r="SZQ70" s="1"/>
      <c r="SZR70" s="1"/>
      <c r="SZS70" s="1"/>
      <c r="SZT70" s="1"/>
      <c r="SZU70" s="1"/>
      <c r="SZV70" s="1"/>
      <c r="SZW70" s="1"/>
      <c r="SZX70" s="1"/>
      <c r="SZY70" s="1"/>
      <c r="SZZ70" s="1"/>
      <c r="TAA70" s="1"/>
      <c r="TAB70" s="1"/>
      <c r="TAC70" s="1"/>
      <c r="TAD70" s="1"/>
      <c r="TAE70" s="1"/>
      <c r="TAF70" s="1"/>
      <c r="TAG70" s="1"/>
      <c r="TAH70" s="1"/>
      <c r="TAI70" s="1"/>
      <c r="TAJ70" s="1"/>
      <c r="TAK70" s="1"/>
      <c r="TAL70" s="1"/>
      <c r="TAM70" s="1"/>
      <c r="TAN70" s="1"/>
      <c r="TAO70" s="1"/>
      <c r="TAP70" s="1"/>
      <c r="TAQ70" s="1"/>
      <c r="TAR70" s="1"/>
      <c r="TAS70" s="1"/>
      <c r="TAT70" s="1"/>
      <c r="TAU70" s="1"/>
      <c r="TAV70" s="1"/>
      <c r="TAW70" s="1"/>
      <c r="TAX70" s="1"/>
      <c r="TAY70" s="1"/>
      <c r="TAZ70" s="1"/>
      <c r="TBA70" s="1"/>
      <c r="TBB70" s="1"/>
      <c r="TBC70" s="1"/>
      <c r="TBD70" s="1"/>
      <c r="TBE70" s="1"/>
      <c r="TBF70" s="1"/>
      <c r="TBG70" s="1"/>
      <c r="TBH70" s="1"/>
      <c r="TBI70" s="1"/>
      <c r="TBJ70" s="1"/>
      <c r="TBK70" s="1"/>
      <c r="TBL70" s="1"/>
      <c r="TBM70" s="1"/>
      <c r="TBN70" s="1"/>
      <c r="TBO70" s="1"/>
      <c r="TBP70" s="1"/>
      <c r="TBQ70" s="1"/>
      <c r="TBR70" s="1"/>
      <c r="TBS70" s="1"/>
      <c r="TBT70" s="1"/>
      <c r="TBU70" s="1"/>
      <c r="TBV70" s="1"/>
      <c r="TBW70" s="1"/>
      <c r="TBX70" s="1"/>
      <c r="TBY70" s="1"/>
      <c r="TBZ70" s="1"/>
      <c r="TCA70" s="1"/>
      <c r="TCB70" s="1"/>
      <c r="TCC70" s="1"/>
      <c r="TCD70" s="1"/>
      <c r="TCE70" s="1"/>
      <c r="TCF70" s="1"/>
      <c r="TCG70" s="1"/>
      <c r="TCH70" s="1"/>
      <c r="TCI70" s="1"/>
      <c r="TCJ70" s="1"/>
      <c r="TCK70" s="1"/>
      <c r="TCL70" s="1"/>
      <c r="TCM70" s="1"/>
      <c r="TCN70" s="1"/>
      <c r="TCO70" s="1"/>
      <c r="TCP70" s="1"/>
      <c r="TCQ70" s="1"/>
      <c r="TCR70" s="1"/>
      <c r="TCS70" s="1"/>
      <c r="TCT70" s="1"/>
      <c r="TCU70" s="1"/>
      <c r="TCV70" s="1"/>
      <c r="TCW70" s="1"/>
      <c r="TCX70" s="1"/>
      <c r="TCY70" s="1"/>
      <c r="TCZ70" s="1"/>
      <c r="TDA70" s="1"/>
      <c r="TDB70" s="1"/>
      <c r="TDC70" s="1"/>
      <c r="TDD70" s="1"/>
      <c r="TDE70" s="1"/>
      <c r="TDF70" s="1"/>
      <c r="TDG70" s="1"/>
      <c r="TDH70" s="1"/>
      <c r="TDI70" s="1"/>
      <c r="TDJ70" s="1"/>
      <c r="TDK70" s="1"/>
      <c r="TDL70" s="1"/>
      <c r="TDM70" s="1"/>
      <c r="TDN70" s="1"/>
      <c r="TDO70" s="1"/>
      <c r="TDP70" s="1"/>
      <c r="TDQ70" s="1"/>
      <c r="TDR70" s="1"/>
      <c r="TDS70" s="1"/>
      <c r="TDT70" s="1"/>
      <c r="TDU70" s="1"/>
      <c r="TDV70" s="1"/>
      <c r="TDW70" s="1"/>
      <c r="TDX70" s="1"/>
      <c r="TDY70" s="1"/>
      <c r="TDZ70" s="1"/>
      <c r="TEA70" s="1"/>
      <c r="TEB70" s="1"/>
      <c r="TEC70" s="1"/>
      <c r="TED70" s="1"/>
      <c r="TEE70" s="1"/>
      <c r="TEF70" s="1"/>
      <c r="TEG70" s="1"/>
      <c r="TEH70" s="1"/>
      <c r="TEI70" s="1"/>
      <c r="TEJ70" s="1"/>
      <c r="TEK70" s="1"/>
      <c r="TEL70" s="1"/>
      <c r="TEM70" s="1"/>
      <c r="TEN70" s="1"/>
      <c r="TEO70" s="1"/>
      <c r="TEP70" s="1"/>
      <c r="TEQ70" s="1"/>
      <c r="TER70" s="1"/>
      <c r="TES70" s="1"/>
      <c r="TET70" s="1"/>
      <c r="TEU70" s="1"/>
      <c r="TEV70" s="1"/>
      <c r="TEW70" s="1"/>
      <c r="TEX70" s="1"/>
      <c r="TEY70" s="1"/>
      <c r="TEZ70" s="1"/>
      <c r="TFA70" s="1"/>
      <c r="TFB70" s="1"/>
      <c r="TFC70" s="1"/>
      <c r="TFD70" s="1"/>
      <c r="TFE70" s="1"/>
      <c r="TFF70" s="1"/>
      <c r="TFG70" s="1"/>
      <c r="TFH70" s="1"/>
      <c r="TFI70" s="1"/>
      <c r="TFJ70" s="1"/>
      <c r="TFK70" s="1"/>
      <c r="TFL70" s="1"/>
      <c r="TFM70" s="1"/>
      <c r="TFN70" s="1"/>
      <c r="TFO70" s="1"/>
      <c r="TFP70" s="1"/>
      <c r="TFQ70" s="1"/>
      <c r="TFR70" s="1"/>
      <c r="TFS70" s="1"/>
      <c r="TFT70" s="1"/>
      <c r="TFU70" s="1"/>
      <c r="TFV70" s="1"/>
      <c r="TFW70" s="1"/>
      <c r="TFX70" s="1"/>
      <c r="TFY70" s="1"/>
      <c r="TFZ70" s="1"/>
      <c r="TGA70" s="1"/>
      <c r="TGB70" s="1"/>
      <c r="TGC70" s="1"/>
      <c r="TGD70" s="1"/>
      <c r="TGE70" s="1"/>
      <c r="TGF70" s="1"/>
      <c r="TGG70" s="1"/>
      <c r="TGH70" s="1"/>
      <c r="TGI70" s="1"/>
      <c r="TGJ70" s="1"/>
      <c r="TGK70" s="1"/>
      <c r="TGL70" s="1"/>
      <c r="TGM70" s="1"/>
      <c r="TGN70" s="1"/>
      <c r="TGO70" s="1"/>
      <c r="TGP70" s="1"/>
      <c r="TGQ70" s="1"/>
      <c r="TGR70" s="1"/>
      <c r="TGS70" s="1"/>
      <c r="TGT70" s="1"/>
      <c r="TGU70" s="1"/>
      <c r="TGV70" s="1"/>
      <c r="TGW70" s="1"/>
      <c r="TGX70" s="1"/>
      <c r="TGY70" s="1"/>
      <c r="TGZ70" s="1"/>
      <c r="THA70" s="1"/>
      <c r="THB70" s="1"/>
      <c r="THC70" s="1"/>
      <c r="THD70" s="1"/>
      <c r="THE70" s="1"/>
      <c r="THF70" s="1"/>
      <c r="THG70" s="1"/>
      <c r="THH70" s="1"/>
      <c r="THI70" s="1"/>
      <c r="THJ70" s="1"/>
      <c r="THK70" s="1"/>
      <c r="THL70" s="1"/>
      <c r="THM70" s="1"/>
      <c r="THN70" s="1"/>
      <c r="THO70" s="1"/>
      <c r="THP70" s="1"/>
      <c r="THQ70" s="1"/>
      <c r="THR70" s="1"/>
      <c r="THS70" s="1"/>
      <c r="THT70" s="1"/>
      <c r="THU70" s="1"/>
      <c r="THV70" s="1"/>
      <c r="THW70" s="1"/>
      <c r="THX70" s="1"/>
      <c r="THY70" s="1"/>
      <c r="THZ70" s="1"/>
      <c r="TIA70" s="1"/>
      <c r="TIB70" s="1"/>
      <c r="TIC70" s="1"/>
      <c r="TID70" s="1"/>
      <c r="TIE70" s="1"/>
      <c r="TIF70" s="1"/>
      <c r="TIG70" s="1"/>
      <c r="TIH70" s="1"/>
      <c r="TII70" s="1"/>
      <c r="TIJ70" s="1"/>
      <c r="TIK70" s="1"/>
      <c r="TIL70" s="1"/>
      <c r="TIM70" s="1"/>
      <c r="TIN70" s="1"/>
      <c r="TIO70" s="1"/>
      <c r="TIP70" s="1"/>
      <c r="TIQ70" s="1"/>
      <c r="TIR70" s="1"/>
      <c r="TIS70" s="1"/>
      <c r="TIT70" s="1"/>
      <c r="TIU70" s="1"/>
      <c r="TIV70" s="1"/>
      <c r="TIW70" s="1"/>
      <c r="TIX70" s="1"/>
      <c r="TIY70" s="1"/>
      <c r="TIZ70" s="1"/>
      <c r="TJA70" s="1"/>
      <c r="TJB70" s="1"/>
      <c r="TJC70" s="1"/>
      <c r="TJD70" s="1"/>
      <c r="TJE70" s="1"/>
      <c r="TJF70" s="1"/>
      <c r="TJG70" s="1"/>
      <c r="TJH70" s="1"/>
      <c r="TJI70" s="1"/>
      <c r="TJJ70" s="1"/>
      <c r="TJK70" s="1"/>
      <c r="TJL70" s="1"/>
      <c r="TJM70" s="1"/>
      <c r="TJN70" s="1"/>
      <c r="TJO70" s="1"/>
      <c r="TJP70" s="1"/>
      <c r="TJQ70" s="1"/>
      <c r="TJR70" s="1"/>
      <c r="TJS70" s="1"/>
      <c r="TJT70" s="1"/>
      <c r="TJU70" s="1"/>
      <c r="TJV70" s="1"/>
      <c r="TJW70" s="1"/>
      <c r="TJX70" s="1"/>
      <c r="TJY70" s="1"/>
      <c r="TJZ70" s="1"/>
      <c r="TKA70" s="1"/>
      <c r="TKB70" s="1"/>
      <c r="TKC70" s="1"/>
      <c r="TKD70" s="1"/>
      <c r="TKE70" s="1"/>
      <c r="TKF70" s="1"/>
      <c r="TKG70" s="1"/>
      <c r="TKH70" s="1"/>
      <c r="TKI70" s="1"/>
      <c r="TKJ70" s="1"/>
      <c r="TKK70" s="1"/>
      <c r="TKL70" s="1"/>
      <c r="TKM70" s="1"/>
      <c r="TKN70" s="1"/>
      <c r="TKO70" s="1"/>
      <c r="TKP70" s="1"/>
      <c r="TKQ70" s="1"/>
      <c r="TKR70" s="1"/>
      <c r="TKS70" s="1"/>
      <c r="TKT70" s="1"/>
      <c r="TKU70" s="1"/>
      <c r="TKV70" s="1"/>
      <c r="TKW70" s="1"/>
      <c r="TKX70" s="1"/>
      <c r="TKY70" s="1"/>
      <c r="TKZ70" s="1"/>
      <c r="TLA70" s="1"/>
      <c r="TLB70" s="1"/>
      <c r="TLC70" s="1"/>
      <c r="TLD70" s="1"/>
      <c r="TLE70" s="1"/>
      <c r="TLF70" s="1"/>
      <c r="TLG70" s="1"/>
      <c r="TLH70" s="1"/>
      <c r="TLI70" s="1"/>
      <c r="TLJ70" s="1"/>
      <c r="TLK70" s="1"/>
      <c r="TLL70" s="1"/>
      <c r="TLM70" s="1"/>
      <c r="TLN70" s="1"/>
      <c r="TLO70" s="1"/>
      <c r="TLP70" s="1"/>
      <c r="TLQ70" s="1"/>
      <c r="TLR70" s="1"/>
      <c r="TLS70" s="1"/>
      <c r="TLT70" s="1"/>
      <c r="TLU70" s="1"/>
      <c r="TLV70" s="1"/>
      <c r="TLW70" s="1"/>
      <c r="TLX70" s="1"/>
      <c r="TLY70" s="1"/>
      <c r="TLZ70" s="1"/>
      <c r="TMA70" s="1"/>
      <c r="TMB70" s="1"/>
      <c r="TMC70" s="1"/>
      <c r="TMD70" s="1"/>
      <c r="TME70" s="1"/>
      <c r="TMF70" s="1"/>
      <c r="TMG70" s="1"/>
      <c r="TMH70" s="1"/>
      <c r="TMI70" s="1"/>
      <c r="TMJ70" s="1"/>
      <c r="TMK70" s="1"/>
      <c r="TML70" s="1"/>
      <c r="TMM70" s="1"/>
      <c r="TMN70" s="1"/>
      <c r="TMO70" s="1"/>
      <c r="TMP70" s="1"/>
      <c r="TMQ70" s="1"/>
      <c r="TMR70" s="1"/>
      <c r="TMS70" s="1"/>
      <c r="TMT70" s="1"/>
      <c r="TMU70" s="1"/>
      <c r="TMV70" s="1"/>
      <c r="TMW70" s="1"/>
      <c r="TMX70" s="1"/>
      <c r="TMY70" s="1"/>
      <c r="TMZ70" s="1"/>
      <c r="TNA70" s="1"/>
      <c r="TNB70" s="1"/>
      <c r="TNC70" s="1"/>
      <c r="TND70" s="1"/>
      <c r="TNE70" s="1"/>
      <c r="TNF70" s="1"/>
      <c r="TNG70" s="1"/>
      <c r="TNH70" s="1"/>
      <c r="TNI70" s="1"/>
      <c r="TNJ70" s="1"/>
      <c r="TNK70" s="1"/>
      <c r="TNL70" s="1"/>
      <c r="TNM70" s="1"/>
      <c r="TNN70" s="1"/>
      <c r="TNO70" s="1"/>
      <c r="TNP70" s="1"/>
      <c r="TNQ70" s="1"/>
      <c r="TNR70" s="1"/>
      <c r="TNS70" s="1"/>
      <c r="TNT70" s="1"/>
      <c r="TNU70" s="1"/>
      <c r="TNV70" s="1"/>
      <c r="TNW70" s="1"/>
      <c r="TNX70" s="1"/>
      <c r="TNY70" s="1"/>
      <c r="TNZ70" s="1"/>
      <c r="TOA70" s="1"/>
      <c r="TOB70" s="1"/>
      <c r="TOC70" s="1"/>
      <c r="TOD70" s="1"/>
      <c r="TOE70" s="1"/>
      <c r="TOF70" s="1"/>
      <c r="TOG70" s="1"/>
      <c r="TOH70" s="1"/>
      <c r="TOI70" s="1"/>
      <c r="TOJ70" s="1"/>
      <c r="TOK70" s="1"/>
      <c r="TOL70" s="1"/>
      <c r="TOM70" s="1"/>
      <c r="TON70" s="1"/>
      <c r="TOO70" s="1"/>
      <c r="TOP70" s="1"/>
      <c r="TOQ70" s="1"/>
      <c r="TOR70" s="1"/>
      <c r="TOS70" s="1"/>
      <c r="TOT70" s="1"/>
      <c r="TOU70" s="1"/>
      <c r="TOV70" s="1"/>
      <c r="TOW70" s="1"/>
      <c r="TOX70" s="1"/>
      <c r="TOY70" s="1"/>
      <c r="TOZ70" s="1"/>
      <c r="TPA70" s="1"/>
      <c r="TPB70" s="1"/>
      <c r="TPC70" s="1"/>
      <c r="TPD70" s="1"/>
      <c r="TPE70" s="1"/>
      <c r="TPF70" s="1"/>
      <c r="TPG70" s="1"/>
      <c r="TPH70" s="1"/>
      <c r="TPI70" s="1"/>
      <c r="TPJ70" s="1"/>
      <c r="TPK70" s="1"/>
      <c r="TPL70" s="1"/>
      <c r="TPM70" s="1"/>
      <c r="TPN70" s="1"/>
      <c r="TPO70" s="1"/>
      <c r="TPP70" s="1"/>
      <c r="TPQ70" s="1"/>
      <c r="TPR70" s="1"/>
      <c r="TPS70" s="1"/>
      <c r="TPT70" s="1"/>
      <c r="TPU70" s="1"/>
      <c r="TPV70" s="1"/>
      <c r="TPW70" s="1"/>
      <c r="TPX70" s="1"/>
      <c r="TPY70" s="1"/>
      <c r="TPZ70" s="1"/>
      <c r="TQA70" s="1"/>
      <c r="TQB70" s="1"/>
      <c r="TQC70" s="1"/>
      <c r="TQD70" s="1"/>
      <c r="TQE70" s="1"/>
      <c r="TQF70" s="1"/>
      <c r="TQG70" s="1"/>
      <c r="TQH70" s="1"/>
      <c r="TQI70" s="1"/>
      <c r="TQJ70" s="1"/>
      <c r="TQK70" s="1"/>
      <c r="TQL70" s="1"/>
      <c r="TQM70" s="1"/>
      <c r="TQN70" s="1"/>
      <c r="TQO70" s="1"/>
      <c r="TQP70" s="1"/>
      <c r="TQQ70" s="1"/>
      <c r="TQR70" s="1"/>
      <c r="TQS70" s="1"/>
      <c r="TQT70" s="1"/>
      <c r="TQU70" s="1"/>
      <c r="TQV70" s="1"/>
      <c r="TQW70" s="1"/>
      <c r="TQX70" s="1"/>
      <c r="TQY70" s="1"/>
      <c r="TQZ70" s="1"/>
      <c r="TRA70" s="1"/>
      <c r="TRB70" s="1"/>
      <c r="TRC70" s="1"/>
      <c r="TRD70" s="1"/>
      <c r="TRE70" s="1"/>
      <c r="TRF70" s="1"/>
      <c r="TRG70" s="1"/>
      <c r="TRH70" s="1"/>
      <c r="TRI70" s="1"/>
      <c r="TRJ70" s="1"/>
      <c r="TRK70" s="1"/>
      <c r="TRL70" s="1"/>
      <c r="TRM70" s="1"/>
      <c r="TRN70" s="1"/>
      <c r="TRO70" s="1"/>
      <c r="TRP70" s="1"/>
      <c r="TRQ70" s="1"/>
      <c r="TRR70" s="1"/>
      <c r="TRS70" s="1"/>
      <c r="TRT70" s="1"/>
      <c r="TRU70" s="1"/>
      <c r="TRV70" s="1"/>
      <c r="TRW70" s="1"/>
      <c r="TRX70" s="1"/>
      <c r="TRY70" s="1"/>
      <c r="TRZ70" s="1"/>
      <c r="TSA70" s="1"/>
      <c r="TSB70" s="1"/>
      <c r="TSC70" s="1"/>
      <c r="TSD70" s="1"/>
      <c r="TSE70" s="1"/>
      <c r="TSF70" s="1"/>
      <c r="TSG70" s="1"/>
      <c r="TSH70" s="1"/>
      <c r="TSI70" s="1"/>
      <c r="TSJ70" s="1"/>
      <c r="TSK70" s="1"/>
      <c r="TSL70" s="1"/>
      <c r="TSM70" s="1"/>
      <c r="TSN70" s="1"/>
      <c r="TSO70" s="1"/>
      <c r="TSP70" s="1"/>
      <c r="TSQ70" s="1"/>
      <c r="TSR70" s="1"/>
      <c r="TSS70" s="1"/>
      <c r="TST70" s="1"/>
      <c r="TSU70" s="1"/>
      <c r="TSV70" s="1"/>
      <c r="TSW70" s="1"/>
      <c r="TSX70" s="1"/>
      <c r="TSY70" s="1"/>
      <c r="TSZ70" s="1"/>
      <c r="TTA70" s="1"/>
      <c r="TTB70" s="1"/>
      <c r="TTC70" s="1"/>
      <c r="TTD70" s="1"/>
      <c r="TTE70" s="1"/>
      <c r="TTF70" s="1"/>
      <c r="TTG70" s="1"/>
      <c r="TTH70" s="1"/>
      <c r="TTI70" s="1"/>
      <c r="TTJ70" s="1"/>
      <c r="TTK70" s="1"/>
      <c r="TTL70" s="1"/>
      <c r="TTM70" s="1"/>
      <c r="TTN70" s="1"/>
      <c r="TTO70" s="1"/>
      <c r="TTP70" s="1"/>
      <c r="TTQ70" s="1"/>
      <c r="TTR70" s="1"/>
      <c r="TTS70" s="1"/>
      <c r="TTT70" s="1"/>
      <c r="TTU70" s="1"/>
      <c r="TTV70" s="1"/>
      <c r="TTW70" s="1"/>
      <c r="TTX70" s="1"/>
      <c r="TTY70" s="1"/>
      <c r="TTZ70" s="1"/>
      <c r="TUA70" s="1"/>
      <c r="TUB70" s="1"/>
      <c r="TUC70" s="1"/>
      <c r="TUD70" s="1"/>
      <c r="TUE70" s="1"/>
      <c r="TUF70" s="1"/>
      <c r="TUG70" s="1"/>
      <c r="TUH70" s="1"/>
      <c r="TUI70" s="1"/>
      <c r="TUJ70" s="1"/>
      <c r="TUK70" s="1"/>
      <c r="TUL70" s="1"/>
      <c r="TUM70" s="1"/>
      <c r="TUN70" s="1"/>
      <c r="TUO70" s="1"/>
      <c r="TUP70" s="1"/>
      <c r="TUQ70" s="1"/>
      <c r="TUR70" s="1"/>
      <c r="TUS70" s="1"/>
      <c r="TUT70" s="1"/>
      <c r="TUU70" s="1"/>
      <c r="TUV70" s="1"/>
      <c r="TUW70" s="1"/>
      <c r="TUX70" s="1"/>
      <c r="TUY70" s="1"/>
      <c r="TUZ70" s="1"/>
      <c r="TVA70" s="1"/>
      <c r="TVB70" s="1"/>
      <c r="TVC70" s="1"/>
      <c r="TVD70" s="1"/>
      <c r="TVE70" s="1"/>
      <c r="TVF70" s="1"/>
      <c r="TVG70" s="1"/>
      <c r="TVH70" s="1"/>
      <c r="TVI70" s="1"/>
      <c r="TVJ70" s="1"/>
      <c r="TVK70" s="1"/>
      <c r="TVL70" s="1"/>
      <c r="TVM70" s="1"/>
      <c r="TVN70" s="1"/>
      <c r="TVO70" s="1"/>
      <c r="TVP70" s="1"/>
      <c r="TVQ70" s="1"/>
      <c r="TVR70" s="1"/>
      <c r="TVS70" s="1"/>
      <c r="TVT70" s="1"/>
      <c r="TVU70" s="1"/>
      <c r="TVV70" s="1"/>
      <c r="TVW70" s="1"/>
      <c r="TVX70" s="1"/>
      <c r="TVY70" s="1"/>
      <c r="TVZ70" s="1"/>
      <c r="TWA70" s="1"/>
      <c r="TWB70" s="1"/>
      <c r="TWC70" s="1"/>
      <c r="TWD70" s="1"/>
      <c r="TWE70" s="1"/>
      <c r="TWF70" s="1"/>
      <c r="TWG70" s="1"/>
      <c r="TWH70" s="1"/>
      <c r="TWI70" s="1"/>
      <c r="TWJ70" s="1"/>
      <c r="TWK70" s="1"/>
      <c r="TWL70" s="1"/>
      <c r="TWM70" s="1"/>
      <c r="TWN70" s="1"/>
      <c r="TWO70" s="1"/>
      <c r="TWP70" s="1"/>
      <c r="TWQ70" s="1"/>
      <c r="TWR70" s="1"/>
      <c r="TWS70" s="1"/>
      <c r="TWT70" s="1"/>
      <c r="TWU70" s="1"/>
      <c r="TWV70" s="1"/>
      <c r="TWW70" s="1"/>
      <c r="TWX70" s="1"/>
      <c r="TWY70" s="1"/>
      <c r="TWZ70" s="1"/>
      <c r="TXA70" s="1"/>
      <c r="TXB70" s="1"/>
      <c r="TXC70" s="1"/>
      <c r="TXD70" s="1"/>
      <c r="TXE70" s="1"/>
      <c r="TXF70" s="1"/>
      <c r="TXG70" s="1"/>
      <c r="TXH70" s="1"/>
      <c r="TXI70" s="1"/>
      <c r="TXJ70" s="1"/>
      <c r="TXK70" s="1"/>
      <c r="TXL70" s="1"/>
      <c r="TXM70" s="1"/>
      <c r="TXN70" s="1"/>
      <c r="TXO70" s="1"/>
      <c r="TXP70" s="1"/>
      <c r="TXQ70" s="1"/>
      <c r="TXR70" s="1"/>
      <c r="TXS70" s="1"/>
      <c r="TXT70" s="1"/>
      <c r="TXU70" s="1"/>
      <c r="TXV70" s="1"/>
      <c r="TXW70" s="1"/>
      <c r="TXX70" s="1"/>
      <c r="TXY70" s="1"/>
      <c r="TXZ70" s="1"/>
      <c r="TYA70" s="1"/>
      <c r="TYB70" s="1"/>
      <c r="TYC70" s="1"/>
      <c r="TYD70" s="1"/>
      <c r="TYE70" s="1"/>
      <c r="TYF70" s="1"/>
      <c r="TYG70" s="1"/>
      <c r="TYH70" s="1"/>
      <c r="TYI70" s="1"/>
      <c r="TYJ70" s="1"/>
      <c r="TYK70" s="1"/>
      <c r="TYL70" s="1"/>
      <c r="TYM70" s="1"/>
      <c r="TYN70" s="1"/>
      <c r="TYO70" s="1"/>
      <c r="TYP70" s="1"/>
      <c r="TYQ70" s="1"/>
      <c r="TYR70" s="1"/>
      <c r="TYS70" s="1"/>
      <c r="TYT70" s="1"/>
      <c r="TYU70" s="1"/>
      <c r="TYV70" s="1"/>
      <c r="TYW70" s="1"/>
      <c r="TYX70" s="1"/>
      <c r="TYY70" s="1"/>
      <c r="TYZ70" s="1"/>
      <c r="TZA70" s="1"/>
      <c r="TZB70" s="1"/>
      <c r="TZC70" s="1"/>
      <c r="TZD70" s="1"/>
      <c r="TZE70" s="1"/>
      <c r="TZF70" s="1"/>
      <c r="TZG70" s="1"/>
      <c r="TZH70" s="1"/>
      <c r="TZI70" s="1"/>
      <c r="TZJ70" s="1"/>
      <c r="TZK70" s="1"/>
      <c r="TZL70" s="1"/>
      <c r="TZM70" s="1"/>
      <c r="TZN70" s="1"/>
      <c r="TZO70" s="1"/>
      <c r="TZP70" s="1"/>
      <c r="TZQ70" s="1"/>
      <c r="TZR70" s="1"/>
      <c r="TZS70" s="1"/>
      <c r="TZT70" s="1"/>
      <c r="TZU70" s="1"/>
      <c r="TZV70" s="1"/>
      <c r="TZW70" s="1"/>
      <c r="TZX70" s="1"/>
      <c r="TZY70" s="1"/>
      <c r="TZZ70" s="1"/>
      <c r="UAA70" s="1"/>
      <c r="UAB70" s="1"/>
      <c r="UAC70" s="1"/>
      <c r="UAD70" s="1"/>
      <c r="UAE70" s="1"/>
      <c r="UAF70" s="1"/>
      <c r="UAG70" s="1"/>
      <c r="UAH70" s="1"/>
      <c r="UAI70" s="1"/>
      <c r="UAJ70" s="1"/>
      <c r="UAK70" s="1"/>
      <c r="UAL70" s="1"/>
      <c r="UAM70" s="1"/>
      <c r="UAN70" s="1"/>
      <c r="UAO70" s="1"/>
      <c r="UAP70" s="1"/>
      <c r="UAQ70" s="1"/>
      <c r="UAR70" s="1"/>
      <c r="UAS70" s="1"/>
      <c r="UAT70" s="1"/>
      <c r="UAU70" s="1"/>
      <c r="UAV70" s="1"/>
      <c r="UAW70" s="1"/>
      <c r="UAX70" s="1"/>
      <c r="UAY70" s="1"/>
      <c r="UAZ70" s="1"/>
      <c r="UBA70" s="1"/>
      <c r="UBB70" s="1"/>
      <c r="UBC70" s="1"/>
      <c r="UBD70" s="1"/>
      <c r="UBE70" s="1"/>
      <c r="UBF70" s="1"/>
      <c r="UBG70" s="1"/>
      <c r="UBH70" s="1"/>
      <c r="UBI70" s="1"/>
      <c r="UBJ70" s="1"/>
      <c r="UBK70" s="1"/>
      <c r="UBL70" s="1"/>
      <c r="UBM70" s="1"/>
      <c r="UBN70" s="1"/>
      <c r="UBO70" s="1"/>
      <c r="UBP70" s="1"/>
      <c r="UBQ70" s="1"/>
      <c r="UBR70" s="1"/>
      <c r="UBS70" s="1"/>
      <c r="UBT70" s="1"/>
      <c r="UBU70" s="1"/>
      <c r="UBV70" s="1"/>
      <c r="UBW70" s="1"/>
      <c r="UBX70" s="1"/>
      <c r="UBY70" s="1"/>
      <c r="UBZ70" s="1"/>
      <c r="UCA70" s="1"/>
      <c r="UCB70" s="1"/>
      <c r="UCC70" s="1"/>
      <c r="UCD70" s="1"/>
      <c r="UCE70" s="1"/>
      <c r="UCF70" s="1"/>
      <c r="UCG70" s="1"/>
      <c r="UCH70" s="1"/>
      <c r="UCI70" s="1"/>
      <c r="UCJ70" s="1"/>
      <c r="UCK70" s="1"/>
      <c r="UCL70" s="1"/>
      <c r="UCM70" s="1"/>
      <c r="UCN70" s="1"/>
      <c r="UCO70" s="1"/>
      <c r="UCP70" s="1"/>
      <c r="UCQ70" s="1"/>
      <c r="UCR70" s="1"/>
      <c r="UCS70" s="1"/>
      <c r="UCT70" s="1"/>
      <c r="UCU70" s="1"/>
      <c r="UCV70" s="1"/>
      <c r="UCW70" s="1"/>
      <c r="UCX70" s="1"/>
      <c r="UCY70" s="1"/>
      <c r="UCZ70" s="1"/>
      <c r="UDA70" s="1"/>
      <c r="UDB70" s="1"/>
      <c r="UDC70" s="1"/>
      <c r="UDD70" s="1"/>
      <c r="UDE70" s="1"/>
      <c r="UDF70" s="1"/>
      <c r="UDG70" s="1"/>
      <c r="UDH70" s="1"/>
      <c r="UDI70" s="1"/>
      <c r="UDJ70" s="1"/>
      <c r="UDK70" s="1"/>
      <c r="UDL70" s="1"/>
      <c r="UDM70" s="1"/>
      <c r="UDN70" s="1"/>
      <c r="UDO70" s="1"/>
      <c r="UDP70" s="1"/>
      <c r="UDQ70" s="1"/>
      <c r="UDR70" s="1"/>
      <c r="UDS70" s="1"/>
      <c r="UDT70" s="1"/>
      <c r="UDU70" s="1"/>
      <c r="UDV70" s="1"/>
      <c r="UDW70" s="1"/>
      <c r="UDX70" s="1"/>
      <c r="UDY70" s="1"/>
      <c r="UDZ70" s="1"/>
      <c r="UEA70" s="1"/>
      <c r="UEB70" s="1"/>
      <c r="UEC70" s="1"/>
      <c r="UED70" s="1"/>
      <c r="UEE70" s="1"/>
      <c r="UEF70" s="1"/>
      <c r="UEG70" s="1"/>
      <c r="UEH70" s="1"/>
      <c r="UEI70" s="1"/>
      <c r="UEJ70" s="1"/>
      <c r="UEK70" s="1"/>
      <c r="UEL70" s="1"/>
      <c r="UEM70" s="1"/>
      <c r="UEN70" s="1"/>
      <c r="UEO70" s="1"/>
      <c r="UEP70" s="1"/>
      <c r="UEQ70" s="1"/>
      <c r="UER70" s="1"/>
      <c r="UES70" s="1"/>
      <c r="UET70" s="1"/>
      <c r="UEU70" s="1"/>
      <c r="UEV70" s="1"/>
      <c r="UEW70" s="1"/>
      <c r="UEX70" s="1"/>
      <c r="UEY70" s="1"/>
      <c r="UEZ70" s="1"/>
      <c r="UFA70" s="1"/>
      <c r="UFB70" s="1"/>
      <c r="UFC70" s="1"/>
      <c r="UFD70" s="1"/>
      <c r="UFE70" s="1"/>
      <c r="UFF70" s="1"/>
      <c r="UFG70" s="1"/>
      <c r="UFH70" s="1"/>
      <c r="UFI70" s="1"/>
      <c r="UFJ70" s="1"/>
      <c r="UFK70" s="1"/>
      <c r="UFL70" s="1"/>
      <c r="UFM70" s="1"/>
      <c r="UFN70" s="1"/>
      <c r="UFO70" s="1"/>
      <c r="UFP70" s="1"/>
      <c r="UFQ70" s="1"/>
      <c r="UFR70" s="1"/>
      <c r="UFS70" s="1"/>
      <c r="UFT70" s="1"/>
      <c r="UFU70" s="1"/>
      <c r="UFV70" s="1"/>
      <c r="UFW70" s="1"/>
      <c r="UFX70" s="1"/>
      <c r="UFY70" s="1"/>
      <c r="UFZ70" s="1"/>
      <c r="UGA70" s="1"/>
      <c r="UGB70" s="1"/>
      <c r="UGC70" s="1"/>
      <c r="UGD70" s="1"/>
      <c r="UGE70" s="1"/>
      <c r="UGF70" s="1"/>
      <c r="UGG70" s="1"/>
      <c r="UGH70" s="1"/>
      <c r="UGI70" s="1"/>
      <c r="UGJ70" s="1"/>
      <c r="UGK70" s="1"/>
      <c r="UGL70" s="1"/>
      <c r="UGM70" s="1"/>
      <c r="UGN70" s="1"/>
      <c r="UGO70" s="1"/>
      <c r="UGP70" s="1"/>
      <c r="UGQ70" s="1"/>
      <c r="UGR70" s="1"/>
      <c r="UGS70" s="1"/>
      <c r="UGT70" s="1"/>
      <c r="UGU70" s="1"/>
      <c r="UGV70" s="1"/>
      <c r="UGW70" s="1"/>
      <c r="UGX70" s="1"/>
      <c r="UGY70" s="1"/>
      <c r="UGZ70" s="1"/>
      <c r="UHA70" s="1"/>
      <c r="UHB70" s="1"/>
      <c r="UHC70" s="1"/>
      <c r="UHD70" s="1"/>
      <c r="UHE70" s="1"/>
      <c r="UHF70" s="1"/>
      <c r="UHG70" s="1"/>
      <c r="UHH70" s="1"/>
      <c r="UHI70" s="1"/>
      <c r="UHJ70" s="1"/>
      <c r="UHK70" s="1"/>
      <c r="UHL70" s="1"/>
      <c r="UHM70" s="1"/>
      <c r="UHN70" s="1"/>
      <c r="UHO70" s="1"/>
      <c r="UHP70" s="1"/>
      <c r="UHQ70" s="1"/>
      <c r="UHR70" s="1"/>
      <c r="UHS70" s="1"/>
      <c r="UHT70" s="1"/>
      <c r="UHU70" s="1"/>
      <c r="UHV70" s="1"/>
      <c r="UHW70" s="1"/>
      <c r="UHX70" s="1"/>
      <c r="UHY70" s="1"/>
      <c r="UHZ70" s="1"/>
      <c r="UIA70" s="1"/>
      <c r="UIB70" s="1"/>
      <c r="UIC70" s="1"/>
      <c r="UID70" s="1"/>
      <c r="UIE70" s="1"/>
      <c r="UIF70" s="1"/>
      <c r="UIG70" s="1"/>
      <c r="UIH70" s="1"/>
      <c r="UII70" s="1"/>
      <c r="UIJ70" s="1"/>
      <c r="UIK70" s="1"/>
      <c r="UIL70" s="1"/>
      <c r="UIM70" s="1"/>
      <c r="UIN70" s="1"/>
      <c r="UIO70" s="1"/>
      <c r="UIP70" s="1"/>
      <c r="UIQ70" s="1"/>
      <c r="UIR70" s="1"/>
      <c r="UIS70" s="1"/>
      <c r="UIT70" s="1"/>
      <c r="UIU70" s="1"/>
      <c r="UIV70" s="1"/>
      <c r="UIW70" s="1"/>
      <c r="UIX70" s="1"/>
      <c r="UIY70" s="1"/>
      <c r="UIZ70" s="1"/>
      <c r="UJA70" s="1"/>
      <c r="UJB70" s="1"/>
      <c r="UJC70" s="1"/>
      <c r="UJD70" s="1"/>
      <c r="UJE70" s="1"/>
      <c r="UJF70" s="1"/>
      <c r="UJG70" s="1"/>
      <c r="UJH70" s="1"/>
      <c r="UJI70" s="1"/>
      <c r="UJJ70" s="1"/>
      <c r="UJK70" s="1"/>
      <c r="UJL70" s="1"/>
      <c r="UJM70" s="1"/>
      <c r="UJN70" s="1"/>
      <c r="UJO70" s="1"/>
      <c r="UJP70" s="1"/>
      <c r="UJQ70" s="1"/>
      <c r="UJR70" s="1"/>
      <c r="UJS70" s="1"/>
      <c r="UJT70" s="1"/>
      <c r="UJU70" s="1"/>
      <c r="UJV70" s="1"/>
      <c r="UJW70" s="1"/>
      <c r="UJX70" s="1"/>
      <c r="UJY70" s="1"/>
      <c r="UJZ70" s="1"/>
      <c r="UKA70" s="1"/>
      <c r="UKB70" s="1"/>
      <c r="UKC70" s="1"/>
      <c r="UKD70" s="1"/>
      <c r="UKE70" s="1"/>
      <c r="UKF70" s="1"/>
      <c r="UKG70" s="1"/>
      <c r="UKH70" s="1"/>
      <c r="UKI70" s="1"/>
      <c r="UKJ70" s="1"/>
      <c r="UKK70" s="1"/>
      <c r="UKL70" s="1"/>
      <c r="UKM70" s="1"/>
      <c r="UKN70" s="1"/>
      <c r="UKO70" s="1"/>
      <c r="UKP70" s="1"/>
      <c r="UKQ70" s="1"/>
      <c r="UKR70" s="1"/>
      <c r="UKS70" s="1"/>
      <c r="UKT70" s="1"/>
      <c r="UKU70" s="1"/>
      <c r="UKV70" s="1"/>
      <c r="UKW70" s="1"/>
      <c r="UKX70" s="1"/>
      <c r="UKY70" s="1"/>
      <c r="UKZ70" s="1"/>
      <c r="ULA70" s="1"/>
      <c r="ULB70" s="1"/>
      <c r="ULC70" s="1"/>
      <c r="ULD70" s="1"/>
      <c r="ULE70" s="1"/>
      <c r="ULF70" s="1"/>
      <c r="ULG70" s="1"/>
      <c r="ULH70" s="1"/>
      <c r="ULI70" s="1"/>
      <c r="ULJ70" s="1"/>
      <c r="ULK70" s="1"/>
      <c r="ULL70" s="1"/>
      <c r="ULM70" s="1"/>
      <c r="ULN70" s="1"/>
      <c r="ULO70" s="1"/>
      <c r="ULP70" s="1"/>
      <c r="ULQ70" s="1"/>
      <c r="ULR70" s="1"/>
      <c r="ULS70" s="1"/>
      <c r="ULT70" s="1"/>
      <c r="ULU70" s="1"/>
      <c r="ULV70" s="1"/>
      <c r="ULW70" s="1"/>
      <c r="ULX70" s="1"/>
      <c r="ULY70" s="1"/>
      <c r="ULZ70" s="1"/>
      <c r="UMA70" s="1"/>
      <c r="UMB70" s="1"/>
      <c r="UMC70" s="1"/>
      <c r="UMD70" s="1"/>
      <c r="UME70" s="1"/>
      <c r="UMF70" s="1"/>
      <c r="UMG70" s="1"/>
      <c r="UMH70" s="1"/>
      <c r="UMI70" s="1"/>
      <c r="UMJ70" s="1"/>
      <c r="UMK70" s="1"/>
      <c r="UML70" s="1"/>
      <c r="UMM70" s="1"/>
      <c r="UMN70" s="1"/>
      <c r="UMO70" s="1"/>
      <c r="UMP70" s="1"/>
      <c r="UMQ70" s="1"/>
      <c r="UMR70" s="1"/>
      <c r="UMS70" s="1"/>
      <c r="UMT70" s="1"/>
      <c r="UMU70" s="1"/>
      <c r="UMV70" s="1"/>
      <c r="UMW70" s="1"/>
      <c r="UMX70" s="1"/>
      <c r="UMY70" s="1"/>
      <c r="UMZ70" s="1"/>
      <c r="UNA70" s="1"/>
      <c r="UNB70" s="1"/>
      <c r="UNC70" s="1"/>
      <c r="UND70" s="1"/>
      <c r="UNE70" s="1"/>
      <c r="UNF70" s="1"/>
      <c r="UNG70" s="1"/>
      <c r="UNH70" s="1"/>
      <c r="UNI70" s="1"/>
      <c r="UNJ70" s="1"/>
      <c r="UNK70" s="1"/>
      <c r="UNL70" s="1"/>
      <c r="UNM70" s="1"/>
      <c r="UNN70" s="1"/>
      <c r="UNO70" s="1"/>
      <c r="UNP70" s="1"/>
      <c r="UNQ70" s="1"/>
      <c r="UNR70" s="1"/>
      <c r="UNS70" s="1"/>
      <c r="UNT70" s="1"/>
      <c r="UNU70" s="1"/>
      <c r="UNV70" s="1"/>
      <c r="UNW70" s="1"/>
      <c r="UNX70" s="1"/>
      <c r="UNY70" s="1"/>
      <c r="UNZ70" s="1"/>
      <c r="UOA70" s="1"/>
      <c r="UOB70" s="1"/>
      <c r="UOC70" s="1"/>
      <c r="UOD70" s="1"/>
      <c r="UOE70" s="1"/>
      <c r="UOF70" s="1"/>
      <c r="UOG70" s="1"/>
      <c r="UOH70" s="1"/>
      <c r="UOI70" s="1"/>
      <c r="UOJ70" s="1"/>
      <c r="UOK70" s="1"/>
      <c r="UOL70" s="1"/>
      <c r="UOM70" s="1"/>
      <c r="UON70" s="1"/>
      <c r="UOO70" s="1"/>
      <c r="UOP70" s="1"/>
      <c r="UOQ70" s="1"/>
      <c r="UOR70" s="1"/>
      <c r="UOS70" s="1"/>
      <c r="UOT70" s="1"/>
      <c r="UOU70" s="1"/>
      <c r="UOV70" s="1"/>
      <c r="UOW70" s="1"/>
      <c r="UOX70" s="1"/>
      <c r="UOY70" s="1"/>
      <c r="UOZ70" s="1"/>
      <c r="UPA70" s="1"/>
      <c r="UPB70" s="1"/>
      <c r="UPC70" s="1"/>
      <c r="UPD70" s="1"/>
      <c r="UPE70" s="1"/>
      <c r="UPF70" s="1"/>
      <c r="UPG70" s="1"/>
      <c r="UPH70" s="1"/>
      <c r="UPI70" s="1"/>
      <c r="UPJ70" s="1"/>
      <c r="UPK70" s="1"/>
      <c r="UPL70" s="1"/>
      <c r="UPM70" s="1"/>
      <c r="UPN70" s="1"/>
      <c r="UPO70" s="1"/>
      <c r="UPP70" s="1"/>
      <c r="UPQ70" s="1"/>
      <c r="UPR70" s="1"/>
      <c r="UPS70" s="1"/>
      <c r="UPT70" s="1"/>
      <c r="UPU70" s="1"/>
      <c r="UPV70" s="1"/>
      <c r="UPW70" s="1"/>
      <c r="UPX70" s="1"/>
      <c r="UPY70" s="1"/>
      <c r="UPZ70" s="1"/>
      <c r="UQA70" s="1"/>
      <c r="UQB70" s="1"/>
      <c r="UQC70" s="1"/>
      <c r="UQD70" s="1"/>
      <c r="UQE70" s="1"/>
      <c r="UQF70" s="1"/>
      <c r="UQG70" s="1"/>
      <c r="UQH70" s="1"/>
      <c r="UQI70" s="1"/>
      <c r="UQJ70" s="1"/>
      <c r="UQK70" s="1"/>
      <c r="UQL70" s="1"/>
      <c r="UQM70" s="1"/>
      <c r="UQN70" s="1"/>
      <c r="UQO70" s="1"/>
      <c r="UQP70" s="1"/>
      <c r="UQQ70" s="1"/>
      <c r="UQR70" s="1"/>
      <c r="UQS70" s="1"/>
      <c r="UQT70" s="1"/>
      <c r="UQU70" s="1"/>
      <c r="UQV70" s="1"/>
      <c r="UQW70" s="1"/>
      <c r="UQX70" s="1"/>
      <c r="UQY70" s="1"/>
      <c r="UQZ70" s="1"/>
      <c r="URA70" s="1"/>
      <c r="URB70" s="1"/>
      <c r="URC70" s="1"/>
      <c r="URD70" s="1"/>
      <c r="URE70" s="1"/>
      <c r="URF70" s="1"/>
      <c r="URG70" s="1"/>
      <c r="URH70" s="1"/>
      <c r="URI70" s="1"/>
      <c r="URJ70" s="1"/>
      <c r="URK70" s="1"/>
      <c r="URL70" s="1"/>
      <c r="URM70" s="1"/>
      <c r="URN70" s="1"/>
      <c r="URO70" s="1"/>
      <c r="URP70" s="1"/>
      <c r="URQ70" s="1"/>
      <c r="URR70" s="1"/>
      <c r="URS70" s="1"/>
      <c r="URT70" s="1"/>
      <c r="URU70" s="1"/>
      <c r="URV70" s="1"/>
      <c r="URW70" s="1"/>
      <c r="URX70" s="1"/>
      <c r="URY70" s="1"/>
      <c r="URZ70" s="1"/>
      <c r="USA70" s="1"/>
      <c r="USB70" s="1"/>
      <c r="USC70" s="1"/>
      <c r="USD70" s="1"/>
      <c r="USE70" s="1"/>
      <c r="USF70" s="1"/>
      <c r="USG70" s="1"/>
      <c r="USH70" s="1"/>
      <c r="USI70" s="1"/>
      <c r="USJ70" s="1"/>
      <c r="USK70" s="1"/>
      <c r="USL70" s="1"/>
      <c r="USM70" s="1"/>
      <c r="USN70" s="1"/>
      <c r="USO70" s="1"/>
      <c r="USP70" s="1"/>
      <c r="USQ70" s="1"/>
      <c r="USR70" s="1"/>
      <c r="USS70" s="1"/>
      <c r="UST70" s="1"/>
      <c r="USU70" s="1"/>
      <c r="USV70" s="1"/>
      <c r="USW70" s="1"/>
      <c r="USX70" s="1"/>
      <c r="USY70" s="1"/>
      <c r="USZ70" s="1"/>
      <c r="UTA70" s="1"/>
      <c r="UTB70" s="1"/>
      <c r="UTC70" s="1"/>
      <c r="UTD70" s="1"/>
      <c r="UTE70" s="1"/>
      <c r="UTF70" s="1"/>
      <c r="UTG70" s="1"/>
      <c r="UTH70" s="1"/>
      <c r="UTI70" s="1"/>
      <c r="UTJ70" s="1"/>
      <c r="UTK70" s="1"/>
      <c r="UTL70" s="1"/>
      <c r="UTM70" s="1"/>
      <c r="UTN70" s="1"/>
      <c r="UTO70" s="1"/>
      <c r="UTP70" s="1"/>
      <c r="UTQ70" s="1"/>
      <c r="UTR70" s="1"/>
      <c r="UTS70" s="1"/>
      <c r="UTT70" s="1"/>
      <c r="UTU70" s="1"/>
      <c r="UTV70" s="1"/>
      <c r="UTW70" s="1"/>
      <c r="UTX70" s="1"/>
      <c r="UTY70" s="1"/>
      <c r="UTZ70" s="1"/>
      <c r="UUA70" s="1"/>
      <c r="UUB70" s="1"/>
      <c r="UUC70" s="1"/>
      <c r="UUD70" s="1"/>
      <c r="UUE70" s="1"/>
      <c r="UUF70" s="1"/>
      <c r="UUG70" s="1"/>
      <c r="UUH70" s="1"/>
      <c r="UUI70" s="1"/>
      <c r="UUJ70" s="1"/>
      <c r="UUK70" s="1"/>
      <c r="UUL70" s="1"/>
      <c r="UUM70" s="1"/>
      <c r="UUN70" s="1"/>
      <c r="UUO70" s="1"/>
      <c r="UUP70" s="1"/>
      <c r="UUQ70" s="1"/>
      <c r="UUR70" s="1"/>
      <c r="UUS70" s="1"/>
      <c r="UUT70" s="1"/>
      <c r="UUU70" s="1"/>
      <c r="UUV70" s="1"/>
      <c r="UUW70" s="1"/>
      <c r="UUX70" s="1"/>
      <c r="UUY70" s="1"/>
      <c r="UUZ70" s="1"/>
      <c r="UVA70" s="1"/>
      <c r="UVB70" s="1"/>
      <c r="UVC70" s="1"/>
      <c r="UVD70" s="1"/>
      <c r="UVE70" s="1"/>
      <c r="UVF70" s="1"/>
      <c r="UVG70" s="1"/>
      <c r="UVH70" s="1"/>
      <c r="UVI70" s="1"/>
      <c r="UVJ70" s="1"/>
      <c r="UVK70" s="1"/>
      <c r="UVL70" s="1"/>
      <c r="UVM70" s="1"/>
      <c r="UVN70" s="1"/>
      <c r="UVO70" s="1"/>
      <c r="UVP70" s="1"/>
      <c r="UVQ70" s="1"/>
      <c r="UVR70" s="1"/>
      <c r="UVS70" s="1"/>
      <c r="UVT70" s="1"/>
      <c r="UVU70" s="1"/>
      <c r="UVV70" s="1"/>
      <c r="UVW70" s="1"/>
      <c r="UVX70" s="1"/>
      <c r="UVY70" s="1"/>
      <c r="UVZ70" s="1"/>
      <c r="UWA70" s="1"/>
      <c r="UWB70" s="1"/>
      <c r="UWC70" s="1"/>
      <c r="UWD70" s="1"/>
      <c r="UWE70" s="1"/>
      <c r="UWF70" s="1"/>
      <c r="UWG70" s="1"/>
      <c r="UWH70" s="1"/>
      <c r="UWI70" s="1"/>
      <c r="UWJ70" s="1"/>
      <c r="UWK70" s="1"/>
      <c r="UWL70" s="1"/>
      <c r="UWM70" s="1"/>
      <c r="UWN70" s="1"/>
      <c r="UWO70" s="1"/>
      <c r="UWP70" s="1"/>
      <c r="UWQ70" s="1"/>
      <c r="UWR70" s="1"/>
      <c r="UWS70" s="1"/>
      <c r="UWT70" s="1"/>
      <c r="UWU70" s="1"/>
      <c r="UWV70" s="1"/>
      <c r="UWW70" s="1"/>
      <c r="UWX70" s="1"/>
      <c r="UWY70" s="1"/>
      <c r="UWZ70" s="1"/>
      <c r="UXA70" s="1"/>
      <c r="UXB70" s="1"/>
      <c r="UXC70" s="1"/>
      <c r="UXD70" s="1"/>
      <c r="UXE70" s="1"/>
      <c r="UXF70" s="1"/>
      <c r="UXG70" s="1"/>
      <c r="UXH70" s="1"/>
      <c r="UXI70" s="1"/>
      <c r="UXJ70" s="1"/>
      <c r="UXK70" s="1"/>
      <c r="UXL70" s="1"/>
      <c r="UXM70" s="1"/>
      <c r="UXN70" s="1"/>
      <c r="UXO70" s="1"/>
      <c r="UXP70" s="1"/>
      <c r="UXQ70" s="1"/>
      <c r="UXR70" s="1"/>
      <c r="UXS70" s="1"/>
      <c r="UXT70" s="1"/>
      <c r="UXU70" s="1"/>
      <c r="UXV70" s="1"/>
      <c r="UXW70" s="1"/>
      <c r="UXX70" s="1"/>
      <c r="UXY70" s="1"/>
      <c r="UXZ70" s="1"/>
      <c r="UYA70" s="1"/>
      <c r="UYB70" s="1"/>
      <c r="UYC70" s="1"/>
      <c r="UYD70" s="1"/>
      <c r="UYE70" s="1"/>
      <c r="UYF70" s="1"/>
      <c r="UYG70" s="1"/>
      <c r="UYH70" s="1"/>
      <c r="UYI70" s="1"/>
      <c r="UYJ70" s="1"/>
      <c r="UYK70" s="1"/>
      <c r="UYL70" s="1"/>
      <c r="UYM70" s="1"/>
      <c r="UYN70" s="1"/>
      <c r="UYO70" s="1"/>
      <c r="UYP70" s="1"/>
      <c r="UYQ70" s="1"/>
      <c r="UYR70" s="1"/>
      <c r="UYS70" s="1"/>
      <c r="UYT70" s="1"/>
      <c r="UYU70" s="1"/>
      <c r="UYV70" s="1"/>
      <c r="UYW70" s="1"/>
      <c r="UYX70" s="1"/>
      <c r="UYY70" s="1"/>
      <c r="UYZ70" s="1"/>
      <c r="UZA70" s="1"/>
      <c r="UZB70" s="1"/>
      <c r="UZC70" s="1"/>
      <c r="UZD70" s="1"/>
      <c r="UZE70" s="1"/>
      <c r="UZF70" s="1"/>
      <c r="UZG70" s="1"/>
      <c r="UZH70" s="1"/>
      <c r="UZI70" s="1"/>
      <c r="UZJ70" s="1"/>
      <c r="UZK70" s="1"/>
      <c r="UZL70" s="1"/>
      <c r="UZM70" s="1"/>
      <c r="UZN70" s="1"/>
      <c r="UZO70" s="1"/>
      <c r="UZP70" s="1"/>
      <c r="UZQ70" s="1"/>
      <c r="UZR70" s="1"/>
      <c r="UZS70" s="1"/>
      <c r="UZT70" s="1"/>
      <c r="UZU70" s="1"/>
      <c r="UZV70" s="1"/>
      <c r="UZW70" s="1"/>
      <c r="UZX70" s="1"/>
      <c r="UZY70" s="1"/>
      <c r="UZZ70" s="1"/>
      <c r="VAA70" s="1"/>
      <c r="VAB70" s="1"/>
      <c r="VAC70" s="1"/>
      <c r="VAD70" s="1"/>
      <c r="VAE70" s="1"/>
      <c r="VAF70" s="1"/>
      <c r="VAG70" s="1"/>
      <c r="VAH70" s="1"/>
      <c r="VAI70" s="1"/>
      <c r="VAJ70" s="1"/>
      <c r="VAK70" s="1"/>
      <c r="VAL70" s="1"/>
      <c r="VAM70" s="1"/>
      <c r="VAN70" s="1"/>
      <c r="VAO70" s="1"/>
      <c r="VAP70" s="1"/>
      <c r="VAQ70" s="1"/>
      <c r="VAR70" s="1"/>
      <c r="VAS70" s="1"/>
      <c r="VAT70" s="1"/>
      <c r="VAU70" s="1"/>
      <c r="VAV70" s="1"/>
      <c r="VAW70" s="1"/>
      <c r="VAX70" s="1"/>
      <c r="VAY70" s="1"/>
      <c r="VAZ70" s="1"/>
      <c r="VBA70" s="1"/>
      <c r="VBB70" s="1"/>
      <c r="VBC70" s="1"/>
      <c r="VBD70" s="1"/>
      <c r="VBE70" s="1"/>
      <c r="VBF70" s="1"/>
      <c r="VBG70" s="1"/>
      <c r="VBH70" s="1"/>
      <c r="VBI70" s="1"/>
      <c r="VBJ70" s="1"/>
      <c r="VBK70" s="1"/>
      <c r="VBL70" s="1"/>
      <c r="VBM70" s="1"/>
      <c r="VBN70" s="1"/>
      <c r="VBO70" s="1"/>
      <c r="VBP70" s="1"/>
      <c r="VBQ70" s="1"/>
      <c r="VBR70" s="1"/>
      <c r="VBS70" s="1"/>
      <c r="VBT70" s="1"/>
      <c r="VBU70" s="1"/>
      <c r="VBV70" s="1"/>
      <c r="VBW70" s="1"/>
      <c r="VBX70" s="1"/>
      <c r="VBY70" s="1"/>
      <c r="VBZ70" s="1"/>
      <c r="VCA70" s="1"/>
      <c r="VCB70" s="1"/>
      <c r="VCC70" s="1"/>
      <c r="VCD70" s="1"/>
      <c r="VCE70" s="1"/>
      <c r="VCF70" s="1"/>
      <c r="VCG70" s="1"/>
      <c r="VCH70" s="1"/>
      <c r="VCI70" s="1"/>
      <c r="VCJ70" s="1"/>
      <c r="VCK70" s="1"/>
      <c r="VCL70" s="1"/>
      <c r="VCM70" s="1"/>
      <c r="VCN70" s="1"/>
      <c r="VCO70" s="1"/>
      <c r="VCP70" s="1"/>
      <c r="VCQ70" s="1"/>
      <c r="VCR70" s="1"/>
      <c r="VCS70" s="1"/>
      <c r="VCT70" s="1"/>
      <c r="VCU70" s="1"/>
      <c r="VCV70" s="1"/>
      <c r="VCW70" s="1"/>
      <c r="VCX70" s="1"/>
      <c r="VCY70" s="1"/>
      <c r="VCZ70" s="1"/>
      <c r="VDA70" s="1"/>
      <c r="VDB70" s="1"/>
      <c r="VDC70" s="1"/>
      <c r="VDD70" s="1"/>
      <c r="VDE70" s="1"/>
      <c r="VDF70" s="1"/>
      <c r="VDG70" s="1"/>
      <c r="VDH70" s="1"/>
      <c r="VDI70" s="1"/>
      <c r="VDJ70" s="1"/>
      <c r="VDK70" s="1"/>
      <c r="VDL70" s="1"/>
      <c r="VDM70" s="1"/>
      <c r="VDN70" s="1"/>
      <c r="VDO70" s="1"/>
      <c r="VDP70" s="1"/>
      <c r="VDQ70" s="1"/>
      <c r="VDR70" s="1"/>
      <c r="VDS70" s="1"/>
      <c r="VDT70" s="1"/>
      <c r="VDU70" s="1"/>
      <c r="VDV70" s="1"/>
      <c r="VDW70" s="1"/>
      <c r="VDX70" s="1"/>
      <c r="VDY70" s="1"/>
      <c r="VDZ70" s="1"/>
      <c r="VEA70" s="1"/>
      <c r="VEB70" s="1"/>
      <c r="VEC70" s="1"/>
      <c r="VED70" s="1"/>
      <c r="VEE70" s="1"/>
      <c r="VEF70" s="1"/>
      <c r="VEG70" s="1"/>
      <c r="VEH70" s="1"/>
      <c r="VEI70" s="1"/>
      <c r="VEJ70" s="1"/>
      <c r="VEK70" s="1"/>
      <c r="VEL70" s="1"/>
      <c r="VEM70" s="1"/>
      <c r="VEN70" s="1"/>
      <c r="VEO70" s="1"/>
      <c r="VEP70" s="1"/>
      <c r="VEQ70" s="1"/>
      <c r="VER70" s="1"/>
      <c r="VES70" s="1"/>
      <c r="VET70" s="1"/>
      <c r="VEU70" s="1"/>
      <c r="VEV70" s="1"/>
      <c r="VEW70" s="1"/>
      <c r="VEX70" s="1"/>
      <c r="VEY70" s="1"/>
      <c r="VEZ70" s="1"/>
      <c r="VFA70" s="1"/>
      <c r="VFB70" s="1"/>
      <c r="VFC70" s="1"/>
      <c r="VFD70" s="1"/>
      <c r="VFE70" s="1"/>
      <c r="VFF70" s="1"/>
      <c r="VFG70" s="1"/>
      <c r="VFH70" s="1"/>
      <c r="VFI70" s="1"/>
      <c r="VFJ70" s="1"/>
      <c r="VFK70" s="1"/>
      <c r="VFL70" s="1"/>
      <c r="VFM70" s="1"/>
      <c r="VFN70" s="1"/>
      <c r="VFO70" s="1"/>
      <c r="VFP70" s="1"/>
      <c r="VFQ70" s="1"/>
      <c r="VFR70" s="1"/>
      <c r="VFS70" s="1"/>
      <c r="VFT70" s="1"/>
      <c r="VFU70" s="1"/>
      <c r="VFV70" s="1"/>
      <c r="VFW70" s="1"/>
      <c r="VFX70" s="1"/>
      <c r="VFY70" s="1"/>
      <c r="VFZ70" s="1"/>
      <c r="VGA70" s="1"/>
      <c r="VGB70" s="1"/>
      <c r="VGC70" s="1"/>
      <c r="VGD70" s="1"/>
      <c r="VGE70" s="1"/>
      <c r="VGF70" s="1"/>
      <c r="VGG70" s="1"/>
      <c r="VGH70" s="1"/>
      <c r="VGI70" s="1"/>
      <c r="VGJ70" s="1"/>
      <c r="VGK70" s="1"/>
      <c r="VGL70" s="1"/>
      <c r="VGM70" s="1"/>
      <c r="VGN70" s="1"/>
      <c r="VGO70" s="1"/>
      <c r="VGP70" s="1"/>
      <c r="VGQ70" s="1"/>
      <c r="VGR70" s="1"/>
      <c r="VGS70" s="1"/>
      <c r="VGT70" s="1"/>
      <c r="VGU70" s="1"/>
      <c r="VGV70" s="1"/>
      <c r="VGW70" s="1"/>
      <c r="VGX70" s="1"/>
      <c r="VGY70" s="1"/>
      <c r="VGZ70" s="1"/>
      <c r="VHA70" s="1"/>
      <c r="VHB70" s="1"/>
      <c r="VHC70" s="1"/>
      <c r="VHD70" s="1"/>
      <c r="VHE70" s="1"/>
      <c r="VHF70" s="1"/>
      <c r="VHG70" s="1"/>
      <c r="VHH70" s="1"/>
      <c r="VHI70" s="1"/>
      <c r="VHJ70" s="1"/>
      <c r="VHK70" s="1"/>
      <c r="VHL70" s="1"/>
      <c r="VHM70" s="1"/>
      <c r="VHN70" s="1"/>
      <c r="VHO70" s="1"/>
      <c r="VHP70" s="1"/>
      <c r="VHQ70" s="1"/>
      <c r="VHR70" s="1"/>
      <c r="VHS70" s="1"/>
      <c r="VHT70" s="1"/>
      <c r="VHU70" s="1"/>
      <c r="VHV70" s="1"/>
      <c r="VHW70" s="1"/>
      <c r="VHX70" s="1"/>
      <c r="VHY70" s="1"/>
      <c r="VHZ70" s="1"/>
      <c r="VIA70" s="1"/>
      <c r="VIB70" s="1"/>
      <c r="VIC70" s="1"/>
      <c r="VID70" s="1"/>
      <c r="VIE70" s="1"/>
      <c r="VIF70" s="1"/>
      <c r="VIG70" s="1"/>
      <c r="VIH70" s="1"/>
      <c r="VII70" s="1"/>
      <c r="VIJ70" s="1"/>
      <c r="VIK70" s="1"/>
      <c r="VIL70" s="1"/>
      <c r="VIM70" s="1"/>
      <c r="VIN70" s="1"/>
      <c r="VIO70" s="1"/>
      <c r="VIP70" s="1"/>
      <c r="VIQ70" s="1"/>
      <c r="VIR70" s="1"/>
      <c r="VIS70" s="1"/>
      <c r="VIT70" s="1"/>
      <c r="VIU70" s="1"/>
      <c r="VIV70" s="1"/>
      <c r="VIW70" s="1"/>
      <c r="VIX70" s="1"/>
      <c r="VIY70" s="1"/>
      <c r="VIZ70" s="1"/>
      <c r="VJA70" s="1"/>
      <c r="VJB70" s="1"/>
      <c r="VJC70" s="1"/>
      <c r="VJD70" s="1"/>
      <c r="VJE70" s="1"/>
      <c r="VJF70" s="1"/>
      <c r="VJG70" s="1"/>
      <c r="VJH70" s="1"/>
      <c r="VJI70" s="1"/>
      <c r="VJJ70" s="1"/>
      <c r="VJK70" s="1"/>
      <c r="VJL70" s="1"/>
      <c r="VJM70" s="1"/>
      <c r="VJN70" s="1"/>
      <c r="VJO70" s="1"/>
      <c r="VJP70" s="1"/>
      <c r="VJQ70" s="1"/>
      <c r="VJR70" s="1"/>
      <c r="VJS70" s="1"/>
      <c r="VJT70" s="1"/>
      <c r="VJU70" s="1"/>
      <c r="VJV70" s="1"/>
      <c r="VJW70" s="1"/>
      <c r="VJX70" s="1"/>
      <c r="VJY70" s="1"/>
      <c r="VJZ70" s="1"/>
      <c r="VKA70" s="1"/>
      <c r="VKB70" s="1"/>
      <c r="VKC70" s="1"/>
      <c r="VKD70" s="1"/>
      <c r="VKE70" s="1"/>
      <c r="VKF70" s="1"/>
      <c r="VKG70" s="1"/>
      <c r="VKH70" s="1"/>
      <c r="VKI70" s="1"/>
      <c r="VKJ70" s="1"/>
      <c r="VKK70" s="1"/>
      <c r="VKL70" s="1"/>
      <c r="VKM70" s="1"/>
      <c r="VKN70" s="1"/>
      <c r="VKO70" s="1"/>
      <c r="VKP70" s="1"/>
      <c r="VKQ70" s="1"/>
      <c r="VKR70" s="1"/>
      <c r="VKS70" s="1"/>
      <c r="VKT70" s="1"/>
      <c r="VKU70" s="1"/>
      <c r="VKV70" s="1"/>
      <c r="VKW70" s="1"/>
      <c r="VKX70" s="1"/>
      <c r="VKY70" s="1"/>
      <c r="VKZ70" s="1"/>
      <c r="VLA70" s="1"/>
      <c r="VLB70" s="1"/>
      <c r="VLC70" s="1"/>
      <c r="VLD70" s="1"/>
      <c r="VLE70" s="1"/>
      <c r="VLF70" s="1"/>
      <c r="VLG70" s="1"/>
      <c r="VLH70" s="1"/>
      <c r="VLI70" s="1"/>
      <c r="VLJ70" s="1"/>
      <c r="VLK70" s="1"/>
      <c r="VLL70" s="1"/>
      <c r="VLM70" s="1"/>
      <c r="VLN70" s="1"/>
      <c r="VLO70" s="1"/>
      <c r="VLP70" s="1"/>
      <c r="VLQ70" s="1"/>
      <c r="VLR70" s="1"/>
      <c r="VLS70" s="1"/>
      <c r="VLT70" s="1"/>
      <c r="VLU70" s="1"/>
      <c r="VLV70" s="1"/>
      <c r="VLW70" s="1"/>
      <c r="VLX70" s="1"/>
      <c r="VLY70" s="1"/>
      <c r="VLZ70" s="1"/>
      <c r="VMA70" s="1"/>
      <c r="VMB70" s="1"/>
      <c r="VMC70" s="1"/>
      <c r="VMD70" s="1"/>
      <c r="VME70" s="1"/>
      <c r="VMF70" s="1"/>
      <c r="VMG70" s="1"/>
      <c r="VMH70" s="1"/>
      <c r="VMI70" s="1"/>
      <c r="VMJ70" s="1"/>
      <c r="VMK70" s="1"/>
      <c r="VML70" s="1"/>
      <c r="VMM70" s="1"/>
      <c r="VMN70" s="1"/>
      <c r="VMO70" s="1"/>
      <c r="VMP70" s="1"/>
      <c r="VMQ70" s="1"/>
      <c r="VMR70" s="1"/>
      <c r="VMS70" s="1"/>
      <c r="VMT70" s="1"/>
      <c r="VMU70" s="1"/>
      <c r="VMV70" s="1"/>
      <c r="VMW70" s="1"/>
      <c r="VMX70" s="1"/>
      <c r="VMY70" s="1"/>
      <c r="VMZ70" s="1"/>
      <c r="VNA70" s="1"/>
      <c r="VNB70" s="1"/>
      <c r="VNC70" s="1"/>
      <c r="VND70" s="1"/>
      <c r="VNE70" s="1"/>
      <c r="VNF70" s="1"/>
      <c r="VNG70" s="1"/>
      <c r="VNH70" s="1"/>
      <c r="VNI70" s="1"/>
      <c r="VNJ70" s="1"/>
      <c r="VNK70" s="1"/>
      <c r="VNL70" s="1"/>
      <c r="VNM70" s="1"/>
      <c r="VNN70" s="1"/>
      <c r="VNO70" s="1"/>
      <c r="VNP70" s="1"/>
      <c r="VNQ70" s="1"/>
      <c r="VNR70" s="1"/>
      <c r="VNS70" s="1"/>
      <c r="VNT70" s="1"/>
      <c r="VNU70" s="1"/>
      <c r="VNV70" s="1"/>
      <c r="VNW70" s="1"/>
      <c r="VNX70" s="1"/>
      <c r="VNY70" s="1"/>
      <c r="VNZ70" s="1"/>
      <c r="VOA70" s="1"/>
      <c r="VOB70" s="1"/>
      <c r="VOC70" s="1"/>
      <c r="VOD70" s="1"/>
      <c r="VOE70" s="1"/>
      <c r="VOF70" s="1"/>
      <c r="VOG70" s="1"/>
      <c r="VOH70" s="1"/>
      <c r="VOI70" s="1"/>
      <c r="VOJ70" s="1"/>
      <c r="VOK70" s="1"/>
      <c r="VOL70" s="1"/>
      <c r="VOM70" s="1"/>
      <c r="VON70" s="1"/>
      <c r="VOO70" s="1"/>
      <c r="VOP70" s="1"/>
      <c r="VOQ70" s="1"/>
      <c r="VOR70" s="1"/>
      <c r="VOS70" s="1"/>
      <c r="VOT70" s="1"/>
      <c r="VOU70" s="1"/>
      <c r="VOV70" s="1"/>
      <c r="VOW70" s="1"/>
      <c r="VOX70" s="1"/>
      <c r="VOY70" s="1"/>
      <c r="VOZ70" s="1"/>
      <c r="VPA70" s="1"/>
      <c r="VPB70" s="1"/>
      <c r="VPC70" s="1"/>
      <c r="VPD70" s="1"/>
      <c r="VPE70" s="1"/>
      <c r="VPF70" s="1"/>
      <c r="VPG70" s="1"/>
      <c r="VPH70" s="1"/>
      <c r="VPI70" s="1"/>
      <c r="VPJ70" s="1"/>
      <c r="VPK70" s="1"/>
      <c r="VPL70" s="1"/>
      <c r="VPM70" s="1"/>
      <c r="VPN70" s="1"/>
      <c r="VPO70" s="1"/>
      <c r="VPP70" s="1"/>
      <c r="VPQ70" s="1"/>
      <c r="VPR70" s="1"/>
      <c r="VPS70" s="1"/>
      <c r="VPT70" s="1"/>
      <c r="VPU70" s="1"/>
      <c r="VPV70" s="1"/>
      <c r="VPW70" s="1"/>
      <c r="VPX70" s="1"/>
      <c r="VPY70" s="1"/>
      <c r="VPZ70" s="1"/>
      <c r="VQA70" s="1"/>
      <c r="VQB70" s="1"/>
      <c r="VQC70" s="1"/>
      <c r="VQD70" s="1"/>
      <c r="VQE70" s="1"/>
      <c r="VQF70" s="1"/>
      <c r="VQG70" s="1"/>
      <c r="VQH70" s="1"/>
      <c r="VQI70" s="1"/>
      <c r="VQJ70" s="1"/>
      <c r="VQK70" s="1"/>
      <c r="VQL70" s="1"/>
      <c r="VQM70" s="1"/>
      <c r="VQN70" s="1"/>
      <c r="VQO70" s="1"/>
      <c r="VQP70" s="1"/>
      <c r="VQQ70" s="1"/>
      <c r="VQR70" s="1"/>
      <c r="VQS70" s="1"/>
      <c r="VQT70" s="1"/>
      <c r="VQU70" s="1"/>
      <c r="VQV70" s="1"/>
      <c r="VQW70" s="1"/>
      <c r="VQX70" s="1"/>
      <c r="VQY70" s="1"/>
      <c r="VQZ70" s="1"/>
      <c r="VRA70" s="1"/>
      <c r="VRB70" s="1"/>
      <c r="VRC70" s="1"/>
      <c r="VRD70" s="1"/>
      <c r="VRE70" s="1"/>
      <c r="VRF70" s="1"/>
      <c r="VRG70" s="1"/>
      <c r="VRH70" s="1"/>
      <c r="VRI70" s="1"/>
      <c r="VRJ70" s="1"/>
      <c r="VRK70" s="1"/>
      <c r="VRL70" s="1"/>
      <c r="VRM70" s="1"/>
      <c r="VRN70" s="1"/>
      <c r="VRO70" s="1"/>
      <c r="VRP70" s="1"/>
      <c r="VRQ70" s="1"/>
      <c r="VRR70" s="1"/>
      <c r="VRS70" s="1"/>
      <c r="VRT70" s="1"/>
      <c r="VRU70" s="1"/>
      <c r="VRV70" s="1"/>
      <c r="VRW70" s="1"/>
      <c r="VRX70" s="1"/>
      <c r="VRY70" s="1"/>
      <c r="VRZ70" s="1"/>
      <c r="VSA70" s="1"/>
      <c r="VSB70" s="1"/>
      <c r="VSC70" s="1"/>
      <c r="VSD70" s="1"/>
      <c r="VSE70" s="1"/>
      <c r="VSF70" s="1"/>
      <c r="VSG70" s="1"/>
      <c r="VSH70" s="1"/>
      <c r="VSI70" s="1"/>
      <c r="VSJ70" s="1"/>
      <c r="VSK70" s="1"/>
      <c r="VSL70" s="1"/>
      <c r="VSM70" s="1"/>
      <c r="VSN70" s="1"/>
      <c r="VSO70" s="1"/>
      <c r="VSP70" s="1"/>
      <c r="VSQ70" s="1"/>
      <c r="VSR70" s="1"/>
      <c r="VSS70" s="1"/>
      <c r="VST70" s="1"/>
      <c r="VSU70" s="1"/>
      <c r="VSV70" s="1"/>
      <c r="VSW70" s="1"/>
      <c r="VSX70" s="1"/>
      <c r="VSY70" s="1"/>
      <c r="VSZ70" s="1"/>
      <c r="VTA70" s="1"/>
      <c r="VTB70" s="1"/>
      <c r="VTC70" s="1"/>
      <c r="VTD70" s="1"/>
      <c r="VTE70" s="1"/>
      <c r="VTF70" s="1"/>
      <c r="VTG70" s="1"/>
      <c r="VTH70" s="1"/>
      <c r="VTI70" s="1"/>
      <c r="VTJ70" s="1"/>
      <c r="VTK70" s="1"/>
      <c r="VTL70" s="1"/>
      <c r="VTM70" s="1"/>
      <c r="VTN70" s="1"/>
      <c r="VTO70" s="1"/>
      <c r="VTP70" s="1"/>
      <c r="VTQ70" s="1"/>
      <c r="VTR70" s="1"/>
      <c r="VTS70" s="1"/>
      <c r="VTT70" s="1"/>
      <c r="VTU70" s="1"/>
      <c r="VTV70" s="1"/>
      <c r="VTW70" s="1"/>
      <c r="VTX70" s="1"/>
      <c r="VTY70" s="1"/>
      <c r="VTZ70" s="1"/>
      <c r="VUA70" s="1"/>
      <c r="VUB70" s="1"/>
      <c r="VUC70" s="1"/>
      <c r="VUD70" s="1"/>
      <c r="VUE70" s="1"/>
      <c r="VUF70" s="1"/>
      <c r="VUG70" s="1"/>
      <c r="VUH70" s="1"/>
      <c r="VUI70" s="1"/>
      <c r="VUJ70" s="1"/>
      <c r="VUK70" s="1"/>
      <c r="VUL70" s="1"/>
      <c r="VUM70" s="1"/>
      <c r="VUN70" s="1"/>
      <c r="VUO70" s="1"/>
      <c r="VUP70" s="1"/>
      <c r="VUQ70" s="1"/>
      <c r="VUR70" s="1"/>
      <c r="VUS70" s="1"/>
      <c r="VUT70" s="1"/>
      <c r="VUU70" s="1"/>
      <c r="VUV70" s="1"/>
      <c r="VUW70" s="1"/>
      <c r="VUX70" s="1"/>
      <c r="VUY70" s="1"/>
      <c r="VUZ70" s="1"/>
      <c r="VVA70" s="1"/>
      <c r="VVB70" s="1"/>
      <c r="VVC70" s="1"/>
      <c r="VVD70" s="1"/>
      <c r="VVE70" s="1"/>
      <c r="VVF70" s="1"/>
      <c r="VVG70" s="1"/>
      <c r="VVH70" s="1"/>
      <c r="VVI70" s="1"/>
      <c r="VVJ70" s="1"/>
      <c r="VVK70" s="1"/>
      <c r="VVL70" s="1"/>
      <c r="VVM70" s="1"/>
      <c r="VVN70" s="1"/>
      <c r="VVO70" s="1"/>
      <c r="VVP70" s="1"/>
      <c r="VVQ70" s="1"/>
      <c r="VVR70" s="1"/>
      <c r="VVS70" s="1"/>
      <c r="VVT70" s="1"/>
      <c r="VVU70" s="1"/>
      <c r="VVV70" s="1"/>
      <c r="VVW70" s="1"/>
      <c r="VVX70" s="1"/>
      <c r="VVY70" s="1"/>
      <c r="VVZ70" s="1"/>
      <c r="VWA70" s="1"/>
      <c r="VWB70" s="1"/>
      <c r="VWC70" s="1"/>
      <c r="VWD70" s="1"/>
      <c r="VWE70" s="1"/>
      <c r="VWF70" s="1"/>
      <c r="VWG70" s="1"/>
      <c r="VWH70" s="1"/>
      <c r="VWI70" s="1"/>
      <c r="VWJ70" s="1"/>
      <c r="VWK70" s="1"/>
      <c r="VWL70" s="1"/>
      <c r="VWM70" s="1"/>
      <c r="VWN70" s="1"/>
      <c r="VWO70" s="1"/>
      <c r="VWP70" s="1"/>
      <c r="VWQ70" s="1"/>
      <c r="VWR70" s="1"/>
      <c r="VWS70" s="1"/>
      <c r="VWT70" s="1"/>
      <c r="VWU70" s="1"/>
      <c r="VWV70" s="1"/>
      <c r="VWW70" s="1"/>
      <c r="VWX70" s="1"/>
      <c r="VWY70" s="1"/>
      <c r="VWZ70" s="1"/>
      <c r="VXA70" s="1"/>
      <c r="VXB70" s="1"/>
      <c r="VXC70" s="1"/>
      <c r="VXD70" s="1"/>
      <c r="VXE70" s="1"/>
      <c r="VXF70" s="1"/>
      <c r="VXG70" s="1"/>
      <c r="VXH70" s="1"/>
      <c r="VXI70" s="1"/>
      <c r="VXJ70" s="1"/>
      <c r="VXK70" s="1"/>
      <c r="VXL70" s="1"/>
      <c r="VXM70" s="1"/>
      <c r="VXN70" s="1"/>
      <c r="VXO70" s="1"/>
      <c r="VXP70" s="1"/>
      <c r="VXQ70" s="1"/>
      <c r="VXR70" s="1"/>
      <c r="VXS70" s="1"/>
      <c r="VXT70" s="1"/>
      <c r="VXU70" s="1"/>
      <c r="VXV70" s="1"/>
      <c r="VXW70" s="1"/>
      <c r="VXX70" s="1"/>
      <c r="VXY70" s="1"/>
      <c r="VXZ70" s="1"/>
      <c r="VYA70" s="1"/>
      <c r="VYB70" s="1"/>
      <c r="VYC70" s="1"/>
      <c r="VYD70" s="1"/>
      <c r="VYE70" s="1"/>
      <c r="VYF70" s="1"/>
      <c r="VYG70" s="1"/>
      <c r="VYH70" s="1"/>
      <c r="VYI70" s="1"/>
      <c r="VYJ70" s="1"/>
      <c r="VYK70" s="1"/>
      <c r="VYL70" s="1"/>
      <c r="VYM70" s="1"/>
      <c r="VYN70" s="1"/>
      <c r="VYO70" s="1"/>
      <c r="VYP70" s="1"/>
      <c r="VYQ70" s="1"/>
      <c r="VYR70" s="1"/>
      <c r="VYS70" s="1"/>
      <c r="VYT70" s="1"/>
      <c r="VYU70" s="1"/>
      <c r="VYV70" s="1"/>
      <c r="VYW70" s="1"/>
      <c r="VYX70" s="1"/>
      <c r="VYY70" s="1"/>
      <c r="VYZ70" s="1"/>
      <c r="VZA70" s="1"/>
      <c r="VZB70" s="1"/>
      <c r="VZC70" s="1"/>
      <c r="VZD70" s="1"/>
      <c r="VZE70" s="1"/>
      <c r="VZF70" s="1"/>
      <c r="VZG70" s="1"/>
      <c r="VZH70" s="1"/>
      <c r="VZI70" s="1"/>
      <c r="VZJ70" s="1"/>
      <c r="VZK70" s="1"/>
      <c r="VZL70" s="1"/>
      <c r="VZM70" s="1"/>
      <c r="VZN70" s="1"/>
      <c r="VZO70" s="1"/>
      <c r="VZP70" s="1"/>
      <c r="VZQ70" s="1"/>
      <c r="VZR70" s="1"/>
      <c r="VZS70" s="1"/>
      <c r="VZT70" s="1"/>
      <c r="VZU70" s="1"/>
      <c r="VZV70" s="1"/>
      <c r="VZW70" s="1"/>
      <c r="VZX70" s="1"/>
      <c r="VZY70" s="1"/>
      <c r="VZZ70" s="1"/>
      <c r="WAA70" s="1"/>
      <c r="WAB70" s="1"/>
      <c r="WAC70" s="1"/>
      <c r="WAD70" s="1"/>
      <c r="WAE70" s="1"/>
      <c r="WAF70" s="1"/>
      <c r="WAG70" s="1"/>
      <c r="WAH70" s="1"/>
      <c r="WAI70" s="1"/>
      <c r="WAJ70" s="1"/>
      <c r="WAK70" s="1"/>
      <c r="WAL70" s="1"/>
      <c r="WAM70" s="1"/>
      <c r="WAN70" s="1"/>
      <c r="WAO70" s="1"/>
      <c r="WAP70" s="1"/>
      <c r="WAQ70" s="1"/>
      <c r="WAR70" s="1"/>
      <c r="WAS70" s="1"/>
      <c r="WAT70" s="1"/>
      <c r="WAU70" s="1"/>
      <c r="WAV70" s="1"/>
      <c r="WAW70" s="1"/>
      <c r="WAX70" s="1"/>
      <c r="WAY70" s="1"/>
      <c r="WAZ70" s="1"/>
      <c r="WBA70" s="1"/>
      <c r="WBB70" s="1"/>
      <c r="WBC70" s="1"/>
      <c r="WBD70" s="1"/>
      <c r="WBE70" s="1"/>
      <c r="WBF70" s="1"/>
      <c r="WBG70" s="1"/>
      <c r="WBH70" s="1"/>
      <c r="WBI70" s="1"/>
      <c r="WBJ70" s="1"/>
      <c r="WBK70" s="1"/>
      <c r="WBL70" s="1"/>
      <c r="WBM70" s="1"/>
      <c r="WBN70" s="1"/>
      <c r="WBO70" s="1"/>
      <c r="WBP70" s="1"/>
      <c r="WBQ70" s="1"/>
      <c r="WBR70" s="1"/>
      <c r="WBS70" s="1"/>
      <c r="WBT70" s="1"/>
      <c r="WBU70" s="1"/>
      <c r="WBV70" s="1"/>
      <c r="WBW70" s="1"/>
      <c r="WBX70" s="1"/>
      <c r="WBY70" s="1"/>
      <c r="WBZ70" s="1"/>
      <c r="WCA70" s="1"/>
      <c r="WCB70" s="1"/>
      <c r="WCC70" s="1"/>
      <c r="WCD70" s="1"/>
      <c r="WCE70" s="1"/>
      <c r="WCF70" s="1"/>
      <c r="WCG70" s="1"/>
      <c r="WCH70" s="1"/>
      <c r="WCI70" s="1"/>
      <c r="WCJ70" s="1"/>
      <c r="WCK70" s="1"/>
      <c r="WCL70" s="1"/>
      <c r="WCM70" s="1"/>
      <c r="WCN70" s="1"/>
      <c r="WCO70" s="1"/>
      <c r="WCP70" s="1"/>
      <c r="WCQ70" s="1"/>
      <c r="WCR70" s="1"/>
      <c r="WCS70" s="1"/>
      <c r="WCT70" s="1"/>
      <c r="WCU70" s="1"/>
      <c r="WCV70" s="1"/>
      <c r="WCW70" s="1"/>
      <c r="WCX70" s="1"/>
      <c r="WCY70" s="1"/>
      <c r="WCZ70" s="1"/>
      <c r="WDA70" s="1"/>
      <c r="WDB70" s="1"/>
      <c r="WDC70" s="1"/>
      <c r="WDD70" s="1"/>
      <c r="WDE70" s="1"/>
      <c r="WDF70" s="1"/>
      <c r="WDG70" s="1"/>
      <c r="WDH70" s="1"/>
      <c r="WDI70" s="1"/>
      <c r="WDJ70" s="1"/>
      <c r="WDK70" s="1"/>
      <c r="WDL70" s="1"/>
      <c r="WDM70" s="1"/>
      <c r="WDN70" s="1"/>
      <c r="WDO70" s="1"/>
      <c r="WDP70" s="1"/>
      <c r="WDQ70" s="1"/>
      <c r="WDR70" s="1"/>
      <c r="WDS70" s="1"/>
      <c r="WDT70" s="1"/>
      <c r="WDU70" s="1"/>
      <c r="WDV70" s="1"/>
      <c r="WDW70" s="1"/>
      <c r="WDX70" s="1"/>
      <c r="WDY70" s="1"/>
      <c r="WDZ70" s="1"/>
      <c r="WEA70" s="1"/>
      <c r="WEB70" s="1"/>
      <c r="WEC70" s="1"/>
      <c r="WED70" s="1"/>
      <c r="WEE70" s="1"/>
      <c r="WEF70" s="1"/>
      <c r="WEG70" s="1"/>
      <c r="WEH70" s="1"/>
      <c r="WEI70" s="1"/>
      <c r="WEJ70" s="1"/>
      <c r="WEK70" s="1"/>
      <c r="WEL70" s="1"/>
      <c r="WEM70" s="1"/>
      <c r="WEN70" s="1"/>
      <c r="WEO70" s="1"/>
      <c r="WEP70" s="1"/>
      <c r="WEQ70" s="1"/>
      <c r="WER70" s="1"/>
      <c r="WES70" s="1"/>
      <c r="WET70" s="1"/>
      <c r="WEU70" s="1"/>
      <c r="WEV70" s="1"/>
      <c r="WEW70" s="1"/>
      <c r="WEX70" s="1"/>
      <c r="WEY70" s="1"/>
      <c r="WEZ70" s="1"/>
      <c r="WFA70" s="1"/>
      <c r="WFB70" s="1"/>
      <c r="WFC70" s="1"/>
      <c r="WFD70" s="1"/>
      <c r="WFE70" s="1"/>
      <c r="WFF70" s="1"/>
      <c r="WFG70" s="1"/>
      <c r="WFH70" s="1"/>
      <c r="WFI70" s="1"/>
      <c r="WFJ70" s="1"/>
      <c r="WFK70" s="1"/>
      <c r="WFL70" s="1"/>
      <c r="WFM70" s="1"/>
      <c r="WFN70" s="1"/>
      <c r="WFO70" s="1"/>
      <c r="WFP70" s="1"/>
      <c r="WFQ70" s="1"/>
      <c r="WFR70" s="1"/>
      <c r="WFS70" s="1"/>
      <c r="WFT70" s="1"/>
      <c r="WFU70" s="1"/>
      <c r="WFV70" s="1"/>
      <c r="WFW70" s="1"/>
      <c r="WFX70" s="1"/>
      <c r="WFY70" s="1"/>
      <c r="WFZ70" s="1"/>
      <c r="WGA70" s="1"/>
      <c r="WGB70" s="1"/>
      <c r="WGC70" s="1"/>
      <c r="WGD70" s="1"/>
      <c r="WGE70" s="1"/>
      <c r="WGF70" s="1"/>
      <c r="WGG70" s="1"/>
      <c r="WGH70" s="1"/>
      <c r="WGI70" s="1"/>
      <c r="WGJ70" s="1"/>
      <c r="WGK70" s="1"/>
      <c r="WGL70" s="1"/>
      <c r="WGM70" s="1"/>
      <c r="WGN70" s="1"/>
      <c r="WGO70" s="1"/>
      <c r="WGP70" s="1"/>
      <c r="WGQ70" s="1"/>
      <c r="WGR70" s="1"/>
      <c r="WGS70" s="1"/>
      <c r="WGT70" s="1"/>
      <c r="WGU70" s="1"/>
      <c r="WGV70" s="1"/>
      <c r="WGW70" s="1"/>
      <c r="WGX70" s="1"/>
      <c r="WGY70" s="1"/>
      <c r="WGZ70" s="1"/>
      <c r="WHA70" s="1"/>
      <c r="WHB70" s="1"/>
      <c r="WHC70" s="1"/>
      <c r="WHD70" s="1"/>
      <c r="WHE70" s="1"/>
      <c r="WHF70" s="1"/>
      <c r="WHG70" s="1"/>
      <c r="WHH70" s="1"/>
      <c r="WHI70" s="1"/>
      <c r="WHJ70" s="1"/>
      <c r="WHK70" s="1"/>
      <c r="WHL70" s="1"/>
      <c r="WHM70" s="1"/>
      <c r="WHN70" s="1"/>
      <c r="WHO70" s="1"/>
      <c r="WHP70" s="1"/>
      <c r="WHQ70" s="1"/>
      <c r="WHR70" s="1"/>
      <c r="WHS70" s="1"/>
      <c r="WHT70" s="1"/>
      <c r="WHU70" s="1"/>
      <c r="WHV70" s="1"/>
      <c r="WHW70" s="1"/>
      <c r="WHX70" s="1"/>
      <c r="WHY70" s="1"/>
      <c r="WHZ70" s="1"/>
      <c r="WIA70" s="1"/>
      <c r="WIB70" s="1"/>
      <c r="WIC70" s="1"/>
      <c r="WID70" s="1"/>
      <c r="WIE70" s="1"/>
      <c r="WIF70" s="1"/>
      <c r="WIG70" s="1"/>
      <c r="WIH70" s="1"/>
      <c r="WII70" s="1"/>
      <c r="WIJ70" s="1"/>
      <c r="WIK70" s="1"/>
      <c r="WIL70" s="1"/>
      <c r="WIM70" s="1"/>
      <c r="WIN70" s="1"/>
      <c r="WIO70" s="1"/>
      <c r="WIP70" s="1"/>
      <c r="WIQ70" s="1"/>
      <c r="WIR70" s="1"/>
      <c r="WIS70" s="1"/>
      <c r="WIT70" s="1"/>
      <c r="WIU70" s="1"/>
      <c r="WIV70" s="1"/>
      <c r="WIW70" s="1"/>
      <c r="WIX70" s="1"/>
      <c r="WIY70" s="1"/>
      <c r="WIZ70" s="1"/>
      <c r="WJA70" s="1"/>
      <c r="WJB70" s="1"/>
      <c r="WJC70" s="1"/>
      <c r="WJD70" s="1"/>
      <c r="WJE70" s="1"/>
      <c r="WJF70" s="1"/>
      <c r="WJG70" s="1"/>
      <c r="WJH70" s="1"/>
      <c r="WJI70" s="1"/>
      <c r="WJJ70" s="1"/>
      <c r="WJK70" s="1"/>
      <c r="WJL70" s="1"/>
      <c r="WJM70" s="1"/>
      <c r="WJN70" s="1"/>
      <c r="WJO70" s="1"/>
      <c r="WJP70" s="1"/>
      <c r="WJQ70" s="1"/>
      <c r="WJR70" s="1"/>
      <c r="WJS70" s="1"/>
      <c r="WJT70" s="1"/>
      <c r="WJU70" s="1"/>
      <c r="WJV70" s="1"/>
      <c r="WJW70" s="1"/>
      <c r="WJX70" s="1"/>
      <c r="WJY70" s="1"/>
      <c r="WJZ70" s="1"/>
      <c r="WKA70" s="1"/>
      <c r="WKB70" s="1"/>
      <c r="WKC70" s="1"/>
      <c r="WKD70" s="1"/>
      <c r="WKE70" s="1"/>
      <c r="WKF70" s="1"/>
      <c r="WKG70" s="1"/>
      <c r="WKH70" s="1"/>
      <c r="WKI70" s="1"/>
      <c r="WKJ70" s="1"/>
      <c r="WKK70" s="1"/>
      <c r="WKL70" s="1"/>
      <c r="WKM70" s="1"/>
      <c r="WKN70" s="1"/>
      <c r="WKO70" s="1"/>
      <c r="WKP70" s="1"/>
      <c r="WKQ70" s="1"/>
      <c r="WKR70" s="1"/>
      <c r="WKS70" s="1"/>
      <c r="WKT70" s="1"/>
      <c r="WKU70" s="1"/>
      <c r="WKV70" s="1"/>
      <c r="WKW70" s="1"/>
      <c r="WKX70" s="1"/>
      <c r="WKY70" s="1"/>
      <c r="WKZ70" s="1"/>
      <c r="WLA70" s="1"/>
      <c r="WLB70" s="1"/>
      <c r="WLC70" s="1"/>
      <c r="WLD70" s="1"/>
      <c r="WLE70" s="1"/>
      <c r="WLF70" s="1"/>
      <c r="WLG70" s="1"/>
      <c r="WLH70" s="1"/>
      <c r="WLI70" s="1"/>
      <c r="WLJ70" s="1"/>
      <c r="WLK70" s="1"/>
      <c r="WLL70" s="1"/>
      <c r="WLM70" s="1"/>
      <c r="WLN70" s="1"/>
      <c r="WLO70" s="1"/>
      <c r="WLP70" s="1"/>
      <c r="WLQ70" s="1"/>
      <c r="WLR70" s="1"/>
      <c r="WLS70" s="1"/>
      <c r="WLT70" s="1"/>
      <c r="WLU70" s="1"/>
      <c r="WLV70" s="1"/>
      <c r="WLW70" s="1"/>
      <c r="WLX70" s="1"/>
      <c r="WLY70" s="1"/>
      <c r="WLZ70" s="1"/>
      <c r="WMA70" s="1"/>
      <c r="WMB70" s="1"/>
      <c r="WMC70" s="1"/>
      <c r="WMD70" s="1"/>
      <c r="WME70" s="1"/>
      <c r="WMF70" s="1"/>
      <c r="WMG70" s="1"/>
      <c r="WMH70" s="1"/>
      <c r="WMI70" s="1"/>
      <c r="WMJ70" s="1"/>
      <c r="WMK70" s="1"/>
      <c r="WML70" s="1"/>
      <c r="WMM70" s="1"/>
      <c r="WMN70" s="1"/>
      <c r="WMO70" s="1"/>
      <c r="WMP70" s="1"/>
      <c r="WMQ70" s="1"/>
      <c r="WMR70" s="1"/>
      <c r="WMS70" s="1"/>
      <c r="WMT70" s="1"/>
      <c r="WMU70" s="1"/>
      <c r="WMV70" s="1"/>
      <c r="WMW70" s="1"/>
      <c r="WMX70" s="1"/>
      <c r="WMY70" s="1"/>
      <c r="WMZ70" s="1"/>
      <c r="WNA70" s="1"/>
      <c r="WNB70" s="1"/>
      <c r="WNC70" s="1"/>
      <c r="WND70" s="1"/>
      <c r="WNE70" s="1"/>
      <c r="WNF70" s="1"/>
      <c r="WNG70" s="1"/>
      <c r="WNH70" s="1"/>
      <c r="WNI70" s="1"/>
      <c r="WNJ70" s="1"/>
      <c r="WNK70" s="1"/>
      <c r="WNL70" s="1"/>
      <c r="WNM70" s="1"/>
      <c r="WNN70" s="1"/>
      <c r="WNO70" s="1"/>
      <c r="WNP70" s="1"/>
      <c r="WNQ70" s="1"/>
      <c r="WNR70" s="1"/>
      <c r="WNS70" s="1"/>
      <c r="WNT70" s="1"/>
      <c r="WNU70" s="1"/>
      <c r="WNV70" s="1"/>
      <c r="WNW70" s="1"/>
      <c r="WNX70" s="1"/>
      <c r="WNY70" s="1"/>
      <c r="WNZ70" s="1"/>
      <c r="WOA70" s="1"/>
      <c r="WOB70" s="1"/>
      <c r="WOC70" s="1"/>
      <c r="WOD70" s="1"/>
      <c r="WOE70" s="1"/>
      <c r="WOF70" s="1"/>
      <c r="WOG70" s="1"/>
      <c r="WOH70" s="1"/>
      <c r="WOI70" s="1"/>
      <c r="WOJ70" s="1"/>
      <c r="WOK70" s="1"/>
      <c r="WOL70" s="1"/>
      <c r="WOM70" s="1"/>
      <c r="WON70" s="1"/>
      <c r="WOO70" s="1"/>
      <c r="WOP70" s="1"/>
      <c r="WOQ70" s="1"/>
      <c r="WOR70" s="1"/>
      <c r="WOS70" s="1"/>
      <c r="WOT70" s="1"/>
      <c r="WOU70" s="1"/>
      <c r="WOV70" s="1"/>
      <c r="WOW70" s="1"/>
      <c r="WOX70" s="1"/>
      <c r="WOY70" s="1"/>
      <c r="WOZ70" s="1"/>
      <c r="WPA70" s="1"/>
      <c r="WPB70" s="1"/>
      <c r="WPC70" s="1"/>
      <c r="WPD70" s="1"/>
      <c r="WPE70" s="1"/>
      <c r="WPF70" s="1"/>
      <c r="WPG70" s="1"/>
      <c r="WPH70" s="1"/>
      <c r="WPI70" s="1"/>
      <c r="WPJ70" s="1"/>
      <c r="WPK70" s="1"/>
      <c r="WPL70" s="1"/>
      <c r="WPM70" s="1"/>
      <c r="WPN70" s="1"/>
      <c r="WPO70" s="1"/>
      <c r="WPP70" s="1"/>
      <c r="WPQ70" s="1"/>
      <c r="WPR70" s="1"/>
      <c r="WPS70" s="1"/>
      <c r="WPT70" s="1"/>
      <c r="WPU70" s="1"/>
      <c r="WPV70" s="1"/>
      <c r="WPW70" s="1"/>
      <c r="WPX70" s="1"/>
      <c r="WPY70" s="1"/>
      <c r="WPZ70" s="1"/>
      <c r="WQA70" s="1"/>
      <c r="WQB70" s="1"/>
      <c r="WQC70" s="1"/>
      <c r="WQD70" s="1"/>
      <c r="WQE70" s="1"/>
      <c r="WQF70" s="1"/>
      <c r="WQG70" s="1"/>
      <c r="WQH70" s="1"/>
      <c r="WQI70" s="1"/>
      <c r="WQJ70" s="1"/>
      <c r="WQK70" s="1"/>
      <c r="WQL70" s="1"/>
      <c r="WQM70" s="1"/>
      <c r="WQN70" s="1"/>
      <c r="WQO70" s="1"/>
      <c r="WQP70" s="1"/>
      <c r="WQQ70" s="1"/>
      <c r="WQR70" s="1"/>
      <c r="WQS70" s="1"/>
      <c r="WQT70" s="1"/>
      <c r="WQU70" s="1"/>
      <c r="WQV70" s="1"/>
      <c r="WQW70" s="1"/>
      <c r="WQX70" s="1"/>
      <c r="WQY70" s="1"/>
      <c r="WQZ70" s="1"/>
      <c r="WRA70" s="1"/>
      <c r="WRB70" s="1"/>
      <c r="WRC70" s="1"/>
      <c r="WRD70" s="1"/>
      <c r="WRE70" s="1"/>
      <c r="WRF70" s="1"/>
      <c r="WRG70" s="1"/>
      <c r="WRH70" s="1"/>
      <c r="WRI70" s="1"/>
      <c r="WRJ70" s="1"/>
      <c r="WRK70" s="1"/>
      <c r="WRL70" s="1"/>
      <c r="WRM70" s="1"/>
      <c r="WRN70" s="1"/>
      <c r="WRO70" s="1"/>
      <c r="WRP70" s="1"/>
      <c r="WRQ70" s="1"/>
      <c r="WRR70" s="1"/>
      <c r="WRS70" s="1"/>
      <c r="WRT70" s="1"/>
      <c r="WRU70" s="1"/>
      <c r="WRV70" s="1"/>
      <c r="WRW70" s="1"/>
      <c r="WRX70" s="1"/>
      <c r="WRY70" s="1"/>
      <c r="WRZ70" s="1"/>
      <c r="WSA70" s="1"/>
      <c r="WSB70" s="1"/>
      <c r="WSC70" s="1"/>
      <c r="WSD70" s="1"/>
      <c r="WSE70" s="1"/>
      <c r="WSF70" s="1"/>
      <c r="WSG70" s="1"/>
      <c r="WSH70" s="1"/>
      <c r="WSI70" s="1"/>
      <c r="WSJ70" s="1"/>
      <c r="WSK70" s="1"/>
      <c r="WSL70" s="1"/>
      <c r="WSM70" s="1"/>
      <c r="WSN70" s="1"/>
      <c r="WSO70" s="1"/>
      <c r="WSP70" s="1"/>
      <c r="WSQ70" s="1"/>
      <c r="WSR70" s="1"/>
      <c r="WSS70" s="1"/>
      <c r="WST70" s="1"/>
      <c r="WSU70" s="1"/>
      <c r="WSV70" s="1"/>
      <c r="WSW70" s="1"/>
      <c r="WSX70" s="1"/>
      <c r="WSY70" s="1"/>
      <c r="WSZ70" s="1"/>
      <c r="WTA70" s="1"/>
      <c r="WTB70" s="1"/>
      <c r="WTC70" s="1"/>
      <c r="WTD70" s="1"/>
      <c r="WTE70" s="1"/>
      <c r="WTF70" s="1"/>
      <c r="WTG70" s="1"/>
      <c r="WTH70" s="1"/>
      <c r="WTI70" s="1"/>
      <c r="WTJ70" s="1"/>
      <c r="WTK70" s="1"/>
      <c r="WTL70" s="1"/>
      <c r="WTM70" s="1"/>
      <c r="WTN70" s="1"/>
      <c r="WTO70" s="1"/>
      <c r="WTP70" s="1"/>
      <c r="WTQ70" s="1"/>
      <c r="WTR70" s="1"/>
      <c r="WTS70" s="1"/>
      <c r="WTT70" s="1"/>
      <c r="WTU70" s="1"/>
      <c r="WTV70" s="1"/>
      <c r="WTW70" s="1"/>
      <c r="WTX70" s="1"/>
      <c r="WTY70" s="1"/>
      <c r="WTZ70" s="1"/>
      <c r="WUA70" s="1"/>
      <c r="WUB70" s="1"/>
      <c r="WUC70" s="1"/>
      <c r="WUD70" s="1"/>
      <c r="WUE70" s="1"/>
      <c r="WUF70" s="1"/>
      <c r="WUG70" s="1"/>
      <c r="WUH70" s="1"/>
      <c r="WUI70" s="1"/>
      <c r="WUJ70" s="1"/>
      <c r="WUK70" s="1"/>
      <c r="WUL70" s="1"/>
      <c r="WUM70" s="1"/>
      <c r="WUN70" s="1"/>
      <c r="WUO70" s="1"/>
      <c r="WUP70" s="1"/>
      <c r="WUQ70" s="1"/>
      <c r="WUR70" s="1"/>
      <c r="WUS70" s="1"/>
      <c r="WUT70" s="1"/>
      <c r="WUU70" s="1"/>
      <c r="WUV70" s="1"/>
      <c r="WUW70" s="1"/>
      <c r="WUX70" s="1"/>
      <c r="WUY70" s="1"/>
    </row>
    <row r="71" spans="1:16119" s="23" customFormat="1" x14ac:dyDescent="0.3">
      <c r="A71" s="1"/>
      <c r="B71" s="18"/>
      <c r="E71" s="1"/>
      <c r="F71" s="46"/>
      <c r="G71" s="1"/>
      <c r="H71" s="1"/>
      <c r="I71" s="1"/>
      <c r="J71" s="1"/>
      <c r="K71" s="1"/>
      <c r="L71" s="1"/>
      <c r="M71" s="1"/>
      <c r="N71" s="18"/>
      <c r="Q71" s="1"/>
      <c r="R71" s="46"/>
      <c r="S71" s="1"/>
      <c r="T71" s="174"/>
      <c r="U71" s="174"/>
      <c r="V71" s="174"/>
      <c r="W71" s="174"/>
      <c r="X71" s="175"/>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c r="AMK71" s="1"/>
      <c r="AML71" s="1"/>
      <c r="AMM71" s="1"/>
      <c r="AMN71" s="1"/>
      <c r="AMO71" s="1"/>
      <c r="AMP71" s="1"/>
      <c r="AMQ71" s="1"/>
      <c r="AMR71" s="1"/>
      <c r="AMS71" s="1"/>
      <c r="AMT71" s="1"/>
      <c r="AMU71" s="1"/>
      <c r="AMV71" s="1"/>
      <c r="AMW71" s="1"/>
      <c r="AMX71" s="1"/>
      <c r="AMY71" s="1"/>
      <c r="AMZ71" s="1"/>
      <c r="ANA71" s="1"/>
      <c r="ANB71" s="1"/>
      <c r="ANC71" s="1"/>
      <c r="AND71" s="1"/>
      <c r="ANE71" s="1"/>
      <c r="ANF71" s="1"/>
      <c r="ANG71" s="1"/>
      <c r="ANH71" s="1"/>
      <c r="ANI71" s="1"/>
      <c r="ANJ71" s="1"/>
      <c r="ANK71" s="1"/>
      <c r="ANL71" s="1"/>
      <c r="ANM71" s="1"/>
      <c r="ANN71" s="1"/>
      <c r="ANO71" s="1"/>
      <c r="ANP71" s="1"/>
      <c r="ANQ71" s="1"/>
      <c r="ANR71" s="1"/>
      <c r="ANS71" s="1"/>
      <c r="ANT71" s="1"/>
      <c r="ANU71" s="1"/>
      <c r="ANV71" s="1"/>
      <c r="ANW71" s="1"/>
      <c r="ANX71" s="1"/>
      <c r="ANY71" s="1"/>
      <c r="ANZ71" s="1"/>
      <c r="AOA71" s="1"/>
      <c r="AOB71" s="1"/>
      <c r="AOC71" s="1"/>
      <c r="AOD71" s="1"/>
      <c r="AOE71" s="1"/>
      <c r="AOF71" s="1"/>
      <c r="AOG71" s="1"/>
      <c r="AOH71" s="1"/>
      <c r="AOI71" s="1"/>
      <c r="AOJ71" s="1"/>
      <c r="AOK71" s="1"/>
      <c r="AOL71" s="1"/>
      <c r="AOM71" s="1"/>
      <c r="AON71" s="1"/>
      <c r="AOO71" s="1"/>
      <c r="AOP71" s="1"/>
      <c r="AOQ71" s="1"/>
      <c r="AOR71" s="1"/>
      <c r="AOS71" s="1"/>
      <c r="AOT71" s="1"/>
      <c r="AOU71" s="1"/>
      <c r="AOV71" s="1"/>
      <c r="AOW71" s="1"/>
      <c r="AOX71" s="1"/>
      <c r="AOY71" s="1"/>
      <c r="AOZ71" s="1"/>
      <c r="APA71" s="1"/>
      <c r="APB71" s="1"/>
      <c r="APC71" s="1"/>
      <c r="APD71" s="1"/>
      <c r="APE71" s="1"/>
      <c r="APF71" s="1"/>
      <c r="APG71" s="1"/>
      <c r="APH71" s="1"/>
      <c r="API71" s="1"/>
      <c r="APJ71" s="1"/>
      <c r="APK71" s="1"/>
      <c r="APL71" s="1"/>
      <c r="APM71" s="1"/>
      <c r="APN71" s="1"/>
      <c r="APO71" s="1"/>
      <c r="APP71" s="1"/>
      <c r="APQ71" s="1"/>
      <c r="APR71" s="1"/>
      <c r="APS71" s="1"/>
      <c r="APT71" s="1"/>
      <c r="APU71" s="1"/>
      <c r="APV71" s="1"/>
      <c r="APW71" s="1"/>
      <c r="APX71" s="1"/>
      <c r="APY71" s="1"/>
      <c r="APZ71" s="1"/>
      <c r="AQA71" s="1"/>
      <c r="AQB71" s="1"/>
      <c r="AQC71" s="1"/>
      <c r="AQD71" s="1"/>
      <c r="AQE71" s="1"/>
      <c r="AQF71" s="1"/>
      <c r="AQG71" s="1"/>
      <c r="AQH71" s="1"/>
      <c r="AQI71" s="1"/>
      <c r="AQJ71" s="1"/>
      <c r="AQK71" s="1"/>
      <c r="AQL71" s="1"/>
      <c r="AQM71" s="1"/>
      <c r="AQN71" s="1"/>
      <c r="AQO71" s="1"/>
      <c r="AQP71" s="1"/>
      <c r="AQQ71" s="1"/>
      <c r="AQR71" s="1"/>
      <c r="AQS71" s="1"/>
      <c r="AQT71" s="1"/>
      <c r="AQU71" s="1"/>
      <c r="AQV71" s="1"/>
      <c r="AQW71" s="1"/>
      <c r="AQX71" s="1"/>
      <c r="AQY71" s="1"/>
      <c r="AQZ71" s="1"/>
      <c r="ARA71" s="1"/>
      <c r="ARB71" s="1"/>
      <c r="ARC71" s="1"/>
      <c r="ARD71" s="1"/>
      <c r="ARE71" s="1"/>
      <c r="ARF71" s="1"/>
      <c r="ARG71" s="1"/>
      <c r="ARH71" s="1"/>
      <c r="ARI71" s="1"/>
      <c r="ARJ71" s="1"/>
      <c r="ARK71" s="1"/>
      <c r="ARL71" s="1"/>
      <c r="ARM71" s="1"/>
      <c r="ARN71" s="1"/>
      <c r="ARO71" s="1"/>
      <c r="ARP71" s="1"/>
      <c r="ARQ71" s="1"/>
      <c r="ARR71" s="1"/>
      <c r="ARS71" s="1"/>
      <c r="ART71" s="1"/>
      <c r="ARU71" s="1"/>
      <c r="ARV71" s="1"/>
      <c r="ARW71" s="1"/>
      <c r="ARX71" s="1"/>
      <c r="ARY71" s="1"/>
      <c r="ARZ71" s="1"/>
      <c r="ASA71" s="1"/>
      <c r="ASB71" s="1"/>
      <c r="ASC71" s="1"/>
      <c r="ASD71" s="1"/>
      <c r="ASE71" s="1"/>
      <c r="ASF71" s="1"/>
      <c r="ASG71" s="1"/>
      <c r="ASH71" s="1"/>
      <c r="ASI71" s="1"/>
      <c r="ASJ71" s="1"/>
      <c r="ASK71" s="1"/>
      <c r="ASL71" s="1"/>
      <c r="ASM71" s="1"/>
      <c r="ASN71" s="1"/>
      <c r="ASO71" s="1"/>
      <c r="ASP71" s="1"/>
      <c r="ASQ71" s="1"/>
      <c r="ASR71" s="1"/>
      <c r="ASS71" s="1"/>
      <c r="AST71" s="1"/>
      <c r="ASU71" s="1"/>
      <c r="ASV71" s="1"/>
      <c r="ASW71" s="1"/>
      <c r="ASX71" s="1"/>
      <c r="ASY71" s="1"/>
      <c r="ASZ71" s="1"/>
      <c r="ATA71" s="1"/>
      <c r="ATB71" s="1"/>
      <c r="ATC71" s="1"/>
      <c r="ATD71" s="1"/>
      <c r="ATE71" s="1"/>
      <c r="ATF71" s="1"/>
      <c r="ATG71" s="1"/>
      <c r="ATH71" s="1"/>
      <c r="ATI71" s="1"/>
      <c r="ATJ71" s="1"/>
      <c r="ATK71" s="1"/>
      <c r="ATL71" s="1"/>
      <c r="ATM71" s="1"/>
      <c r="ATN71" s="1"/>
      <c r="ATO71" s="1"/>
      <c r="ATP71" s="1"/>
      <c r="ATQ71" s="1"/>
      <c r="ATR71" s="1"/>
      <c r="ATS71" s="1"/>
      <c r="ATT71" s="1"/>
      <c r="ATU71" s="1"/>
      <c r="ATV71" s="1"/>
      <c r="ATW71" s="1"/>
      <c r="ATX71" s="1"/>
      <c r="ATY71" s="1"/>
      <c r="ATZ71" s="1"/>
      <c r="AUA71" s="1"/>
      <c r="AUB71" s="1"/>
      <c r="AUC71" s="1"/>
      <c r="AUD71" s="1"/>
      <c r="AUE71" s="1"/>
      <c r="AUF71" s="1"/>
      <c r="AUG71" s="1"/>
      <c r="AUH71" s="1"/>
      <c r="AUI71" s="1"/>
      <c r="AUJ71" s="1"/>
      <c r="AUK71" s="1"/>
      <c r="AUL71" s="1"/>
      <c r="AUM71" s="1"/>
      <c r="AUN71" s="1"/>
      <c r="AUO71" s="1"/>
      <c r="AUP71" s="1"/>
      <c r="AUQ71" s="1"/>
      <c r="AUR71" s="1"/>
      <c r="AUS71" s="1"/>
      <c r="AUT71" s="1"/>
      <c r="AUU71" s="1"/>
      <c r="AUV71" s="1"/>
      <c r="AUW71" s="1"/>
      <c r="AUX71" s="1"/>
      <c r="AUY71" s="1"/>
      <c r="AUZ71" s="1"/>
      <c r="AVA71" s="1"/>
      <c r="AVB71" s="1"/>
      <c r="AVC71" s="1"/>
      <c r="AVD71" s="1"/>
      <c r="AVE71" s="1"/>
      <c r="AVF71" s="1"/>
      <c r="AVG71" s="1"/>
      <c r="AVH71" s="1"/>
      <c r="AVI71" s="1"/>
      <c r="AVJ71" s="1"/>
      <c r="AVK71" s="1"/>
      <c r="AVL71" s="1"/>
      <c r="AVM71" s="1"/>
      <c r="AVN71" s="1"/>
      <c r="AVO71" s="1"/>
      <c r="AVP71" s="1"/>
      <c r="AVQ71" s="1"/>
      <c r="AVR71" s="1"/>
      <c r="AVS71" s="1"/>
      <c r="AVT71" s="1"/>
      <c r="AVU71" s="1"/>
      <c r="AVV71" s="1"/>
      <c r="AVW71" s="1"/>
      <c r="AVX71" s="1"/>
      <c r="AVY71" s="1"/>
      <c r="AVZ71" s="1"/>
      <c r="AWA71" s="1"/>
      <c r="AWB71" s="1"/>
      <c r="AWC71" s="1"/>
      <c r="AWD71" s="1"/>
      <c r="AWE71" s="1"/>
      <c r="AWF71" s="1"/>
      <c r="AWG71" s="1"/>
      <c r="AWH71" s="1"/>
      <c r="AWI71" s="1"/>
      <c r="AWJ71" s="1"/>
      <c r="AWK71" s="1"/>
      <c r="AWL71" s="1"/>
      <c r="AWM71" s="1"/>
      <c r="AWN71" s="1"/>
      <c r="AWO71" s="1"/>
      <c r="AWP71" s="1"/>
      <c r="AWQ71" s="1"/>
      <c r="AWR71" s="1"/>
      <c r="AWS71" s="1"/>
      <c r="AWT71" s="1"/>
      <c r="AWU71" s="1"/>
      <c r="AWV71" s="1"/>
      <c r="AWW71" s="1"/>
      <c r="AWX71" s="1"/>
      <c r="AWY71" s="1"/>
      <c r="AWZ71" s="1"/>
      <c r="AXA71" s="1"/>
      <c r="AXB71" s="1"/>
      <c r="AXC71" s="1"/>
      <c r="AXD71" s="1"/>
      <c r="AXE71" s="1"/>
      <c r="AXF71" s="1"/>
      <c r="AXG71" s="1"/>
      <c r="AXH71" s="1"/>
      <c r="AXI71" s="1"/>
      <c r="AXJ71" s="1"/>
      <c r="AXK71" s="1"/>
      <c r="AXL71" s="1"/>
      <c r="AXM71" s="1"/>
      <c r="AXN71" s="1"/>
      <c r="AXO71" s="1"/>
      <c r="AXP71" s="1"/>
      <c r="AXQ71" s="1"/>
      <c r="AXR71" s="1"/>
      <c r="AXS71" s="1"/>
      <c r="AXT71" s="1"/>
      <c r="AXU71" s="1"/>
      <c r="AXV71" s="1"/>
      <c r="AXW71" s="1"/>
      <c r="AXX71" s="1"/>
      <c r="AXY71" s="1"/>
      <c r="AXZ71" s="1"/>
      <c r="AYA71" s="1"/>
      <c r="AYB71" s="1"/>
      <c r="AYC71" s="1"/>
      <c r="AYD71" s="1"/>
      <c r="AYE71" s="1"/>
      <c r="AYF71" s="1"/>
      <c r="AYG71" s="1"/>
      <c r="AYH71" s="1"/>
      <c r="AYI71" s="1"/>
      <c r="AYJ71" s="1"/>
      <c r="AYK71" s="1"/>
      <c r="AYL71" s="1"/>
      <c r="AYM71" s="1"/>
      <c r="AYN71" s="1"/>
      <c r="AYO71" s="1"/>
      <c r="AYP71" s="1"/>
      <c r="AYQ71" s="1"/>
      <c r="AYR71" s="1"/>
      <c r="AYS71" s="1"/>
      <c r="AYT71" s="1"/>
      <c r="AYU71" s="1"/>
      <c r="AYV71" s="1"/>
      <c r="AYW71" s="1"/>
      <c r="AYX71" s="1"/>
      <c r="AYY71" s="1"/>
      <c r="AYZ71" s="1"/>
      <c r="AZA71" s="1"/>
      <c r="AZB71" s="1"/>
      <c r="AZC71" s="1"/>
      <c r="AZD71" s="1"/>
      <c r="AZE71" s="1"/>
      <c r="AZF71" s="1"/>
      <c r="AZG71" s="1"/>
      <c r="AZH71" s="1"/>
      <c r="AZI71" s="1"/>
      <c r="AZJ71" s="1"/>
      <c r="AZK71" s="1"/>
      <c r="AZL71" s="1"/>
      <c r="AZM71" s="1"/>
      <c r="AZN71" s="1"/>
      <c r="AZO71" s="1"/>
      <c r="AZP71" s="1"/>
      <c r="AZQ71" s="1"/>
      <c r="AZR71" s="1"/>
      <c r="AZS71" s="1"/>
      <c r="AZT71" s="1"/>
      <c r="AZU71" s="1"/>
      <c r="AZV71" s="1"/>
      <c r="AZW71" s="1"/>
      <c r="AZX71" s="1"/>
      <c r="AZY71" s="1"/>
      <c r="AZZ71" s="1"/>
      <c r="BAA71" s="1"/>
      <c r="BAB71" s="1"/>
      <c r="BAC71" s="1"/>
      <c r="BAD71" s="1"/>
      <c r="BAE71" s="1"/>
      <c r="BAF71" s="1"/>
      <c r="BAG71" s="1"/>
      <c r="BAH71" s="1"/>
      <c r="BAI71" s="1"/>
      <c r="BAJ71" s="1"/>
      <c r="BAK71" s="1"/>
      <c r="BAL71" s="1"/>
      <c r="BAM71" s="1"/>
      <c r="BAN71" s="1"/>
      <c r="BAO71" s="1"/>
      <c r="BAP71" s="1"/>
      <c r="BAQ71" s="1"/>
      <c r="BAR71" s="1"/>
      <c r="BAS71" s="1"/>
      <c r="BAT71" s="1"/>
      <c r="BAU71" s="1"/>
      <c r="BAV71" s="1"/>
      <c r="BAW71" s="1"/>
      <c r="BAX71" s="1"/>
      <c r="BAY71" s="1"/>
      <c r="BAZ71" s="1"/>
      <c r="BBA71" s="1"/>
      <c r="BBB71" s="1"/>
      <c r="BBC71" s="1"/>
      <c r="BBD71" s="1"/>
      <c r="BBE71" s="1"/>
      <c r="BBF71" s="1"/>
      <c r="BBG71" s="1"/>
      <c r="BBH71" s="1"/>
      <c r="BBI71" s="1"/>
      <c r="BBJ71" s="1"/>
      <c r="BBK71" s="1"/>
      <c r="BBL71" s="1"/>
      <c r="BBM71" s="1"/>
      <c r="BBN71" s="1"/>
      <c r="BBO71" s="1"/>
      <c r="BBP71" s="1"/>
      <c r="BBQ71" s="1"/>
      <c r="BBR71" s="1"/>
      <c r="BBS71" s="1"/>
      <c r="BBT71" s="1"/>
      <c r="BBU71" s="1"/>
      <c r="BBV71" s="1"/>
      <c r="BBW71" s="1"/>
      <c r="BBX71" s="1"/>
      <c r="BBY71" s="1"/>
      <c r="BBZ71" s="1"/>
      <c r="BCA71" s="1"/>
      <c r="BCB71" s="1"/>
      <c r="BCC71" s="1"/>
      <c r="BCD71" s="1"/>
      <c r="BCE71" s="1"/>
      <c r="BCF71" s="1"/>
      <c r="BCG71" s="1"/>
      <c r="BCH71" s="1"/>
      <c r="BCI71" s="1"/>
      <c r="BCJ71" s="1"/>
      <c r="BCK71" s="1"/>
      <c r="BCL71" s="1"/>
      <c r="BCM71" s="1"/>
      <c r="BCN71" s="1"/>
      <c r="BCO71" s="1"/>
      <c r="BCP71" s="1"/>
      <c r="BCQ71" s="1"/>
      <c r="BCR71" s="1"/>
      <c r="BCS71" s="1"/>
      <c r="BCT71" s="1"/>
      <c r="BCU71" s="1"/>
      <c r="BCV71" s="1"/>
      <c r="BCW71" s="1"/>
      <c r="BCX71" s="1"/>
      <c r="BCY71" s="1"/>
      <c r="BCZ71" s="1"/>
      <c r="BDA71" s="1"/>
      <c r="BDB71" s="1"/>
      <c r="BDC71" s="1"/>
      <c r="BDD71" s="1"/>
      <c r="BDE71" s="1"/>
      <c r="BDF71" s="1"/>
      <c r="BDG71" s="1"/>
      <c r="BDH71" s="1"/>
      <c r="BDI71" s="1"/>
      <c r="BDJ71" s="1"/>
      <c r="BDK71" s="1"/>
      <c r="BDL71" s="1"/>
      <c r="BDM71" s="1"/>
      <c r="BDN71" s="1"/>
      <c r="BDO71" s="1"/>
      <c r="BDP71" s="1"/>
      <c r="BDQ71" s="1"/>
      <c r="BDR71" s="1"/>
      <c r="BDS71" s="1"/>
      <c r="BDT71" s="1"/>
      <c r="BDU71" s="1"/>
      <c r="BDV71" s="1"/>
      <c r="BDW71" s="1"/>
      <c r="BDX71" s="1"/>
      <c r="BDY71" s="1"/>
      <c r="BDZ71" s="1"/>
      <c r="BEA71" s="1"/>
      <c r="BEB71" s="1"/>
      <c r="BEC71" s="1"/>
      <c r="BED71" s="1"/>
      <c r="BEE71" s="1"/>
      <c r="BEF71" s="1"/>
      <c r="BEG71" s="1"/>
      <c r="BEH71" s="1"/>
      <c r="BEI71" s="1"/>
      <c r="BEJ71" s="1"/>
      <c r="BEK71" s="1"/>
      <c r="BEL71" s="1"/>
      <c r="BEM71" s="1"/>
      <c r="BEN71" s="1"/>
      <c r="BEO71" s="1"/>
      <c r="BEP71" s="1"/>
      <c r="BEQ71" s="1"/>
      <c r="BER71" s="1"/>
      <c r="BES71" s="1"/>
      <c r="BET71" s="1"/>
      <c r="BEU71" s="1"/>
      <c r="BEV71" s="1"/>
      <c r="BEW71" s="1"/>
      <c r="BEX71" s="1"/>
      <c r="BEY71" s="1"/>
      <c r="BEZ71" s="1"/>
      <c r="BFA71" s="1"/>
      <c r="BFB71" s="1"/>
      <c r="BFC71" s="1"/>
      <c r="BFD71" s="1"/>
      <c r="BFE71" s="1"/>
      <c r="BFF71" s="1"/>
      <c r="BFG71" s="1"/>
      <c r="BFH71" s="1"/>
      <c r="BFI71" s="1"/>
      <c r="BFJ71" s="1"/>
      <c r="BFK71" s="1"/>
      <c r="BFL71" s="1"/>
      <c r="BFM71" s="1"/>
      <c r="BFN71" s="1"/>
      <c r="BFO71" s="1"/>
      <c r="BFP71" s="1"/>
      <c r="BFQ71" s="1"/>
      <c r="BFR71" s="1"/>
      <c r="BFS71" s="1"/>
      <c r="BFT71" s="1"/>
      <c r="BFU71" s="1"/>
      <c r="BFV71" s="1"/>
      <c r="BFW71" s="1"/>
      <c r="BFX71" s="1"/>
      <c r="BFY71" s="1"/>
      <c r="BFZ71" s="1"/>
      <c r="BGA71" s="1"/>
      <c r="BGB71" s="1"/>
      <c r="BGC71" s="1"/>
      <c r="BGD71" s="1"/>
      <c r="BGE71" s="1"/>
      <c r="BGF71" s="1"/>
      <c r="BGG71" s="1"/>
      <c r="BGH71" s="1"/>
      <c r="BGI71" s="1"/>
      <c r="BGJ71" s="1"/>
      <c r="BGK71" s="1"/>
      <c r="BGL71" s="1"/>
      <c r="BGM71" s="1"/>
      <c r="BGN71" s="1"/>
      <c r="BGO71" s="1"/>
      <c r="BGP71" s="1"/>
      <c r="BGQ71" s="1"/>
      <c r="BGR71" s="1"/>
      <c r="BGS71" s="1"/>
      <c r="BGT71" s="1"/>
      <c r="BGU71" s="1"/>
      <c r="BGV71" s="1"/>
      <c r="BGW71" s="1"/>
      <c r="BGX71" s="1"/>
      <c r="BGY71" s="1"/>
      <c r="BGZ71" s="1"/>
      <c r="BHA71" s="1"/>
      <c r="BHB71" s="1"/>
      <c r="BHC71" s="1"/>
      <c r="BHD71" s="1"/>
      <c r="BHE71" s="1"/>
      <c r="BHF71" s="1"/>
      <c r="BHG71" s="1"/>
      <c r="BHH71" s="1"/>
      <c r="BHI71" s="1"/>
      <c r="BHJ71" s="1"/>
      <c r="BHK71" s="1"/>
      <c r="BHL71" s="1"/>
      <c r="BHM71" s="1"/>
      <c r="BHN71" s="1"/>
      <c r="BHO71" s="1"/>
      <c r="BHP71" s="1"/>
      <c r="BHQ71" s="1"/>
      <c r="BHR71" s="1"/>
      <c r="BHS71" s="1"/>
      <c r="BHT71" s="1"/>
      <c r="BHU71" s="1"/>
      <c r="BHV71" s="1"/>
      <c r="BHW71" s="1"/>
      <c r="BHX71" s="1"/>
      <c r="BHY71" s="1"/>
      <c r="BHZ71" s="1"/>
      <c r="BIA71" s="1"/>
      <c r="BIB71" s="1"/>
      <c r="BIC71" s="1"/>
      <c r="BID71" s="1"/>
      <c r="BIE71" s="1"/>
      <c r="BIF71" s="1"/>
      <c r="BIG71" s="1"/>
      <c r="BIH71" s="1"/>
      <c r="BII71" s="1"/>
      <c r="BIJ71" s="1"/>
      <c r="BIK71" s="1"/>
      <c r="BIL71" s="1"/>
      <c r="BIM71" s="1"/>
      <c r="BIN71" s="1"/>
      <c r="BIO71" s="1"/>
      <c r="BIP71" s="1"/>
      <c r="BIQ71" s="1"/>
      <c r="BIR71" s="1"/>
      <c r="BIS71" s="1"/>
      <c r="BIT71" s="1"/>
      <c r="BIU71" s="1"/>
      <c r="BIV71" s="1"/>
      <c r="BIW71" s="1"/>
      <c r="BIX71" s="1"/>
      <c r="BIY71" s="1"/>
      <c r="BIZ71" s="1"/>
      <c r="BJA71" s="1"/>
      <c r="BJB71" s="1"/>
      <c r="BJC71" s="1"/>
      <c r="BJD71" s="1"/>
      <c r="BJE71" s="1"/>
      <c r="BJF71" s="1"/>
      <c r="BJG71" s="1"/>
      <c r="BJH71" s="1"/>
      <c r="BJI71" s="1"/>
      <c r="BJJ71" s="1"/>
      <c r="BJK71" s="1"/>
      <c r="BJL71" s="1"/>
      <c r="BJM71" s="1"/>
      <c r="BJN71" s="1"/>
      <c r="BJO71" s="1"/>
      <c r="BJP71" s="1"/>
      <c r="BJQ71" s="1"/>
      <c r="BJR71" s="1"/>
      <c r="BJS71" s="1"/>
      <c r="BJT71" s="1"/>
      <c r="BJU71" s="1"/>
      <c r="BJV71" s="1"/>
      <c r="BJW71" s="1"/>
      <c r="BJX71" s="1"/>
      <c r="BJY71" s="1"/>
      <c r="BJZ71" s="1"/>
      <c r="BKA71" s="1"/>
      <c r="BKB71" s="1"/>
      <c r="BKC71" s="1"/>
      <c r="BKD71" s="1"/>
      <c r="BKE71" s="1"/>
      <c r="BKF71" s="1"/>
      <c r="BKG71" s="1"/>
      <c r="BKH71" s="1"/>
      <c r="BKI71" s="1"/>
      <c r="BKJ71" s="1"/>
      <c r="BKK71" s="1"/>
      <c r="BKL71" s="1"/>
      <c r="BKM71" s="1"/>
      <c r="BKN71" s="1"/>
      <c r="BKO71" s="1"/>
      <c r="BKP71" s="1"/>
      <c r="BKQ71" s="1"/>
      <c r="BKR71" s="1"/>
      <c r="BKS71" s="1"/>
      <c r="BKT71" s="1"/>
      <c r="BKU71" s="1"/>
      <c r="BKV71" s="1"/>
      <c r="BKW71" s="1"/>
      <c r="BKX71" s="1"/>
      <c r="BKY71" s="1"/>
      <c r="BKZ71" s="1"/>
      <c r="BLA71" s="1"/>
      <c r="BLB71" s="1"/>
      <c r="BLC71" s="1"/>
      <c r="BLD71" s="1"/>
      <c r="BLE71" s="1"/>
      <c r="BLF71" s="1"/>
      <c r="BLG71" s="1"/>
      <c r="BLH71" s="1"/>
      <c r="BLI71" s="1"/>
      <c r="BLJ71" s="1"/>
      <c r="BLK71" s="1"/>
      <c r="BLL71" s="1"/>
      <c r="BLM71" s="1"/>
      <c r="BLN71" s="1"/>
      <c r="BLO71" s="1"/>
      <c r="BLP71" s="1"/>
      <c r="BLQ71" s="1"/>
      <c r="BLR71" s="1"/>
      <c r="BLS71" s="1"/>
      <c r="BLT71" s="1"/>
      <c r="BLU71" s="1"/>
      <c r="BLV71" s="1"/>
      <c r="BLW71" s="1"/>
      <c r="BLX71" s="1"/>
      <c r="BLY71" s="1"/>
      <c r="BLZ71" s="1"/>
      <c r="BMA71" s="1"/>
      <c r="BMB71" s="1"/>
      <c r="BMC71" s="1"/>
      <c r="BMD71" s="1"/>
      <c r="BME71" s="1"/>
      <c r="BMF71" s="1"/>
      <c r="BMG71" s="1"/>
      <c r="BMH71" s="1"/>
      <c r="BMI71" s="1"/>
      <c r="BMJ71" s="1"/>
      <c r="BMK71" s="1"/>
      <c r="BML71" s="1"/>
      <c r="BMM71" s="1"/>
      <c r="BMN71" s="1"/>
      <c r="BMO71" s="1"/>
      <c r="BMP71" s="1"/>
      <c r="BMQ71" s="1"/>
      <c r="BMR71" s="1"/>
      <c r="BMS71" s="1"/>
      <c r="BMT71" s="1"/>
      <c r="BMU71" s="1"/>
      <c r="BMV71" s="1"/>
      <c r="BMW71" s="1"/>
      <c r="BMX71" s="1"/>
      <c r="BMY71" s="1"/>
      <c r="BMZ71" s="1"/>
      <c r="BNA71" s="1"/>
      <c r="BNB71" s="1"/>
      <c r="BNC71" s="1"/>
      <c r="BND71" s="1"/>
      <c r="BNE71" s="1"/>
      <c r="BNF71" s="1"/>
      <c r="BNG71" s="1"/>
      <c r="BNH71" s="1"/>
      <c r="BNI71" s="1"/>
      <c r="BNJ71" s="1"/>
      <c r="BNK71" s="1"/>
      <c r="BNL71" s="1"/>
      <c r="BNM71" s="1"/>
      <c r="BNN71" s="1"/>
      <c r="BNO71" s="1"/>
      <c r="BNP71" s="1"/>
      <c r="BNQ71" s="1"/>
      <c r="BNR71" s="1"/>
      <c r="BNS71" s="1"/>
      <c r="BNT71" s="1"/>
      <c r="BNU71" s="1"/>
      <c r="BNV71" s="1"/>
      <c r="BNW71" s="1"/>
      <c r="BNX71" s="1"/>
      <c r="BNY71" s="1"/>
      <c r="BNZ71" s="1"/>
      <c r="BOA71" s="1"/>
      <c r="BOB71" s="1"/>
      <c r="BOC71" s="1"/>
      <c r="BOD71" s="1"/>
      <c r="BOE71" s="1"/>
      <c r="BOF71" s="1"/>
      <c r="BOG71" s="1"/>
      <c r="BOH71" s="1"/>
      <c r="BOI71" s="1"/>
      <c r="BOJ71" s="1"/>
      <c r="BOK71" s="1"/>
      <c r="BOL71" s="1"/>
      <c r="BOM71" s="1"/>
      <c r="BON71" s="1"/>
      <c r="BOO71" s="1"/>
      <c r="BOP71" s="1"/>
      <c r="BOQ71" s="1"/>
      <c r="BOR71" s="1"/>
      <c r="BOS71" s="1"/>
      <c r="BOT71" s="1"/>
      <c r="BOU71" s="1"/>
      <c r="BOV71" s="1"/>
      <c r="BOW71" s="1"/>
      <c r="BOX71" s="1"/>
      <c r="BOY71" s="1"/>
      <c r="BOZ71" s="1"/>
      <c r="BPA71" s="1"/>
      <c r="BPB71" s="1"/>
      <c r="BPC71" s="1"/>
      <c r="BPD71" s="1"/>
      <c r="BPE71" s="1"/>
      <c r="BPF71" s="1"/>
      <c r="BPG71" s="1"/>
      <c r="BPH71" s="1"/>
      <c r="BPI71" s="1"/>
      <c r="BPJ71" s="1"/>
      <c r="BPK71" s="1"/>
      <c r="BPL71" s="1"/>
      <c r="BPM71" s="1"/>
      <c r="BPN71" s="1"/>
      <c r="BPO71" s="1"/>
      <c r="BPP71" s="1"/>
      <c r="BPQ71" s="1"/>
      <c r="BPR71" s="1"/>
      <c r="BPS71" s="1"/>
      <c r="BPT71" s="1"/>
      <c r="BPU71" s="1"/>
      <c r="BPV71" s="1"/>
      <c r="BPW71" s="1"/>
      <c r="BPX71" s="1"/>
      <c r="BPY71" s="1"/>
      <c r="BPZ71" s="1"/>
      <c r="BQA71" s="1"/>
      <c r="BQB71" s="1"/>
      <c r="BQC71" s="1"/>
      <c r="BQD71" s="1"/>
      <c r="BQE71" s="1"/>
      <c r="BQF71" s="1"/>
      <c r="BQG71" s="1"/>
      <c r="BQH71" s="1"/>
      <c r="BQI71" s="1"/>
      <c r="BQJ71" s="1"/>
      <c r="BQK71" s="1"/>
      <c r="BQL71" s="1"/>
      <c r="BQM71" s="1"/>
      <c r="BQN71" s="1"/>
      <c r="BQO71" s="1"/>
      <c r="BQP71" s="1"/>
      <c r="BQQ71" s="1"/>
      <c r="BQR71" s="1"/>
      <c r="BQS71" s="1"/>
      <c r="BQT71" s="1"/>
      <c r="BQU71" s="1"/>
      <c r="BQV71" s="1"/>
      <c r="BQW71" s="1"/>
      <c r="BQX71" s="1"/>
      <c r="BQY71" s="1"/>
      <c r="BQZ71" s="1"/>
      <c r="BRA71" s="1"/>
      <c r="BRB71" s="1"/>
      <c r="BRC71" s="1"/>
      <c r="BRD71" s="1"/>
      <c r="BRE71" s="1"/>
      <c r="BRF71" s="1"/>
      <c r="BRG71" s="1"/>
      <c r="BRH71" s="1"/>
      <c r="BRI71" s="1"/>
      <c r="BRJ71" s="1"/>
      <c r="BRK71" s="1"/>
      <c r="BRL71" s="1"/>
      <c r="BRM71" s="1"/>
      <c r="BRN71" s="1"/>
      <c r="BRO71" s="1"/>
      <c r="BRP71" s="1"/>
      <c r="BRQ71" s="1"/>
      <c r="BRR71" s="1"/>
      <c r="BRS71" s="1"/>
      <c r="BRT71" s="1"/>
      <c r="BRU71" s="1"/>
      <c r="BRV71" s="1"/>
      <c r="BRW71" s="1"/>
      <c r="BRX71" s="1"/>
      <c r="BRY71" s="1"/>
      <c r="BRZ71" s="1"/>
      <c r="BSA71" s="1"/>
      <c r="BSB71" s="1"/>
      <c r="BSC71" s="1"/>
      <c r="BSD71" s="1"/>
      <c r="BSE71" s="1"/>
      <c r="BSF71" s="1"/>
      <c r="BSG71" s="1"/>
      <c r="BSH71" s="1"/>
      <c r="BSI71" s="1"/>
      <c r="BSJ71" s="1"/>
      <c r="BSK71" s="1"/>
      <c r="BSL71" s="1"/>
      <c r="BSM71" s="1"/>
      <c r="BSN71" s="1"/>
      <c r="BSO71" s="1"/>
      <c r="BSP71" s="1"/>
      <c r="BSQ71" s="1"/>
      <c r="BSR71" s="1"/>
      <c r="BSS71" s="1"/>
      <c r="BST71" s="1"/>
      <c r="BSU71" s="1"/>
      <c r="BSV71" s="1"/>
      <c r="BSW71" s="1"/>
      <c r="BSX71" s="1"/>
      <c r="BSY71" s="1"/>
      <c r="BSZ71" s="1"/>
      <c r="BTA71" s="1"/>
      <c r="BTB71" s="1"/>
      <c r="BTC71" s="1"/>
      <c r="BTD71" s="1"/>
      <c r="BTE71" s="1"/>
      <c r="BTF71" s="1"/>
      <c r="BTG71" s="1"/>
      <c r="BTH71" s="1"/>
      <c r="BTI71" s="1"/>
      <c r="BTJ71" s="1"/>
      <c r="BTK71" s="1"/>
      <c r="BTL71" s="1"/>
      <c r="BTM71" s="1"/>
      <c r="BTN71" s="1"/>
      <c r="BTO71" s="1"/>
      <c r="BTP71" s="1"/>
      <c r="BTQ71" s="1"/>
      <c r="BTR71" s="1"/>
      <c r="BTS71" s="1"/>
      <c r="BTT71" s="1"/>
      <c r="BTU71" s="1"/>
      <c r="BTV71" s="1"/>
      <c r="BTW71" s="1"/>
      <c r="BTX71" s="1"/>
      <c r="BTY71" s="1"/>
      <c r="BTZ71" s="1"/>
      <c r="BUA71" s="1"/>
      <c r="BUB71" s="1"/>
      <c r="BUC71" s="1"/>
      <c r="BUD71" s="1"/>
      <c r="BUE71" s="1"/>
      <c r="BUF71" s="1"/>
      <c r="BUG71" s="1"/>
      <c r="BUH71" s="1"/>
      <c r="BUI71" s="1"/>
      <c r="BUJ71" s="1"/>
      <c r="BUK71" s="1"/>
      <c r="BUL71" s="1"/>
      <c r="BUM71" s="1"/>
      <c r="BUN71" s="1"/>
      <c r="BUO71" s="1"/>
      <c r="BUP71" s="1"/>
      <c r="BUQ71" s="1"/>
      <c r="BUR71" s="1"/>
      <c r="BUS71" s="1"/>
      <c r="BUT71" s="1"/>
      <c r="BUU71" s="1"/>
      <c r="BUV71" s="1"/>
      <c r="BUW71" s="1"/>
      <c r="BUX71" s="1"/>
      <c r="BUY71" s="1"/>
      <c r="BUZ71" s="1"/>
      <c r="BVA71" s="1"/>
      <c r="BVB71" s="1"/>
      <c r="BVC71" s="1"/>
      <c r="BVD71" s="1"/>
      <c r="BVE71" s="1"/>
      <c r="BVF71" s="1"/>
      <c r="BVG71" s="1"/>
      <c r="BVH71" s="1"/>
      <c r="BVI71" s="1"/>
      <c r="BVJ71" s="1"/>
      <c r="BVK71" s="1"/>
      <c r="BVL71" s="1"/>
      <c r="BVM71" s="1"/>
      <c r="BVN71" s="1"/>
      <c r="BVO71" s="1"/>
      <c r="BVP71" s="1"/>
      <c r="BVQ71" s="1"/>
      <c r="BVR71" s="1"/>
      <c r="BVS71" s="1"/>
      <c r="BVT71" s="1"/>
      <c r="BVU71" s="1"/>
      <c r="BVV71" s="1"/>
      <c r="BVW71" s="1"/>
      <c r="BVX71" s="1"/>
      <c r="BVY71" s="1"/>
      <c r="BVZ71" s="1"/>
      <c r="BWA71" s="1"/>
      <c r="BWB71" s="1"/>
      <c r="BWC71" s="1"/>
      <c r="BWD71" s="1"/>
      <c r="BWE71" s="1"/>
      <c r="BWF71" s="1"/>
      <c r="BWG71" s="1"/>
      <c r="BWH71" s="1"/>
      <c r="BWI71" s="1"/>
      <c r="BWJ71" s="1"/>
      <c r="BWK71" s="1"/>
      <c r="BWL71" s="1"/>
      <c r="BWM71" s="1"/>
      <c r="BWN71" s="1"/>
      <c r="BWO71" s="1"/>
      <c r="BWP71" s="1"/>
      <c r="BWQ71" s="1"/>
      <c r="BWR71" s="1"/>
      <c r="BWS71" s="1"/>
      <c r="BWT71" s="1"/>
      <c r="BWU71" s="1"/>
      <c r="BWV71" s="1"/>
      <c r="BWW71" s="1"/>
      <c r="BWX71" s="1"/>
      <c r="BWY71" s="1"/>
      <c r="BWZ71" s="1"/>
      <c r="BXA71" s="1"/>
      <c r="BXB71" s="1"/>
      <c r="BXC71" s="1"/>
      <c r="BXD71" s="1"/>
      <c r="BXE71" s="1"/>
      <c r="BXF71" s="1"/>
      <c r="BXG71" s="1"/>
      <c r="BXH71" s="1"/>
      <c r="BXI71" s="1"/>
      <c r="BXJ71" s="1"/>
      <c r="BXK71" s="1"/>
      <c r="BXL71" s="1"/>
      <c r="BXM71" s="1"/>
      <c r="BXN71" s="1"/>
      <c r="BXO71" s="1"/>
      <c r="BXP71" s="1"/>
      <c r="BXQ71" s="1"/>
      <c r="BXR71" s="1"/>
      <c r="BXS71" s="1"/>
      <c r="BXT71" s="1"/>
      <c r="BXU71" s="1"/>
      <c r="BXV71" s="1"/>
      <c r="BXW71" s="1"/>
      <c r="BXX71" s="1"/>
      <c r="BXY71" s="1"/>
      <c r="BXZ71" s="1"/>
      <c r="BYA71" s="1"/>
      <c r="BYB71" s="1"/>
      <c r="BYC71" s="1"/>
      <c r="BYD71" s="1"/>
      <c r="BYE71" s="1"/>
      <c r="BYF71" s="1"/>
      <c r="BYG71" s="1"/>
      <c r="BYH71" s="1"/>
      <c r="BYI71" s="1"/>
      <c r="BYJ71" s="1"/>
      <c r="BYK71" s="1"/>
      <c r="BYL71" s="1"/>
      <c r="BYM71" s="1"/>
      <c r="BYN71" s="1"/>
      <c r="BYO71" s="1"/>
      <c r="BYP71" s="1"/>
      <c r="BYQ71" s="1"/>
      <c r="BYR71" s="1"/>
      <c r="BYS71" s="1"/>
      <c r="BYT71" s="1"/>
      <c r="BYU71" s="1"/>
      <c r="BYV71" s="1"/>
      <c r="BYW71" s="1"/>
      <c r="BYX71" s="1"/>
      <c r="BYY71" s="1"/>
      <c r="BYZ71" s="1"/>
      <c r="BZA71" s="1"/>
      <c r="BZB71" s="1"/>
      <c r="BZC71" s="1"/>
      <c r="BZD71" s="1"/>
      <c r="BZE71" s="1"/>
      <c r="BZF71" s="1"/>
      <c r="BZG71" s="1"/>
      <c r="BZH71" s="1"/>
      <c r="BZI71" s="1"/>
      <c r="BZJ71" s="1"/>
      <c r="BZK71" s="1"/>
      <c r="BZL71" s="1"/>
      <c r="BZM71" s="1"/>
      <c r="BZN71" s="1"/>
      <c r="BZO71" s="1"/>
      <c r="BZP71" s="1"/>
      <c r="BZQ71" s="1"/>
      <c r="BZR71" s="1"/>
      <c r="BZS71" s="1"/>
      <c r="BZT71" s="1"/>
      <c r="BZU71" s="1"/>
      <c r="BZV71" s="1"/>
      <c r="BZW71" s="1"/>
      <c r="BZX71" s="1"/>
      <c r="BZY71" s="1"/>
      <c r="BZZ71" s="1"/>
      <c r="CAA71" s="1"/>
      <c r="CAB71" s="1"/>
      <c r="CAC71" s="1"/>
      <c r="CAD71" s="1"/>
      <c r="CAE71" s="1"/>
      <c r="CAF71" s="1"/>
      <c r="CAG71" s="1"/>
      <c r="CAH71" s="1"/>
      <c r="CAI71" s="1"/>
      <c r="CAJ71" s="1"/>
      <c r="CAK71" s="1"/>
      <c r="CAL71" s="1"/>
      <c r="CAM71" s="1"/>
      <c r="CAN71" s="1"/>
      <c r="CAO71" s="1"/>
      <c r="CAP71" s="1"/>
      <c r="CAQ71" s="1"/>
      <c r="CAR71" s="1"/>
      <c r="CAS71" s="1"/>
      <c r="CAT71" s="1"/>
      <c r="CAU71" s="1"/>
      <c r="CAV71" s="1"/>
      <c r="CAW71" s="1"/>
      <c r="CAX71" s="1"/>
      <c r="CAY71" s="1"/>
      <c r="CAZ71" s="1"/>
      <c r="CBA71" s="1"/>
      <c r="CBB71" s="1"/>
      <c r="CBC71" s="1"/>
      <c r="CBD71" s="1"/>
      <c r="CBE71" s="1"/>
      <c r="CBF71" s="1"/>
      <c r="CBG71" s="1"/>
      <c r="CBH71" s="1"/>
      <c r="CBI71" s="1"/>
      <c r="CBJ71" s="1"/>
      <c r="CBK71" s="1"/>
      <c r="CBL71" s="1"/>
      <c r="CBM71" s="1"/>
      <c r="CBN71" s="1"/>
      <c r="CBO71" s="1"/>
      <c r="CBP71" s="1"/>
      <c r="CBQ71" s="1"/>
      <c r="CBR71" s="1"/>
      <c r="CBS71" s="1"/>
      <c r="CBT71" s="1"/>
      <c r="CBU71" s="1"/>
      <c r="CBV71" s="1"/>
      <c r="CBW71" s="1"/>
      <c r="CBX71" s="1"/>
      <c r="CBY71" s="1"/>
      <c r="CBZ71" s="1"/>
      <c r="CCA71" s="1"/>
      <c r="CCB71" s="1"/>
      <c r="CCC71" s="1"/>
      <c r="CCD71" s="1"/>
      <c r="CCE71" s="1"/>
      <c r="CCF71" s="1"/>
      <c r="CCG71" s="1"/>
      <c r="CCH71" s="1"/>
      <c r="CCI71" s="1"/>
      <c r="CCJ71" s="1"/>
      <c r="CCK71" s="1"/>
      <c r="CCL71" s="1"/>
      <c r="CCM71" s="1"/>
      <c r="CCN71" s="1"/>
      <c r="CCO71" s="1"/>
      <c r="CCP71" s="1"/>
      <c r="CCQ71" s="1"/>
      <c r="CCR71" s="1"/>
      <c r="CCS71" s="1"/>
      <c r="CCT71" s="1"/>
      <c r="CCU71" s="1"/>
      <c r="CCV71" s="1"/>
      <c r="CCW71" s="1"/>
      <c r="CCX71" s="1"/>
      <c r="CCY71" s="1"/>
      <c r="CCZ71" s="1"/>
      <c r="CDA71" s="1"/>
      <c r="CDB71" s="1"/>
      <c r="CDC71" s="1"/>
      <c r="CDD71" s="1"/>
      <c r="CDE71" s="1"/>
      <c r="CDF71" s="1"/>
      <c r="CDG71" s="1"/>
      <c r="CDH71" s="1"/>
      <c r="CDI71" s="1"/>
      <c r="CDJ71" s="1"/>
      <c r="CDK71" s="1"/>
      <c r="CDL71" s="1"/>
      <c r="CDM71" s="1"/>
      <c r="CDN71" s="1"/>
      <c r="CDO71" s="1"/>
      <c r="CDP71" s="1"/>
      <c r="CDQ71" s="1"/>
      <c r="CDR71" s="1"/>
      <c r="CDS71" s="1"/>
      <c r="CDT71" s="1"/>
      <c r="CDU71" s="1"/>
      <c r="CDV71" s="1"/>
      <c r="CDW71" s="1"/>
      <c r="CDX71" s="1"/>
      <c r="CDY71" s="1"/>
      <c r="CDZ71" s="1"/>
      <c r="CEA71" s="1"/>
      <c r="CEB71" s="1"/>
      <c r="CEC71" s="1"/>
      <c r="CED71" s="1"/>
      <c r="CEE71" s="1"/>
      <c r="CEF71" s="1"/>
      <c r="CEG71" s="1"/>
      <c r="CEH71" s="1"/>
      <c r="CEI71" s="1"/>
      <c r="CEJ71" s="1"/>
      <c r="CEK71" s="1"/>
      <c r="CEL71" s="1"/>
      <c r="CEM71" s="1"/>
      <c r="CEN71" s="1"/>
      <c r="CEO71" s="1"/>
      <c r="CEP71" s="1"/>
      <c r="CEQ71" s="1"/>
      <c r="CER71" s="1"/>
      <c r="CES71" s="1"/>
      <c r="CET71" s="1"/>
      <c r="CEU71" s="1"/>
      <c r="CEV71" s="1"/>
      <c r="CEW71" s="1"/>
      <c r="CEX71" s="1"/>
      <c r="CEY71" s="1"/>
      <c r="CEZ71" s="1"/>
      <c r="CFA71" s="1"/>
      <c r="CFB71" s="1"/>
      <c r="CFC71" s="1"/>
      <c r="CFD71" s="1"/>
      <c r="CFE71" s="1"/>
      <c r="CFF71" s="1"/>
      <c r="CFG71" s="1"/>
      <c r="CFH71" s="1"/>
      <c r="CFI71" s="1"/>
      <c r="CFJ71" s="1"/>
      <c r="CFK71" s="1"/>
      <c r="CFL71" s="1"/>
      <c r="CFM71" s="1"/>
      <c r="CFN71" s="1"/>
      <c r="CFO71" s="1"/>
      <c r="CFP71" s="1"/>
      <c r="CFQ71" s="1"/>
      <c r="CFR71" s="1"/>
      <c r="CFS71" s="1"/>
      <c r="CFT71" s="1"/>
      <c r="CFU71" s="1"/>
      <c r="CFV71" s="1"/>
      <c r="CFW71" s="1"/>
      <c r="CFX71" s="1"/>
      <c r="CFY71" s="1"/>
      <c r="CFZ71" s="1"/>
      <c r="CGA71" s="1"/>
      <c r="CGB71" s="1"/>
      <c r="CGC71" s="1"/>
      <c r="CGD71" s="1"/>
      <c r="CGE71" s="1"/>
      <c r="CGF71" s="1"/>
      <c r="CGG71" s="1"/>
      <c r="CGH71" s="1"/>
      <c r="CGI71" s="1"/>
      <c r="CGJ71" s="1"/>
      <c r="CGK71" s="1"/>
      <c r="CGL71" s="1"/>
      <c r="CGM71" s="1"/>
      <c r="CGN71" s="1"/>
      <c r="CGO71" s="1"/>
      <c r="CGP71" s="1"/>
      <c r="CGQ71" s="1"/>
      <c r="CGR71" s="1"/>
      <c r="CGS71" s="1"/>
      <c r="CGT71" s="1"/>
      <c r="CGU71" s="1"/>
      <c r="CGV71" s="1"/>
      <c r="CGW71" s="1"/>
      <c r="CGX71" s="1"/>
      <c r="CGY71" s="1"/>
      <c r="CGZ71" s="1"/>
      <c r="CHA71" s="1"/>
      <c r="CHB71" s="1"/>
      <c r="CHC71" s="1"/>
      <c r="CHD71" s="1"/>
      <c r="CHE71" s="1"/>
      <c r="CHF71" s="1"/>
      <c r="CHG71" s="1"/>
      <c r="CHH71" s="1"/>
      <c r="CHI71" s="1"/>
      <c r="CHJ71" s="1"/>
      <c r="CHK71" s="1"/>
      <c r="CHL71" s="1"/>
      <c r="CHM71" s="1"/>
      <c r="CHN71" s="1"/>
      <c r="CHO71" s="1"/>
      <c r="CHP71" s="1"/>
      <c r="CHQ71" s="1"/>
      <c r="CHR71" s="1"/>
      <c r="CHS71" s="1"/>
      <c r="CHT71" s="1"/>
      <c r="CHU71" s="1"/>
      <c r="CHV71" s="1"/>
      <c r="CHW71" s="1"/>
      <c r="CHX71" s="1"/>
      <c r="CHY71" s="1"/>
      <c r="CHZ71" s="1"/>
      <c r="CIA71" s="1"/>
      <c r="CIB71" s="1"/>
      <c r="CIC71" s="1"/>
      <c r="CID71" s="1"/>
      <c r="CIE71" s="1"/>
      <c r="CIF71" s="1"/>
      <c r="CIG71" s="1"/>
      <c r="CIH71" s="1"/>
      <c r="CII71" s="1"/>
      <c r="CIJ71" s="1"/>
      <c r="CIK71" s="1"/>
      <c r="CIL71" s="1"/>
      <c r="CIM71" s="1"/>
      <c r="CIN71" s="1"/>
      <c r="CIO71" s="1"/>
      <c r="CIP71" s="1"/>
      <c r="CIQ71" s="1"/>
      <c r="CIR71" s="1"/>
      <c r="CIS71" s="1"/>
      <c r="CIT71" s="1"/>
      <c r="CIU71" s="1"/>
      <c r="CIV71" s="1"/>
      <c r="CIW71" s="1"/>
      <c r="CIX71" s="1"/>
      <c r="CIY71" s="1"/>
      <c r="CIZ71" s="1"/>
      <c r="CJA71" s="1"/>
      <c r="CJB71" s="1"/>
      <c r="CJC71" s="1"/>
      <c r="CJD71" s="1"/>
      <c r="CJE71" s="1"/>
      <c r="CJF71" s="1"/>
      <c r="CJG71" s="1"/>
      <c r="CJH71" s="1"/>
      <c r="CJI71" s="1"/>
      <c r="CJJ71" s="1"/>
      <c r="CJK71" s="1"/>
      <c r="CJL71" s="1"/>
      <c r="CJM71" s="1"/>
      <c r="CJN71" s="1"/>
      <c r="CJO71" s="1"/>
      <c r="CJP71" s="1"/>
      <c r="CJQ71" s="1"/>
      <c r="CJR71" s="1"/>
      <c r="CJS71" s="1"/>
      <c r="CJT71" s="1"/>
      <c r="CJU71" s="1"/>
      <c r="CJV71" s="1"/>
      <c r="CJW71" s="1"/>
      <c r="CJX71" s="1"/>
      <c r="CJY71" s="1"/>
      <c r="CJZ71" s="1"/>
      <c r="CKA71" s="1"/>
      <c r="CKB71" s="1"/>
      <c r="CKC71" s="1"/>
      <c r="CKD71" s="1"/>
      <c r="CKE71" s="1"/>
      <c r="CKF71" s="1"/>
      <c r="CKG71" s="1"/>
      <c r="CKH71" s="1"/>
      <c r="CKI71" s="1"/>
      <c r="CKJ71" s="1"/>
      <c r="CKK71" s="1"/>
      <c r="CKL71" s="1"/>
      <c r="CKM71" s="1"/>
      <c r="CKN71" s="1"/>
      <c r="CKO71" s="1"/>
      <c r="CKP71" s="1"/>
      <c r="CKQ71" s="1"/>
      <c r="CKR71" s="1"/>
      <c r="CKS71" s="1"/>
      <c r="CKT71" s="1"/>
      <c r="CKU71" s="1"/>
      <c r="CKV71" s="1"/>
      <c r="CKW71" s="1"/>
      <c r="CKX71" s="1"/>
      <c r="CKY71" s="1"/>
      <c r="CKZ71" s="1"/>
      <c r="CLA71" s="1"/>
      <c r="CLB71" s="1"/>
      <c r="CLC71" s="1"/>
      <c r="CLD71" s="1"/>
      <c r="CLE71" s="1"/>
      <c r="CLF71" s="1"/>
      <c r="CLG71" s="1"/>
      <c r="CLH71" s="1"/>
      <c r="CLI71" s="1"/>
      <c r="CLJ71" s="1"/>
      <c r="CLK71" s="1"/>
      <c r="CLL71" s="1"/>
      <c r="CLM71" s="1"/>
      <c r="CLN71" s="1"/>
      <c r="CLO71" s="1"/>
      <c r="CLP71" s="1"/>
      <c r="CLQ71" s="1"/>
      <c r="CLR71" s="1"/>
      <c r="CLS71" s="1"/>
      <c r="CLT71" s="1"/>
      <c r="CLU71" s="1"/>
      <c r="CLV71" s="1"/>
      <c r="CLW71" s="1"/>
      <c r="CLX71" s="1"/>
      <c r="CLY71" s="1"/>
      <c r="CLZ71" s="1"/>
      <c r="CMA71" s="1"/>
      <c r="CMB71" s="1"/>
      <c r="CMC71" s="1"/>
      <c r="CMD71" s="1"/>
      <c r="CME71" s="1"/>
      <c r="CMF71" s="1"/>
      <c r="CMG71" s="1"/>
      <c r="CMH71" s="1"/>
      <c r="CMI71" s="1"/>
      <c r="CMJ71" s="1"/>
      <c r="CMK71" s="1"/>
      <c r="CML71" s="1"/>
      <c r="CMM71" s="1"/>
      <c r="CMN71" s="1"/>
      <c r="CMO71" s="1"/>
      <c r="CMP71" s="1"/>
      <c r="CMQ71" s="1"/>
      <c r="CMR71" s="1"/>
      <c r="CMS71" s="1"/>
      <c r="CMT71" s="1"/>
      <c r="CMU71" s="1"/>
      <c r="CMV71" s="1"/>
      <c r="CMW71" s="1"/>
      <c r="CMX71" s="1"/>
      <c r="CMY71" s="1"/>
      <c r="CMZ71" s="1"/>
      <c r="CNA71" s="1"/>
      <c r="CNB71" s="1"/>
      <c r="CNC71" s="1"/>
      <c r="CND71" s="1"/>
      <c r="CNE71" s="1"/>
      <c r="CNF71" s="1"/>
      <c r="CNG71" s="1"/>
      <c r="CNH71" s="1"/>
      <c r="CNI71" s="1"/>
      <c r="CNJ71" s="1"/>
      <c r="CNK71" s="1"/>
      <c r="CNL71" s="1"/>
      <c r="CNM71" s="1"/>
      <c r="CNN71" s="1"/>
      <c r="CNO71" s="1"/>
      <c r="CNP71" s="1"/>
      <c r="CNQ71" s="1"/>
      <c r="CNR71" s="1"/>
      <c r="CNS71" s="1"/>
      <c r="CNT71" s="1"/>
      <c r="CNU71" s="1"/>
      <c r="CNV71" s="1"/>
      <c r="CNW71" s="1"/>
      <c r="CNX71" s="1"/>
      <c r="CNY71" s="1"/>
      <c r="CNZ71" s="1"/>
      <c r="COA71" s="1"/>
      <c r="COB71" s="1"/>
      <c r="COC71" s="1"/>
      <c r="COD71" s="1"/>
      <c r="COE71" s="1"/>
      <c r="COF71" s="1"/>
      <c r="COG71" s="1"/>
      <c r="COH71" s="1"/>
      <c r="COI71" s="1"/>
      <c r="COJ71" s="1"/>
      <c r="COK71" s="1"/>
      <c r="COL71" s="1"/>
      <c r="COM71" s="1"/>
      <c r="CON71" s="1"/>
      <c r="COO71" s="1"/>
      <c r="COP71" s="1"/>
      <c r="COQ71" s="1"/>
      <c r="COR71" s="1"/>
      <c r="COS71" s="1"/>
      <c r="COT71" s="1"/>
      <c r="COU71" s="1"/>
      <c r="COV71" s="1"/>
      <c r="COW71" s="1"/>
      <c r="COX71" s="1"/>
      <c r="COY71" s="1"/>
      <c r="COZ71" s="1"/>
      <c r="CPA71" s="1"/>
      <c r="CPB71" s="1"/>
      <c r="CPC71" s="1"/>
      <c r="CPD71" s="1"/>
      <c r="CPE71" s="1"/>
      <c r="CPF71" s="1"/>
      <c r="CPG71" s="1"/>
      <c r="CPH71" s="1"/>
      <c r="CPI71" s="1"/>
      <c r="CPJ71" s="1"/>
      <c r="CPK71" s="1"/>
      <c r="CPL71" s="1"/>
      <c r="CPM71" s="1"/>
      <c r="CPN71" s="1"/>
      <c r="CPO71" s="1"/>
      <c r="CPP71" s="1"/>
      <c r="CPQ71" s="1"/>
      <c r="CPR71" s="1"/>
      <c r="CPS71" s="1"/>
      <c r="CPT71" s="1"/>
      <c r="CPU71" s="1"/>
      <c r="CPV71" s="1"/>
      <c r="CPW71" s="1"/>
      <c r="CPX71" s="1"/>
      <c r="CPY71" s="1"/>
      <c r="CPZ71" s="1"/>
      <c r="CQA71" s="1"/>
      <c r="CQB71" s="1"/>
      <c r="CQC71" s="1"/>
      <c r="CQD71" s="1"/>
      <c r="CQE71" s="1"/>
      <c r="CQF71" s="1"/>
      <c r="CQG71" s="1"/>
      <c r="CQH71" s="1"/>
      <c r="CQI71" s="1"/>
      <c r="CQJ71" s="1"/>
      <c r="CQK71" s="1"/>
      <c r="CQL71" s="1"/>
      <c r="CQM71" s="1"/>
      <c r="CQN71" s="1"/>
      <c r="CQO71" s="1"/>
      <c r="CQP71" s="1"/>
      <c r="CQQ71" s="1"/>
      <c r="CQR71" s="1"/>
      <c r="CQS71" s="1"/>
      <c r="CQT71" s="1"/>
      <c r="CQU71" s="1"/>
      <c r="CQV71" s="1"/>
      <c r="CQW71" s="1"/>
      <c r="CQX71" s="1"/>
      <c r="CQY71" s="1"/>
      <c r="CQZ71" s="1"/>
      <c r="CRA71" s="1"/>
      <c r="CRB71" s="1"/>
      <c r="CRC71" s="1"/>
      <c r="CRD71" s="1"/>
      <c r="CRE71" s="1"/>
      <c r="CRF71" s="1"/>
      <c r="CRG71" s="1"/>
      <c r="CRH71" s="1"/>
      <c r="CRI71" s="1"/>
      <c r="CRJ71" s="1"/>
      <c r="CRK71" s="1"/>
      <c r="CRL71" s="1"/>
      <c r="CRM71" s="1"/>
      <c r="CRN71" s="1"/>
      <c r="CRO71" s="1"/>
      <c r="CRP71" s="1"/>
      <c r="CRQ71" s="1"/>
      <c r="CRR71" s="1"/>
      <c r="CRS71" s="1"/>
      <c r="CRT71" s="1"/>
      <c r="CRU71" s="1"/>
      <c r="CRV71" s="1"/>
      <c r="CRW71" s="1"/>
      <c r="CRX71" s="1"/>
      <c r="CRY71" s="1"/>
      <c r="CRZ71" s="1"/>
      <c r="CSA71" s="1"/>
      <c r="CSB71" s="1"/>
      <c r="CSC71" s="1"/>
      <c r="CSD71" s="1"/>
      <c r="CSE71" s="1"/>
      <c r="CSF71" s="1"/>
      <c r="CSG71" s="1"/>
      <c r="CSH71" s="1"/>
      <c r="CSI71" s="1"/>
      <c r="CSJ71" s="1"/>
      <c r="CSK71" s="1"/>
      <c r="CSL71" s="1"/>
      <c r="CSM71" s="1"/>
      <c r="CSN71" s="1"/>
      <c r="CSO71" s="1"/>
      <c r="CSP71" s="1"/>
      <c r="CSQ71" s="1"/>
      <c r="CSR71" s="1"/>
      <c r="CSS71" s="1"/>
      <c r="CST71" s="1"/>
      <c r="CSU71" s="1"/>
      <c r="CSV71" s="1"/>
      <c r="CSW71" s="1"/>
      <c r="CSX71" s="1"/>
      <c r="CSY71" s="1"/>
      <c r="CSZ71" s="1"/>
      <c r="CTA71" s="1"/>
      <c r="CTB71" s="1"/>
      <c r="CTC71" s="1"/>
      <c r="CTD71" s="1"/>
      <c r="CTE71" s="1"/>
      <c r="CTF71" s="1"/>
      <c r="CTG71" s="1"/>
      <c r="CTH71" s="1"/>
      <c r="CTI71" s="1"/>
      <c r="CTJ71" s="1"/>
      <c r="CTK71" s="1"/>
      <c r="CTL71" s="1"/>
      <c r="CTM71" s="1"/>
      <c r="CTN71" s="1"/>
      <c r="CTO71" s="1"/>
      <c r="CTP71" s="1"/>
      <c r="CTQ71" s="1"/>
      <c r="CTR71" s="1"/>
      <c r="CTS71" s="1"/>
      <c r="CTT71" s="1"/>
      <c r="CTU71" s="1"/>
      <c r="CTV71" s="1"/>
      <c r="CTW71" s="1"/>
      <c r="CTX71" s="1"/>
      <c r="CTY71" s="1"/>
      <c r="CTZ71" s="1"/>
      <c r="CUA71" s="1"/>
      <c r="CUB71" s="1"/>
      <c r="CUC71" s="1"/>
      <c r="CUD71" s="1"/>
      <c r="CUE71" s="1"/>
      <c r="CUF71" s="1"/>
      <c r="CUG71" s="1"/>
      <c r="CUH71" s="1"/>
      <c r="CUI71" s="1"/>
      <c r="CUJ71" s="1"/>
      <c r="CUK71" s="1"/>
      <c r="CUL71" s="1"/>
      <c r="CUM71" s="1"/>
      <c r="CUN71" s="1"/>
      <c r="CUO71" s="1"/>
      <c r="CUP71" s="1"/>
      <c r="CUQ71" s="1"/>
      <c r="CUR71" s="1"/>
      <c r="CUS71" s="1"/>
      <c r="CUT71" s="1"/>
      <c r="CUU71" s="1"/>
      <c r="CUV71" s="1"/>
      <c r="CUW71" s="1"/>
      <c r="CUX71" s="1"/>
      <c r="CUY71" s="1"/>
      <c r="CUZ71" s="1"/>
      <c r="CVA71" s="1"/>
      <c r="CVB71" s="1"/>
      <c r="CVC71" s="1"/>
      <c r="CVD71" s="1"/>
      <c r="CVE71" s="1"/>
      <c r="CVF71" s="1"/>
      <c r="CVG71" s="1"/>
      <c r="CVH71" s="1"/>
      <c r="CVI71" s="1"/>
      <c r="CVJ71" s="1"/>
      <c r="CVK71" s="1"/>
      <c r="CVL71" s="1"/>
      <c r="CVM71" s="1"/>
      <c r="CVN71" s="1"/>
      <c r="CVO71" s="1"/>
      <c r="CVP71" s="1"/>
      <c r="CVQ71" s="1"/>
      <c r="CVR71" s="1"/>
      <c r="CVS71" s="1"/>
      <c r="CVT71" s="1"/>
      <c r="CVU71" s="1"/>
      <c r="CVV71" s="1"/>
      <c r="CVW71" s="1"/>
      <c r="CVX71" s="1"/>
      <c r="CVY71" s="1"/>
      <c r="CVZ71" s="1"/>
      <c r="CWA71" s="1"/>
      <c r="CWB71" s="1"/>
      <c r="CWC71" s="1"/>
      <c r="CWD71" s="1"/>
      <c r="CWE71" s="1"/>
      <c r="CWF71" s="1"/>
      <c r="CWG71" s="1"/>
      <c r="CWH71" s="1"/>
      <c r="CWI71" s="1"/>
      <c r="CWJ71" s="1"/>
      <c r="CWK71" s="1"/>
      <c r="CWL71" s="1"/>
      <c r="CWM71" s="1"/>
      <c r="CWN71" s="1"/>
      <c r="CWO71" s="1"/>
      <c r="CWP71" s="1"/>
      <c r="CWQ71" s="1"/>
      <c r="CWR71" s="1"/>
      <c r="CWS71" s="1"/>
      <c r="CWT71" s="1"/>
      <c r="CWU71" s="1"/>
      <c r="CWV71" s="1"/>
      <c r="CWW71" s="1"/>
      <c r="CWX71" s="1"/>
      <c r="CWY71" s="1"/>
      <c r="CWZ71" s="1"/>
      <c r="CXA71" s="1"/>
      <c r="CXB71" s="1"/>
      <c r="CXC71" s="1"/>
      <c r="CXD71" s="1"/>
      <c r="CXE71" s="1"/>
      <c r="CXF71" s="1"/>
      <c r="CXG71" s="1"/>
      <c r="CXH71" s="1"/>
      <c r="CXI71" s="1"/>
      <c r="CXJ71" s="1"/>
      <c r="CXK71" s="1"/>
      <c r="CXL71" s="1"/>
      <c r="CXM71" s="1"/>
      <c r="CXN71" s="1"/>
      <c r="CXO71" s="1"/>
      <c r="CXP71" s="1"/>
      <c r="CXQ71" s="1"/>
      <c r="CXR71" s="1"/>
      <c r="CXS71" s="1"/>
      <c r="CXT71" s="1"/>
      <c r="CXU71" s="1"/>
      <c r="CXV71" s="1"/>
      <c r="CXW71" s="1"/>
      <c r="CXX71" s="1"/>
      <c r="CXY71" s="1"/>
      <c r="CXZ71" s="1"/>
      <c r="CYA71" s="1"/>
      <c r="CYB71" s="1"/>
      <c r="CYC71" s="1"/>
      <c r="CYD71" s="1"/>
      <c r="CYE71" s="1"/>
      <c r="CYF71" s="1"/>
      <c r="CYG71" s="1"/>
      <c r="CYH71" s="1"/>
      <c r="CYI71" s="1"/>
      <c r="CYJ71" s="1"/>
      <c r="CYK71" s="1"/>
      <c r="CYL71" s="1"/>
      <c r="CYM71" s="1"/>
      <c r="CYN71" s="1"/>
      <c r="CYO71" s="1"/>
      <c r="CYP71" s="1"/>
      <c r="CYQ71" s="1"/>
      <c r="CYR71" s="1"/>
      <c r="CYS71" s="1"/>
      <c r="CYT71" s="1"/>
      <c r="CYU71" s="1"/>
      <c r="CYV71" s="1"/>
      <c r="CYW71" s="1"/>
      <c r="CYX71" s="1"/>
      <c r="CYY71" s="1"/>
      <c r="CYZ71" s="1"/>
      <c r="CZA71" s="1"/>
      <c r="CZB71" s="1"/>
      <c r="CZC71" s="1"/>
      <c r="CZD71" s="1"/>
      <c r="CZE71" s="1"/>
      <c r="CZF71" s="1"/>
      <c r="CZG71" s="1"/>
      <c r="CZH71" s="1"/>
      <c r="CZI71" s="1"/>
      <c r="CZJ71" s="1"/>
      <c r="CZK71" s="1"/>
      <c r="CZL71" s="1"/>
      <c r="CZM71" s="1"/>
      <c r="CZN71" s="1"/>
      <c r="CZO71" s="1"/>
      <c r="CZP71" s="1"/>
      <c r="CZQ71" s="1"/>
      <c r="CZR71" s="1"/>
      <c r="CZS71" s="1"/>
      <c r="CZT71" s="1"/>
      <c r="CZU71" s="1"/>
      <c r="CZV71" s="1"/>
      <c r="CZW71" s="1"/>
      <c r="CZX71" s="1"/>
      <c r="CZY71" s="1"/>
      <c r="CZZ71" s="1"/>
      <c r="DAA71" s="1"/>
      <c r="DAB71" s="1"/>
      <c r="DAC71" s="1"/>
      <c r="DAD71" s="1"/>
      <c r="DAE71" s="1"/>
      <c r="DAF71" s="1"/>
      <c r="DAG71" s="1"/>
      <c r="DAH71" s="1"/>
      <c r="DAI71" s="1"/>
      <c r="DAJ71" s="1"/>
      <c r="DAK71" s="1"/>
      <c r="DAL71" s="1"/>
      <c r="DAM71" s="1"/>
      <c r="DAN71" s="1"/>
      <c r="DAO71" s="1"/>
      <c r="DAP71" s="1"/>
      <c r="DAQ71" s="1"/>
      <c r="DAR71" s="1"/>
      <c r="DAS71" s="1"/>
      <c r="DAT71" s="1"/>
      <c r="DAU71" s="1"/>
      <c r="DAV71" s="1"/>
      <c r="DAW71" s="1"/>
      <c r="DAX71" s="1"/>
      <c r="DAY71" s="1"/>
      <c r="DAZ71" s="1"/>
      <c r="DBA71" s="1"/>
      <c r="DBB71" s="1"/>
      <c r="DBC71" s="1"/>
      <c r="DBD71" s="1"/>
      <c r="DBE71" s="1"/>
      <c r="DBF71" s="1"/>
      <c r="DBG71" s="1"/>
      <c r="DBH71" s="1"/>
      <c r="DBI71" s="1"/>
      <c r="DBJ71" s="1"/>
      <c r="DBK71" s="1"/>
      <c r="DBL71" s="1"/>
      <c r="DBM71" s="1"/>
      <c r="DBN71" s="1"/>
      <c r="DBO71" s="1"/>
      <c r="DBP71" s="1"/>
      <c r="DBQ71" s="1"/>
      <c r="DBR71" s="1"/>
      <c r="DBS71" s="1"/>
      <c r="DBT71" s="1"/>
      <c r="DBU71" s="1"/>
      <c r="DBV71" s="1"/>
      <c r="DBW71" s="1"/>
      <c r="DBX71" s="1"/>
      <c r="DBY71" s="1"/>
      <c r="DBZ71" s="1"/>
      <c r="DCA71" s="1"/>
      <c r="DCB71" s="1"/>
      <c r="DCC71" s="1"/>
      <c r="DCD71" s="1"/>
      <c r="DCE71" s="1"/>
      <c r="DCF71" s="1"/>
      <c r="DCG71" s="1"/>
      <c r="DCH71" s="1"/>
      <c r="DCI71" s="1"/>
      <c r="DCJ71" s="1"/>
      <c r="DCK71" s="1"/>
      <c r="DCL71" s="1"/>
      <c r="DCM71" s="1"/>
      <c r="DCN71" s="1"/>
      <c r="DCO71" s="1"/>
      <c r="DCP71" s="1"/>
      <c r="DCQ71" s="1"/>
      <c r="DCR71" s="1"/>
      <c r="DCS71" s="1"/>
      <c r="DCT71" s="1"/>
      <c r="DCU71" s="1"/>
      <c r="DCV71" s="1"/>
      <c r="DCW71" s="1"/>
      <c r="DCX71" s="1"/>
      <c r="DCY71" s="1"/>
      <c r="DCZ71" s="1"/>
      <c r="DDA71" s="1"/>
      <c r="DDB71" s="1"/>
      <c r="DDC71" s="1"/>
      <c r="DDD71" s="1"/>
      <c r="DDE71" s="1"/>
      <c r="DDF71" s="1"/>
      <c r="DDG71" s="1"/>
      <c r="DDH71" s="1"/>
      <c r="DDI71" s="1"/>
      <c r="DDJ71" s="1"/>
      <c r="DDK71" s="1"/>
      <c r="DDL71" s="1"/>
      <c r="DDM71" s="1"/>
      <c r="DDN71" s="1"/>
      <c r="DDO71" s="1"/>
      <c r="DDP71" s="1"/>
      <c r="DDQ71" s="1"/>
      <c r="DDR71" s="1"/>
      <c r="DDS71" s="1"/>
      <c r="DDT71" s="1"/>
      <c r="DDU71" s="1"/>
      <c r="DDV71" s="1"/>
      <c r="DDW71" s="1"/>
      <c r="DDX71" s="1"/>
      <c r="DDY71" s="1"/>
      <c r="DDZ71" s="1"/>
      <c r="DEA71" s="1"/>
      <c r="DEB71" s="1"/>
      <c r="DEC71" s="1"/>
      <c r="DED71" s="1"/>
      <c r="DEE71" s="1"/>
      <c r="DEF71" s="1"/>
      <c r="DEG71" s="1"/>
      <c r="DEH71" s="1"/>
      <c r="DEI71" s="1"/>
      <c r="DEJ71" s="1"/>
      <c r="DEK71" s="1"/>
      <c r="DEL71" s="1"/>
      <c r="DEM71" s="1"/>
      <c r="DEN71" s="1"/>
      <c r="DEO71" s="1"/>
      <c r="DEP71" s="1"/>
      <c r="DEQ71" s="1"/>
      <c r="DER71" s="1"/>
      <c r="DES71" s="1"/>
      <c r="DET71" s="1"/>
      <c r="DEU71" s="1"/>
      <c r="DEV71" s="1"/>
      <c r="DEW71" s="1"/>
      <c r="DEX71" s="1"/>
      <c r="DEY71" s="1"/>
      <c r="DEZ71" s="1"/>
      <c r="DFA71" s="1"/>
      <c r="DFB71" s="1"/>
      <c r="DFC71" s="1"/>
      <c r="DFD71" s="1"/>
      <c r="DFE71" s="1"/>
      <c r="DFF71" s="1"/>
      <c r="DFG71" s="1"/>
      <c r="DFH71" s="1"/>
      <c r="DFI71" s="1"/>
      <c r="DFJ71" s="1"/>
      <c r="DFK71" s="1"/>
      <c r="DFL71" s="1"/>
      <c r="DFM71" s="1"/>
      <c r="DFN71" s="1"/>
      <c r="DFO71" s="1"/>
      <c r="DFP71" s="1"/>
      <c r="DFQ71" s="1"/>
      <c r="DFR71" s="1"/>
      <c r="DFS71" s="1"/>
      <c r="DFT71" s="1"/>
      <c r="DFU71" s="1"/>
      <c r="DFV71" s="1"/>
      <c r="DFW71" s="1"/>
      <c r="DFX71" s="1"/>
      <c r="DFY71" s="1"/>
      <c r="DFZ71" s="1"/>
      <c r="DGA71" s="1"/>
      <c r="DGB71" s="1"/>
      <c r="DGC71" s="1"/>
      <c r="DGD71" s="1"/>
      <c r="DGE71" s="1"/>
      <c r="DGF71" s="1"/>
      <c r="DGG71" s="1"/>
      <c r="DGH71" s="1"/>
      <c r="DGI71" s="1"/>
      <c r="DGJ71" s="1"/>
      <c r="DGK71" s="1"/>
      <c r="DGL71" s="1"/>
      <c r="DGM71" s="1"/>
      <c r="DGN71" s="1"/>
      <c r="DGO71" s="1"/>
      <c r="DGP71" s="1"/>
      <c r="DGQ71" s="1"/>
      <c r="DGR71" s="1"/>
      <c r="DGS71" s="1"/>
      <c r="DGT71" s="1"/>
      <c r="DGU71" s="1"/>
      <c r="DGV71" s="1"/>
      <c r="DGW71" s="1"/>
      <c r="DGX71" s="1"/>
      <c r="DGY71" s="1"/>
      <c r="DGZ71" s="1"/>
      <c r="DHA71" s="1"/>
      <c r="DHB71" s="1"/>
      <c r="DHC71" s="1"/>
      <c r="DHD71" s="1"/>
      <c r="DHE71" s="1"/>
      <c r="DHF71" s="1"/>
      <c r="DHG71" s="1"/>
      <c r="DHH71" s="1"/>
      <c r="DHI71" s="1"/>
      <c r="DHJ71" s="1"/>
      <c r="DHK71" s="1"/>
      <c r="DHL71" s="1"/>
      <c r="DHM71" s="1"/>
      <c r="DHN71" s="1"/>
      <c r="DHO71" s="1"/>
      <c r="DHP71" s="1"/>
      <c r="DHQ71" s="1"/>
      <c r="DHR71" s="1"/>
      <c r="DHS71" s="1"/>
      <c r="DHT71" s="1"/>
      <c r="DHU71" s="1"/>
      <c r="DHV71" s="1"/>
      <c r="DHW71" s="1"/>
      <c r="DHX71" s="1"/>
      <c r="DHY71" s="1"/>
      <c r="DHZ71" s="1"/>
      <c r="DIA71" s="1"/>
      <c r="DIB71" s="1"/>
      <c r="DIC71" s="1"/>
      <c r="DID71" s="1"/>
      <c r="DIE71" s="1"/>
      <c r="DIF71" s="1"/>
      <c r="DIG71" s="1"/>
      <c r="DIH71" s="1"/>
      <c r="DII71" s="1"/>
      <c r="DIJ71" s="1"/>
      <c r="DIK71" s="1"/>
      <c r="DIL71" s="1"/>
      <c r="DIM71" s="1"/>
      <c r="DIN71" s="1"/>
      <c r="DIO71" s="1"/>
      <c r="DIP71" s="1"/>
      <c r="DIQ71" s="1"/>
      <c r="DIR71" s="1"/>
      <c r="DIS71" s="1"/>
      <c r="DIT71" s="1"/>
      <c r="DIU71" s="1"/>
      <c r="DIV71" s="1"/>
      <c r="DIW71" s="1"/>
      <c r="DIX71" s="1"/>
      <c r="DIY71" s="1"/>
      <c r="DIZ71" s="1"/>
      <c r="DJA71" s="1"/>
      <c r="DJB71" s="1"/>
      <c r="DJC71" s="1"/>
      <c r="DJD71" s="1"/>
      <c r="DJE71" s="1"/>
      <c r="DJF71" s="1"/>
      <c r="DJG71" s="1"/>
      <c r="DJH71" s="1"/>
      <c r="DJI71" s="1"/>
      <c r="DJJ71" s="1"/>
      <c r="DJK71" s="1"/>
      <c r="DJL71" s="1"/>
      <c r="DJM71" s="1"/>
      <c r="DJN71" s="1"/>
      <c r="DJO71" s="1"/>
      <c r="DJP71" s="1"/>
      <c r="DJQ71" s="1"/>
      <c r="DJR71" s="1"/>
      <c r="DJS71" s="1"/>
      <c r="DJT71" s="1"/>
      <c r="DJU71" s="1"/>
      <c r="DJV71" s="1"/>
      <c r="DJW71" s="1"/>
      <c r="DJX71" s="1"/>
      <c r="DJY71" s="1"/>
      <c r="DJZ71" s="1"/>
      <c r="DKA71" s="1"/>
      <c r="DKB71" s="1"/>
      <c r="DKC71" s="1"/>
      <c r="DKD71" s="1"/>
      <c r="DKE71" s="1"/>
      <c r="DKF71" s="1"/>
      <c r="DKG71" s="1"/>
      <c r="DKH71" s="1"/>
      <c r="DKI71" s="1"/>
      <c r="DKJ71" s="1"/>
      <c r="DKK71" s="1"/>
      <c r="DKL71" s="1"/>
      <c r="DKM71" s="1"/>
      <c r="DKN71" s="1"/>
      <c r="DKO71" s="1"/>
      <c r="DKP71" s="1"/>
      <c r="DKQ71" s="1"/>
      <c r="DKR71" s="1"/>
      <c r="DKS71" s="1"/>
      <c r="DKT71" s="1"/>
      <c r="DKU71" s="1"/>
      <c r="DKV71" s="1"/>
      <c r="DKW71" s="1"/>
      <c r="DKX71" s="1"/>
      <c r="DKY71" s="1"/>
      <c r="DKZ71" s="1"/>
      <c r="DLA71" s="1"/>
      <c r="DLB71" s="1"/>
      <c r="DLC71" s="1"/>
      <c r="DLD71" s="1"/>
      <c r="DLE71" s="1"/>
      <c r="DLF71" s="1"/>
      <c r="DLG71" s="1"/>
      <c r="DLH71" s="1"/>
      <c r="DLI71" s="1"/>
      <c r="DLJ71" s="1"/>
      <c r="DLK71" s="1"/>
      <c r="DLL71" s="1"/>
      <c r="DLM71" s="1"/>
      <c r="DLN71" s="1"/>
      <c r="DLO71" s="1"/>
      <c r="DLP71" s="1"/>
      <c r="DLQ71" s="1"/>
      <c r="DLR71" s="1"/>
      <c r="DLS71" s="1"/>
      <c r="DLT71" s="1"/>
      <c r="DLU71" s="1"/>
      <c r="DLV71" s="1"/>
      <c r="DLW71" s="1"/>
      <c r="DLX71" s="1"/>
      <c r="DLY71" s="1"/>
      <c r="DLZ71" s="1"/>
      <c r="DMA71" s="1"/>
      <c r="DMB71" s="1"/>
      <c r="DMC71" s="1"/>
      <c r="DMD71" s="1"/>
      <c r="DME71" s="1"/>
      <c r="DMF71" s="1"/>
      <c r="DMG71" s="1"/>
      <c r="DMH71" s="1"/>
      <c r="DMI71" s="1"/>
      <c r="DMJ71" s="1"/>
      <c r="DMK71" s="1"/>
      <c r="DML71" s="1"/>
      <c r="DMM71" s="1"/>
      <c r="DMN71" s="1"/>
      <c r="DMO71" s="1"/>
      <c r="DMP71" s="1"/>
      <c r="DMQ71" s="1"/>
      <c r="DMR71" s="1"/>
      <c r="DMS71" s="1"/>
      <c r="DMT71" s="1"/>
      <c r="DMU71" s="1"/>
      <c r="DMV71" s="1"/>
      <c r="DMW71" s="1"/>
      <c r="DMX71" s="1"/>
      <c r="DMY71" s="1"/>
      <c r="DMZ71" s="1"/>
      <c r="DNA71" s="1"/>
      <c r="DNB71" s="1"/>
      <c r="DNC71" s="1"/>
      <c r="DND71" s="1"/>
      <c r="DNE71" s="1"/>
      <c r="DNF71" s="1"/>
      <c r="DNG71" s="1"/>
      <c r="DNH71" s="1"/>
      <c r="DNI71" s="1"/>
      <c r="DNJ71" s="1"/>
      <c r="DNK71" s="1"/>
      <c r="DNL71" s="1"/>
      <c r="DNM71" s="1"/>
      <c r="DNN71" s="1"/>
      <c r="DNO71" s="1"/>
      <c r="DNP71" s="1"/>
      <c r="DNQ71" s="1"/>
      <c r="DNR71" s="1"/>
      <c r="DNS71" s="1"/>
      <c r="DNT71" s="1"/>
      <c r="DNU71" s="1"/>
      <c r="DNV71" s="1"/>
      <c r="DNW71" s="1"/>
      <c r="DNX71" s="1"/>
      <c r="DNY71" s="1"/>
      <c r="DNZ71" s="1"/>
      <c r="DOA71" s="1"/>
      <c r="DOB71" s="1"/>
      <c r="DOC71" s="1"/>
      <c r="DOD71" s="1"/>
      <c r="DOE71" s="1"/>
      <c r="DOF71" s="1"/>
      <c r="DOG71" s="1"/>
      <c r="DOH71" s="1"/>
      <c r="DOI71" s="1"/>
      <c r="DOJ71" s="1"/>
      <c r="DOK71" s="1"/>
      <c r="DOL71" s="1"/>
      <c r="DOM71" s="1"/>
      <c r="DON71" s="1"/>
      <c r="DOO71" s="1"/>
      <c r="DOP71" s="1"/>
      <c r="DOQ71" s="1"/>
      <c r="DOR71" s="1"/>
      <c r="DOS71" s="1"/>
      <c r="DOT71" s="1"/>
      <c r="DOU71" s="1"/>
      <c r="DOV71" s="1"/>
      <c r="DOW71" s="1"/>
      <c r="DOX71" s="1"/>
      <c r="DOY71" s="1"/>
      <c r="DOZ71" s="1"/>
      <c r="DPA71" s="1"/>
      <c r="DPB71" s="1"/>
      <c r="DPC71" s="1"/>
      <c r="DPD71" s="1"/>
      <c r="DPE71" s="1"/>
      <c r="DPF71" s="1"/>
      <c r="DPG71" s="1"/>
      <c r="DPH71" s="1"/>
      <c r="DPI71" s="1"/>
      <c r="DPJ71" s="1"/>
      <c r="DPK71" s="1"/>
      <c r="DPL71" s="1"/>
      <c r="DPM71" s="1"/>
      <c r="DPN71" s="1"/>
      <c r="DPO71" s="1"/>
      <c r="DPP71" s="1"/>
      <c r="DPQ71" s="1"/>
      <c r="DPR71" s="1"/>
      <c r="DPS71" s="1"/>
      <c r="DPT71" s="1"/>
      <c r="DPU71" s="1"/>
      <c r="DPV71" s="1"/>
      <c r="DPW71" s="1"/>
      <c r="DPX71" s="1"/>
      <c r="DPY71" s="1"/>
      <c r="DPZ71" s="1"/>
      <c r="DQA71" s="1"/>
      <c r="DQB71" s="1"/>
      <c r="DQC71" s="1"/>
      <c r="DQD71" s="1"/>
      <c r="DQE71" s="1"/>
      <c r="DQF71" s="1"/>
      <c r="DQG71" s="1"/>
      <c r="DQH71" s="1"/>
      <c r="DQI71" s="1"/>
      <c r="DQJ71" s="1"/>
      <c r="DQK71" s="1"/>
      <c r="DQL71" s="1"/>
      <c r="DQM71" s="1"/>
      <c r="DQN71" s="1"/>
      <c r="DQO71" s="1"/>
      <c r="DQP71" s="1"/>
      <c r="DQQ71" s="1"/>
      <c r="DQR71" s="1"/>
      <c r="DQS71" s="1"/>
      <c r="DQT71" s="1"/>
      <c r="DQU71" s="1"/>
      <c r="DQV71" s="1"/>
      <c r="DQW71" s="1"/>
      <c r="DQX71" s="1"/>
      <c r="DQY71" s="1"/>
      <c r="DQZ71" s="1"/>
      <c r="DRA71" s="1"/>
      <c r="DRB71" s="1"/>
      <c r="DRC71" s="1"/>
      <c r="DRD71" s="1"/>
      <c r="DRE71" s="1"/>
      <c r="DRF71" s="1"/>
      <c r="DRG71" s="1"/>
      <c r="DRH71" s="1"/>
      <c r="DRI71" s="1"/>
      <c r="DRJ71" s="1"/>
      <c r="DRK71" s="1"/>
      <c r="DRL71" s="1"/>
      <c r="DRM71" s="1"/>
      <c r="DRN71" s="1"/>
      <c r="DRO71" s="1"/>
      <c r="DRP71" s="1"/>
      <c r="DRQ71" s="1"/>
      <c r="DRR71" s="1"/>
      <c r="DRS71" s="1"/>
      <c r="DRT71" s="1"/>
      <c r="DRU71" s="1"/>
      <c r="DRV71" s="1"/>
      <c r="DRW71" s="1"/>
      <c r="DRX71" s="1"/>
      <c r="DRY71" s="1"/>
      <c r="DRZ71" s="1"/>
      <c r="DSA71" s="1"/>
      <c r="DSB71" s="1"/>
      <c r="DSC71" s="1"/>
      <c r="DSD71" s="1"/>
      <c r="DSE71" s="1"/>
      <c r="DSF71" s="1"/>
      <c r="DSG71" s="1"/>
      <c r="DSH71" s="1"/>
      <c r="DSI71" s="1"/>
      <c r="DSJ71" s="1"/>
      <c r="DSK71" s="1"/>
      <c r="DSL71" s="1"/>
      <c r="DSM71" s="1"/>
      <c r="DSN71" s="1"/>
      <c r="DSO71" s="1"/>
      <c r="DSP71" s="1"/>
      <c r="DSQ71" s="1"/>
      <c r="DSR71" s="1"/>
      <c r="DSS71" s="1"/>
      <c r="DST71" s="1"/>
      <c r="DSU71" s="1"/>
      <c r="DSV71" s="1"/>
      <c r="DSW71" s="1"/>
      <c r="DSX71" s="1"/>
      <c r="DSY71" s="1"/>
      <c r="DSZ71" s="1"/>
      <c r="DTA71" s="1"/>
      <c r="DTB71" s="1"/>
      <c r="DTC71" s="1"/>
      <c r="DTD71" s="1"/>
      <c r="DTE71" s="1"/>
      <c r="DTF71" s="1"/>
      <c r="DTG71" s="1"/>
      <c r="DTH71" s="1"/>
      <c r="DTI71" s="1"/>
      <c r="DTJ71" s="1"/>
      <c r="DTK71" s="1"/>
      <c r="DTL71" s="1"/>
      <c r="DTM71" s="1"/>
      <c r="DTN71" s="1"/>
      <c r="DTO71" s="1"/>
      <c r="DTP71" s="1"/>
      <c r="DTQ71" s="1"/>
      <c r="DTR71" s="1"/>
      <c r="DTS71" s="1"/>
      <c r="DTT71" s="1"/>
      <c r="DTU71" s="1"/>
      <c r="DTV71" s="1"/>
      <c r="DTW71" s="1"/>
      <c r="DTX71" s="1"/>
      <c r="DTY71" s="1"/>
      <c r="DTZ71" s="1"/>
      <c r="DUA71" s="1"/>
      <c r="DUB71" s="1"/>
      <c r="DUC71" s="1"/>
      <c r="DUD71" s="1"/>
      <c r="DUE71" s="1"/>
      <c r="DUF71" s="1"/>
      <c r="DUG71" s="1"/>
      <c r="DUH71" s="1"/>
      <c r="DUI71" s="1"/>
      <c r="DUJ71" s="1"/>
      <c r="DUK71" s="1"/>
      <c r="DUL71" s="1"/>
      <c r="DUM71" s="1"/>
      <c r="DUN71" s="1"/>
      <c r="DUO71" s="1"/>
      <c r="DUP71" s="1"/>
      <c r="DUQ71" s="1"/>
      <c r="DUR71" s="1"/>
      <c r="DUS71" s="1"/>
      <c r="DUT71" s="1"/>
      <c r="DUU71" s="1"/>
      <c r="DUV71" s="1"/>
      <c r="DUW71" s="1"/>
      <c r="DUX71" s="1"/>
      <c r="DUY71" s="1"/>
      <c r="DUZ71" s="1"/>
      <c r="DVA71" s="1"/>
      <c r="DVB71" s="1"/>
      <c r="DVC71" s="1"/>
      <c r="DVD71" s="1"/>
      <c r="DVE71" s="1"/>
      <c r="DVF71" s="1"/>
      <c r="DVG71" s="1"/>
      <c r="DVH71" s="1"/>
      <c r="DVI71" s="1"/>
      <c r="DVJ71" s="1"/>
      <c r="DVK71" s="1"/>
      <c r="DVL71" s="1"/>
      <c r="DVM71" s="1"/>
      <c r="DVN71" s="1"/>
      <c r="DVO71" s="1"/>
      <c r="DVP71" s="1"/>
      <c r="DVQ71" s="1"/>
      <c r="DVR71" s="1"/>
      <c r="DVS71" s="1"/>
      <c r="DVT71" s="1"/>
      <c r="DVU71" s="1"/>
      <c r="DVV71" s="1"/>
      <c r="DVW71" s="1"/>
      <c r="DVX71" s="1"/>
      <c r="DVY71" s="1"/>
      <c r="DVZ71" s="1"/>
      <c r="DWA71" s="1"/>
      <c r="DWB71" s="1"/>
      <c r="DWC71" s="1"/>
      <c r="DWD71" s="1"/>
      <c r="DWE71" s="1"/>
      <c r="DWF71" s="1"/>
      <c r="DWG71" s="1"/>
      <c r="DWH71" s="1"/>
      <c r="DWI71" s="1"/>
      <c r="DWJ71" s="1"/>
      <c r="DWK71" s="1"/>
      <c r="DWL71" s="1"/>
      <c r="DWM71" s="1"/>
      <c r="DWN71" s="1"/>
      <c r="DWO71" s="1"/>
      <c r="DWP71" s="1"/>
      <c r="DWQ71" s="1"/>
      <c r="DWR71" s="1"/>
      <c r="DWS71" s="1"/>
      <c r="DWT71" s="1"/>
      <c r="DWU71" s="1"/>
      <c r="DWV71" s="1"/>
      <c r="DWW71" s="1"/>
      <c r="DWX71" s="1"/>
      <c r="DWY71" s="1"/>
      <c r="DWZ71" s="1"/>
      <c r="DXA71" s="1"/>
      <c r="DXB71" s="1"/>
      <c r="DXC71" s="1"/>
      <c r="DXD71" s="1"/>
      <c r="DXE71" s="1"/>
      <c r="DXF71" s="1"/>
      <c r="DXG71" s="1"/>
      <c r="DXH71" s="1"/>
      <c r="DXI71" s="1"/>
      <c r="DXJ71" s="1"/>
      <c r="DXK71" s="1"/>
      <c r="DXL71" s="1"/>
      <c r="DXM71" s="1"/>
      <c r="DXN71" s="1"/>
      <c r="DXO71" s="1"/>
      <c r="DXP71" s="1"/>
      <c r="DXQ71" s="1"/>
      <c r="DXR71" s="1"/>
      <c r="DXS71" s="1"/>
      <c r="DXT71" s="1"/>
      <c r="DXU71" s="1"/>
      <c r="DXV71" s="1"/>
      <c r="DXW71" s="1"/>
      <c r="DXX71" s="1"/>
      <c r="DXY71" s="1"/>
      <c r="DXZ71" s="1"/>
      <c r="DYA71" s="1"/>
      <c r="DYB71" s="1"/>
      <c r="DYC71" s="1"/>
      <c r="DYD71" s="1"/>
      <c r="DYE71" s="1"/>
      <c r="DYF71" s="1"/>
      <c r="DYG71" s="1"/>
      <c r="DYH71" s="1"/>
      <c r="DYI71" s="1"/>
      <c r="DYJ71" s="1"/>
      <c r="DYK71" s="1"/>
      <c r="DYL71" s="1"/>
      <c r="DYM71" s="1"/>
      <c r="DYN71" s="1"/>
      <c r="DYO71" s="1"/>
      <c r="DYP71" s="1"/>
      <c r="DYQ71" s="1"/>
      <c r="DYR71" s="1"/>
      <c r="DYS71" s="1"/>
      <c r="DYT71" s="1"/>
      <c r="DYU71" s="1"/>
      <c r="DYV71" s="1"/>
      <c r="DYW71" s="1"/>
      <c r="DYX71" s="1"/>
      <c r="DYY71" s="1"/>
      <c r="DYZ71" s="1"/>
      <c r="DZA71" s="1"/>
      <c r="DZB71" s="1"/>
      <c r="DZC71" s="1"/>
      <c r="DZD71" s="1"/>
      <c r="DZE71" s="1"/>
      <c r="DZF71" s="1"/>
      <c r="DZG71" s="1"/>
      <c r="DZH71" s="1"/>
      <c r="DZI71" s="1"/>
      <c r="DZJ71" s="1"/>
      <c r="DZK71" s="1"/>
      <c r="DZL71" s="1"/>
      <c r="DZM71" s="1"/>
      <c r="DZN71" s="1"/>
      <c r="DZO71" s="1"/>
      <c r="DZP71" s="1"/>
      <c r="DZQ71" s="1"/>
      <c r="DZR71" s="1"/>
      <c r="DZS71" s="1"/>
      <c r="DZT71" s="1"/>
      <c r="DZU71" s="1"/>
      <c r="DZV71" s="1"/>
      <c r="DZW71" s="1"/>
      <c r="DZX71" s="1"/>
      <c r="DZY71" s="1"/>
      <c r="DZZ71" s="1"/>
      <c r="EAA71" s="1"/>
      <c r="EAB71" s="1"/>
      <c r="EAC71" s="1"/>
      <c r="EAD71" s="1"/>
      <c r="EAE71" s="1"/>
      <c r="EAF71" s="1"/>
      <c r="EAG71" s="1"/>
      <c r="EAH71" s="1"/>
      <c r="EAI71" s="1"/>
      <c r="EAJ71" s="1"/>
      <c r="EAK71" s="1"/>
      <c r="EAL71" s="1"/>
      <c r="EAM71" s="1"/>
      <c r="EAN71" s="1"/>
      <c r="EAO71" s="1"/>
      <c r="EAP71" s="1"/>
      <c r="EAQ71" s="1"/>
      <c r="EAR71" s="1"/>
      <c r="EAS71" s="1"/>
      <c r="EAT71" s="1"/>
      <c r="EAU71" s="1"/>
      <c r="EAV71" s="1"/>
      <c r="EAW71" s="1"/>
      <c r="EAX71" s="1"/>
      <c r="EAY71" s="1"/>
      <c r="EAZ71" s="1"/>
      <c r="EBA71" s="1"/>
      <c r="EBB71" s="1"/>
      <c r="EBC71" s="1"/>
      <c r="EBD71" s="1"/>
      <c r="EBE71" s="1"/>
      <c r="EBF71" s="1"/>
      <c r="EBG71" s="1"/>
      <c r="EBH71" s="1"/>
      <c r="EBI71" s="1"/>
      <c r="EBJ71" s="1"/>
      <c r="EBK71" s="1"/>
      <c r="EBL71" s="1"/>
      <c r="EBM71" s="1"/>
      <c r="EBN71" s="1"/>
      <c r="EBO71" s="1"/>
      <c r="EBP71" s="1"/>
      <c r="EBQ71" s="1"/>
      <c r="EBR71" s="1"/>
      <c r="EBS71" s="1"/>
      <c r="EBT71" s="1"/>
      <c r="EBU71" s="1"/>
      <c r="EBV71" s="1"/>
      <c r="EBW71" s="1"/>
      <c r="EBX71" s="1"/>
      <c r="EBY71" s="1"/>
      <c r="EBZ71" s="1"/>
      <c r="ECA71" s="1"/>
      <c r="ECB71" s="1"/>
      <c r="ECC71" s="1"/>
      <c r="ECD71" s="1"/>
      <c r="ECE71" s="1"/>
      <c r="ECF71" s="1"/>
      <c r="ECG71" s="1"/>
      <c r="ECH71" s="1"/>
      <c r="ECI71" s="1"/>
      <c r="ECJ71" s="1"/>
      <c r="ECK71" s="1"/>
      <c r="ECL71" s="1"/>
      <c r="ECM71" s="1"/>
      <c r="ECN71" s="1"/>
      <c r="ECO71" s="1"/>
      <c r="ECP71" s="1"/>
      <c r="ECQ71" s="1"/>
      <c r="ECR71" s="1"/>
      <c r="ECS71" s="1"/>
      <c r="ECT71" s="1"/>
      <c r="ECU71" s="1"/>
      <c r="ECV71" s="1"/>
      <c r="ECW71" s="1"/>
      <c r="ECX71" s="1"/>
      <c r="ECY71" s="1"/>
      <c r="ECZ71" s="1"/>
      <c r="EDA71" s="1"/>
      <c r="EDB71" s="1"/>
      <c r="EDC71" s="1"/>
      <c r="EDD71" s="1"/>
      <c r="EDE71" s="1"/>
      <c r="EDF71" s="1"/>
      <c r="EDG71" s="1"/>
      <c r="EDH71" s="1"/>
      <c r="EDI71" s="1"/>
      <c r="EDJ71" s="1"/>
      <c r="EDK71" s="1"/>
      <c r="EDL71" s="1"/>
      <c r="EDM71" s="1"/>
      <c r="EDN71" s="1"/>
      <c r="EDO71" s="1"/>
      <c r="EDP71" s="1"/>
      <c r="EDQ71" s="1"/>
      <c r="EDR71" s="1"/>
      <c r="EDS71" s="1"/>
      <c r="EDT71" s="1"/>
      <c r="EDU71" s="1"/>
      <c r="EDV71" s="1"/>
      <c r="EDW71" s="1"/>
      <c r="EDX71" s="1"/>
      <c r="EDY71" s="1"/>
      <c r="EDZ71" s="1"/>
      <c r="EEA71" s="1"/>
      <c r="EEB71" s="1"/>
      <c r="EEC71" s="1"/>
      <c r="EED71" s="1"/>
      <c r="EEE71" s="1"/>
      <c r="EEF71" s="1"/>
      <c r="EEG71" s="1"/>
      <c r="EEH71" s="1"/>
      <c r="EEI71" s="1"/>
      <c r="EEJ71" s="1"/>
      <c r="EEK71" s="1"/>
      <c r="EEL71" s="1"/>
      <c r="EEM71" s="1"/>
      <c r="EEN71" s="1"/>
      <c r="EEO71" s="1"/>
      <c r="EEP71" s="1"/>
      <c r="EEQ71" s="1"/>
      <c r="EER71" s="1"/>
      <c r="EES71" s="1"/>
      <c r="EET71" s="1"/>
      <c r="EEU71" s="1"/>
      <c r="EEV71" s="1"/>
      <c r="EEW71" s="1"/>
      <c r="EEX71" s="1"/>
      <c r="EEY71" s="1"/>
      <c r="EEZ71" s="1"/>
      <c r="EFA71" s="1"/>
      <c r="EFB71" s="1"/>
      <c r="EFC71" s="1"/>
      <c r="EFD71" s="1"/>
      <c r="EFE71" s="1"/>
      <c r="EFF71" s="1"/>
      <c r="EFG71" s="1"/>
      <c r="EFH71" s="1"/>
      <c r="EFI71" s="1"/>
      <c r="EFJ71" s="1"/>
      <c r="EFK71" s="1"/>
      <c r="EFL71" s="1"/>
      <c r="EFM71" s="1"/>
      <c r="EFN71" s="1"/>
      <c r="EFO71" s="1"/>
      <c r="EFP71" s="1"/>
      <c r="EFQ71" s="1"/>
      <c r="EFR71" s="1"/>
      <c r="EFS71" s="1"/>
      <c r="EFT71" s="1"/>
      <c r="EFU71" s="1"/>
      <c r="EFV71" s="1"/>
      <c r="EFW71" s="1"/>
      <c r="EFX71" s="1"/>
      <c r="EFY71" s="1"/>
      <c r="EFZ71" s="1"/>
      <c r="EGA71" s="1"/>
      <c r="EGB71" s="1"/>
      <c r="EGC71" s="1"/>
      <c r="EGD71" s="1"/>
      <c r="EGE71" s="1"/>
      <c r="EGF71" s="1"/>
      <c r="EGG71" s="1"/>
      <c r="EGH71" s="1"/>
      <c r="EGI71" s="1"/>
      <c r="EGJ71" s="1"/>
      <c r="EGK71" s="1"/>
      <c r="EGL71" s="1"/>
      <c r="EGM71" s="1"/>
      <c r="EGN71" s="1"/>
      <c r="EGO71" s="1"/>
      <c r="EGP71" s="1"/>
      <c r="EGQ71" s="1"/>
      <c r="EGR71" s="1"/>
      <c r="EGS71" s="1"/>
      <c r="EGT71" s="1"/>
      <c r="EGU71" s="1"/>
      <c r="EGV71" s="1"/>
      <c r="EGW71" s="1"/>
      <c r="EGX71" s="1"/>
      <c r="EGY71" s="1"/>
      <c r="EGZ71" s="1"/>
      <c r="EHA71" s="1"/>
      <c r="EHB71" s="1"/>
      <c r="EHC71" s="1"/>
      <c r="EHD71" s="1"/>
      <c r="EHE71" s="1"/>
      <c r="EHF71" s="1"/>
      <c r="EHG71" s="1"/>
      <c r="EHH71" s="1"/>
      <c r="EHI71" s="1"/>
      <c r="EHJ71" s="1"/>
      <c r="EHK71" s="1"/>
      <c r="EHL71" s="1"/>
      <c r="EHM71" s="1"/>
      <c r="EHN71" s="1"/>
      <c r="EHO71" s="1"/>
      <c r="EHP71" s="1"/>
      <c r="EHQ71" s="1"/>
      <c r="EHR71" s="1"/>
      <c r="EHS71" s="1"/>
      <c r="EHT71" s="1"/>
      <c r="EHU71" s="1"/>
      <c r="EHV71" s="1"/>
      <c r="EHW71" s="1"/>
      <c r="EHX71" s="1"/>
      <c r="EHY71" s="1"/>
      <c r="EHZ71" s="1"/>
      <c r="EIA71" s="1"/>
      <c r="EIB71" s="1"/>
      <c r="EIC71" s="1"/>
      <c r="EID71" s="1"/>
      <c r="EIE71" s="1"/>
      <c r="EIF71" s="1"/>
      <c r="EIG71" s="1"/>
      <c r="EIH71" s="1"/>
      <c r="EII71" s="1"/>
      <c r="EIJ71" s="1"/>
      <c r="EIK71" s="1"/>
      <c r="EIL71" s="1"/>
      <c r="EIM71" s="1"/>
      <c r="EIN71" s="1"/>
      <c r="EIO71" s="1"/>
      <c r="EIP71" s="1"/>
      <c r="EIQ71" s="1"/>
      <c r="EIR71" s="1"/>
      <c r="EIS71" s="1"/>
      <c r="EIT71" s="1"/>
      <c r="EIU71" s="1"/>
      <c r="EIV71" s="1"/>
      <c r="EIW71" s="1"/>
      <c r="EIX71" s="1"/>
      <c r="EIY71" s="1"/>
      <c r="EIZ71" s="1"/>
      <c r="EJA71" s="1"/>
      <c r="EJB71" s="1"/>
      <c r="EJC71" s="1"/>
      <c r="EJD71" s="1"/>
      <c r="EJE71" s="1"/>
      <c r="EJF71" s="1"/>
      <c r="EJG71" s="1"/>
      <c r="EJH71" s="1"/>
      <c r="EJI71" s="1"/>
      <c r="EJJ71" s="1"/>
      <c r="EJK71" s="1"/>
      <c r="EJL71" s="1"/>
      <c r="EJM71" s="1"/>
      <c r="EJN71" s="1"/>
      <c r="EJO71" s="1"/>
      <c r="EJP71" s="1"/>
      <c r="EJQ71" s="1"/>
      <c r="EJR71" s="1"/>
      <c r="EJS71" s="1"/>
      <c r="EJT71" s="1"/>
      <c r="EJU71" s="1"/>
      <c r="EJV71" s="1"/>
      <c r="EJW71" s="1"/>
      <c r="EJX71" s="1"/>
      <c r="EJY71" s="1"/>
      <c r="EJZ71" s="1"/>
      <c r="EKA71" s="1"/>
      <c r="EKB71" s="1"/>
      <c r="EKC71" s="1"/>
      <c r="EKD71" s="1"/>
      <c r="EKE71" s="1"/>
      <c r="EKF71" s="1"/>
      <c r="EKG71" s="1"/>
      <c r="EKH71" s="1"/>
      <c r="EKI71" s="1"/>
      <c r="EKJ71" s="1"/>
      <c r="EKK71" s="1"/>
      <c r="EKL71" s="1"/>
      <c r="EKM71" s="1"/>
      <c r="EKN71" s="1"/>
      <c r="EKO71" s="1"/>
      <c r="EKP71" s="1"/>
      <c r="EKQ71" s="1"/>
      <c r="EKR71" s="1"/>
      <c r="EKS71" s="1"/>
      <c r="EKT71" s="1"/>
      <c r="EKU71" s="1"/>
      <c r="EKV71" s="1"/>
      <c r="EKW71" s="1"/>
      <c r="EKX71" s="1"/>
      <c r="EKY71" s="1"/>
      <c r="EKZ71" s="1"/>
      <c r="ELA71" s="1"/>
      <c r="ELB71" s="1"/>
      <c r="ELC71" s="1"/>
      <c r="ELD71" s="1"/>
      <c r="ELE71" s="1"/>
      <c r="ELF71" s="1"/>
      <c r="ELG71" s="1"/>
      <c r="ELH71" s="1"/>
      <c r="ELI71" s="1"/>
      <c r="ELJ71" s="1"/>
      <c r="ELK71" s="1"/>
      <c r="ELL71" s="1"/>
      <c r="ELM71" s="1"/>
      <c r="ELN71" s="1"/>
      <c r="ELO71" s="1"/>
      <c r="ELP71" s="1"/>
      <c r="ELQ71" s="1"/>
      <c r="ELR71" s="1"/>
      <c r="ELS71" s="1"/>
      <c r="ELT71" s="1"/>
      <c r="ELU71" s="1"/>
      <c r="ELV71" s="1"/>
      <c r="ELW71" s="1"/>
      <c r="ELX71" s="1"/>
      <c r="ELY71" s="1"/>
      <c r="ELZ71" s="1"/>
      <c r="EMA71" s="1"/>
      <c r="EMB71" s="1"/>
      <c r="EMC71" s="1"/>
      <c r="EMD71" s="1"/>
      <c r="EME71" s="1"/>
      <c r="EMF71" s="1"/>
      <c r="EMG71" s="1"/>
      <c r="EMH71" s="1"/>
      <c r="EMI71" s="1"/>
      <c r="EMJ71" s="1"/>
      <c r="EMK71" s="1"/>
      <c r="EML71" s="1"/>
      <c r="EMM71" s="1"/>
      <c r="EMN71" s="1"/>
      <c r="EMO71" s="1"/>
      <c r="EMP71" s="1"/>
      <c r="EMQ71" s="1"/>
      <c r="EMR71" s="1"/>
      <c r="EMS71" s="1"/>
      <c r="EMT71" s="1"/>
      <c r="EMU71" s="1"/>
      <c r="EMV71" s="1"/>
      <c r="EMW71" s="1"/>
      <c r="EMX71" s="1"/>
      <c r="EMY71" s="1"/>
      <c r="EMZ71" s="1"/>
      <c r="ENA71" s="1"/>
      <c r="ENB71" s="1"/>
      <c r="ENC71" s="1"/>
      <c r="END71" s="1"/>
      <c r="ENE71" s="1"/>
      <c r="ENF71" s="1"/>
      <c r="ENG71" s="1"/>
      <c r="ENH71" s="1"/>
      <c r="ENI71" s="1"/>
      <c r="ENJ71" s="1"/>
      <c r="ENK71" s="1"/>
      <c r="ENL71" s="1"/>
      <c r="ENM71" s="1"/>
      <c r="ENN71" s="1"/>
      <c r="ENO71" s="1"/>
      <c r="ENP71" s="1"/>
      <c r="ENQ71" s="1"/>
      <c r="ENR71" s="1"/>
      <c r="ENS71" s="1"/>
      <c r="ENT71" s="1"/>
      <c r="ENU71" s="1"/>
      <c r="ENV71" s="1"/>
      <c r="ENW71" s="1"/>
      <c r="ENX71" s="1"/>
      <c r="ENY71" s="1"/>
      <c r="ENZ71" s="1"/>
      <c r="EOA71" s="1"/>
      <c r="EOB71" s="1"/>
      <c r="EOC71" s="1"/>
      <c r="EOD71" s="1"/>
      <c r="EOE71" s="1"/>
      <c r="EOF71" s="1"/>
      <c r="EOG71" s="1"/>
      <c r="EOH71" s="1"/>
      <c r="EOI71" s="1"/>
      <c r="EOJ71" s="1"/>
      <c r="EOK71" s="1"/>
      <c r="EOL71" s="1"/>
      <c r="EOM71" s="1"/>
      <c r="EON71" s="1"/>
      <c r="EOO71" s="1"/>
      <c r="EOP71" s="1"/>
      <c r="EOQ71" s="1"/>
      <c r="EOR71" s="1"/>
      <c r="EOS71" s="1"/>
      <c r="EOT71" s="1"/>
      <c r="EOU71" s="1"/>
      <c r="EOV71" s="1"/>
      <c r="EOW71" s="1"/>
      <c r="EOX71" s="1"/>
      <c r="EOY71" s="1"/>
      <c r="EOZ71" s="1"/>
      <c r="EPA71" s="1"/>
      <c r="EPB71" s="1"/>
      <c r="EPC71" s="1"/>
      <c r="EPD71" s="1"/>
      <c r="EPE71" s="1"/>
      <c r="EPF71" s="1"/>
      <c r="EPG71" s="1"/>
      <c r="EPH71" s="1"/>
      <c r="EPI71" s="1"/>
      <c r="EPJ71" s="1"/>
      <c r="EPK71" s="1"/>
      <c r="EPL71" s="1"/>
      <c r="EPM71" s="1"/>
      <c r="EPN71" s="1"/>
      <c r="EPO71" s="1"/>
      <c r="EPP71" s="1"/>
      <c r="EPQ71" s="1"/>
      <c r="EPR71" s="1"/>
      <c r="EPS71" s="1"/>
      <c r="EPT71" s="1"/>
      <c r="EPU71" s="1"/>
      <c r="EPV71" s="1"/>
      <c r="EPW71" s="1"/>
      <c r="EPX71" s="1"/>
      <c r="EPY71" s="1"/>
      <c r="EPZ71" s="1"/>
      <c r="EQA71" s="1"/>
      <c r="EQB71" s="1"/>
      <c r="EQC71" s="1"/>
      <c r="EQD71" s="1"/>
      <c r="EQE71" s="1"/>
      <c r="EQF71" s="1"/>
      <c r="EQG71" s="1"/>
      <c r="EQH71" s="1"/>
      <c r="EQI71" s="1"/>
      <c r="EQJ71" s="1"/>
      <c r="EQK71" s="1"/>
      <c r="EQL71" s="1"/>
      <c r="EQM71" s="1"/>
      <c r="EQN71" s="1"/>
      <c r="EQO71" s="1"/>
      <c r="EQP71" s="1"/>
      <c r="EQQ71" s="1"/>
      <c r="EQR71" s="1"/>
      <c r="EQS71" s="1"/>
      <c r="EQT71" s="1"/>
      <c r="EQU71" s="1"/>
      <c r="EQV71" s="1"/>
      <c r="EQW71" s="1"/>
      <c r="EQX71" s="1"/>
      <c r="EQY71" s="1"/>
      <c r="EQZ71" s="1"/>
      <c r="ERA71" s="1"/>
      <c r="ERB71" s="1"/>
      <c r="ERC71" s="1"/>
      <c r="ERD71" s="1"/>
      <c r="ERE71" s="1"/>
      <c r="ERF71" s="1"/>
      <c r="ERG71" s="1"/>
      <c r="ERH71" s="1"/>
      <c r="ERI71" s="1"/>
      <c r="ERJ71" s="1"/>
      <c r="ERK71" s="1"/>
      <c r="ERL71" s="1"/>
      <c r="ERM71" s="1"/>
      <c r="ERN71" s="1"/>
      <c r="ERO71" s="1"/>
      <c r="ERP71" s="1"/>
      <c r="ERQ71" s="1"/>
      <c r="ERR71" s="1"/>
      <c r="ERS71" s="1"/>
      <c r="ERT71" s="1"/>
      <c r="ERU71" s="1"/>
      <c r="ERV71" s="1"/>
      <c r="ERW71" s="1"/>
      <c r="ERX71" s="1"/>
      <c r="ERY71" s="1"/>
      <c r="ERZ71" s="1"/>
      <c r="ESA71" s="1"/>
      <c r="ESB71" s="1"/>
      <c r="ESC71" s="1"/>
      <c r="ESD71" s="1"/>
      <c r="ESE71" s="1"/>
      <c r="ESF71" s="1"/>
      <c r="ESG71" s="1"/>
      <c r="ESH71" s="1"/>
      <c r="ESI71" s="1"/>
      <c r="ESJ71" s="1"/>
      <c r="ESK71" s="1"/>
      <c r="ESL71" s="1"/>
      <c r="ESM71" s="1"/>
      <c r="ESN71" s="1"/>
      <c r="ESO71" s="1"/>
      <c r="ESP71" s="1"/>
      <c r="ESQ71" s="1"/>
      <c r="ESR71" s="1"/>
      <c r="ESS71" s="1"/>
      <c r="EST71" s="1"/>
      <c r="ESU71" s="1"/>
      <c r="ESV71" s="1"/>
      <c r="ESW71" s="1"/>
      <c r="ESX71" s="1"/>
      <c r="ESY71" s="1"/>
      <c r="ESZ71" s="1"/>
      <c r="ETA71" s="1"/>
      <c r="ETB71" s="1"/>
      <c r="ETC71" s="1"/>
      <c r="ETD71" s="1"/>
      <c r="ETE71" s="1"/>
      <c r="ETF71" s="1"/>
      <c r="ETG71" s="1"/>
      <c r="ETH71" s="1"/>
      <c r="ETI71" s="1"/>
      <c r="ETJ71" s="1"/>
      <c r="ETK71" s="1"/>
      <c r="ETL71" s="1"/>
      <c r="ETM71" s="1"/>
      <c r="ETN71" s="1"/>
      <c r="ETO71" s="1"/>
      <c r="ETP71" s="1"/>
      <c r="ETQ71" s="1"/>
      <c r="ETR71" s="1"/>
      <c r="ETS71" s="1"/>
      <c r="ETT71" s="1"/>
      <c r="ETU71" s="1"/>
      <c r="ETV71" s="1"/>
      <c r="ETW71" s="1"/>
      <c r="ETX71" s="1"/>
      <c r="ETY71" s="1"/>
      <c r="ETZ71" s="1"/>
      <c r="EUA71" s="1"/>
      <c r="EUB71" s="1"/>
      <c r="EUC71" s="1"/>
      <c r="EUD71" s="1"/>
      <c r="EUE71" s="1"/>
      <c r="EUF71" s="1"/>
      <c r="EUG71" s="1"/>
      <c r="EUH71" s="1"/>
      <c r="EUI71" s="1"/>
      <c r="EUJ71" s="1"/>
      <c r="EUK71" s="1"/>
      <c r="EUL71" s="1"/>
      <c r="EUM71" s="1"/>
      <c r="EUN71" s="1"/>
      <c r="EUO71" s="1"/>
      <c r="EUP71" s="1"/>
      <c r="EUQ71" s="1"/>
      <c r="EUR71" s="1"/>
      <c r="EUS71" s="1"/>
      <c r="EUT71" s="1"/>
      <c r="EUU71" s="1"/>
      <c r="EUV71" s="1"/>
      <c r="EUW71" s="1"/>
      <c r="EUX71" s="1"/>
      <c r="EUY71" s="1"/>
      <c r="EUZ71" s="1"/>
      <c r="EVA71" s="1"/>
      <c r="EVB71" s="1"/>
      <c r="EVC71" s="1"/>
      <c r="EVD71" s="1"/>
      <c r="EVE71" s="1"/>
      <c r="EVF71" s="1"/>
      <c r="EVG71" s="1"/>
      <c r="EVH71" s="1"/>
      <c r="EVI71" s="1"/>
      <c r="EVJ71" s="1"/>
      <c r="EVK71" s="1"/>
      <c r="EVL71" s="1"/>
      <c r="EVM71" s="1"/>
      <c r="EVN71" s="1"/>
      <c r="EVO71" s="1"/>
      <c r="EVP71" s="1"/>
      <c r="EVQ71" s="1"/>
      <c r="EVR71" s="1"/>
      <c r="EVS71" s="1"/>
      <c r="EVT71" s="1"/>
      <c r="EVU71" s="1"/>
      <c r="EVV71" s="1"/>
      <c r="EVW71" s="1"/>
      <c r="EVX71" s="1"/>
      <c r="EVY71" s="1"/>
      <c r="EVZ71" s="1"/>
      <c r="EWA71" s="1"/>
      <c r="EWB71" s="1"/>
      <c r="EWC71" s="1"/>
      <c r="EWD71" s="1"/>
      <c r="EWE71" s="1"/>
      <c r="EWF71" s="1"/>
      <c r="EWG71" s="1"/>
      <c r="EWH71" s="1"/>
      <c r="EWI71" s="1"/>
      <c r="EWJ71" s="1"/>
      <c r="EWK71" s="1"/>
      <c r="EWL71" s="1"/>
      <c r="EWM71" s="1"/>
      <c r="EWN71" s="1"/>
      <c r="EWO71" s="1"/>
      <c r="EWP71" s="1"/>
      <c r="EWQ71" s="1"/>
      <c r="EWR71" s="1"/>
      <c r="EWS71" s="1"/>
      <c r="EWT71" s="1"/>
      <c r="EWU71" s="1"/>
      <c r="EWV71" s="1"/>
      <c r="EWW71" s="1"/>
      <c r="EWX71" s="1"/>
      <c r="EWY71" s="1"/>
      <c r="EWZ71" s="1"/>
      <c r="EXA71" s="1"/>
      <c r="EXB71" s="1"/>
      <c r="EXC71" s="1"/>
      <c r="EXD71" s="1"/>
      <c r="EXE71" s="1"/>
      <c r="EXF71" s="1"/>
      <c r="EXG71" s="1"/>
      <c r="EXH71" s="1"/>
      <c r="EXI71" s="1"/>
      <c r="EXJ71" s="1"/>
      <c r="EXK71" s="1"/>
      <c r="EXL71" s="1"/>
      <c r="EXM71" s="1"/>
      <c r="EXN71" s="1"/>
      <c r="EXO71" s="1"/>
      <c r="EXP71" s="1"/>
      <c r="EXQ71" s="1"/>
      <c r="EXR71" s="1"/>
      <c r="EXS71" s="1"/>
      <c r="EXT71" s="1"/>
      <c r="EXU71" s="1"/>
      <c r="EXV71" s="1"/>
      <c r="EXW71" s="1"/>
      <c r="EXX71" s="1"/>
      <c r="EXY71" s="1"/>
      <c r="EXZ71" s="1"/>
      <c r="EYA71" s="1"/>
      <c r="EYB71" s="1"/>
      <c r="EYC71" s="1"/>
      <c r="EYD71" s="1"/>
      <c r="EYE71" s="1"/>
      <c r="EYF71" s="1"/>
      <c r="EYG71" s="1"/>
      <c r="EYH71" s="1"/>
      <c r="EYI71" s="1"/>
      <c r="EYJ71" s="1"/>
      <c r="EYK71" s="1"/>
      <c r="EYL71" s="1"/>
      <c r="EYM71" s="1"/>
      <c r="EYN71" s="1"/>
      <c r="EYO71" s="1"/>
      <c r="EYP71" s="1"/>
      <c r="EYQ71" s="1"/>
      <c r="EYR71" s="1"/>
      <c r="EYS71" s="1"/>
      <c r="EYT71" s="1"/>
      <c r="EYU71" s="1"/>
      <c r="EYV71" s="1"/>
      <c r="EYW71" s="1"/>
      <c r="EYX71" s="1"/>
      <c r="EYY71" s="1"/>
      <c r="EYZ71" s="1"/>
      <c r="EZA71" s="1"/>
      <c r="EZB71" s="1"/>
      <c r="EZC71" s="1"/>
      <c r="EZD71" s="1"/>
      <c r="EZE71" s="1"/>
      <c r="EZF71" s="1"/>
      <c r="EZG71" s="1"/>
      <c r="EZH71" s="1"/>
      <c r="EZI71" s="1"/>
      <c r="EZJ71" s="1"/>
      <c r="EZK71" s="1"/>
      <c r="EZL71" s="1"/>
      <c r="EZM71" s="1"/>
      <c r="EZN71" s="1"/>
      <c r="EZO71" s="1"/>
      <c r="EZP71" s="1"/>
      <c r="EZQ71" s="1"/>
      <c r="EZR71" s="1"/>
      <c r="EZS71" s="1"/>
      <c r="EZT71" s="1"/>
      <c r="EZU71" s="1"/>
      <c r="EZV71" s="1"/>
      <c r="EZW71" s="1"/>
      <c r="EZX71" s="1"/>
      <c r="EZY71" s="1"/>
      <c r="EZZ71" s="1"/>
      <c r="FAA71" s="1"/>
      <c r="FAB71" s="1"/>
      <c r="FAC71" s="1"/>
      <c r="FAD71" s="1"/>
      <c r="FAE71" s="1"/>
      <c r="FAF71" s="1"/>
      <c r="FAG71" s="1"/>
      <c r="FAH71" s="1"/>
      <c r="FAI71" s="1"/>
      <c r="FAJ71" s="1"/>
      <c r="FAK71" s="1"/>
      <c r="FAL71" s="1"/>
      <c r="FAM71" s="1"/>
      <c r="FAN71" s="1"/>
      <c r="FAO71" s="1"/>
      <c r="FAP71" s="1"/>
      <c r="FAQ71" s="1"/>
      <c r="FAR71" s="1"/>
      <c r="FAS71" s="1"/>
      <c r="FAT71" s="1"/>
      <c r="FAU71" s="1"/>
      <c r="FAV71" s="1"/>
      <c r="FAW71" s="1"/>
      <c r="FAX71" s="1"/>
      <c r="FAY71" s="1"/>
      <c r="FAZ71" s="1"/>
      <c r="FBA71" s="1"/>
      <c r="FBB71" s="1"/>
      <c r="FBC71" s="1"/>
      <c r="FBD71" s="1"/>
      <c r="FBE71" s="1"/>
      <c r="FBF71" s="1"/>
      <c r="FBG71" s="1"/>
      <c r="FBH71" s="1"/>
      <c r="FBI71" s="1"/>
      <c r="FBJ71" s="1"/>
      <c r="FBK71" s="1"/>
      <c r="FBL71" s="1"/>
      <c r="FBM71" s="1"/>
      <c r="FBN71" s="1"/>
      <c r="FBO71" s="1"/>
      <c r="FBP71" s="1"/>
      <c r="FBQ71" s="1"/>
      <c r="FBR71" s="1"/>
      <c r="FBS71" s="1"/>
      <c r="FBT71" s="1"/>
      <c r="FBU71" s="1"/>
      <c r="FBV71" s="1"/>
      <c r="FBW71" s="1"/>
      <c r="FBX71" s="1"/>
      <c r="FBY71" s="1"/>
      <c r="FBZ71" s="1"/>
      <c r="FCA71" s="1"/>
      <c r="FCB71" s="1"/>
      <c r="FCC71" s="1"/>
      <c r="FCD71" s="1"/>
      <c r="FCE71" s="1"/>
      <c r="FCF71" s="1"/>
      <c r="FCG71" s="1"/>
      <c r="FCH71" s="1"/>
      <c r="FCI71" s="1"/>
      <c r="FCJ71" s="1"/>
      <c r="FCK71" s="1"/>
      <c r="FCL71" s="1"/>
      <c r="FCM71" s="1"/>
      <c r="FCN71" s="1"/>
      <c r="FCO71" s="1"/>
      <c r="FCP71" s="1"/>
      <c r="FCQ71" s="1"/>
      <c r="FCR71" s="1"/>
      <c r="FCS71" s="1"/>
      <c r="FCT71" s="1"/>
      <c r="FCU71" s="1"/>
      <c r="FCV71" s="1"/>
      <c r="FCW71" s="1"/>
      <c r="FCX71" s="1"/>
      <c r="FCY71" s="1"/>
      <c r="FCZ71" s="1"/>
      <c r="FDA71" s="1"/>
      <c r="FDB71" s="1"/>
      <c r="FDC71" s="1"/>
      <c r="FDD71" s="1"/>
      <c r="FDE71" s="1"/>
      <c r="FDF71" s="1"/>
      <c r="FDG71" s="1"/>
      <c r="FDH71" s="1"/>
      <c r="FDI71" s="1"/>
      <c r="FDJ71" s="1"/>
      <c r="FDK71" s="1"/>
      <c r="FDL71" s="1"/>
      <c r="FDM71" s="1"/>
      <c r="FDN71" s="1"/>
      <c r="FDO71" s="1"/>
      <c r="FDP71" s="1"/>
      <c r="FDQ71" s="1"/>
      <c r="FDR71" s="1"/>
      <c r="FDS71" s="1"/>
      <c r="FDT71" s="1"/>
      <c r="FDU71" s="1"/>
      <c r="FDV71" s="1"/>
      <c r="FDW71" s="1"/>
      <c r="FDX71" s="1"/>
      <c r="FDY71" s="1"/>
      <c r="FDZ71" s="1"/>
      <c r="FEA71" s="1"/>
      <c r="FEB71" s="1"/>
      <c r="FEC71" s="1"/>
      <c r="FED71" s="1"/>
      <c r="FEE71" s="1"/>
      <c r="FEF71" s="1"/>
      <c r="FEG71" s="1"/>
      <c r="FEH71" s="1"/>
      <c r="FEI71" s="1"/>
      <c r="FEJ71" s="1"/>
      <c r="FEK71" s="1"/>
      <c r="FEL71" s="1"/>
      <c r="FEM71" s="1"/>
      <c r="FEN71" s="1"/>
      <c r="FEO71" s="1"/>
      <c r="FEP71" s="1"/>
      <c r="FEQ71" s="1"/>
      <c r="FER71" s="1"/>
      <c r="FES71" s="1"/>
      <c r="FET71" s="1"/>
      <c r="FEU71" s="1"/>
      <c r="FEV71" s="1"/>
      <c r="FEW71" s="1"/>
      <c r="FEX71" s="1"/>
      <c r="FEY71" s="1"/>
      <c r="FEZ71" s="1"/>
      <c r="FFA71" s="1"/>
      <c r="FFB71" s="1"/>
      <c r="FFC71" s="1"/>
      <c r="FFD71" s="1"/>
      <c r="FFE71" s="1"/>
      <c r="FFF71" s="1"/>
      <c r="FFG71" s="1"/>
      <c r="FFH71" s="1"/>
      <c r="FFI71" s="1"/>
      <c r="FFJ71" s="1"/>
      <c r="FFK71" s="1"/>
      <c r="FFL71" s="1"/>
      <c r="FFM71" s="1"/>
      <c r="FFN71" s="1"/>
      <c r="FFO71" s="1"/>
      <c r="FFP71" s="1"/>
      <c r="FFQ71" s="1"/>
      <c r="FFR71" s="1"/>
      <c r="FFS71" s="1"/>
      <c r="FFT71" s="1"/>
      <c r="FFU71" s="1"/>
      <c r="FFV71" s="1"/>
      <c r="FFW71" s="1"/>
      <c r="FFX71" s="1"/>
      <c r="FFY71" s="1"/>
      <c r="FFZ71" s="1"/>
      <c r="FGA71" s="1"/>
      <c r="FGB71" s="1"/>
      <c r="FGC71" s="1"/>
      <c r="FGD71" s="1"/>
      <c r="FGE71" s="1"/>
      <c r="FGF71" s="1"/>
      <c r="FGG71" s="1"/>
      <c r="FGH71" s="1"/>
      <c r="FGI71" s="1"/>
      <c r="FGJ71" s="1"/>
      <c r="FGK71" s="1"/>
      <c r="FGL71" s="1"/>
      <c r="FGM71" s="1"/>
      <c r="FGN71" s="1"/>
      <c r="FGO71" s="1"/>
      <c r="FGP71" s="1"/>
      <c r="FGQ71" s="1"/>
      <c r="FGR71" s="1"/>
      <c r="FGS71" s="1"/>
      <c r="FGT71" s="1"/>
      <c r="FGU71" s="1"/>
      <c r="FGV71" s="1"/>
      <c r="FGW71" s="1"/>
      <c r="FGX71" s="1"/>
      <c r="FGY71" s="1"/>
      <c r="FGZ71" s="1"/>
      <c r="FHA71" s="1"/>
      <c r="FHB71" s="1"/>
      <c r="FHC71" s="1"/>
      <c r="FHD71" s="1"/>
      <c r="FHE71" s="1"/>
      <c r="FHF71" s="1"/>
      <c r="FHG71" s="1"/>
      <c r="FHH71" s="1"/>
      <c r="FHI71" s="1"/>
      <c r="FHJ71" s="1"/>
      <c r="FHK71" s="1"/>
      <c r="FHL71" s="1"/>
      <c r="FHM71" s="1"/>
      <c r="FHN71" s="1"/>
      <c r="FHO71" s="1"/>
      <c r="FHP71" s="1"/>
      <c r="FHQ71" s="1"/>
      <c r="FHR71" s="1"/>
      <c r="FHS71" s="1"/>
      <c r="FHT71" s="1"/>
      <c r="FHU71" s="1"/>
      <c r="FHV71" s="1"/>
      <c r="FHW71" s="1"/>
      <c r="FHX71" s="1"/>
      <c r="FHY71" s="1"/>
      <c r="FHZ71" s="1"/>
      <c r="FIA71" s="1"/>
      <c r="FIB71" s="1"/>
      <c r="FIC71" s="1"/>
      <c r="FID71" s="1"/>
      <c r="FIE71" s="1"/>
      <c r="FIF71" s="1"/>
      <c r="FIG71" s="1"/>
      <c r="FIH71" s="1"/>
      <c r="FII71" s="1"/>
      <c r="FIJ71" s="1"/>
      <c r="FIK71" s="1"/>
      <c r="FIL71" s="1"/>
      <c r="FIM71" s="1"/>
      <c r="FIN71" s="1"/>
      <c r="FIO71" s="1"/>
      <c r="FIP71" s="1"/>
      <c r="FIQ71" s="1"/>
      <c r="FIR71" s="1"/>
      <c r="FIS71" s="1"/>
      <c r="FIT71" s="1"/>
      <c r="FIU71" s="1"/>
      <c r="FIV71" s="1"/>
      <c r="FIW71" s="1"/>
      <c r="FIX71" s="1"/>
      <c r="FIY71" s="1"/>
      <c r="FIZ71" s="1"/>
      <c r="FJA71" s="1"/>
      <c r="FJB71" s="1"/>
      <c r="FJC71" s="1"/>
      <c r="FJD71" s="1"/>
      <c r="FJE71" s="1"/>
      <c r="FJF71" s="1"/>
      <c r="FJG71" s="1"/>
      <c r="FJH71" s="1"/>
      <c r="FJI71" s="1"/>
      <c r="FJJ71" s="1"/>
      <c r="FJK71" s="1"/>
      <c r="FJL71" s="1"/>
      <c r="FJM71" s="1"/>
      <c r="FJN71" s="1"/>
      <c r="FJO71" s="1"/>
      <c r="FJP71" s="1"/>
      <c r="FJQ71" s="1"/>
      <c r="FJR71" s="1"/>
      <c r="FJS71" s="1"/>
      <c r="FJT71" s="1"/>
      <c r="FJU71" s="1"/>
      <c r="FJV71" s="1"/>
      <c r="FJW71" s="1"/>
      <c r="FJX71" s="1"/>
      <c r="FJY71" s="1"/>
      <c r="FJZ71" s="1"/>
      <c r="FKA71" s="1"/>
      <c r="FKB71" s="1"/>
      <c r="FKC71" s="1"/>
      <c r="FKD71" s="1"/>
      <c r="FKE71" s="1"/>
      <c r="FKF71" s="1"/>
      <c r="FKG71" s="1"/>
      <c r="FKH71" s="1"/>
      <c r="FKI71" s="1"/>
      <c r="FKJ71" s="1"/>
      <c r="FKK71" s="1"/>
      <c r="FKL71" s="1"/>
      <c r="FKM71" s="1"/>
      <c r="FKN71" s="1"/>
      <c r="FKO71" s="1"/>
      <c r="FKP71" s="1"/>
      <c r="FKQ71" s="1"/>
      <c r="FKR71" s="1"/>
      <c r="FKS71" s="1"/>
      <c r="FKT71" s="1"/>
      <c r="FKU71" s="1"/>
      <c r="FKV71" s="1"/>
      <c r="FKW71" s="1"/>
      <c r="FKX71" s="1"/>
      <c r="FKY71" s="1"/>
      <c r="FKZ71" s="1"/>
      <c r="FLA71" s="1"/>
      <c r="FLB71" s="1"/>
      <c r="FLC71" s="1"/>
      <c r="FLD71" s="1"/>
      <c r="FLE71" s="1"/>
      <c r="FLF71" s="1"/>
      <c r="FLG71" s="1"/>
      <c r="FLH71" s="1"/>
      <c r="FLI71" s="1"/>
      <c r="FLJ71" s="1"/>
      <c r="FLK71" s="1"/>
      <c r="FLL71" s="1"/>
      <c r="FLM71" s="1"/>
      <c r="FLN71" s="1"/>
      <c r="FLO71" s="1"/>
      <c r="FLP71" s="1"/>
      <c r="FLQ71" s="1"/>
      <c r="FLR71" s="1"/>
      <c r="FLS71" s="1"/>
      <c r="FLT71" s="1"/>
      <c r="FLU71" s="1"/>
      <c r="FLV71" s="1"/>
      <c r="FLW71" s="1"/>
      <c r="FLX71" s="1"/>
      <c r="FLY71" s="1"/>
      <c r="FLZ71" s="1"/>
      <c r="FMA71" s="1"/>
      <c r="FMB71" s="1"/>
      <c r="FMC71" s="1"/>
      <c r="FMD71" s="1"/>
      <c r="FME71" s="1"/>
      <c r="FMF71" s="1"/>
      <c r="FMG71" s="1"/>
      <c r="FMH71" s="1"/>
      <c r="FMI71" s="1"/>
      <c r="FMJ71" s="1"/>
      <c r="FMK71" s="1"/>
      <c r="FML71" s="1"/>
      <c r="FMM71" s="1"/>
      <c r="FMN71" s="1"/>
      <c r="FMO71" s="1"/>
      <c r="FMP71" s="1"/>
      <c r="FMQ71" s="1"/>
      <c r="FMR71" s="1"/>
      <c r="FMS71" s="1"/>
      <c r="FMT71" s="1"/>
      <c r="FMU71" s="1"/>
      <c r="FMV71" s="1"/>
      <c r="FMW71" s="1"/>
      <c r="FMX71" s="1"/>
      <c r="FMY71" s="1"/>
      <c r="FMZ71" s="1"/>
      <c r="FNA71" s="1"/>
      <c r="FNB71" s="1"/>
      <c r="FNC71" s="1"/>
      <c r="FND71" s="1"/>
      <c r="FNE71" s="1"/>
      <c r="FNF71" s="1"/>
      <c r="FNG71" s="1"/>
      <c r="FNH71" s="1"/>
      <c r="FNI71" s="1"/>
      <c r="FNJ71" s="1"/>
      <c r="FNK71" s="1"/>
      <c r="FNL71" s="1"/>
      <c r="FNM71" s="1"/>
      <c r="FNN71" s="1"/>
      <c r="FNO71" s="1"/>
      <c r="FNP71" s="1"/>
      <c r="FNQ71" s="1"/>
      <c r="FNR71" s="1"/>
      <c r="FNS71" s="1"/>
      <c r="FNT71" s="1"/>
      <c r="FNU71" s="1"/>
      <c r="FNV71" s="1"/>
      <c r="FNW71" s="1"/>
      <c r="FNX71" s="1"/>
      <c r="FNY71" s="1"/>
      <c r="FNZ71" s="1"/>
      <c r="FOA71" s="1"/>
      <c r="FOB71" s="1"/>
      <c r="FOC71" s="1"/>
      <c r="FOD71" s="1"/>
      <c r="FOE71" s="1"/>
      <c r="FOF71" s="1"/>
      <c r="FOG71" s="1"/>
      <c r="FOH71" s="1"/>
      <c r="FOI71" s="1"/>
      <c r="FOJ71" s="1"/>
      <c r="FOK71" s="1"/>
      <c r="FOL71" s="1"/>
      <c r="FOM71" s="1"/>
      <c r="FON71" s="1"/>
      <c r="FOO71" s="1"/>
      <c r="FOP71" s="1"/>
      <c r="FOQ71" s="1"/>
      <c r="FOR71" s="1"/>
      <c r="FOS71" s="1"/>
      <c r="FOT71" s="1"/>
      <c r="FOU71" s="1"/>
      <c r="FOV71" s="1"/>
      <c r="FOW71" s="1"/>
      <c r="FOX71" s="1"/>
      <c r="FOY71" s="1"/>
      <c r="FOZ71" s="1"/>
      <c r="FPA71" s="1"/>
      <c r="FPB71" s="1"/>
      <c r="FPC71" s="1"/>
      <c r="FPD71" s="1"/>
      <c r="FPE71" s="1"/>
      <c r="FPF71" s="1"/>
      <c r="FPG71" s="1"/>
      <c r="FPH71" s="1"/>
      <c r="FPI71" s="1"/>
      <c r="FPJ71" s="1"/>
      <c r="FPK71" s="1"/>
      <c r="FPL71" s="1"/>
      <c r="FPM71" s="1"/>
      <c r="FPN71" s="1"/>
      <c r="FPO71" s="1"/>
      <c r="FPP71" s="1"/>
      <c r="FPQ71" s="1"/>
      <c r="FPR71" s="1"/>
      <c r="FPS71" s="1"/>
      <c r="FPT71" s="1"/>
      <c r="FPU71" s="1"/>
      <c r="FPV71" s="1"/>
      <c r="FPW71" s="1"/>
      <c r="FPX71" s="1"/>
      <c r="FPY71" s="1"/>
      <c r="FPZ71" s="1"/>
      <c r="FQA71" s="1"/>
      <c r="FQB71" s="1"/>
      <c r="FQC71" s="1"/>
      <c r="FQD71" s="1"/>
      <c r="FQE71" s="1"/>
      <c r="FQF71" s="1"/>
      <c r="FQG71" s="1"/>
      <c r="FQH71" s="1"/>
      <c r="FQI71" s="1"/>
      <c r="FQJ71" s="1"/>
      <c r="FQK71" s="1"/>
      <c r="FQL71" s="1"/>
      <c r="FQM71" s="1"/>
      <c r="FQN71" s="1"/>
      <c r="FQO71" s="1"/>
      <c r="FQP71" s="1"/>
      <c r="FQQ71" s="1"/>
      <c r="FQR71" s="1"/>
      <c r="FQS71" s="1"/>
      <c r="FQT71" s="1"/>
      <c r="FQU71" s="1"/>
      <c r="FQV71" s="1"/>
      <c r="FQW71" s="1"/>
      <c r="FQX71" s="1"/>
      <c r="FQY71" s="1"/>
      <c r="FQZ71" s="1"/>
      <c r="FRA71" s="1"/>
      <c r="FRB71" s="1"/>
      <c r="FRC71" s="1"/>
      <c r="FRD71" s="1"/>
      <c r="FRE71" s="1"/>
      <c r="FRF71" s="1"/>
      <c r="FRG71" s="1"/>
      <c r="FRH71" s="1"/>
      <c r="FRI71" s="1"/>
      <c r="FRJ71" s="1"/>
      <c r="FRK71" s="1"/>
      <c r="FRL71" s="1"/>
      <c r="FRM71" s="1"/>
      <c r="FRN71" s="1"/>
      <c r="FRO71" s="1"/>
      <c r="FRP71" s="1"/>
      <c r="FRQ71" s="1"/>
      <c r="FRR71" s="1"/>
      <c r="FRS71" s="1"/>
      <c r="FRT71" s="1"/>
      <c r="FRU71" s="1"/>
      <c r="FRV71" s="1"/>
      <c r="FRW71" s="1"/>
      <c r="FRX71" s="1"/>
      <c r="FRY71" s="1"/>
      <c r="FRZ71" s="1"/>
      <c r="FSA71" s="1"/>
      <c r="FSB71" s="1"/>
      <c r="FSC71" s="1"/>
      <c r="FSD71" s="1"/>
      <c r="FSE71" s="1"/>
      <c r="FSF71" s="1"/>
      <c r="FSG71" s="1"/>
      <c r="FSH71" s="1"/>
      <c r="FSI71" s="1"/>
      <c r="FSJ71" s="1"/>
      <c r="FSK71" s="1"/>
      <c r="FSL71" s="1"/>
      <c r="FSM71" s="1"/>
      <c r="FSN71" s="1"/>
      <c r="FSO71" s="1"/>
      <c r="FSP71" s="1"/>
      <c r="FSQ71" s="1"/>
      <c r="FSR71" s="1"/>
      <c r="FSS71" s="1"/>
      <c r="FST71" s="1"/>
      <c r="FSU71" s="1"/>
      <c r="FSV71" s="1"/>
      <c r="FSW71" s="1"/>
      <c r="FSX71" s="1"/>
      <c r="FSY71" s="1"/>
      <c r="FSZ71" s="1"/>
      <c r="FTA71" s="1"/>
      <c r="FTB71" s="1"/>
      <c r="FTC71" s="1"/>
      <c r="FTD71" s="1"/>
      <c r="FTE71" s="1"/>
      <c r="FTF71" s="1"/>
      <c r="FTG71" s="1"/>
      <c r="FTH71" s="1"/>
      <c r="FTI71" s="1"/>
      <c r="FTJ71" s="1"/>
      <c r="FTK71" s="1"/>
      <c r="FTL71" s="1"/>
      <c r="FTM71" s="1"/>
      <c r="FTN71" s="1"/>
      <c r="FTO71" s="1"/>
      <c r="FTP71" s="1"/>
      <c r="FTQ71" s="1"/>
      <c r="FTR71" s="1"/>
      <c r="FTS71" s="1"/>
      <c r="FTT71" s="1"/>
      <c r="FTU71" s="1"/>
      <c r="FTV71" s="1"/>
      <c r="FTW71" s="1"/>
      <c r="FTX71" s="1"/>
      <c r="FTY71" s="1"/>
      <c r="FTZ71" s="1"/>
      <c r="FUA71" s="1"/>
      <c r="FUB71" s="1"/>
      <c r="FUC71" s="1"/>
      <c r="FUD71" s="1"/>
      <c r="FUE71" s="1"/>
      <c r="FUF71" s="1"/>
      <c r="FUG71" s="1"/>
      <c r="FUH71" s="1"/>
      <c r="FUI71" s="1"/>
      <c r="FUJ71" s="1"/>
      <c r="FUK71" s="1"/>
      <c r="FUL71" s="1"/>
      <c r="FUM71" s="1"/>
      <c r="FUN71" s="1"/>
      <c r="FUO71" s="1"/>
      <c r="FUP71" s="1"/>
      <c r="FUQ71" s="1"/>
      <c r="FUR71" s="1"/>
      <c r="FUS71" s="1"/>
      <c r="FUT71" s="1"/>
      <c r="FUU71" s="1"/>
      <c r="FUV71" s="1"/>
      <c r="FUW71" s="1"/>
      <c r="FUX71" s="1"/>
      <c r="FUY71" s="1"/>
      <c r="FUZ71" s="1"/>
      <c r="FVA71" s="1"/>
      <c r="FVB71" s="1"/>
      <c r="FVC71" s="1"/>
      <c r="FVD71" s="1"/>
      <c r="FVE71" s="1"/>
      <c r="FVF71" s="1"/>
      <c r="FVG71" s="1"/>
      <c r="FVH71" s="1"/>
      <c r="FVI71" s="1"/>
      <c r="FVJ71" s="1"/>
      <c r="FVK71" s="1"/>
      <c r="FVL71" s="1"/>
      <c r="FVM71" s="1"/>
      <c r="FVN71" s="1"/>
      <c r="FVO71" s="1"/>
      <c r="FVP71" s="1"/>
      <c r="FVQ71" s="1"/>
      <c r="FVR71" s="1"/>
      <c r="FVS71" s="1"/>
      <c r="FVT71" s="1"/>
      <c r="FVU71" s="1"/>
      <c r="FVV71" s="1"/>
      <c r="FVW71" s="1"/>
      <c r="FVX71" s="1"/>
      <c r="FVY71" s="1"/>
      <c r="FVZ71" s="1"/>
      <c r="FWA71" s="1"/>
      <c r="FWB71" s="1"/>
      <c r="FWC71" s="1"/>
      <c r="FWD71" s="1"/>
      <c r="FWE71" s="1"/>
      <c r="FWF71" s="1"/>
      <c r="FWG71" s="1"/>
      <c r="FWH71" s="1"/>
      <c r="FWI71" s="1"/>
      <c r="FWJ71" s="1"/>
      <c r="FWK71" s="1"/>
      <c r="FWL71" s="1"/>
      <c r="FWM71" s="1"/>
      <c r="FWN71" s="1"/>
      <c r="FWO71" s="1"/>
      <c r="FWP71" s="1"/>
      <c r="FWQ71" s="1"/>
      <c r="FWR71" s="1"/>
      <c r="FWS71" s="1"/>
      <c r="FWT71" s="1"/>
      <c r="FWU71" s="1"/>
      <c r="FWV71" s="1"/>
      <c r="FWW71" s="1"/>
      <c r="FWX71" s="1"/>
      <c r="FWY71" s="1"/>
      <c r="FWZ71" s="1"/>
      <c r="FXA71" s="1"/>
      <c r="FXB71" s="1"/>
      <c r="FXC71" s="1"/>
      <c r="FXD71" s="1"/>
      <c r="FXE71" s="1"/>
      <c r="FXF71" s="1"/>
      <c r="FXG71" s="1"/>
      <c r="FXH71" s="1"/>
      <c r="FXI71" s="1"/>
      <c r="FXJ71" s="1"/>
      <c r="FXK71" s="1"/>
      <c r="FXL71" s="1"/>
      <c r="FXM71" s="1"/>
      <c r="FXN71" s="1"/>
      <c r="FXO71" s="1"/>
      <c r="FXP71" s="1"/>
      <c r="FXQ71" s="1"/>
      <c r="FXR71" s="1"/>
      <c r="FXS71" s="1"/>
      <c r="FXT71" s="1"/>
      <c r="FXU71" s="1"/>
      <c r="FXV71" s="1"/>
      <c r="FXW71" s="1"/>
      <c r="FXX71" s="1"/>
      <c r="FXY71" s="1"/>
      <c r="FXZ71" s="1"/>
      <c r="FYA71" s="1"/>
      <c r="FYB71" s="1"/>
      <c r="FYC71" s="1"/>
      <c r="FYD71" s="1"/>
      <c r="FYE71" s="1"/>
      <c r="FYF71" s="1"/>
      <c r="FYG71" s="1"/>
      <c r="FYH71" s="1"/>
      <c r="FYI71" s="1"/>
      <c r="FYJ71" s="1"/>
      <c r="FYK71" s="1"/>
      <c r="FYL71" s="1"/>
      <c r="FYM71" s="1"/>
      <c r="FYN71" s="1"/>
      <c r="FYO71" s="1"/>
      <c r="FYP71" s="1"/>
      <c r="FYQ71" s="1"/>
      <c r="FYR71" s="1"/>
      <c r="FYS71" s="1"/>
      <c r="FYT71" s="1"/>
      <c r="FYU71" s="1"/>
      <c r="FYV71" s="1"/>
      <c r="FYW71" s="1"/>
      <c r="FYX71" s="1"/>
      <c r="FYY71" s="1"/>
      <c r="FYZ71" s="1"/>
      <c r="FZA71" s="1"/>
      <c r="FZB71" s="1"/>
      <c r="FZC71" s="1"/>
      <c r="FZD71" s="1"/>
      <c r="FZE71" s="1"/>
      <c r="FZF71" s="1"/>
      <c r="FZG71" s="1"/>
      <c r="FZH71" s="1"/>
      <c r="FZI71" s="1"/>
      <c r="FZJ71" s="1"/>
      <c r="FZK71" s="1"/>
      <c r="FZL71" s="1"/>
      <c r="FZM71" s="1"/>
      <c r="FZN71" s="1"/>
      <c r="FZO71" s="1"/>
      <c r="FZP71" s="1"/>
      <c r="FZQ71" s="1"/>
      <c r="FZR71" s="1"/>
      <c r="FZS71" s="1"/>
      <c r="FZT71" s="1"/>
      <c r="FZU71" s="1"/>
      <c r="FZV71" s="1"/>
      <c r="FZW71" s="1"/>
      <c r="FZX71" s="1"/>
      <c r="FZY71" s="1"/>
      <c r="FZZ71" s="1"/>
      <c r="GAA71" s="1"/>
      <c r="GAB71" s="1"/>
      <c r="GAC71" s="1"/>
      <c r="GAD71" s="1"/>
      <c r="GAE71" s="1"/>
      <c r="GAF71" s="1"/>
      <c r="GAG71" s="1"/>
      <c r="GAH71" s="1"/>
      <c r="GAI71" s="1"/>
      <c r="GAJ71" s="1"/>
      <c r="GAK71" s="1"/>
      <c r="GAL71" s="1"/>
      <c r="GAM71" s="1"/>
      <c r="GAN71" s="1"/>
      <c r="GAO71" s="1"/>
      <c r="GAP71" s="1"/>
      <c r="GAQ71" s="1"/>
      <c r="GAR71" s="1"/>
      <c r="GAS71" s="1"/>
      <c r="GAT71" s="1"/>
      <c r="GAU71" s="1"/>
      <c r="GAV71" s="1"/>
      <c r="GAW71" s="1"/>
      <c r="GAX71" s="1"/>
      <c r="GAY71" s="1"/>
      <c r="GAZ71" s="1"/>
      <c r="GBA71" s="1"/>
      <c r="GBB71" s="1"/>
      <c r="GBC71" s="1"/>
      <c r="GBD71" s="1"/>
      <c r="GBE71" s="1"/>
      <c r="GBF71" s="1"/>
      <c r="GBG71" s="1"/>
      <c r="GBH71" s="1"/>
      <c r="GBI71" s="1"/>
      <c r="GBJ71" s="1"/>
      <c r="GBK71" s="1"/>
      <c r="GBL71" s="1"/>
      <c r="GBM71" s="1"/>
      <c r="GBN71" s="1"/>
      <c r="GBO71" s="1"/>
      <c r="GBP71" s="1"/>
      <c r="GBQ71" s="1"/>
      <c r="GBR71" s="1"/>
      <c r="GBS71" s="1"/>
      <c r="GBT71" s="1"/>
      <c r="GBU71" s="1"/>
      <c r="GBV71" s="1"/>
      <c r="GBW71" s="1"/>
      <c r="GBX71" s="1"/>
      <c r="GBY71" s="1"/>
      <c r="GBZ71" s="1"/>
      <c r="GCA71" s="1"/>
      <c r="GCB71" s="1"/>
      <c r="GCC71" s="1"/>
      <c r="GCD71" s="1"/>
      <c r="GCE71" s="1"/>
      <c r="GCF71" s="1"/>
      <c r="GCG71" s="1"/>
      <c r="GCH71" s="1"/>
      <c r="GCI71" s="1"/>
      <c r="GCJ71" s="1"/>
      <c r="GCK71" s="1"/>
      <c r="GCL71" s="1"/>
      <c r="GCM71" s="1"/>
      <c r="GCN71" s="1"/>
      <c r="GCO71" s="1"/>
      <c r="GCP71" s="1"/>
      <c r="GCQ71" s="1"/>
      <c r="GCR71" s="1"/>
      <c r="GCS71" s="1"/>
      <c r="GCT71" s="1"/>
      <c r="GCU71" s="1"/>
      <c r="GCV71" s="1"/>
      <c r="GCW71" s="1"/>
      <c r="GCX71" s="1"/>
      <c r="GCY71" s="1"/>
      <c r="GCZ71" s="1"/>
      <c r="GDA71" s="1"/>
      <c r="GDB71" s="1"/>
      <c r="GDC71" s="1"/>
      <c r="GDD71" s="1"/>
      <c r="GDE71" s="1"/>
      <c r="GDF71" s="1"/>
      <c r="GDG71" s="1"/>
      <c r="GDH71" s="1"/>
      <c r="GDI71" s="1"/>
      <c r="GDJ71" s="1"/>
      <c r="GDK71" s="1"/>
      <c r="GDL71" s="1"/>
      <c r="GDM71" s="1"/>
      <c r="GDN71" s="1"/>
      <c r="GDO71" s="1"/>
      <c r="GDP71" s="1"/>
      <c r="GDQ71" s="1"/>
      <c r="GDR71" s="1"/>
      <c r="GDS71" s="1"/>
      <c r="GDT71" s="1"/>
      <c r="GDU71" s="1"/>
      <c r="GDV71" s="1"/>
      <c r="GDW71" s="1"/>
      <c r="GDX71" s="1"/>
      <c r="GDY71" s="1"/>
      <c r="GDZ71" s="1"/>
      <c r="GEA71" s="1"/>
      <c r="GEB71" s="1"/>
      <c r="GEC71" s="1"/>
      <c r="GED71" s="1"/>
      <c r="GEE71" s="1"/>
      <c r="GEF71" s="1"/>
      <c r="GEG71" s="1"/>
      <c r="GEH71" s="1"/>
      <c r="GEI71" s="1"/>
      <c r="GEJ71" s="1"/>
      <c r="GEK71" s="1"/>
      <c r="GEL71" s="1"/>
      <c r="GEM71" s="1"/>
      <c r="GEN71" s="1"/>
      <c r="GEO71" s="1"/>
      <c r="GEP71" s="1"/>
      <c r="GEQ71" s="1"/>
      <c r="GER71" s="1"/>
      <c r="GES71" s="1"/>
      <c r="GET71" s="1"/>
      <c r="GEU71" s="1"/>
      <c r="GEV71" s="1"/>
      <c r="GEW71" s="1"/>
      <c r="GEX71" s="1"/>
      <c r="GEY71" s="1"/>
      <c r="GEZ71" s="1"/>
      <c r="GFA71" s="1"/>
      <c r="GFB71" s="1"/>
      <c r="GFC71" s="1"/>
      <c r="GFD71" s="1"/>
      <c r="GFE71" s="1"/>
      <c r="GFF71" s="1"/>
      <c r="GFG71" s="1"/>
      <c r="GFH71" s="1"/>
      <c r="GFI71" s="1"/>
      <c r="GFJ71" s="1"/>
      <c r="GFK71" s="1"/>
      <c r="GFL71" s="1"/>
      <c r="GFM71" s="1"/>
      <c r="GFN71" s="1"/>
      <c r="GFO71" s="1"/>
      <c r="GFP71" s="1"/>
      <c r="GFQ71" s="1"/>
      <c r="GFR71" s="1"/>
      <c r="GFS71" s="1"/>
      <c r="GFT71" s="1"/>
      <c r="GFU71" s="1"/>
      <c r="GFV71" s="1"/>
      <c r="GFW71" s="1"/>
      <c r="GFX71" s="1"/>
      <c r="GFY71" s="1"/>
      <c r="GFZ71" s="1"/>
      <c r="GGA71" s="1"/>
      <c r="GGB71" s="1"/>
      <c r="GGC71" s="1"/>
      <c r="GGD71" s="1"/>
      <c r="GGE71" s="1"/>
      <c r="GGF71" s="1"/>
      <c r="GGG71" s="1"/>
      <c r="GGH71" s="1"/>
      <c r="GGI71" s="1"/>
      <c r="GGJ71" s="1"/>
      <c r="GGK71" s="1"/>
      <c r="GGL71" s="1"/>
      <c r="GGM71" s="1"/>
      <c r="GGN71" s="1"/>
      <c r="GGO71" s="1"/>
      <c r="GGP71" s="1"/>
      <c r="GGQ71" s="1"/>
      <c r="GGR71" s="1"/>
      <c r="GGS71" s="1"/>
      <c r="GGT71" s="1"/>
      <c r="GGU71" s="1"/>
      <c r="GGV71" s="1"/>
      <c r="GGW71" s="1"/>
      <c r="GGX71" s="1"/>
      <c r="GGY71" s="1"/>
      <c r="GGZ71" s="1"/>
      <c r="GHA71" s="1"/>
      <c r="GHB71" s="1"/>
      <c r="GHC71" s="1"/>
      <c r="GHD71" s="1"/>
      <c r="GHE71" s="1"/>
      <c r="GHF71" s="1"/>
      <c r="GHG71" s="1"/>
      <c r="GHH71" s="1"/>
      <c r="GHI71" s="1"/>
      <c r="GHJ71" s="1"/>
      <c r="GHK71" s="1"/>
      <c r="GHL71" s="1"/>
      <c r="GHM71" s="1"/>
      <c r="GHN71" s="1"/>
      <c r="GHO71" s="1"/>
      <c r="GHP71" s="1"/>
      <c r="GHQ71" s="1"/>
      <c r="GHR71" s="1"/>
      <c r="GHS71" s="1"/>
      <c r="GHT71" s="1"/>
      <c r="GHU71" s="1"/>
      <c r="GHV71" s="1"/>
      <c r="GHW71" s="1"/>
      <c r="GHX71" s="1"/>
      <c r="GHY71" s="1"/>
      <c r="GHZ71" s="1"/>
      <c r="GIA71" s="1"/>
      <c r="GIB71" s="1"/>
      <c r="GIC71" s="1"/>
      <c r="GID71" s="1"/>
      <c r="GIE71" s="1"/>
      <c r="GIF71" s="1"/>
      <c r="GIG71" s="1"/>
      <c r="GIH71" s="1"/>
      <c r="GII71" s="1"/>
      <c r="GIJ71" s="1"/>
      <c r="GIK71" s="1"/>
      <c r="GIL71" s="1"/>
      <c r="GIM71" s="1"/>
      <c r="GIN71" s="1"/>
      <c r="GIO71" s="1"/>
      <c r="GIP71" s="1"/>
      <c r="GIQ71" s="1"/>
      <c r="GIR71" s="1"/>
      <c r="GIS71" s="1"/>
      <c r="GIT71" s="1"/>
      <c r="GIU71" s="1"/>
      <c r="GIV71" s="1"/>
      <c r="GIW71" s="1"/>
      <c r="GIX71" s="1"/>
      <c r="GIY71" s="1"/>
      <c r="GIZ71" s="1"/>
      <c r="GJA71" s="1"/>
      <c r="GJB71" s="1"/>
      <c r="GJC71" s="1"/>
      <c r="GJD71" s="1"/>
      <c r="GJE71" s="1"/>
      <c r="GJF71" s="1"/>
      <c r="GJG71" s="1"/>
      <c r="GJH71" s="1"/>
      <c r="GJI71" s="1"/>
      <c r="GJJ71" s="1"/>
      <c r="GJK71" s="1"/>
      <c r="GJL71" s="1"/>
      <c r="GJM71" s="1"/>
      <c r="GJN71" s="1"/>
      <c r="GJO71" s="1"/>
      <c r="GJP71" s="1"/>
      <c r="GJQ71" s="1"/>
      <c r="GJR71" s="1"/>
      <c r="GJS71" s="1"/>
      <c r="GJT71" s="1"/>
      <c r="GJU71" s="1"/>
      <c r="GJV71" s="1"/>
      <c r="GJW71" s="1"/>
      <c r="GJX71" s="1"/>
      <c r="GJY71" s="1"/>
      <c r="GJZ71" s="1"/>
      <c r="GKA71" s="1"/>
      <c r="GKB71" s="1"/>
      <c r="GKC71" s="1"/>
      <c r="GKD71" s="1"/>
      <c r="GKE71" s="1"/>
      <c r="GKF71" s="1"/>
      <c r="GKG71" s="1"/>
      <c r="GKH71" s="1"/>
      <c r="GKI71" s="1"/>
      <c r="GKJ71" s="1"/>
      <c r="GKK71" s="1"/>
      <c r="GKL71" s="1"/>
      <c r="GKM71" s="1"/>
      <c r="GKN71" s="1"/>
      <c r="GKO71" s="1"/>
      <c r="GKP71" s="1"/>
      <c r="GKQ71" s="1"/>
      <c r="GKR71" s="1"/>
      <c r="GKS71" s="1"/>
      <c r="GKT71" s="1"/>
      <c r="GKU71" s="1"/>
      <c r="GKV71" s="1"/>
      <c r="GKW71" s="1"/>
      <c r="GKX71" s="1"/>
      <c r="GKY71" s="1"/>
      <c r="GKZ71" s="1"/>
      <c r="GLA71" s="1"/>
      <c r="GLB71" s="1"/>
      <c r="GLC71" s="1"/>
      <c r="GLD71" s="1"/>
      <c r="GLE71" s="1"/>
      <c r="GLF71" s="1"/>
      <c r="GLG71" s="1"/>
      <c r="GLH71" s="1"/>
      <c r="GLI71" s="1"/>
      <c r="GLJ71" s="1"/>
      <c r="GLK71" s="1"/>
      <c r="GLL71" s="1"/>
      <c r="GLM71" s="1"/>
      <c r="GLN71" s="1"/>
      <c r="GLO71" s="1"/>
      <c r="GLP71" s="1"/>
      <c r="GLQ71" s="1"/>
      <c r="GLR71" s="1"/>
      <c r="GLS71" s="1"/>
      <c r="GLT71" s="1"/>
      <c r="GLU71" s="1"/>
      <c r="GLV71" s="1"/>
      <c r="GLW71" s="1"/>
      <c r="GLX71" s="1"/>
      <c r="GLY71" s="1"/>
      <c r="GLZ71" s="1"/>
      <c r="GMA71" s="1"/>
      <c r="GMB71" s="1"/>
      <c r="GMC71" s="1"/>
      <c r="GMD71" s="1"/>
      <c r="GME71" s="1"/>
      <c r="GMF71" s="1"/>
      <c r="GMG71" s="1"/>
      <c r="GMH71" s="1"/>
      <c r="GMI71" s="1"/>
      <c r="GMJ71" s="1"/>
      <c r="GMK71" s="1"/>
      <c r="GML71" s="1"/>
      <c r="GMM71" s="1"/>
      <c r="GMN71" s="1"/>
      <c r="GMO71" s="1"/>
      <c r="GMP71" s="1"/>
      <c r="GMQ71" s="1"/>
      <c r="GMR71" s="1"/>
      <c r="GMS71" s="1"/>
      <c r="GMT71" s="1"/>
      <c r="GMU71" s="1"/>
      <c r="GMV71" s="1"/>
      <c r="GMW71" s="1"/>
      <c r="GMX71" s="1"/>
      <c r="GMY71" s="1"/>
      <c r="GMZ71" s="1"/>
      <c r="GNA71" s="1"/>
      <c r="GNB71" s="1"/>
      <c r="GNC71" s="1"/>
      <c r="GND71" s="1"/>
      <c r="GNE71" s="1"/>
      <c r="GNF71" s="1"/>
      <c r="GNG71" s="1"/>
      <c r="GNH71" s="1"/>
      <c r="GNI71" s="1"/>
      <c r="GNJ71" s="1"/>
      <c r="GNK71" s="1"/>
      <c r="GNL71" s="1"/>
      <c r="GNM71" s="1"/>
      <c r="GNN71" s="1"/>
      <c r="GNO71" s="1"/>
      <c r="GNP71" s="1"/>
      <c r="GNQ71" s="1"/>
      <c r="GNR71" s="1"/>
      <c r="GNS71" s="1"/>
      <c r="GNT71" s="1"/>
      <c r="GNU71" s="1"/>
      <c r="GNV71" s="1"/>
      <c r="GNW71" s="1"/>
      <c r="GNX71" s="1"/>
      <c r="GNY71" s="1"/>
      <c r="GNZ71" s="1"/>
      <c r="GOA71" s="1"/>
      <c r="GOB71" s="1"/>
      <c r="GOC71" s="1"/>
      <c r="GOD71" s="1"/>
      <c r="GOE71" s="1"/>
      <c r="GOF71" s="1"/>
      <c r="GOG71" s="1"/>
      <c r="GOH71" s="1"/>
      <c r="GOI71" s="1"/>
      <c r="GOJ71" s="1"/>
      <c r="GOK71" s="1"/>
      <c r="GOL71" s="1"/>
      <c r="GOM71" s="1"/>
      <c r="GON71" s="1"/>
      <c r="GOO71" s="1"/>
      <c r="GOP71" s="1"/>
      <c r="GOQ71" s="1"/>
      <c r="GOR71" s="1"/>
      <c r="GOS71" s="1"/>
      <c r="GOT71" s="1"/>
      <c r="GOU71" s="1"/>
      <c r="GOV71" s="1"/>
      <c r="GOW71" s="1"/>
      <c r="GOX71" s="1"/>
      <c r="GOY71" s="1"/>
      <c r="GOZ71" s="1"/>
      <c r="GPA71" s="1"/>
      <c r="GPB71" s="1"/>
      <c r="GPC71" s="1"/>
      <c r="GPD71" s="1"/>
      <c r="GPE71" s="1"/>
      <c r="GPF71" s="1"/>
      <c r="GPG71" s="1"/>
      <c r="GPH71" s="1"/>
      <c r="GPI71" s="1"/>
      <c r="GPJ71" s="1"/>
      <c r="GPK71" s="1"/>
      <c r="GPL71" s="1"/>
      <c r="GPM71" s="1"/>
      <c r="GPN71" s="1"/>
      <c r="GPO71" s="1"/>
      <c r="GPP71" s="1"/>
      <c r="GPQ71" s="1"/>
      <c r="GPR71" s="1"/>
      <c r="GPS71" s="1"/>
      <c r="GPT71" s="1"/>
      <c r="GPU71" s="1"/>
      <c r="GPV71" s="1"/>
      <c r="GPW71" s="1"/>
      <c r="GPX71" s="1"/>
      <c r="GPY71" s="1"/>
      <c r="GPZ71" s="1"/>
      <c r="GQA71" s="1"/>
      <c r="GQB71" s="1"/>
      <c r="GQC71" s="1"/>
      <c r="GQD71" s="1"/>
      <c r="GQE71" s="1"/>
      <c r="GQF71" s="1"/>
      <c r="GQG71" s="1"/>
      <c r="GQH71" s="1"/>
      <c r="GQI71" s="1"/>
      <c r="GQJ71" s="1"/>
      <c r="GQK71" s="1"/>
      <c r="GQL71" s="1"/>
      <c r="GQM71" s="1"/>
      <c r="GQN71" s="1"/>
      <c r="GQO71" s="1"/>
      <c r="GQP71" s="1"/>
      <c r="GQQ71" s="1"/>
      <c r="GQR71" s="1"/>
      <c r="GQS71" s="1"/>
      <c r="GQT71" s="1"/>
      <c r="GQU71" s="1"/>
      <c r="GQV71" s="1"/>
      <c r="GQW71" s="1"/>
      <c r="GQX71" s="1"/>
      <c r="GQY71" s="1"/>
      <c r="GQZ71" s="1"/>
      <c r="GRA71" s="1"/>
      <c r="GRB71" s="1"/>
      <c r="GRC71" s="1"/>
      <c r="GRD71" s="1"/>
      <c r="GRE71" s="1"/>
      <c r="GRF71" s="1"/>
      <c r="GRG71" s="1"/>
      <c r="GRH71" s="1"/>
      <c r="GRI71" s="1"/>
      <c r="GRJ71" s="1"/>
      <c r="GRK71" s="1"/>
      <c r="GRL71" s="1"/>
      <c r="GRM71" s="1"/>
      <c r="GRN71" s="1"/>
      <c r="GRO71" s="1"/>
      <c r="GRP71" s="1"/>
      <c r="GRQ71" s="1"/>
      <c r="GRR71" s="1"/>
      <c r="GRS71" s="1"/>
      <c r="GRT71" s="1"/>
      <c r="GRU71" s="1"/>
      <c r="GRV71" s="1"/>
      <c r="GRW71" s="1"/>
      <c r="GRX71" s="1"/>
      <c r="GRY71" s="1"/>
      <c r="GRZ71" s="1"/>
      <c r="GSA71" s="1"/>
      <c r="GSB71" s="1"/>
      <c r="GSC71" s="1"/>
      <c r="GSD71" s="1"/>
      <c r="GSE71" s="1"/>
      <c r="GSF71" s="1"/>
      <c r="GSG71" s="1"/>
      <c r="GSH71" s="1"/>
      <c r="GSI71" s="1"/>
      <c r="GSJ71" s="1"/>
      <c r="GSK71" s="1"/>
      <c r="GSL71" s="1"/>
      <c r="GSM71" s="1"/>
      <c r="GSN71" s="1"/>
      <c r="GSO71" s="1"/>
      <c r="GSP71" s="1"/>
      <c r="GSQ71" s="1"/>
      <c r="GSR71" s="1"/>
      <c r="GSS71" s="1"/>
      <c r="GST71" s="1"/>
      <c r="GSU71" s="1"/>
      <c r="GSV71" s="1"/>
      <c r="GSW71" s="1"/>
      <c r="GSX71" s="1"/>
      <c r="GSY71" s="1"/>
      <c r="GSZ71" s="1"/>
      <c r="GTA71" s="1"/>
      <c r="GTB71" s="1"/>
      <c r="GTC71" s="1"/>
      <c r="GTD71" s="1"/>
      <c r="GTE71" s="1"/>
      <c r="GTF71" s="1"/>
      <c r="GTG71" s="1"/>
      <c r="GTH71" s="1"/>
      <c r="GTI71" s="1"/>
      <c r="GTJ71" s="1"/>
      <c r="GTK71" s="1"/>
      <c r="GTL71" s="1"/>
      <c r="GTM71" s="1"/>
      <c r="GTN71" s="1"/>
      <c r="GTO71" s="1"/>
      <c r="GTP71" s="1"/>
      <c r="GTQ71" s="1"/>
      <c r="GTR71" s="1"/>
      <c r="GTS71" s="1"/>
      <c r="GTT71" s="1"/>
      <c r="GTU71" s="1"/>
      <c r="GTV71" s="1"/>
      <c r="GTW71" s="1"/>
      <c r="GTX71" s="1"/>
      <c r="GTY71" s="1"/>
      <c r="GTZ71" s="1"/>
      <c r="GUA71" s="1"/>
      <c r="GUB71" s="1"/>
      <c r="GUC71" s="1"/>
      <c r="GUD71" s="1"/>
      <c r="GUE71" s="1"/>
      <c r="GUF71" s="1"/>
      <c r="GUG71" s="1"/>
      <c r="GUH71" s="1"/>
      <c r="GUI71" s="1"/>
      <c r="GUJ71" s="1"/>
      <c r="GUK71" s="1"/>
      <c r="GUL71" s="1"/>
      <c r="GUM71" s="1"/>
      <c r="GUN71" s="1"/>
      <c r="GUO71" s="1"/>
      <c r="GUP71" s="1"/>
      <c r="GUQ71" s="1"/>
      <c r="GUR71" s="1"/>
      <c r="GUS71" s="1"/>
      <c r="GUT71" s="1"/>
      <c r="GUU71" s="1"/>
      <c r="GUV71" s="1"/>
      <c r="GUW71" s="1"/>
      <c r="GUX71" s="1"/>
      <c r="GUY71" s="1"/>
      <c r="GUZ71" s="1"/>
      <c r="GVA71" s="1"/>
      <c r="GVB71" s="1"/>
      <c r="GVC71" s="1"/>
      <c r="GVD71" s="1"/>
      <c r="GVE71" s="1"/>
      <c r="GVF71" s="1"/>
      <c r="GVG71" s="1"/>
      <c r="GVH71" s="1"/>
      <c r="GVI71" s="1"/>
      <c r="GVJ71" s="1"/>
      <c r="GVK71" s="1"/>
      <c r="GVL71" s="1"/>
      <c r="GVM71" s="1"/>
      <c r="GVN71" s="1"/>
      <c r="GVO71" s="1"/>
      <c r="GVP71" s="1"/>
      <c r="GVQ71" s="1"/>
      <c r="GVR71" s="1"/>
      <c r="GVS71" s="1"/>
      <c r="GVT71" s="1"/>
      <c r="GVU71" s="1"/>
      <c r="GVV71" s="1"/>
      <c r="GVW71" s="1"/>
      <c r="GVX71" s="1"/>
      <c r="GVY71" s="1"/>
      <c r="GVZ71" s="1"/>
      <c r="GWA71" s="1"/>
      <c r="GWB71" s="1"/>
      <c r="GWC71" s="1"/>
      <c r="GWD71" s="1"/>
      <c r="GWE71" s="1"/>
      <c r="GWF71" s="1"/>
      <c r="GWG71" s="1"/>
      <c r="GWH71" s="1"/>
      <c r="GWI71" s="1"/>
      <c r="GWJ71" s="1"/>
      <c r="GWK71" s="1"/>
      <c r="GWL71" s="1"/>
      <c r="GWM71" s="1"/>
      <c r="GWN71" s="1"/>
      <c r="GWO71" s="1"/>
      <c r="GWP71" s="1"/>
      <c r="GWQ71" s="1"/>
      <c r="GWR71" s="1"/>
      <c r="GWS71" s="1"/>
      <c r="GWT71" s="1"/>
      <c r="GWU71" s="1"/>
      <c r="GWV71" s="1"/>
      <c r="GWW71" s="1"/>
      <c r="GWX71" s="1"/>
      <c r="GWY71" s="1"/>
      <c r="GWZ71" s="1"/>
      <c r="GXA71" s="1"/>
      <c r="GXB71" s="1"/>
      <c r="GXC71" s="1"/>
      <c r="GXD71" s="1"/>
      <c r="GXE71" s="1"/>
      <c r="GXF71" s="1"/>
      <c r="GXG71" s="1"/>
      <c r="GXH71" s="1"/>
      <c r="GXI71" s="1"/>
      <c r="GXJ71" s="1"/>
      <c r="GXK71" s="1"/>
      <c r="GXL71" s="1"/>
      <c r="GXM71" s="1"/>
      <c r="GXN71" s="1"/>
      <c r="GXO71" s="1"/>
      <c r="GXP71" s="1"/>
      <c r="GXQ71" s="1"/>
      <c r="GXR71" s="1"/>
      <c r="GXS71" s="1"/>
      <c r="GXT71" s="1"/>
      <c r="GXU71" s="1"/>
      <c r="GXV71" s="1"/>
      <c r="GXW71" s="1"/>
      <c r="GXX71" s="1"/>
      <c r="GXY71" s="1"/>
      <c r="GXZ71" s="1"/>
      <c r="GYA71" s="1"/>
      <c r="GYB71" s="1"/>
      <c r="GYC71" s="1"/>
      <c r="GYD71" s="1"/>
      <c r="GYE71" s="1"/>
      <c r="GYF71" s="1"/>
      <c r="GYG71" s="1"/>
      <c r="GYH71" s="1"/>
      <c r="GYI71" s="1"/>
      <c r="GYJ71" s="1"/>
      <c r="GYK71" s="1"/>
      <c r="GYL71" s="1"/>
      <c r="GYM71" s="1"/>
      <c r="GYN71" s="1"/>
      <c r="GYO71" s="1"/>
      <c r="GYP71" s="1"/>
      <c r="GYQ71" s="1"/>
      <c r="GYR71" s="1"/>
      <c r="GYS71" s="1"/>
      <c r="GYT71" s="1"/>
      <c r="GYU71" s="1"/>
      <c r="GYV71" s="1"/>
      <c r="GYW71" s="1"/>
      <c r="GYX71" s="1"/>
      <c r="GYY71" s="1"/>
      <c r="GYZ71" s="1"/>
      <c r="GZA71" s="1"/>
      <c r="GZB71" s="1"/>
      <c r="GZC71" s="1"/>
      <c r="GZD71" s="1"/>
      <c r="GZE71" s="1"/>
      <c r="GZF71" s="1"/>
      <c r="GZG71" s="1"/>
      <c r="GZH71" s="1"/>
      <c r="GZI71" s="1"/>
      <c r="GZJ71" s="1"/>
      <c r="GZK71" s="1"/>
      <c r="GZL71" s="1"/>
      <c r="GZM71" s="1"/>
      <c r="GZN71" s="1"/>
      <c r="GZO71" s="1"/>
      <c r="GZP71" s="1"/>
      <c r="GZQ71" s="1"/>
      <c r="GZR71" s="1"/>
      <c r="GZS71" s="1"/>
      <c r="GZT71" s="1"/>
      <c r="GZU71" s="1"/>
      <c r="GZV71" s="1"/>
      <c r="GZW71" s="1"/>
      <c r="GZX71" s="1"/>
      <c r="GZY71" s="1"/>
      <c r="GZZ71" s="1"/>
      <c r="HAA71" s="1"/>
      <c r="HAB71" s="1"/>
      <c r="HAC71" s="1"/>
      <c r="HAD71" s="1"/>
      <c r="HAE71" s="1"/>
      <c r="HAF71" s="1"/>
      <c r="HAG71" s="1"/>
      <c r="HAH71" s="1"/>
      <c r="HAI71" s="1"/>
      <c r="HAJ71" s="1"/>
      <c r="HAK71" s="1"/>
      <c r="HAL71" s="1"/>
      <c r="HAM71" s="1"/>
      <c r="HAN71" s="1"/>
      <c r="HAO71" s="1"/>
      <c r="HAP71" s="1"/>
      <c r="HAQ71" s="1"/>
      <c r="HAR71" s="1"/>
      <c r="HAS71" s="1"/>
      <c r="HAT71" s="1"/>
      <c r="HAU71" s="1"/>
      <c r="HAV71" s="1"/>
      <c r="HAW71" s="1"/>
      <c r="HAX71" s="1"/>
      <c r="HAY71" s="1"/>
      <c r="HAZ71" s="1"/>
      <c r="HBA71" s="1"/>
      <c r="HBB71" s="1"/>
      <c r="HBC71" s="1"/>
      <c r="HBD71" s="1"/>
      <c r="HBE71" s="1"/>
      <c r="HBF71" s="1"/>
      <c r="HBG71" s="1"/>
      <c r="HBH71" s="1"/>
      <c r="HBI71" s="1"/>
      <c r="HBJ71" s="1"/>
      <c r="HBK71" s="1"/>
      <c r="HBL71" s="1"/>
      <c r="HBM71" s="1"/>
      <c r="HBN71" s="1"/>
      <c r="HBO71" s="1"/>
      <c r="HBP71" s="1"/>
      <c r="HBQ71" s="1"/>
      <c r="HBR71" s="1"/>
      <c r="HBS71" s="1"/>
      <c r="HBT71" s="1"/>
      <c r="HBU71" s="1"/>
      <c r="HBV71" s="1"/>
      <c r="HBW71" s="1"/>
      <c r="HBX71" s="1"/>
      <c r="HBY71" s="1"/>
      <c r="HBZ71" s="1"/>
      <c r="HCA71" s="1"/>
      <c r="HCB71" s="1"/>
      <c r="HCC71" s="1"/>
      <c r="HCD71" s="1"/>
      <c r="HCE71" s="1"/>
      <c r="HCF71" s="1"/>
      <c r="HCG71" s="1"/>
      <c r="HCH71" s="1"/>
      <c r="HCI71" s="1"/>
      <c r="HCJ71" s="1"/>
      <c r="HCK71" s="1"/>
      <c r="HCL71" s="1"/>
      <c r="HCM71" s="1"/>
      <c r="HCN71" s="1"/>
      <c r="HCO71" s="1"/>
      <c r="HCP71" s="1"/>
      <c r="HCQ71" s="1"/>
      <c r="HCR71" s="1"/>
      <c r="HCS71" s="1"/>
      <c r="HCT71" s="1"/>
      <c r="HCU71" s="1"/>
      <c r="HCV71" s="1"/>
      <c r="HCW71" s="1"/>
      <c r="HCX71" s="1"/>
      <c r="HCY71" s="1"/>
      <c r="HCZ71" s="1"/>
      <c r="HDA71" s="1"/>
      <c r="HDB71" s="1"/>
      <c r="HDC71" s="1"/>
      <c r="HDD71" s="1"/>
      <c r="HDE71" s="1"/>
      <c r="HDF71" s="1"/>
      <c r="HDG71" s="1"/>
      <c r="HDH71" s="1"/>
      <c r="HDI71" s="1"/>
      <c r="HDJ71" s="1"/>
      <c r="HDK71" s="1"/>
      <c r="HDL71" s="1"/>
      <c r="HDM71" s="1"/>
      <c r="HDN71" s="1"/>
      <c r="HDO71" s="1"/>
      <c r="HDP71" s="1"/>
      <c r="HDQ71" s="1"/>
      <c r="HDR71" s="1"/>
      <c r="HDS71" s="1"/>
      <c r="HDT71" s="1"/>
      <c r="HDU71" s="1"/>
      <c r="HDV71" s="1"/>
      <c r="HDW71" s="1"/>
      <c r="HDX71" s="1"/>
      <c r="HDY71" s="1"/>
      <c r="HDZ71" s="1"/>
      <c r="HEA71" s="1"/>
      <c r="HEB71" s="1"/>
      <c r="HEC71" s="1"/>
      <c r="HED71" s="1"/>
      <c r="HEE71" s="1"/>
      <c r="HEF71" s="1"/>
      <c r="HEG71" s="1"/>
      <c r="HEH71" s="1"/>
      <c r="HEI71" s="1"/>
      <c r="HEJ71" s="1"/>
      <c r="HEK71" s="1"/>
      <c r="HEL71" s="1"/>
      <c r="HEM71" s="1"/>
      <c r="HEN71" s="1"/>
      <c r="HEO71" s="1"/>
      <c r="HEP71" s="1"/>
      <c r="HEQ71" s="1"/>
      <c r="HER71" s="1"/>
      <c r="HES71" s="1"/>
      <c r="HET71" s="1"/>
      <c r="HEU71" s="1"/>
      <c r="HEV71" s="1"/>
      <c r="HEW71" s="1"/>
      <c r="HEX71" s="1"/>
      <c r="HEY71" s="1"/>
      <c r="HEZ71" s="1"/>
      <c r="HFA71" s="1"/>
      <c r="HFB71" s="1"/>
      <c r="HFC71" s="1"/>
      <c r="HFD71" s="1"/>
      <c r="HFE71" s="1"/>
      <c r="HFF71" s="1"/>
      <c r="HFG71" s="1"/>
      <c r="HFH71" s="1"/>
      <c r="HFI71" s="1"/>
      <c r="HFJ71" s="1"/>
      <c r="HFK71" s="1"/>
      <c r="HFL71" s="1"/>
      <c r="HFM71" s="1"/>
      <c r="HFN71" s="1"/>
      <c r="HFO71" s="1"/>
      <c r="HFP71" s="1"/>
      <c r="HFQ71" s="1"/>
      <c r="HFR71" s="1"/>
      <c r="HFS71" s="1"/>
      <c r="HFT71" s="1"/>
      <c r="HFU71" s="1"/>
      <c r="HFV71" s="1"/>
      <c r="HFW71" s="1"/>
      <c r="HFX71" s="1"/>
      <c r="HFY71" s="1"/>
      <c r="HFZ71" s="1"/>
      <c r="HGA71" s="1"/>
      <c r="HGB71" s="1"/>
      <c r="HGC71" s="1"/>
      <c r="HGD71" s="1"/>
      <c r="HGE71" s="1"/>
      <c r="HGF71" s="1"/>
      <c r="HGG71" s="1"/>
      <c r="HGH71" s="1"/>
      <c r="HGI71" s="1"/>
      <c r="HGJ71" s="1"/>
      <c r="HGK71" s="1"/>
      <c r="HGL71" s="1"/>
      <c r="HGM71" s="1"/>
      <c r="HGN71" s="1"/>
      <c r="HGO71" s="1"/>
      <c r="HGP71" s="1"/>
      <c r="HGQ71" s="1"/>
      <c r="HGR71" s="1"/>
      <c r="HGS71" s="1"/>
      <c r="HGT71" s="1"/>
      <c r="HGU71" s="1"/>
      <c r="HGV71" s="1"/>
      <c r="HGW71" s="1"/>
      <c r="HGX71" s="1"/>
      <c r="HGY71" s="1"/>
      <c r="HGZ71" s="1"/>
      <c r="HHA71" s="1"/>
      <c r="HHB71" s="1"/>
      <c r="HHC71" s="1"/>
      <c r="HHD71" s="1"/>
      <c r="HHE71" s="1"/>
      <c r="HHF71" s="1"/>
      <c r="HHG71" s="1"/>
      <c r="HHH71" s="1"/>
      <c r="HHI71" s="1"/>
      <c r="HHJ71" s="1"/>
      <c r="HHK71" s="1"/>
      <c r="HHL71" s="1"/>
      <c r="HHM71" s="1"/>
      <c r="HHN71" s="1"/>
      <c r="HHO71" s="1"/>
      <c r="HHP71" s="1"/>
      <c r="HHQ71" s="1"/>
      <c r="HHR71" s="1"/>
      <c r="HHS71" s="1"/>
      <c r="HHT71" s="1"/>
      <c r="HHU71" s="1"/>
      <c r="HHV71" s="1"/>
      <c r="HHW71" s="1"/>
      <c r="HHX71" s="1"/>
      <c r="HHY71" s="1"/>
      <c r="HHZ71" s="1"/>
      <c r="HIA71" s="1"/>
      <c r="HIB71" s="1"/>
      <c r="HIC71" s="1"/>
      <c r="HID71" s="1"/>
      <c r="HIE71" s="1"/>
      <c r="HIF71" s="1"/>
      <c r="HIG71" s="1"/>
      <c r="HIH71" s="1"/>
      <c r="HII71" s="1"/>
      <c r="HIJ71" s="1"/>
      <c r="HIK71" s="1"/>
      <c r="HIL71" s="1"/>
      <c r="HIM71" s="1"/>
      <c r="HIN71" s="1"/>
      <c r="HIO71" s="1"/>
      <c r="HIP71" s="1"/>
      <c r="HIQ71" s="1"/>
      <c r="HIR71" s="1"/>
      <c r="HIS71" s="1"/>
      <c r="HIT71" s="1"/>
      <c r="HIU71" s="1"/>
      <c r="HIV71" s="1"/>
      <c r="HIW71" s="1"/>
      <c r="HIX71" s="1"/>
      <c r="HIY71" s="1"/>
      <c r="HIZ71" s="1"/>
      <c r="HJA71" s="1"/>
      <c r="HJB71" s="1"/>
      <c r="HJC71" s="1"/>
      <c r="HJD71" s="1"/>
      <c r="HJE71" s="1"/>
      <c r="HJF71" s="1"/>
      <c r="HJG71" s="1"/>
      <c r="HJH71" s="1"/>
      <c r="HJI71" s="1"/>
      <c r="HJJ71" s="1"/>
      <c r="HJK71" s="1"/>
      <c r="HJL71" s="1"/>
      <c r="HJM71" s="1"/>
      <c r="HJN71" s="1"/>
      <c r="HJO71" s="1"/>
      <c r="HJP71" s="1"/>
      <c r="HJQ71" s="1"/>
      <c r="HJR71" s="1"/>
      <c r="HJS71" s="1"/>
      <c r="HJT71" s="1"/>
      <c r="HJU71" s="1"/>
      <c r="HJV71" s="1"/>
      <c r="HJW71" s="1"/>
      <c r="HJX71" s="1"/>
      <c r="HJY71" s="1"/>
      <c r="HJZ71" s="1"/>
      <c r="HKA71" s="1"/>
      <c r="HKB71" s="1"/>
      <c r="HKC71" s="1"/>
      <c r="HKD71" s="1"/>
      <c r="HKE71" s="1"/>
      <c r="HKF71" s="1"/>
      <c r="HKG71" s="1"/>
      <c r="HKH71" s="1"/>
      <c r="HKI71" s="1"/>
      <c r="HKJ71" s="1"/>
      <c r="HKK71" s="1"/>
      <c r="HKL71" s="1"/>
      <c r="HKM71" s="1"/>
      <c r="HKN71" s="1"/>
      <c r="HKO71" s="1"/>
      <c r="HKP71" s="1"/>
      <c r="HKQ71" s="1"/>
      <c r="HKR71" s="1"/>
      <c r="HKS71" s="1"/>
      <c r="HKT71" s="1"/>
      <c r="HKU71" s="1"/>
      <c r="HKV71" s="1"/>
      <c r="HKW71" s="1"/>
      <c r="HKX71" s="1"/>
      <c r="HKY71" s="1"/>
      <c r="HKZ71" s="1"/>
      <c r="HLA71" s="1"/>
      <c r="HLB71" s="1"/>
      <c r="HLC71" s="1"/>
      <c r="HLD71" s="1"/>
      <c r="HLE71" s="1"/>
      <c r="HLF71" s="1"/>
      <c r="HLG71" s="1"/>
      <c r="HLH71" s="1"/>
      <c r="HLI71" s="1"/>
      <c r="HLJ71" s="1"/>
      <c r="HLK71" s="1"/>
      <c r="HLL71" s="1"/>
      <c r="HLM71" s="1"/>
      <c r="HLN71" s="1"/>
      <c r="HLO71" s="1"/>
      <c r="HLP71" s="1"/>
      <c r="HLQ71" s="1"/>
      <c r="HLR71" s="1"/>
      <c r="HLS71" s="1"/>
      <c r="HLT71" s="1"/>
      <c r="HLU71" s="1"/>
      <c r="HLV71" s="1"/>
      <c r="HLW71" s="1"/>
      <c r="HLX71" s="1"/>
      <c r="HLY71" s="1"/>
      <c r="HLZ71" s="1"/>
      <c r="HMA71" s="1"/>
      <c r="HMB71" s="1"/>
      <c r="HMC71" s="1"/>
      <c r="HMD71" s="1"/>
      <c r="HME71" s="1"/>
      <c r="HMF71" s="1"/>
      <c r="HMG71" s="1"/>
      <c r="HMH71" s="1"/>
      <c r="HMI71" s="1"/>
      <c r="HMJ71" s="1"/>
      <c r="HMK71" s="1"/>
      <c r="HML71" s="1"/>
      <c r="HMM71" s="1"/>
      <c r="HMN71" s="1"/>
      <c r="HMO71" s="1"/>
      <c r="HMP71" s="1"/>
      <c r="HMQ71" s="1"/>
      <c r="HMR71" s="1"/>
      <c r="HMS71" s="1"/>
      <c r="HMT71" s="1"/>
      <c r="HMU71" s="1"/>
      <c r="HMV71" s="1"/>
      <c r="HMW71" s="1"/>
      <c r="HMX71" s="1"/>
      <c r="HMY71" s="1"/>
      <c r="HMZ71" s="1"/>
      <c r="HNA71" s="1"/>
      <c r="HNB71" s="1"/>
      <c r="HNC71" s="1"/>
      <c r="HND71" s="1"/>
      <c r="HNE71" s="1"/>
      <c r="HNF71" s="1"/>
      <c r="HNG71" s="1"/>
      <c r="HNH71" s="1"/>
      <c r="HNI71" s="1"/>
      <c r="HNJ71" s="1"/>
      <c r="HNK71" s="1"/>
      <c r="HNL71" s="1"/>
      <c r="HNM71" s="1"/>
      <c r="HNN71" s="1"/>
      <c r="HNO71" s="1"/>
      <c r="HNP71" s="1"/>
      <c r="HNQ71" s="1"/>
      <c r="HNR71" s="1"/>
      <c r="HNS71" s="1"/>
      <c r="HNT71" s="1"/>
      <c r="HNU71" s="1"/>
      <c r="HNV71" s="1"/>
      <c r="HNW71" s="1"/>
      <c r="HNX71" s="1"/>
      <c r="HNY71" s="1"/>
      <c r="HNZ71" s="1"/>
      <c r="HOA71" s="1"/>
      <c r="HOB71" s="1"/>
      <c r="HOC71" s="1"/>
      <c r="HOD71" s="1"/>
      <c r="HOE71" s="1"/>
      <c r="HOF71" s="1"/>
      <c r="HOG71" s="1"/>
      <c r="HOH71" s="1"/>
      <c r="HOI71" s="1"/>
      <c r="HOJ71" s="1"/>
      <c r="HOK71" s="1"/>
      <c r="HOL71" s="1"/>
      <c r="HOM71" s="1"/>
      <c r="HON71" s="1"/>
      <c r="HOO71" s="1"/>
      <c r="HOP71" s="1"/>
      <c r="HOQ71" s="1"/>
      <c r="HOR71" s="1"/>
      <c r="HOS71" s="1"/>
      <c r="HOT71" s="1"/>
      <c r="HOU71" s="1"/>
      <c r="HOV71" s="1"/>
      <c r="HOW71" s="1"/>
      <c r="HOX71" s="1"/>
      <c r="HOY71" s="1"/>
      <c r="HOZ71" s="1"/>
      <c r="HPA71" s="1"/>
      <c r="HPB71" s="1"/>
      <c r="HPC71" s="1"/>
      <c r="HPD71" s="1"/>
      <c r="HPE71" s="1"/>
      <c r="HPF71" s="1"/>
      <c r="HPG71" s="1"/>
      <c r="HPH71" s="1"/>
      <c r="HPI71" s="1"/>
      <c r="HPJ71" s="1"/>
      <c r="HPK71" s="1"/>
      <c r="HPL71" s="1"/>
      <c r="HPM71" s="1"/>
      <c r="HPN71" s="1"/>
      <c r="HPO71" s="1"/>
      <c r="HPP71" s="1"/>
      <c r="HPQ71" s="1"/>
      <c r="HPR71" s="1"/>
      <c r="HPS71" s="1"/>
      <c r="HPT71" s="1"/>
      <c r="HPU71" s="1"/>
      <c r="HPV71" s="1"/>
      <c r="HPW71" s="1"/>
      <c r="HPX71" s="1"/>
      <c r="HPY71" s="1"/>
      <c r="HPZ71" s="1"/>
      <c r="HQA71" s="1"/>
      <c r="HQB71" s="1"/>
      <c r="HQC71" s="1"/>
      <c r="HQD71" s="1"/>
      <c r="HQE71" s="1"/>
      <c r="HQF71" s="1"/>
      <c r="HQG71" s="1"/>
      <c r="HQH71" s="1"/>
      <c r="HQI71" s="1"/>
      <c r="HQJ71" s="1"/>
      <c r="HQK71" s="1"/>
      <c r="HQL71" s="1"/>
      <c r="HQM71" s="1"/>
      <c r="HQN71" s="1"/>
      <c r="HQO71" s="1"/>
      <c r="HQP71" s="1"/>
      <c r="HQQ71" s="1"/>
      <c r="HQR71" s="1"/>
      <c r="HQS71" s="1"/>
      <c r="HQT71" s="1"/>
      <c r="HQU71" s="1"/>
      <c r="HQV71" s="1"/>
      <c r="HQW71" s="1"/>
      <c r="HQX71" s="1"/>
      <c r="HQY71" s="1"/>
      <c r="HQZ71" s="1"/>
      <c r="HRA71" s="1"/>
      <c r="HRB71" s="1"/>
      <c r="HRC71" s="1"/>
      <c r="HRD71" s="1"/>
      <c r="HRE71" s="1"/>
      <c r="HRF71" s="1"/>
      <c r="HRG71" s="1"/>
      <c r="HRH71" s="1"/>
      <c r="HRI71" s="1"/>
      <c r="HRJ71" s="1"/>
      <c r="HRK71" s="1"/>
      <c r="HRL71" s="1"/>
      <c r="HRM71" s="1"/>
      <c r="HRN71" s="1"/>
      <c r="HRO71" s="1"/>
      <c r="HRP71" s="1"/>
      <c r="HRQ71" s="1"/>
      <c r="HRR71" s="1"/>
      <c r="HRS71" s="1"/>
      <c r="HRT71" s="1"/>
      <c r="HRU71" s="1"/>
      <c r="HRV71" s="1"/>
      <c r="HRW71" s="1"/>
      <c r="HRX71" s="1"/>
      <c r="HRY71" s="1"/>
      <c r="HRZ71" s="1"/>
      <c r="HSA71" s="1"/>
      <c r="HSB71" s="1"/>
      <c r="HSC71" s="1"/>
      <c r="HSD71" s="1"/>
      <c r="HSE71" s="1"/>
      <c r="HSF71" s="1"/>
      <c r="HSG71" s="1"/>
      <c r="HSH71" s="1"/>
      <c r="HSI71" s="1"/>
      <c r="HSJ71" s="1"/>
      <c r="HSK71" s="1"/>
      <c r="HSL71" s="1"/>
      <c r="HSM71" s="1"/>
      <c r="HSN71" s="1"/>
      <c r="HSO71" s="1"/>
      <c r="HSP71" s="1"/>
      <c r="HSQ71" s="1"/>
      <c r="HSR71" s="1"/>
      <c r="HSS71" s="1"/>
      <c r="HST71" s="1"/>
      <c r="HSU71" s="1"/>
      <c r="HSV71" s="1"/>
      <c r="HSW71" s="1"/>
      <c r="HSX71" s="1"/>
      <c r="HSY71" s="1"/>
      <c r="HSZ71" s="1"/>
      <c r="HTA71" s="1"/>
      <c r="HTB71" s="1"/>
      <c r="HTC71" s="1"/>
      <c r="HTD71" s="1"/>
      <c r="HTE71" s="1"/>
      <c r="HTF71" s="1"/>
      <c r="HTG71" s="1"/>
      <c r="HTH71" s="1"/>
      <c r="HTI71" s="1"/>
      <c r="HTJ71" s="1"/>
      <c r="HTK71" s="1"/>
      <c r="HTL71" s="1"/>
      <c r="HTM71" s="1"/>
      <c r="HTN71" s="1"/>
      <c r="HTO71" s="1"/>
      <c r="HTP71" s="1"/>
      <c r="HTQ71" s="1"/>
      <c r="HTR71" s="1"/>
      <c r="HTS71" s="1"/>
      <c r="HTT71" s="1"/>
      <c r="HTU71" s="1"/>
      <c r="HTV71" s="1"/>
      <c r="HTW71" s="1"/>
      <c r="HTX71" s="1"/>
      <c r="HTY71" s="1"/>
      <c r="HTZ71" s="1"/>
      <c r="HUA71" s="1"/>
      <c r="HUB71" s="1"/>
      <c r="HUC71" s="1"/>
      <c r="HUD71" s="1"/>
      <c r="HUE71" s="1"/>
      <c r="HUF71" s="1"/>
      <c r="HUG71" s="1"/>
      <c r="HUH71" s="1"/>
      <c r="HUI71" s="1"/>
      <c r="HUJ71" s="1"/>
      <c r="HUK71" s="1"/>
      <c r="HUL71" s="1"/>
      <c r="HUM71" s="1"/>
      <c r="HUN71" s="1"/>
      <c r="HUO71" s="1"/>
      <c r="HUP71" s="1"/>
      <c r="HUQ71" s="1"/>
      <c r="HUR71" s="1"/>
      <c r="HUS71" s="1"/>
      <c r="HUT71" s="1"/>
      <c r="HUU71" s="1"/>
      <c r="HUV71" s="1"/>
      <c r="HUW71" s="1"/>
      <c r="HUX71" s="1"/>
      <c r="HUY71" s="1"/>
      <c r="HUZ71" s="1"/>
      <c r="HVA71" s="1"/>
      <c r="HVB71" s="1"/>
      <c r="HVC71" s="1"/>
      <c r="HVD71" s="1"/>
      <c r="HVE71" s="1"/>
      <c r="HVF71" s="1"/>
      <c r="HVG71" s="1"/>
      <c r="HVH71" s="1"/>
      <c r="HVI71" s="1"/>
      <c r="HVJ71" s="1"/>
      <c r="HVK71" s="1"/>
      <c r="HVL71" s="1"/>
      <c r="HVM71" s="1"/>
      <c r="HVN71" s="1"/>
      <c r="HVO71" s="1"/>
      <c r="HVP71" s="1"/>
      <c r="HVQ71" s="1"/>
      <c r="HVR71" s="1"/>
      <c r="HVS71" s="1"/>
      <c r="HVT71" s="1"/>
      <c r="HVU71" s="1"/>
      <c r="HVV71" s="1"/>
      <c r="HVW71" s="1"/>
      <c r="HVX71" s="1"/>
      <c r="HVY71" s="1"/>
      <c r="HVZ71" s="1"/>
      <c r="HWA71" s="1"/>
      <c r="HWB71" s="1"/>
      <c r="HWC71" s="1"/>
      <c r="HWD71" s="1"/>
      <c r="HWE71" s="1"/>
      <c r="HWF71" s="1"/>
      <c r="HWG71" s="1"/>
      <c r="HWH71" s="1"/>
      <c r="HWI71" s="1"/>
      <c r="HWJ71" s="1"/>
      <c r="HWK71" s="1"/>
      <c r="HWL71" s="1"/>
      <c r="HWM71" s="1"/>
      <c r="HWN71" s="1"/>
      <c r="HWO71" s="1"/>
      <c r="HWP71" s="1"/>
      <c r="HWQ71" s="1"/>
      <c r="HWR71" s="1"/>
      <c r="HWS71" s="1"/>
      <c r="HWT71" s="1"/>
      <c r="HWU71" s="1"/>
      <c r="HWV71" s="1"/>
      <c r="HWW71" s="1"/>
      <c r="HWX71" s="1"/>
      <c r="HWY71" s="1"/>
      <c r="HWZ71" s="1"/>
      <c r="HXA71" s="1"/>
      <c r="HXB71" s="1"/>
      <c r="HXC71" s="1"/>
      <c r="HXD71" s="1"/>
      <c r="HXE71" s="1"/>
      <c r="HXF71" s="1"/>
      <c r="HXG71" s="1"/>
      <c r="HXH71" s="1"/>
      <c r="HXI71" s="1"/>
      <c r="HXJ71" s="1"/>
      <c r="HXK71" s="1"/>
      <c r="HXL71" s="1"/>
      <c r="HXM71" s="1"/>
      <c r="HXN71" s="1"/>
      <c r="HXO71" s="1"/>
      <c r="HXP71" s="1"/>
      <c r="HXQ71" s="1"/>
      <c r="HXR71" s="1"/>
      <c r="HXS71" s="1"/>
      <c r="HXT71" s="1"/>
      <c r="HXU71" s="1"/>
      <c r="HXV71" s="1"/>
      <c r="HXW71" s="1"/>
      <c r="HXX71" s="1"/>
      <c r="HXY71" s="1"/>
      <c r="HXZ71" s="1"/>
      <c r="HYA71" s="1"/>
      <c r="HYB71" s="1"/>
      <c r="HYC71" s="1"/>
      <c r="HYD71" s="1"/>
      <c r="HYE71" s="1"/>
      <c r="HYF71" s="1"/>
      <c r="HYG71" s="1"/>
      <c r="HYH71" s="1"/>
      <c r="HYI71" s="1"/>
      <c r="HYJ71" s="1"/>
      <c r="HYK71" s="1"/>
      <c r="HYL71" s="1"/>
      <c r="HYM71" s="1"/>
      <c r="HYN71" s="1"/>
      <c r="HYO71" s="1"/>
      <c r="HYP71" s="1"/>
      <c r="HYQ71" s="1"/>
      <c r="HYR71" s="1"/>
      <c r="HYS71" s="1"/>
      <c r="HYT71" s="1"/>
      <c r="HYU71" s="1"/>
      <c r="HYV71" s="1"/>
      <c r="HYW71" s="1"/>
      <c r="HYX71" s="1"/>
      <c r="HYY71" s="1"/>
      <c r="HYZ71" s="1"/>
      <c r="HZA71" s="1"/>
      <c r="HZB71" s="1"/>
      <c r="HZC71" s="1"/>
      <c r="HZD71" s="1"/>
      <c r="HZE71" s="1"/>
      <c r="HZF71" s="1"/>
      <c r="HZG71" s="1"/>
      <c r="HZH71" s="1"/>
      <c r="HZI71" s="1"/>
      <c r="HZJ71" s="1"/>
      <c r="HZK71" s="1"/>
      <c r="HZL71" s="1"/>
      <c r="HZM71" s="1"/>
      <c r="HZN71" s="1"/>
      <c r="HZO71" s="1"/>
      <c r="HZP71" s="1"/>
      <c r="HZQ71" s="1"/>
      <c r="HZR71" s="1"/>
      <c r="HZS71" s="1"/>
      <c r="HZT71" s="1"/>
      <c r="HZU71" s="1"/>
      <c r="HZV71" s="1"/>
      <c r="HZW71" s="1"/>
      <c r="HZX71" s="1"/>
      <c r="HZY71" s="1"/>
      <c r="HZZ71" s="1"/>
      <c r="IAA71" s="1"/>
      <c r="IAB71" s="1"/>
      <c r="IAC71" s="1"/>
      <c r="IAD71" s="1"/>
      <c r="IAE71" s="1"/>
      <c r="IAF71" s="1"/>
      <c r="IAG71" s="1"/>
      <c r="IAH71" s="1"/>
      <c r="IAI71" s="1"/>
      <c r="IAJ71" s="1"/>
      <c r="IAK71" s="1"/>
      <c r="IAL71" s="1"/>
      <c r="IAM71" s="1"/>
      <c r="IAN71" s="1"/>
      <c r="IAO71" s="1"/>
      <c r="IAP71" s="1"/>
      <c r="IAQ71" s="1"/>
      <c r="IAR71" s="1"/>
      <c r="IAS71" s="1"/>
      <c r="IAT71" s="1"/>
      <c r="IAU71" s="1"/>
      <c r="IAV71" s="1"/>
      <c r="IAW71" s="1"/>
      <c r="IAX71" s="1"/>
      <c r="IAY71" s="1"/>
      <c r="IAZ71" s="1"/>
      <c r="IBA71" s="1"/>
      <c r="IBB71" s="1"/>
      <c r="IBC71" s="1"/>
      <c r="IBD71" s="1"/>
      <c r="IBE71" s="1"/>
      <c r="IBF71" s="1"/>
      <c r="IBG71" s="1"/>
      <c r="IBH71" s="1"/>
      <c r="IBI71" s="1"/>
      <c r="IBJ71" s="1"/>
      <c r="IBK71" s="1"/>
      <c r="IBL71" s="1"/>
      <c r="IBM71" s="1"/>
      <c r="IBN71" s="1"/>
      <c r="IBO71" s="1"/>
      <c r="IBP71" s="1"/>
      <c r="IBQ71" s="1"/>
      <c r="IBR71" s="1"/>
      <c r="IBS71" s="1"/>
      <c r="IBT71" s="1"/>
      <c r="IBU71" s="1"/>
      <c r="IBV71" s="1"/>
      <c r="IBW71" s="1"/>
      <c r="IBX71" s="1"/>
      <c r="IBY71" s="1"/>
      <c r="IBZ71" s="1"/>
      <c r="ICA71" s="1"/>
      <c r="ICB71" s="1"/>
      <c r="ICC71" s="1"/>
      <c r="ICD71" s="1"/>
      <c r="ICE71" s="1"/>
      <c r="ICF71" s="1"/>
      <c r="ICG71" s="1"/>
      <c r="ICH71" s="1"/>
      <c r="ICI71" s="1"/>
      <c r="ICJ71" s="1"/>
      <c r="ICK71" s="1"/>
      <c r="ICL71" s="1"/>
      <c r="ICM71" s="1"/>
      <c r="ICN71" s="1"/>
      <c r="ICO71" s="1"/>
      <c r="ICP71" s="1"/>
      <c r="ICQ71" s="1"/>
      <c r="ICR71" s="1"/>
      <c r="ICS71" s="1"/>
      <c r="ICT71" s="1"/>
      <c r="ICU71" s="1"/>
      <c r="ICV71" s="1"/>
      <c r="ICW71" s="1"/>
      <c r="ICX71" s="1"/>
      <c r="ICY71" s="1"/>
      <c r="ICZ71" s="1"/>
      <c r="IDA71" s="1"/>
      <c r="IDB71" s="1"/>
      <c r="IDC71" s="1"/>
      <c r="IDD71" s="1"/>
      <c r="IDE71" s="1"/>
      <c r="IDF71" s="1"/>
      <c r="IDG71" s="1"/>
      <c r="IDH71" s="1"/>
      <c r="IDI71" s="1"/>
      <c r="IDJ71" s="1"/>
      <c r="IDK71" s="1"/>
      <c r="IDL71" s="1"/>
      <c r="IDM71" s="1"/>
      <c r="IDN71" s="1"/>
      <c r="IDO71" s="1"/>
      <c r="IDP71" s="1"/>
      <c r="IDQ71" s="1"/>
      <c r="IDR71" s="1"/>
      <c r="IDS71" s="1"/>
      <c r="IDT71" s="1"/>
      <c r="IDU71" s="1"/>
      <c r="IDV71" s="1"/>
      <c r="IDW71" s="1"/>
      <c r="IDX71" s="1"/>
      <c r="IDY71" s="1"/>
      <c r="IDZ71" s="1"/>
      <c r="IEA71" s="1"/>
      <c r="IEB71" s="1"/>
      <c r="IEC71" s="1"/>
      <c r="IED71" s="1"/>
      <c r="IEE71" s="1"/>
      <c r="IEF71" s="1"/>
      <c r="IEG71" s="1"/>
      <c r="IEH71" s="1"/>
      <c r="IEI71" s="1"/>
      <c r="IEJ71" s="1"/>
      <c r="IEK71" s="1"/>
      <c r="IEL71" s="1"/>
      <c r="IEM71" s="1"/>
      <c r="IEN71" s="1"/>
      <c r="IEO71" s="1"/>
      <c r="IEP71" s="1"/>
      <c r="IEQ71" s="1"/>
      <c r="IER71" s="1"/>
      <c r="IES71" s="1"/>
      <c r="IET71" s="1"/>
      <c r="IEU71" s="1"/>
      <c r="IEV71" s="1"/>
      <c r="IEW71" s="1"/>
      <c r="IEX71" s="1"/>
      <c r="IEY71" s="1"/>
      <c r="IEZ71" s="1"/>
      <c r="IFA71" s="1"/>
      <c r="IFB71" s="1"/>
      <c r="IFC71" s="1"/>
      <c r="IFD71" s="1"/>
      <c r="IFE71" s="1"/>
      <c r="IFF71" s="1"/>
      <c r="IFG71" s="1"/>
      <c r="IFH71" s="1"/>
      <c r="IFI71" s="1"/>
      <c r="IFJ71" s="1"/>
      <c r="IFK71" s="1"/>
      <c r="IFL71" s="1"/>
      <c r="IFM71" s="1"/>
      <c r="IFN71" s="1"/>
      <c r="IFO71" s="1"/>
      <c r="IFP71" s="1"/>
      <c r="IFQ71" s="1"/>
      <c r="IFR71" s="1"/>
      <c r="IFS71" s="1"/>
      <c r="IFT71" s="1"/>
      <c r="IFU71" s="1"/>
      <c r="IFV71" s="1"/>
      <c r="IFW71" s="1"/>
      <c r="IFX71" s="1"/>
      <c r="IFY71" s="1"/>
      <c r="IFZ71" s="1"/>
      <c r="IGA71" s="1"/>
      <c r="IGB71" s="1"/>
      <c r="IGC71" s="1"/>
      <c r="IGD71" s="1"/>
      <c r="IGE71" s="1"/>
      <c r="IGF71" s="1"/>
      <c r="IGG71" s="1"/>
      <c r="IGH71" s="1"/>
      <c r="IGI71" s="1"/>
      <c r="IGJ71" s="1"/>
      <c r="IGK71" s="1"/>
      <c r="IGL71" s="1"/>
      <c r="IGM71" s="1"/>
      <c r="IGN71" s="1"/>
      <c r="IGO71" s="1"/>
      <c r="IGP71" s="1"/>
      <c r="IGQ71" s="1"/>
      <c r="IGR71" s="1"/>
      <c r="IGS71" s="1"/>
      <c r="IGT71" s="1"/>
      <c r="IGU71" s="1"/>
      <c r="IGV71" s="1"/>
      <c r="IGW71" s="1"/>
      <c r="IGX71" s="1"/>
      <c r="IGY71" s="1"/>
      <c r="IGZ71" s="1"/>
      <c r="IHA71" s="1"/>
      <c r="IHB71" s="1"/>
      <c r="IHC71" s="1"/>
      <c r="IHD71" s="1"/>
      <c r="IHE71" s="1"/>
      <c r="IHF71" s="1"/>
      <c r="IHG71" s="1"/>
      <c r="IHH71" s="1"/>
      <c r="IHI71" s="1"/>
      <c r="IHJ71" s="1"/>
      <c r="IHK71" s="1"/>
      <c r="IHL71" s="1"/>
      <c r="IHM71" s="1"/>
      <c r="IHN71" s="1"/>
      <c r="IHO71" s="1"/>
      <c r="IHP71" s="1"/>
      <c r="IHQ71" s="1"/>
      <c r="IHR71" s="1"/>
      <c r="IHS71" s="1"/>
      <c r="IHT71" s="1"/>
      <c r="IHU71" s="1"/>
      <c r="IHV71" s="1"/>
      <c r="IHW71" s="1"/>
      <c r="IHX71" s="1"/>
      <c r="IHY71" s="1"/>
      <c r="IHZ71" s="1"/>
      <c r="IIA71" s="1"/>
      <c r="IIB71" s="1"/>
      <c r="IIC71" s="1"/>
      <c r="IID71" s="1"/>
      <c r="IIE71" s="1"/>
      <c r="IIF71" s="1"/>
      <c r="IIG71" s="1"/>
      <c r="IIH71" s="1"/>
      <c r="III71" s="1"/>
      <c r="IIJ71" s="1"/>
      <c r="IIK71" s="1"/>
      <c r="IIL71" s="1"/>
      <c r="IIM71" s="1"/>
      <c r="IIN71" s="1"/>
      <c r="IIO71" s="1"/>
      <c r="IIP71" s="1"/>
      <c r="IIQ71" s="1"/>
      <c r="IIR71" s="1"/>
      <c r="IIS71" s="1"/>
      <c r="IIT71" s="1"/>
      <c r="IIU71" s="1"/>
      <c r="IIV71" s="1"/>
      <c r="IIW71" s="1"/>
      <c r="IIX71" s="1"/>
      <c r="IIY71" s="1"/>
      <c r="IIZ71" s="1"/>
      <c r="IJA71" s="1"/>
      <c r="IJB71" s="1"/>
      <c r="IJC71" s="1"/>
      <c r="IJD71" s="1"/>
      <c r="IJE71" s="1"/>
      <c r="IJF71" s="1"/>
      <c r="IJG71" s="1"/>
      <c r="IJH71" s="1"/>
      <c r="IJI71" s="1"/>
      <c r="IJJ71" s="1"/>
      <c r="IJK71" s="1"/>
      <c r="IJL71" s="1"/>
      <c r="IJM71" s="1"/>
      <c r="IJN71" s="1"/>
      <c r="IJO71" s="1"/>
      <c r="IJP71" s="1"/>
      <c r="IJQ71" s="1"/>
      <c r="IJR71" s="1"/>
      <c r="IJS71" s="1"/>
      <c r="IJT71" s="1"/>
      <c r="IJU71" s="1"/>
      <c r="IJV71" s="1"/>
      <c r="IJW71" s="1"/>
      <c r="IJX71" s="1"/>
      <c r="IJY71" s="1"/>
      <c r="IJZ71" s="1"/>
      <c r="IKA71" s="1"/>
      <c r="IKB71" s="1"/>
      <c r="IKC71" s="1"/>
      <c r="IKD71" s="1"/>
      <c r="IKE71" s="1"/>
      <c r="IKF71" s="1"/>
      <c r="IKG71" s="1"/>
      <c r="IKH71" s="1"/>
      <c r="IKI71" s="1"/>
      <c r="IKJ71" s="1"/>
      <c r="IKK71" s="1"/>
      <c r="IKL71" s="1"/>
      <c r="IKM71" s="1"/>
      <c r="IKN71" s="1"/>
      <c r="IKO71" s="1"/>
      <c r="IKP71" s="1"/>
      <c r="IKQ71" s="1"/>
      <c r="IKR71" s="1"/>
      <c r="IKS71" s="1"/>
      <c r="IKT71" s="1"/>
      <c r="IKU71" s="1"/>
      <c r="IKV71" s="1"/>
      <c r="IKW71" s="1"/>
      <c r="IKX71" s="1"/>
      <c r="IKY71" s="1"/>
      <c r="IKZ71" s="1"/>
      <c r="ILA71" s="1"/>
      <c r="ILB71" s="1"/>
      <c r="ILC71" s="1"/>
      <c r="ILD71" s="1"/>
      <c r="ILE71" s="1"/>
      <c r="ILF71" s="1"/>
      <c r="ILG71" s="1"/>
      <c r="ILH71" s="1"/>
      <c r="ILI71" s="1"/>
      <c r="ILJ71" s="1"/>
      <c r="ILK71" s="1"/>
      <c r="ILL71" s="1"/>
      <c r="ILM71" s="1"/>
      <c r="ILN71" s="1"/>
      <c r="ILO71" s="1"/>
      <c r="ILP71" s="1"/>
      <c r="ILQ71" s="1"/>
      <c r="ILR71" s="1"/>
      <c r="ILS71" s="1"/>
      <c r="ILT71" s="1"/>
      <c r="ILU71" s="1"/>
      <c r="ILV71" s="1"/>
      <c r="ILW71" s="1"/>
      <c r="ILX71" s="1"/>
      <c r="ILY71" s="1"/>
      <c r="ILZ71" s="1"/>
      <c r="IMA71" s="1"/>
      <c r="IMB71" s="1"/>
      <c r="IMC71" s="1"/>
      <c r="IMD71" s="1"/>
      <c r="IME71" s="1"/>
      <c r="IMF71" s="1"/>
      <c r="IMG71" s="1"/>
      <c r="IMH71" s="1"/>
      <c r="IMI71" s="1"/>
      <c r="IMJ71" s="1"/>
      <c r="IMK71" s="1"/>
      <c r="IML71" s="1"/>
      <c r="IMM71" s="1"/>
      <c r="IMN71" s="1"/>
      <c r="IMO71" s="1"/>
      <c r="IMP71" s="1"/>
      <c r="IMQ71" s="1"/>
      <c r="IMR71" s="1"/>
      <c r="IMS71" s="1"/>
      <c r="IMT71" s="1"/>
      <c r="IMU71" s="1"/>
      <c r="IMV71" s="1"/>
      <c r="IMW71" s="1"/>
      <c r="IMX71" s="1"/>
      <c r="IMY71" s="1"/>
      <c r="IMZ71" s="1"/>
      <c r="INA71" s="1"/>
      <c r="INB71" s="1"/>
      <c r="INC71" s="1"/>
      <c r="IND71" s="1"/>
      <c r="INE71" s="1"/>
      <c r="INF71" s="1"/>
      <c r="ING71" s="1"/>
      <c r="INH71" s="1"/>
      <c r="INI71" s="1"/>
      <c r="INJ71" s="1"/>
      <c r="INK71" s="1"/>
      <c r="INL71" s="1"/>
      <c r="INM71" s="1"/>
      <c r="INN71" s="1"/>
      <c r="INO71" s="1"/>
      <c r="INP71" s="1"/>
      <c r="INQ71" s="1"/>
      <c r="INR71" s="1"/>
      <c r="INS71" s="1"/>
      <c r="INT71" s="1"/>
      <c r="INU71" s="1"/>
      <c r="INV71" s="1"/>
      <c r="INW71" s="1"/>
      <c r="INX71" s="1"/>
      <c r="INY71" s="1"/>
      <c r="INZ71" s="1"/>
      <c r="IOA71" s="1"/>
      <c r="IOB71" s="1"/>
      <c r="IOC71" s="1"/>
      <c r="IOD71" s="1"/>
      <c r="IOE71" s="1"/>
      <c r="IOF71" s="1"/>
      <c r="IOG71" s="1"/>
      <c r="IOH71" s="1"/>
      <c r="IOI71" s="1"/>
      <c r="IOJ71" s="1"/>
      <c r="IOK71" s="1"/>
      <c r="IOL71" s="1"/>
      <c r="IOM71" s="1"/>
      <c r="ION71" s="1"/>
      <c r="IOO71" s="1"/>
      <c r="IOP71" s="1"/>
      <c r="IOQ71" s="1"/>
      <c r="IOR71" s="1"/>
      <c r="IOS71" s="1"/>
      <c r="IOT71" s="1"/>
      <c r="IOU71" s="1"/>
      <c r="IOV71" s="1"/>
      <c r="IOW71" s="1"/>
      <c r="IOX71" s="1"/>
      <c r="IOY71" s="1"/>
      <c r="IOZ71" s="1"/>
      <c r="IPA71" s="1"/>
      <c r="IPB71" s="1"/>
      <c r="IPC71" s="1"/>
      <c r="IPD71" s="1"/>
      <c r="IPE71" s="1"/>
      <c r="IPF71" s="1"/>
      <c r="IPG71" s="1"/>
      <c r="IPH71" s="1"/>
      <c r="IPI71" s="1"/>
      <c r="IPJ71" s="1"/>
      <c r="IPK71" s="1"/>
      <c r="IPL71" s="1"/>
      <c r="IPM71" s="1"/>
      <c r="IPN71" s="1"/>
      <c r="IPO71" s="1"/>
      <c r="IPP71" s="1"/>
      <c r="IPQ71" s="1"/>
      <c r="IPR71" s="1"/>
      <c r="IPS71" s="1"/>
      <c r="IPT71" s="1"/>
      <c r="IPU71" s="1"/>
      <c r="IPV71" s="1"/>
      <c r="IPW71" s="1"/>
      <c r="IPX71" s="1"/>
      <c r="IPY71" s="1"/>
      <c r="IPZ71" s="1"/>
      <c r="IQA71" s="1"/>
      <c r="IQB71" s="1"/>
      <c r="IQC71" s="1"/>
      <c r="IQD71" s="1"/>
      <c r="IQE71" s="1"/>
      <c r="IQF71" s="1"/>
      <c r="IQG71" s="1"/>
      <c r="IQH71" s="1"/>
      <c r="IQI71" s="1"/>
      <c r="IQJ71" s="1"/>
      <c r="IQK71" s="1"/>
      <c r="IQL71" s="1"/>
      <c r="IQM71" s="1"/>
      <c r="IQN71" s="1"/>
      <c r="IQO71" s="1"/>
      <c r="IQP71" s="1"/>
      <c r="IQQ71" s="1"/>
      <c r="IQR71" s="1"/>
      <c r="IQS71" s="1"/>
      <c r="IQT71" s="1"/>
      <c r="IQU71" s="1"/>
      <c r="IQV71" s="1"/>
      <c r="IQW71" s="1"/>
      <c r="IQX71" s="1"/>
      <c r="IQY71" s="1"/>
      <c r="IQZ71" s="1"/>
      <c r="IRA71" s="1"/>
      <c r="IRB71" s="1"/>
      <c r="IRC71" s="1"/>
      <c r="IRD71" s="1"/>
      <c r="IRE71" s="1"/>
      <c r="IRF71" s="1"/>
      <c r="IRG71" s="1"/>
      <c r="IRH71" s="1"/>
      <c r="IRI71" s="1"/>
      <c r="IRJ71" s="1"/>
      <c r="IRK71" s="1"/>
      <c r="IRL71" s="1"/>
      <c r="IRM71" s="1"/>
      <c r="IRN71" s="1"/>
      <c r="IRO71" s="1"/>
      <c r="IRP71" s="1"/>
      <c r="IRQ71" s="1"/>
      <c r="IRR71" s="1"/>
      <c r="IRS71" s="1"/>
      <c r="IRT71" s="1"/>
      <c r="IRU71" s="1"/>
      <c r="IRV71" s="1"/>
      <c r="IRW71" s="1"/>
      <c r="IRX71" s="1"/>
      <c r="IRY71" s="1"/>
      <c r="IRZ71" s="1"/>
      <c r="ISA71" s="1"/>
      <c r="ISB71" s="1"/>
      <c r="ISC71" s="1"/>
      <c r="ISD71" s="1"/>
      <c r="ISE71" s="1"/>
      <c r="ISF71" s="1"/>
      <c r="ISG71" s="1"/>
      <c r="ISH71" s="1"/>
      <c r="ISI71" s="1"/>
      <c r="ISJ71" s="1"/>
      <c r="ISK71" s="1"/>
      <c r="ISL71" s="1"/>
      <c r="ISM71" s="1"/>
      <c r="ISN71" s="1"/>
      <c r="ISO71" s="1"/>
      <c r="ISP71" s="1"/>
      <c r="ISQ71" s="1"/>
      <c r="ISR71" s="1"/>
      <c r="ISS71" s="1"/>
      <c r="IST71" s="1"/>
      <c r="ISU71" s="1"/>
      <c r="ISV71" s="1"/>
      <c r="ISW71" s="1"/>
      <c r="ISX71" s="1"/>
      <c r="ISY71" s="1"/>
      <c r="ISZ71" s="1"/>
      <c r="ITA71" s="1"/>
      <c r="ITB71" s="1"/>
      <c r="ITC71" s="1"/>
      <c r="ITD71" s="1"/>
      <c r="ITE71" s="1"/>
      <c r="ITF71" s="1"/>
      <c r="ITG71" s="1"/>
      <c r="ITH71" s="1"/>
      <c r="ITI71" s="1"/>
      <c r="ITJ71" s="1"/>
      <c r="ITK71" s="1"/>
      <c r="ITL71" s="1"/>
      <c r="ITM71" s="1"/>
      <c r="ITN71" s="1"/>
      <c r="ITO71" s="1"/>
      <c r="ITP71" s="1"/>
      <c r="ITQ71" s="1"/>
      <c r="ITR71" s="1"/>
      <c r="ITS71" s="1"/>
      <c r="ITT71" s="1"/>
      <c r="ITU71" s="1"/>
      <c r="ITV71" s="1"/>
      <c r="ITW71" s="1"/>
      <c r="ITX71" s="1"/>
      <c r="ITY71" s="1"/>
      <c r="ITZ71" s="1"/>
      <c r="IUA71" s="1"/>
      <c r="IUB71" s="1"/>
      <c r="IUC71" s="1"/>
      <c r="IUD71" s="1"/>
      <c r="IUE71" s="1"/>
      <c r="IUF71" s="1"/>
      <c r="IUG71" s="1"/>
      <c r="IUH71" s="1"/>
      <c r="IUI71" s="1"/>
      <c r="IUJ71" s="1"/>
      <c r="IUK71" s="1"/>
      <c r="IUL71" s="1"/>
      <c r="IUM71" s="1"/>
      <c r="IUN71" s="1"/>
      <c r="IUO71" s="1"/>
      <c r="IUP71" s="1"/>
      <c r="IUQ71" s="1"/>
      <c r="IUR71" s="1"/>
      <c r="IUS71" s="1"/>
      <c r="IUT71" s="1"/>
      <c r="IUU71" s="1"/>
      <c r="IUV71" s="1"/>
      <c r="IUW71" s="1"/>
      <c r="IUX71" s="1"/>
      <c r="IUY71" s="1"/>
      <c r="IUZ71" s="1"/>
      <c r="IVA71" s="1"/>
      <c r="IVB71" s="1"/>
      <c r="IVC71" s="1"/>
      <c r="IVD71" s="1"/>
      <c r="IVE71" s="1"/>
      <c r="IVF71" s="1"/>
      <c r="IVG71" s="1"/>
      <c r="IVH71" s="1"/>
      <c r="IVI71" s="1"/>
      <c r="IVJ71" s="1"/>
      <c r="IVK71" s="1"/>
      <c r="IVL71" s="1"/>
      <c r="IVM71" s="1"/>
      <c r="IVN71" s="1"/>
      <c r="IVO71" s="1"/>
      <c r="IVP71" s="1"/>
      <c r="IVQ71" s="1"/>
      <c r="IVR71" s="1"/>
      <c r="IVS71" s="1"/>
      <c r="IVT71" s="1"/>
      <c r="IVU71" s="1"/>
      <c r="IVV71" s="1"/>
      <c r="IVW71" s="1"/>
      <c r="IVX71" s="1"/>
      <c r="IVY71" s="1"/>
      <c r="IVZ71" s="1"/>
      <c r="IWA71" s="1"/>
      <c r="IWB71" s="1"/>
      <c r="IWC71" s="1"/>
      <c r="IWD71" s="1"/>
      <c r="IWE71" s="1"/>
      <c r="IWF71" s="1"/>
      <c r="IWG71" s="1"/>
      <c r="IWH71" s="1"/>
      <c r="IWI71" s="1"/>
      <c r="IWJ71" s="1"/>
      <c r="IWK71" s="1"/>
      <c r="IWL71" s="1"/>
      <c r="IWM71" s="1"/>
      <c r="IWN71" s="1"/>
      <c r="IWO71" s="1"/>
      <c r="IWP71" s="1"/>
      <c r="IWQ71" s="1"/>
      <c r="IWR71" s="1"/>
      <c r="IWS71" s="1"/>
      <c r="IWT71" s="1"/>
      <c r="IWU71" s="1"/>
      <c r="IWV71" s="1"/>
      <c r="IWW71" s="1"/>
      <c r="IWX71" s="1"/>
      <c r="IWY71" s="1"/>
      <c r="IWZ71" s="1"/>
      <c r="IXA71" s="1"/>
      <c r="IXB71" s="1"/>
      <c r="IXC71" s="1"/>
      <c r="IXD71" s="1"/>
      <c r="IXE71" s="1"/>
      <c r="IXF71" s="1"/>
      <c r="IXG71" s="1"/>
      <c r="IXH71" s="1"/>
      <c r="IXI71" s="1"/>
      <c r="IXJ71" s="1"/>
      <c r="IXK71" s="1"/>
      <c r="IXL71" s="1"/>
      <c r="IXM71" s="1"/>
      <c r="IXN71" s="1"/>
      <c r="IXO71" s="1"/>
      <c r="IXP71" s="1"/>
      <c r="IXQ71" s="1"/>
      <c r="IXR71" s="1"/>
      <c r="IXS71" s="1"/>
      <c r="IXT71" s="1"/>
      <c r="IXU71" s="1"/>
      <c r="IXV71" s="1"/>
      <c r="IXW71" s="1"/>
      <c r="IXX71" s="1"/>
      <c r="IXY71" s="1"/>
      <c r="IXZ71" s="1"/>
      <c r="IYA71" s="1"/>
      <c r="IYB71" s="1"/>
      <c r="IYC71" s="1"/>
      <c r="IYD71" s="1"/>
      <c r="IYE71" s="1"/>
      <c r="IYF71" s="1"/>
      <c r="IYG71" s="1"/>
      <c r="IYH71" s="1"/>
      <c r="IYI71" s="1"/>
      <c r="IYJ71" s="1"/>
      <c r="IYK71" s="1"/>
      <c r="IYL71" s="1"/>
      <c r="IYM71" s="1"/>
      <c r="IYN71" s="1"/>
      <c r="IYO71" s="1"/>
      <c r="IYP71" s="1"/>
      <c r="IYQ71" s="1"/>
      <c r="IYR71" s="1"/>
      <c r="IYS71" s="1"/>
      <c r="IYT71" s="1"/>
      <c r="IYU71" s="1"/>
      <c r="IYV71" s="1"/>
      <c r="IYW71" s="1"/>
      <c r="IYX71" s="1"/>
      <c r="IYY71" s="1"/>
      <c r="IYZ71" s="1"/>
      <c r="IZA71" s="1"/>
      <c r="IZB71" s="1"/>
      <c r="IZC71" s="1"/>
      <c r="IZD71" s="1"/>
      <c r="IZE71" s="1"/>
      <c r="IZF71" s="1"/>
      <c r="IZG71" s="1"/>
      <c r="IZH71" s="1"/>
      <c r="IZI71" s="1"/>
      <c r="IZJ71" s="1"/>
      <c r="IZK71" s="1"/>
      <c r="IZL71" s="1"/>
      <c r="IZM71" s="1"/>
      <c r="IZN71" s="1"/>
      <c r="IZO71" s="1"/>
      <c r="IZP71" s="1"/>
      <c r="IZQ71" s="1"/>
      <c r="IZR71" s="1"/>
      <c r="IZS71" s="1"/>
      <c r="IZT71" s="1"/>
      <c r="IZU71" s="1"/>
      <c r="IZV71" s="1"/>
      <c r="IZW71" s="1"/>
      <c r="IZX71" s="1"/>
      <c r="IZY71" s="1"/>
      <c r="IZZ71" s="1"/>
      <c r="JAA71" s="1"/>
      <c r="JAB71" s="1"/>
      <c r="JAC71" s="1"/>
      <c r="JAD71" s="1"/>
      <c r="JAE71" s="1"/>
      <c r="JAF71" s="1"/>
      <c r="JAG71" s="1"/>
      <c r="JAH71" s="1"/>
      <c r="JAI71" s="1"/>
      <c r="JAJ71" s="1"/>
      <c r="JAK71" s="1"/>
      <c r="JAL71" s="1"/>
      <c r="JAM71" s="1"/>
      <c r="JAN71" s="1"/>
      <c r="JAO71" s="1"/>
      <c r="JAP71" s="1"/>
      <c r="JAQ71" s="1"/>
      <c r="JAR71" s="1"/>
      <c r="JAS71" s="1"/>
      <c r="JAT71" s="1"/>
      <c r="JAU71" s="1"/>
      <c r="JAV71" s="1"/>
      <c r="JAW71" s="1"/>
      <c r="JAX71" s="1"/>
      <c r="JAY71" s="1"/>
      <c r="JAZ71" s="1"/>
      <c r="JBA71" s="1"/>
      <c r="JBB71" s="1"/>
      <c r="JBC71" s="1"/>
      <c r="JBD71" s="1"/>
      <c r="JBE71" s="1"/>
      <c r="JBF71" s="1"/>
      <c r="JBG71" s="1"/>
      <c r="JBH71" s="1"/>
      <c r="JBI71" s="1"/>
      <c r="JBJ71" s="1"/>
      <c r="JBK71" s="1"/>
      <c r="JBL71" s="1"/>
      <c r="JBM71" s="1"/>
      <c r="JBN71" s="1"/>
      <c r="JBO71" s="1"/>
      <c r="JBP71" s="1"/>
      <c r="JBQ71" s="1"/>
      <c r="JBR71" s="1"/>
      <c r="JBS71" s="1"/>
      <c r="JBT71" s="1"/>
      <c r="JBU71" s="1"/>
      <c r="JBV71" s="1"/>
      <c r="JBW71" s="1"/>
      <c r="JBX71" s="1"/>
      <c r="JBY71" s="1"/>
      <c r="JBZ71" s="1"/>
      <c r="JCA71" s="1"/>
      <c r="JCB71" s="1"/>
      <c r="JCC71" s="1"/>
      <c r="JCD71" s="1"/>
      <c r="JCE71" s="1"/>
      <c r="JCF71" s="1"/>
      <c r="JCG71" s="1"/>
      <c r="JCH71" s="1"/>
      <c r="JCI71" s="1"/>
      <c r="JCJ71" s="1"/>
      <c r="JCK71" s="1"/>
      <c r="JCL71" s="1"/>
      <c r="JCM71" s="1"/>
      <c r="JCN71" s="1"/>
      <c r="JCO71" s="1"/>
      <c r="JCP71" s="1"/>
      <c r="JCQ71" s="1"/>
      <c r="JCR71" s="1"/>
      <c r="JCS71" s="1"/>
      <c r="JCT71" s="1"/>
      <c r="JCU71" s="1"/>
      <c r="JCV71" s="1"/>
      <c r="JCW71" s="1"/>
      <c r="JCX71" s="1"/>
      <c r="JCY71" s="1"/>
      <c r="JCZ71" s="1"/>
      <c r="JDA71" s="1"/>
      <c r="JDB71" s="1"/>
      <c r="JDC71" s="1"/>
      <c r="JDD71" s="1"/>
      <c r="JDE71" s="1"/>
      <c r="JDF71" s="1"/>
      <c r="JDG71" s="1"/>
      <c r="JDH71" s="1"/>
      <c r="JDI71" s="1"/>
      <c r="JDJ71" s="1"/>
      <c r="JDK71" s="1"/>
      <c r="JDL71" s="1"/>
      <c r="JDM71" s="1"/>
      <c r="JDN71" s="1"/>
      <c r="JDO71" s="1"/>
      <c r="JDP71" s="1"/>
      <c r="JDQ71" s="1"/>
      <c r="JDR71" s="1"/>
      <c r="JDS71" s="1"/>
      <c r="JDT71" s="1"/>
      <c r="JDU71" s="1"/>
      <c r="JDV71" s="1"/>
      <c r="JDW71" s="1"/>
      <c r="JDX71" s="1"/>
      <c r="JDY71" s="1"/>
      <c r="JDZ71" s="1"/>
      <c r="JEA71" s="1"/>
      <c r="JEB71" s="1"/>
      <c r="JEC71" s="1"/>
      <c r="JED71" s="1"/>
      <c r="JEE71" s="1"/>
      <c r="JEF71" s="1"/>
      <c r="JEG71" s="1"/>
      <c r="JEH71" s="1"/>
      <c r="JEI71" s="1"/>
      <c r="JEJ71" s="1"/>
      <c r="JEK71" s="1"/>
      <c r="JEL71" s="1"/>
      <c r="JEM71" s="1"/>
      <c r="JEN71" s="1"/>
      <c r="JEO71" s="1"/>
      <c r="JEP71" s="1"/>
      <c r="JEQ71" s="1"/>
      <c r="JER71" s="1"/>
      <c r="JES71" s="1"/>
      <c r="JET71" s="1"/>
      <c r="JEU71" s="1"/>
      <c r="JEV71" s="1"/>
      <c r="JEW71" s="1"/>
      <c r="JEX71" s="1"/>
      <c r="JEY71" s="1"/>
      <c r="JEZ71" s="1"/>
      <c r="JFA71" s="1"/>
      <c r="JFB71" s="1"/>
      <c r="JFC71" s="1"/>
      <c r="JFD71" s="1"/>
      <c r="JFE71" s="1"/>
      <c r="JFF71" s="1"/>
      <c r="JFG71" s="1"/>
      <c r="JFH71" s="1"/>
      <c r="JFI71" s="1"/>
      <c r="JFJ71" s="1"/>
      <c r="JFK71" s="1"/>
      <c r="JFL71" s="1"/>
      <c r="JFM71" s="1"/>
      <c r="JFN71" s="1"/>
      <c r="JFO71" s="1"/>
      <c r="JFP71" s="1"/>
      <c r="JFQ71" s="1"/>
      <c r="JFR71" s="1"/>
      <c r="JFS71" s="1"/>
      <c r="JFT71" s="1"/>
      <c r="JFU71" s="1"/>
      <c r="JFV71" s="1"/>
      <c r="JFW71" s="1"/>
      <c r="JFX71" s="1"/>
      <c r="JFY71" s="1"/>
      <c r="JFZ71" s="1"/>
      <c r="JGA71" s="1"/>
      <c r="JGB71" s="1"/>
      <c r="JGC71" s="1"/>
      <c r="JGD71" s="1"/>
      <c r="JGE71" s="1"/>
      <c r="JGF71" s="1"/>
      <c r="JGG71" s="1"/>
      <c r="JGH71" s="1"/>
      <c r="JGI71" s="1"/>
      <c r="JGJ71" s="1"/>
      <c r="JGK71" s="1"/>
      <c r="JGL71" s="1"/>
      <c r="JGM71" s="1"/>
      <c r="JGN71" s="1"/>
      <c r="JGO71" s="1"/>
      <c r="JGP71" s="1"/>
      <c r="JGQ71" s="1"/>
      <c r="JGR71" s="1"/>
      <c r="JGS71" s="1"/>
      <c r="JGT71" s="1"/>
      <c r="JGU71" s="1"/>
      <c r="JGV71" s="1"/>
      <c r="JGW71" s="1"/>
      <c r="JGX71" s="1"/>
      <c r="JGY71" s="1"/>
      <c r="JGZ71" s="1"/>
      <c r="JHA71" s="1"/>
      <c r="JHB71" s="1"/>
      <c r="JHC71" s="1"/>
      <c r="JHD71" s="1"/>
      <c r="JHE71" s="1"/>
      <c r="JHF71" s="1"/>
      <c r="JHG71" s="1"/>
      <c r="JHH71" s="1"/>
      <c r="JHI71" s="1"/>
      <c r="JHJ71" s="1"/>
      <c r="JHK71" s="1"/>
      <c r="JHL71" s="1"/>
      <c r="JHM71" s="1"/>
      <c r="JHN71" s="1"/>
      <c r="JHO71" s="1"/>
      <c r="JHP71" s="1"/>
      <c r="JHQ71" s="1"/>
      <c r="JHR71" s="1"/>
      <c r="JHS71" s="1"/>
      <c r="JHT71" s="1"/>
      <c r="JHU71" s="1"/>
      <c r="JHV71" s="1"/>
      <c r="JHW71" s="1"/>
      <c r="JHX71" s="1"/>
      <c r="JHY71" s="1"/>
      <c r="JHZ71" s="1"/>
      <c r="JIA71" s="1"/>
      <c r="JIB71" s="1"/>
      <c r="JIC71" s="1"/>
      <c r="JID71" s="1"/>
      <c r="JIE71" s="1"/>
      <c r="JIF71" s="1"/>
      <c r="JIG71" s="1"/>
      <c r="JIH71" s="1"/>
      <c r="JII71" s="1"/>
      <c r="JIJ71" s="1"/>
      <c r="JIK71" s="1"/>
      <c r="JIL71" s="1"/>
      <c r="JIM71" s="1"/>
      <c r="JIN71" s="1"/>
      <c r="JIO71" s="1"/>
      <c r="JIP71" s="1"/>
      <c r="JIQ71" s="1"/>
      <c r="JIR71" s="1"/>
      <c r="JIS71" s="1"/>
      <c r="JIT71" s="1"/>
      <c r="JIU71" s="1"/>
      <c r="JIV71" s="1"/>
      <c r="JIW71" s="1"/>
      <c r="JIX71" s="1"/>
      <c r="JIY71" s="1"/>
      <c r="JIZ71" s="1"/>
      <c r="JJA71" s="1"/>
      <c r="JJB71" s="1"/>
      <c r="JJC71" s="1"/>
      <c r="JJD71" s="1"/>
      <c r="JJE71" s="1"/>
      <c r="JJF71" s="1"/>
      <c r="JJG71" s="1"/>
      <c r="JJH71" s="1"/>
      <c r="JJI71" s="1"/>
      <c r="JJJ71" s="1"/>
      <c r="JJK71" s="1"/>
      <c r="JJL71" s="1"/>
      <c r="JJM71" s="1"/>
      <c r="JJN71" s="1"/>
      <c r="JJO71" s="1"/>
      <c r="JJP71" s="1"/>
      <c r="JJQ71" s="1"/>
      <c r="JJR71" s="1"/>
      <c r="JJS71" s="1"/>
      <c r="JJT71" s="1"/>
      <c r="JJU71" s="1"/>
      <c r="JJV71" s="1"/>
      <c r="JJW71" s="1"/>
      <c r="JJX71" s="1"/>
      <c r="JJY71" s="1"/>
      <c r="JJZ71" s="1"/>
      <c r="JKA71" s="1"/>
      <c r="JKB71" s="1"/>
      <c r="JKC71" s="1"/>
      <c r="JKD71" s="1"/>
      <c r="JKE71" s="1"/>
      <c r="JKF71" s="1"/>
      <c r="JKG71" s="1"/>
      <c r="JKH71" s="1"/>
      <c r="JKI71" s="1"/>
      <c r="JKJ71" s="1"/>
      <c r="JKK71" s="1"/>
      <c r="JKL71" s="1"/>
      <c r="JKM71" s="1"/>
      <c r="JKN71" s="1"/>
      <c r="JKO71" s="1"/>
      <c r="JKP71" s="1"/>
      <c r="JKQ71" s="1"/>
      <c r="JKR71" s="1"/>
      <c r="JKS71" s="1"/>
      <c r="JKT71" s="1"/>
      <c r="JKU71" s="1"/>
      <c r="JKV71" s="1"/>
      <c r="JKW71" s="1"/>
      <c r="JKX71" s="1"/>
      <c r="JKY71" s="1"/>
      <c r="JKZ71" s="1"/>
      <c r="JLA71" s="1"/>
      <c r="JLB71" s="1"/>
      <c r="JLC71" s="1"/>
      <c r="JLD71" s="1"/>
      <c r="JLE71" s="1"/>
      <c r="JLF71" s="1"/>
      <c r="JLG71" s="1"/>
      <c r="JLH71" s="1"/>
      <c r="JLI71" s="1"/>
      <c r="JLJ71" s="1"/>
      <c r="JLK71" s="1"/>
      <c r="JLL71" s="1"/>
      <c r="JLM71" s="1"/>
      <c r="JLN71" s="1"/>
      <c r="JLO71" s="1"/>
      <c r="JLP71" s="1"/>
      <c r="JLQ71" s="1"/>
      <c r="JLR71" s="1"/>
      <c r="JLS71" s="1"/>
      <c r="JLT71" s="1"/>
      <c r="JLU71" s="1"/>
      <c r="JLV71" s="1"/>
      <c r="JLW71" s="1"/>
      <c r="JLX71" s="1"/>
      <c r="JLY71" s="1"/>
      <c r="JLZ71" s="1"/>
      <c r="JMA71" s="1"/>
      <c r="JMB71" s="1"/>
      <c r="JMC71" s="1"/>
      <c r="JMD71" s="1"/>
      <c r="JME71" s="1"/>
      <c r="JMF71" s="1"/>
      <c r="JMG71" s="1"/>
      <c r="JMH71" s="1"/>
      <c r="JMI71" s="1"/>
      <c r="JMJ71" s="1"/>
      <c r="JMK71" s="1"/>
      <c r="JML71" s="1"/>
      <c r="JMM71" s="1"/>
      <c r="JMN71" s="1"/>
      <c r="JMO71" s="1"/>
      <c r="JMP71" s="1"/>
      <c r="JMQ71" s="1"/>
      <c r="JMR71" s="1"/>
      <c r="JMS71" s="1"/>
      <c r="JMT71" s="1"/>
      <c r="JMU71" s="1"/>
      <c r="JMV71" s="1"/>
      <c r="JMW71" s="1"/>
      <c r="JMX71" s="1"/>
      <c r="JMY71" s="1"/>
      <c r="JMZ71" s="1"/>
      <c r="JNA71" s="1"/>
      <c r="JNB71" s="1"/>
      <c r="JNC71" s="1"/>
      <c r="JND71" s="1"/>
      <c r="JNE71" s="1"/>
      <c r="JNF71" s="1"/>
      <c r="JNG71" s="1"/>
      <c r="JNH71" s="1"/>
      <c r="JNI71" s="1"/>
      <c r="JNJ71" s="1"/>
      <c r="JNK71" s="1"/>
      <c r="JNL71" s="1"/>
      <c r="JNM71" s="1"/>
      <c r="JNN71" s="1"/>
      <c r="JNO71" s="1"/>
      <c r="JNP71" s="1"/>
      <c r="JNQ71" s="1"/>
      <c r="JNR71" s="1"/>
      <c r="JNS71" s="1"/>
      <c r="JNT71" s="1"/>
      <c r="JNU71" s="1"/>
      <c r="JNV71" s="1"/>
      <c r="JNW71" s="1"/>
      <c r="JNX71" s="1"/>
      <c r="JNY71" s="1"/>
      <c r="JNZ71" s="1"/>
      <c r="JOA71" s="1"/>
      <c r="JOB71" s="1"/>
      <c r="JOC71" s="1"/>
      <c r="JOD71" s="1"/>
      <c r="JOE71" s="1"/>
      <c r="JOF71" s="1"/>
      <c r="JOG71" s="1"/>
      <c r="JOH71" s="1"/>
      <c r="JOI71" s="1"/>
      <c r="JOJ71" s="1"/>
      <c r="JOK71" s="1"/>
      <c r="JOL71" s="1"/>
      <c r="JOM71" s="1"/>
      <c r="JON71" s="1"/>
      <c r="JOO71" s="1"/>
      <c r="JOP71" s="1"/>
      <c r="JOQ71" s="1"/>
      <c r="JOR71" s="1"/>
      <c r="JOS71" s="1"/>
      <c r="JOT71" s="1"/>
      <c r="JOU71" s="1"/>
      <c r="JOV71" s="1"/>
      <c r="JOW71" s="1"/>
      <c r="JOX71" s="1"/>
      <c r="JOY71" s="1"/>
      <c r="JOZ71" s="1"/>
      <c r="JPA71" s="1"/>
      <c r="JPB71" s="1"/>
      <c r="JPC71" s="1"/>
      <c r="JPD71" s="1"/>
      <c r="JPE71" s="1"/>
      <c r="JPF71" s="1"/>
      <c r="JPG71" s="1"/>
      <c r="JPH71" s="1"/>
      <c r="JPI71" s="1"/>
      <c r="JPJ71" s="1"/>
      <c r="JPK71" s="1"/>
      <c r="JPL71" s="1"/>
      <c r="JPM71" s="1"/>
      <c r="JPN71" s="1"/>
      <c r="JPO71" s="1"/>
      <c r="JPP71" s="1"/>
      <c r="JPQ71" s="1"/>
      <c r="JPR71" s="1"/>
      <c r="JPS71" s="1"/>
      <c r="JPT71" s="1"/>
      <c r="JPU71" s="1"/>
      <c r="JPV71" s="1"/>
      <c r="JPW71" s="1"/>
      <c r="JPX71" s="1"/>
      <c r="JPY71" s="1"/>
      <c r="JPZ71" s="1"/>
      <c r="JQA71" s="1"/>
      <c r="JQB71" s="1"/>
      <c r="JQC71" s="1"/>
      <c r="JQD71" s="1"/>
      <c r="JQE71" s="1"/>
      <c r="JQF71" s="1"/>
      <c r="JQG71" s="1"/>
      <c r="JQH71" s="1"/>
      <c r="JQI71" s="1"/>
      <c r="JQJ71" s="1"/>
      <c r="JQK71" s="1"/>
      <c r="JQL71" s="1"/>
      <c r="JQM71" s="1"/>
      <c r="JQN71" s="1"/>
      <c r="JQO71" s="1"/>
      <c r="JQP71" s="1"/>
      <c r="JQQ71" s="1"/>
      <c r="JQR71" s="1"/>
      <c r="JQS71" s="1"/>
      <c r="JQT71" s="1"/>
      <c r="JQU71" s="1"/>
      <c r="JQV71" s="1"/>
      <c r="JQW71" s="1"/>
      <c r="JQX71" s="1"/>
      <c r="JQY71" s="1"/>
      <c r="JQZ71" s="1"/>
      <c r="JRA71" s="1"/>
      <c r="JRB71" s="1"/>
      <c r="JRC71" s="1"/>
      <c r="JRD71" s="1"/>
      <c r="JRE71" s="1"/>
      <c r="JRF71" s="1"/>
      <c r="JRG71" s="1"/>
      <c r="JRH71" s="1"/>
      <c r="JRI71" s="1"/>
      <c r="JRJ71" s="1"/>
      <c r="JRK71" s="1"/>
      <c r="JRL71" s="1"/>
      <c r="JRM71" s="1"/>
      <c r="JRN71" s="1"/>
      <c r="JRO71" s="1"/>
      <c r="JRP71" s="1"/>
      <c r="JRQ71" s="1"/>
      <c r="JRR71" s="1"/>
      <c r="JRS71" s="1"/>
      <c r="JRT71" s="1"/>
      <c r="JRU71" s="1"/>
      <c r="JRV71" s="1"/>
      <c r="JRW71" s="1"/>
      <c r="JRX71" s="1"/>
      <c r="JRY71" s="1"/>
      <c r="JRZ71" s="1"/>
      <c r="JSA71" s="1"/>
      <c r="JSB71" s="1"/>
      <c r="JSC71" s="1"/>
      <c r="JSD71" s="1"/>
      <c r="JSE71" s="1"/>
      <c r="JSF71" s="1"/>
      <c r="JSG71" s="1"/>
      <c r="JSH71" s="1"/>
      <c r="JSI71" s="1"/>
      <c r="JSJ71" s="1"/>
      <c r="JSK71" s="1"/>
      <c r="JSL71" s="1"/>
      <c r="JSM71" s="1"/>
      <c r="JSN71" s="1"/>
      <c r="JSO71" s="1"/>
      <c r="JSP71" s="1"/>
      <c r="JSQ71" s="1"/>
      <c r="JSR71" s="1"/>
      <c r="JSS71" s="1"/>
      <c r="JST71" s="1"/>
      <c r="JSU71" s="1"/>
      <c r="JSV71" s="1"/>
      <c r="JSW71" s="1"/>
      <c r="JSX71" s="1"/>
      <c r="JSY71" s="1"/>
      <c r="JSZ71" s="1"/>
      <c r="JTA71" s="1"/>
      <c r="JTB71" s="1"/>
      <c r="JTC71" s="1"/>
      <c r="JTD71" s="1"/>
      <c r="JTE71" s="1"/>
      <c r="JTF71" s="1"/>
      <c r="JTG71" s="1"/>
      <c r="JTH71" s="1"/>
      <c r="JTI71" s="1"/>
      <c r="JTJ71" s="1"/>
      <c r="JTK71" s="1"/>
      <c r="JTL71" s="1"/>
      <c r="JTM71" s="1"/>
      <c r="JTN71" s="1"/>
      <c r="JTO71" s="1"/>
      <c r="JTP71" s="1"/>
      <c r="JTQ71" s="1"/>
      <c r="JTR71" s="1"/>
      <c r="JTS71" s="1"/>
      <c r="JTT71" s="1"/>
      <c r="JTU71" s="1"/>
      <c r="JTV71" s="1"/>
      <c r="JTW71" s="1"/>
      <c r="JTX71" s="1"/>
      <c r="JTY71" s="1"/>
      <c r="JTZ71" s="1"/>
      <c r="JUA71" s="1"/>
      <c r="JUB71" s="1"/>
      <c r="JUC71" s="1"/>
      <c r="JUD71" s="1"/>
      <c r="JUE71" s="1"/>
      <c r="JUF71" s="1"/>
      <c r="JUG71" s="1"/>
      <c r="JUH71" s="1"/>
      <c r="JUI71" s="1"/>
      <c r="JUJ71" s="1"/>
      <c r="JUK71" s="1"/>
      <c r="JUL71" s="1"/>
      <c r="JUM71" s="1"/>
      <c r="JUN71" s="1"/>
      <c r="JUO71" s="1"/>
      <c r="JUP71" s="1"/>
      <c r="JUQ71" s="1"/>
      <c r="JUR71" s="1"/>
      <c r="JUS71" s="1"/>
      <c r="JUT71" s="1"/>
      <c r="JUU71" s="1"/>
      <c r="JUV71" s="1"/>
      <c r="JUW71" s="1"/>
      <c r="JUX71" s="1"/>
      <c r="JUY71" s="1"/>
      <c r="JUZ71" s="1"/>
      <c r="JVA71" s="1"/>
      <c r="JVB71" s="1"/>
      <c r="JVC71" s="1"/>
      <c r="JVD71" s="1"/>
      <c r="JVE71" s="1"/>
      <c r="JVF71" s="1"/>
      <c r="JVG71" s="1"/>
      <c r="JVH71" s="1"/>
      <c r="JVI71" s="1"/>
      <c r="JVJ71" s="1"/>
      <c r="JVK71" s="1"/>
      <c r="JVL71" s="1"/>
      <c r="JVM71" s="1"/>
      <c r="JVN71" s="1"/>
      <c r="JVO71" s="1"/>
      <c r="JVP71" s="1"/>
      <c r="JVQ71" s="1"/>
      <c r="JVR71" s="1"/>
      <c r="JVS71" s="1"/>
      <c r="JVT71" s="1"/>
      <c r="JVU71" s="1"/>
      <c r="JVV71" s="1"/>
      <c r="JVW71" s="1"/>
      <c r="JVX71" s="1"/>
      <c r="JVY71" s="1"/>
      <c r="JVZ71" s="1"/>
      <c r="JWA71" s="1"/>
      <c r="JWB71" s="1"/>
      <c r="JWC71" s="1"/>
      <c r="JWD71" s="1"/>
      <c r="JWE71" s="1"/>
      <c r="JWF71" s="1"/>
      <c r="JWG71" s="1"/>
      <c r="JWH71" s="1"/>
      <c r="JWI71" s="1"/>
      <c r="JWJ71" s="1"/>
      <c r="JWK71" s="1"/>
      <c r="JWL71" s="1"/>
      <c r="JWM71" s="1"/>
      <c r="JWN71" s="1"/>
      <c r="JWO71" s="1"/>
      <c r="JWP71" s="1"/>
      <c r="JWQ71" s="1"/>
      <c r="JWR71" s="1"/>
      <c r="JWS71" s="1"/>
      <c r="JWT71" s="1"/>
      <c r="JWU71" s="1"/>
      <c r="JWV71" s="1"/>
      <c r="JWW71" s="1"/>
      <c r="JWX71" s="1"/>
      <c r="JWY71" s="1"/>
      <c r="JWZ71" s="1"/>
      <c r="JXA71" s="1"/>
      <c r="JXB71" s="1"/>
      <c r="JXC71" s="1"/>
      <c r="JXD71" s="1"/>
      <c r="JXE71" s="1"/>
      <c r="JXF71" s="1"/>
      <c r="JXG71" s="1"/>
      <c r="JXH71" s="1"/>
      <c r="JXI71" s="1"/>
      <c r="JXJ71" s="1"/>
      <c r="JXK71" s="1"/>
      <c r="JXL71" s="1"/>
      <c r="JXM71" s="1"/>
      <c r="JXN71" s="1"/>
      <c r="JXO71" s="1"/>
      <c r="JXP71" s="1"/>
      <c r="JXQ71" s="1"/>
      <c r="JXR71" s="1"/>
      <c r="JXS71" s="1"/>
      <c r="JXT71" s="1"/>
      <c r="JXU71" s="1"/>
      <c r="JXV71" s="1"/>
      <c r="JXW71" s="1"/>
      <c r="JXX71" s="1"/>
      <c r="JXY71" s="1"/>
      <c r="JXZ71" s="1"/>
      <c r="JYA71" s="1"/>
      <c r="JYB71" s="1"/>
      <c r="JYC71" s="1"/>
      <c r="JYD71" s="1"/>
      <c r="JYE71" s="1"/>
      <c r="JYF71" s="1"/>
      <c r="JYG71" s="1"/>
      <c r="JYH71" s="1"/>
      <c r="JYI71" s="1"/>
      <c r="JYJ71" s="1"/>
      <c r="JYK71" s="1"/>
      <c r="JYL71" s="1"/>
      <c r="JYM71" s="1"/>
      <c r="JYN71" s="1"/>
      <c r="JYO71" s="1"/>
      <c r="JYP71" s="1"/>
      <c r="JYQ71" s="1"/>
      <c r="JYR71" s="1"/>
      <c r="JYS71" s="1"/>
      <c r="JYT71" s="1"/>
      <c r="JYU71" s="1"/>
      <c r="JYV71" s="1"/>
      <c r="JYW71" s="1"/>
      <c r="JYX71" s="1"/>
      <c r="JYY71" s="1"/>
      <c r="JYZ71" s="1"/>
      <c r="JZA71" s="1"/>
      <c r="JZB71" s="1"/>
      <c r="JZC71" s="1"/>
      <c r="JZD71" s="1"/>
      <c r="JZE71" s="1"/>
      <c r="JZF71" s="1"/>
      <c r="JZG71" s="1"/>
      <c r="JZH71" s="1"/>
      <c r="JZI71" s="1"/>
      <c r="JZJ71" s="1"/>
      <c r="JZK71" s="1"/>
      <c r="JZL71" s="1"/>
      <c r="JZM71" s="1"/>
      <c r="JZN71" s="1"/>
      <c r="JZO71" s="1"/>
      <c r="JZP71" s="1"/>
      <c r="JZQ71" s="1"/>
      <c r="JZR71" s="1"/>
      <c r="JZS71" s="1"/>
      <c r="JZT71" s="1"/>
      <c r="JZU71" s="1"/>
      <c r="JZV71" s="1"/>
      <c r="JZW71" s="1"/>
      <c r="JZX71" s="1"/>
      <c r="JZY71" s="1"/>
      <c r="JZZ71" s="1"/>
      <c r="KAA71" s="1"/>
      <c r="KAB71" s="1"/>
      <c r="KAC71" s="1"/>
      <c r="KAD71" s="1"/>
      <c r="KAE71" s="1"/>
      <c r="KAF71" s="1"/>
      <c r="KAG71" s="1"/>
      <c r="KAH71" s="1"/>
      <c r="KAI71" s="1"/>
      <c r="KAJ71" s="1"/>
      <c r="KAK71" s="1"/>
      <c r="KAL71" s="1"/>
      <c r="KAM71" s="1"/>
      <c r="KAN71" s="1"/>
      <c r="KAO71" s="1"/>
      <c r="KAP71" s="1"/>
      <c r="KAQ71" s="1"/>
      <c r="KAR71" s="1"/>
      <c r="KAS71" s="1"/>
      <c r="KAT71" s="1"/>
      <c r="KAU71" s="1"/>
      <c r="KAV71" s="1"/>
      <c r="KAW71" s="1"/>
      <c r="KAX71" s="1"/>
      <c r="KAY71" s="1"/>
      <c r="KAZ71" s="1"/>
      <c r="KBA71" s="1"/>
      <c r="KBB71" s="1"/>
      <c r="KBC71" s="1"/>
      <c r="KBD71" s="1"/>
      <c r="KBE71" s="1"/>
      <c r="KBF71" s="1"/>
      <c r="KBG71" s="1"/>
      <c r="KBH71" s="1"/>
      <c r="KBI71" s="1"/>
      <c r="KBJ71" s="1"/>
      <c r="KBK71" s="1"/>
      <c r="KBL71" s="1"/>
      <c r="KBM71" s="1"/>
      <c r="KBN71" s="1"/>
      <c r="KBO71" s="1"/>
      <c r="KBP71" s="1"/>
      <c r="KBQ71" s="1"/>
      <c r="KBR71" s="1"/>
      <c r="KBS71" s="1"/>
      <c r="KBT71" s="1"/>
      <c r="KBU71" s="1"/>
      <c r="KBV71" s="1"/>
      <c r="KBW71" s="1"/>
      <c r="KBX71" s="1"/>
      <c r="KBY71" s="1"/>
      <c r="KBZ71" s="1"/>
      <c r="KCA71" s="1"/>
      <c r="KCB71" s="1"/>
      <c r="KCC71" s="1"/>
      <c r="KCD71" s="1"/>
      <c r="KCE71" s="1"/>
      <c r="KCF71" s="1"/>
      <c r="KCG71" s="1"/>
      <c r="KCH71" s="1"/>
      <c r="KCI71" s="1"/>
      <c r="KCJ71" s="1"/>
      <c r="KCK71" s="1"/>
      <c r="KCL71" s="1"/>
      <c r="KCM71" s="1"/>
      <c r="KCN71" s="1"/>
      <c r="KCO71" s="1"/>
      <c r="KCP71" s="1"/>
      <c r="KCQ71" s="1"/>
      <c r="KCR71" s="1"/>
      <c r="KCS71" s="1"/>
      <c r="KCT71" s="1"/>
      <c r="KCU71" s="1"/>
      <c r="KCV71" s="1"/>
      <c r="KCW71" s="1"/>
      <c r="KCX71" s="1"/>
      <c r="KCY71" s="1"/>
      <c r="KCZ71" s="1"/>
      <c r="KDA71" s="1"/>
      <c r="KDB71" s="1"/>
      <c r="KDC71" s="1"/>
      <c r="KDD71" s="1"/>
      <c r="KDE71" s="1"/>
      <c r="KDF71" s="1"/>
      <c r="KDG71" s="1"/>
      <c r="KDH71" s="1"/>
      <c r="KDI71" s="1"/>
      <c r="KDJ71" s="1"/>
      <c r="KDK71" s="1"/>
      <c r="KDL71" s="1"/>
      <c r="KDM71" s="1"/>
      <c r="KDN71" s="1"/>
      <c r="KDO71" s="1"/>
      <c r="KDP71" s="1"/>
      <c r="KDQ71" s="1"/>
      <c r="KDR71" s="1"/>
      <c r="KDS71" s="1"/>
      <c r="KDT71" s="1"/>
      <c r="KDU71" s="1"/>
      <c r="KDV71" s="1"/>
      <c r="KDW71" s="1"/>
      <c r="KDX71" s="1"/>
      <c r="KDY71" s="1"/>
      <c r="KDZ71" s="1"/>
      <c r="KEA71" s="1"/>
      <c r="KEB71" s="1"/>
      <c r="KEC71" s="1"/>
      <c r="KED71" s="1"/>
      <c r="KEE71" s="1"/>
      <c r="KEF71" s="1"/>
      <c r="KEG71" s="1"/>
      <c r="KEH71" s="1"/>
      <c r="KEI71" s="1"/>
      <c r="KEJ71" s="1"/>
      <c r="KEK71" s="1"/>
      <c r="KEL71" s="1"/>
      <c r="KEM71" s="1"/>
      <c r="KEN71" s="1"/>
      <c r="KEO71" s="1"/>
      <c r="KEP71" s="1"/>
      <c r="KEQ71" s="1"/>
      <c r="KER71" s="1"/>
      <c r="KES71" s="1"/>
      <c r="KET71" s="1"/>
      <c r="KEU71" s="1"/>
      <c r="KEV71" s="1"/>
      <c r="KEW71" s="1"/>
      <c r="KEX71" s="1"/>
      <c r="KEY71" s="1"/>
      <c r="KEZ71" s="1"/>
      <c r="KFA71" s="1"/>
      <c r="KFB71" s="1"/>
      <c r="KFC71" s="1"/>
      <c r="KFD71" s="1"/>
      <c r="KFE71" s="1"/>
      <c r="KFF71" s="1"/>
      <c r="KFG71" s="1"/>
      <c r="KFH71" s="1"/>
      <c r="KFI71" s="1"/>
      <c r="KFJ71" s="1"/>
      <c r="KFK71" s="1"/>
      <c r="KFL71" s="1"/>
      <c r="KFM71" s="1"/>
      <c r="KFN71" s="1"/>
      <c r="KFO71" s="1"/>
      <c r="KFP71" s="1"/>
      <c r="KFQ71" s="1"/>
      <c r="KFR71" s="1"/>
      <c r="KFS71" s="1"/>
      <c r="KFT71" s="1"/>
      <c r="KFU71" s="1"/>
      <c r="KFV71" s="1"/>
      <c r="KFW71" s="1"/>
      <c r="KFX71" s="1"/>
      <c r="KFY71" s="1"/>
      <c r="KFZ71" s="1"/>
      <c r="KGA71" s="1"/>
      <c r="KGB71" s="1"/>
      <c r="KGC71" s="1"/>
      <c r="KGD71" s="1"/>
      <c r="KGE71" s="1"/>
      <c r="KGF71" s="1"/>
      <c r="KGG71" s="1"/>
      <c r="KGH71" s="1"/>
      <c r="KGI71" s="1"/>
      <c r="KGJ71" s="1"/>
      <c r="KGK71" s="1"/>
      <c r="KGL71" s="1"/>
      <c r="KGM71" s="1"/>
      <c r="KGN71" s="1"/>
      <c r="KGO71" s="1"/>
      <c r="KGP71" s="1"/>
      <c r="KGQ71" s="1"/>
      <c r="KGR71" s="1"/>
      <c r="KGS71" s="1"/>
      <c r="KGT71" s="1"/>
      <c r="KGU71" s="1"/>
      <c r="KGV71" s="1"/>
      <c r="KGW71" s="1"/>
      <c r="KGX71" s="1"/>
      <c r="KGY71" s="1"/>
      <c r="KGZ71" s="1"/>
      <c r="KHA71" s="1"/>
      <c r="KHB71" s="1"/>
      <c r="KHC71" s="1"/>
      <c r="KHD71" s="1"/>
      <c r="KHE71" s="1"/>
      <c r="KHF71" s="1"/>
      <c r="KHG71" s="1"/>
      <c r="KHH71" s="1"/>
      <c r="KHI71" s="1"/>
      <c r="KHJ71" s="1"/>
      <c r="KHK71" s="1"/>
      <c r="KHL71" s="1"/>
      <c r="KHM71" s="1"/>
      <c r="KHN71" s="1"/>
      <c r="KHO71" s="1"/>
      <c r="KHP71" s="1"/>
      <c r="KHQ71" s="1"/>
      <c r="KHR71" s="1"/>
      <c r="KHS71" s="1"/>
      <c r="KHT71" s="1"/>
      <c r="KHU71" s="1"/>
      <c r="KHV71" s="1"/>
      <c r="KHW71" s="1"/>
      <c r="KHX71" s="1"/>
      <c r="KHY71" s="1"/>
      <c r="KHZ71" s="1"/>
      <c r="KIA71" s="1"/>
      <c r="KIB71" s="1"/>
      <c r="KIC71" s="1"/>
      <c r="KID71" s="1"/>
      <c r="KIE71" s="1"/>
      <c r="KIF71" s="1"/>
      <c r="KIG71" s="1"/>
      <c r="KIH71" s="1"/>
      <c r="KII71" s="1"/>
      <c r="KIJ71" s="1"/>
      <c r="KIK71" s="1"/>
      <c r="KIL71" s="1"/>
      <c r="KIM71" s="1"/>
      <c r="KIN71" s="1"/>
      <c r="KIO71" s="1"/>
      <c r="KIP71" s="1"/>
      <c r="KIQ71" s="1"/>
      <c r="KIR71" s="1"/>
      <c r="KIS71" s="1"/>
      <c r="KIT71" s="1"/>
      <c r="KIU71" s="1"/>
      <c r="KIV71" s="1"/>
      <c r="KIW71" s="1"/>
      <c r="KIX71" s="1"/>
      <c r="KIY71" s="1"/>
      <c r="KIZ71" s="1"/>
      <c r="KJA71" s="1"/>
      <c r="KJB71" s="1"/>
      <c r="KJC71" s="1"/>
      <c r="KJD71" s="1"/>
      <c r="KJE71" s="1"/>
      <c r="KJF71" s="1"/>
      <c r="KJG71" s="1"/>
      <c r="KJH71" s="1"/>
      <c r="KJI71" s="1"/>
      <c r="KJJ71" s="1"/>
      <c r="KJK71" s="1"/>
      <c r="KJL71" s="1"/>
      <c r="KJM71" s="1"/>
      <c r="KJN71" s="1"/>
      <c r="KJO71" s="1"/>
      <c r="KJP71" s="1"/>
      <c r="KJQ71" s="1"/>
      <c r="KJR71" s="1"/>
      <c r="KJS71" s="1"/>
      <c r="KJT71" s="1"/>
      <c r="KJU71" s="1"/>
      <c r="KJV71" s="1"/>
      <c r="KJW71" s="1"/>
      <c r="KJX71" s="1"/>
      <c r="KJY71" s="1"/>
      <c r="KJZ71" s="1"/>
      <c r="KKA71" s="1"/>
      <c r="KKB71" s="1"/>
      <c r="KKC71" s="1"/>
      <c r="KKD71" s="1"/>
      <c r="KKE71" s="1"/>
      <c r="KKF71" s="1"/>
      <c r="KKG71" s="1"/>
      <c r="KKH71" s="1"/>
      <c r="KKI71" s="1"/>
      <c r="KKJ71" s="1"/>
      <c r="KKK71" s="1"/>
      <c r="KKL71" s="1"/>
      <c r="KKM71" s="1"/>
      <c r="KKN71" s="1"/>
      <c r="KKO71" s="1"/>
      <c r="KKP71" s="1"/>
      <c r="KKQ71" s="1"/>
      <c r="KKR71" s="1"/>
      <c r="KKS71" s="1"/>
      <c r="KKT71" s="1"/>
      <c r="KKU71" s="1"/>
      <c r="KKV71" s="1"/>
      <c r="KKW71" s="1"/>
      <c r="KKX71" s="1"/>
      <c r="KKY71" s="1"/>
      <c r="KKZ71" s="1"/>
      <c r="KLA71" s="1"/>
      <c r="KLB71" s="1"/>
      <c r="KLC71" s="1"/>
      <c r="KLD71" s="1"/>
      <c r="KLE71" s="1"/>
      <c r="KLF71" s="1"/>
      <c r="KLG71" s="1"/>
      <c r="KLH71" s="1"/>
      <c r="KLI71" s="1"/>
      <c r="KLJ71" s="1"/>
      <c r="KLK71" s="1"/>
      <c r="KLL71" s="1"/>
      <c r="KLM71" s="1"/>
      <c r="KLN71" s="1"/>
      <c r="KLO71" s="1"/>
      <c r="KLP71" s="1"/>
      <c r="KLQ71" s="1"/>
      <c r="KLR71" s="1"/>
      <c r="KLS71" s="1"/>
      <c r="KLT71" s="1"/>
      <c r="KLU71" s="1"/>
      <c r="KLV71" s="1"/>
      <c r="KLW71" s="1"/>
      <c r="KLX71" s="1"/>
      <c r="KLY71" s="1"/>
      <c r="KLZ71" s="1"/>
      <c r="KMA71" s="1"/>
      <c r="KMB71" s="1"/>
      <c r="KMC71" s="1"/>
      <c r="KMD71" s="1"/>
      <c r="KME71" s="1"/>
      <c r="KMF71" s="1"/>
      <c r="KMG71" s="1"/>
      <c r="KMH71" s="1"/>
      <c r="KMI71" s="1"/>
      <c r="KMJ71" s="1"/>
      <c r="KMK71" s="1"/>
      <c r="KML71" s="1"/>
      <c r="KMM71" s="1"/>
      <c r="KMN71" s="1"/>
      <c r="KMO71" s="1"/>
      <c r="KMP71" s="1"/>
      <c r="KMQ71" s="1"/>
      <c r="KMR71" s="1"/>
      <c r="KMS71" s="1"/>
      <c r="KMT71" s="1"/>
      <c r="KMU71" s="1"/>
      <c r="KMV71" s="1"/>
      <c r="KMW71" s="1"/>
      <c r="KMX71" s="1"/>
      <c r="KMY71" s="1"/>
      <c r="KMZ71" s="1"/>
      <c r="KNA71" s="1"/>
      <c r="KNB71" s="1"/>
      <c r="KNC71" s="1"/>
      <c r="KND71" s="1"/>
      <c r="KNE71" s="1"/>
      <c r="KNF71" s="1"/>
      <c r="KNG71" s="1"/>
      <c r="KNH71" s="1"/>
      <c r="KNI71" s="1"/>
      <c r="KNJ71" s="1"/>
      <c r="KNK71" s="1"/>
      <c r="KNL71" s="1"/>
      <c r="KNM71" s="1"/>
      <c r="KNN71" s="1"/>
      <c r="KNO71" s="1"/>
      <c r="KNP71" s="1"/>
      <c r="KNQ71" s="1"/>
      <c r="KNR71" s="1"/>
      <c r="KNS71" s="1"/>
      <c r="KNT71" s="1"/>
      <c r="KNU71" s="1"/>
      <c r="KNV71" s="1"/>
      <c r="KNW71" s="1"/>
      <c r="KNX71" s="1"/>
      <c r="KNY71" s="1"/>
      <c r="KNZ71" s="1"/>
      <c r="KOA71" s="1"/>
      <c r="KOB71" s="1"/>
      <c r="KOC71" s="1"/>
      <c r="KOD71" s="1"/>
      <c r="KOE71" s="1"/>
      <c r="KOF71" s="1"/>
      <c r="KOG71" s="1"/>
      <c r="KOH71" s="1"/>
      <c r="KOI71" s="1"/>
      <c r="KOJ71" s="1"/>
      <c r="KOK71" s="1"/>
      <c r="KOL71" s="1"/>
      <c r="KOM71" s="1"/>
      <c r="KON71" s="1"/>
      <c r="KOO71" s="1"/>
      <c r="KOP71" s="1"/>
      <c r="KOQ71" s="1"/>
      <c r="KOR71" s="1"/>
      <c r="KOS71" s="1"/>
      <c r="KOT71" s="1"/>
      <c r="KOU71" s="1"/>
      <c r="KOV71" s="1"/>
      <c r="KOW71" s="1"/>
      <c r="KOX71" s="1"/>
      <c r="KOY71" s="1"/>
      <c r="KOZ71" s="1"/>
      <c r="KPA71" s="1"/>
      <c r="KPB71" s="1"/>
      <c r="KPC71" s="1"/>
      <c r="KPD71" s="1"/>
      <c r="KPE71" s="1"/>
      <c r="KPF71" s="1"/>
      <c r="KPG71" s="1"/>
      <c r="KPH71" s="1"/>
      <c r="KPI71" s="1"/>
      <c r="KPJ71" s="1"/>
      <c r="KPK71" s="1"/>
      <c r="KPL71" s="1"/>
      <c r="KPM71" s="1"/>
      <c r="KPN71" s="1"/>
      <c r="KPO71" s="1"/>
      <c r="KPP71" s="1"/>
      <c r="KPQ71" s="1"/>
      <c r="KPR71" s="1"/>
      <c r="KPS71" s="1"/>
      <c r="KPT71" s="1"/>
      <c r="KPU71" s="1"/>
      <c r="KPV71" s="1"/>
      <c r="KPW71" s="1"/>
      <c r="KPX71" s="1"/>
      <c r="KPY71" s="1"/>
      <c r="KPZ71" s="1"/>
      <c r="KQA71" s="1"/>
      <c r="KQB71" s="1"/>
      <c r="KQC71" s="1"/>
      <c r="KQD71" s="1"/>
      <c r="KQE71" s="1"/>
      <c r="KQF71" s="1"/>
      <c r="KQG71" s="1"/>
      <c r="KQH71" s="1"/>
      <c r="KQI71" s="1"/>
      <c r="KQJ71" s="1"/>
      <c r="KQK71" s="1"/>
      <c r="KQL71" s="1"/>
      <c r="KQM71" s="1"/>
      <c r="KQN71" s="1"/>
      <c r="KQO71" s="1"/>
      <c r="KQP71" s="1"/>
      <c r="KQQ71" s="1"/>
      <c r="KQR71" s="1"/>
      <c r="KQS71" s="1"/>
      <c r="KQT71" s="1"/>
      <c r="KQU71" s="1"/>
      <c r="KQV71" s="1"/>
      <c r="KQW71" s="1"/>
      <c r="KQX71" s="1"/>
      <c r="KQY71" s="1"/>
      <c r="KQZ71" s="1"/>
      <c r="KRA71" s="1"/>
      <c r="KRB71" s="1"/>
      <c r="KRC71" s="1"/>
      <c r="KRD71" s="1"/>
      <c r="KRE71" s="1"/>
      <c r="KRF71" s="1"/>
      <c r="KRG71" s="1"/>
      <c r="KRH71" s="1"/>
      <c r="KRI71" s="1"/>
      <c r="KRJ71" s="1"/>
      <c r="KRK71" s="1"/>
      <c r="KRL71" s="1"/>
      <c r="KRM71" s="1"/>
      <c r="KRN71" s="1"/>
      <c r="KRO71" s="1"/>
      <c r="KRP71" s="1"/>
      <c r="KRQ71" s="1"/>
      <c r="KRR71" s="1"/>
      <c r="KRS71" s="1"/>
      <c r="KRT71" s="1"/>
      <c r="KRU71" s="1"/>
      <c r="KRV71" s="1"/>
      <c r="KRW71" s="1"/>
      <c r="KRX71" s="1"/>
      <c r="KRY71" s="1"/>
      <c r="KRZ71" s="1"/>
      <c r="KSA71" s="1"/>
      <c r="KSB71" s="1"/>
      <c r="KSC71" s="1"/>
      <c r="KSD71" s="1"/>
      <c r="KSE71" s="1"/>
      <c r="KSF71" s="1"/>
      <c r="KSG71" s="1"/>
      <c r="KSH71" s="1"/>
      <c r="KSI71" s="1"/>
      <c r="KSJ71" s="1"/>
      <c r="KSK71" s="1"/>
      <c r="KSL71" s="1"/>
      <c r="KSM71" s="1"/>
      <c r="KSN71" s="1"/>
      <c r="KSO71" s="1"/>
      <c r="KSP71" s="1"/>
      <c r="KSQ71" s="1"/>
      <c r="KSR71" s="1"/>
      <c r="KSS71" s="1"/>
      <c r="KST71" s="1"/>
      <c r="KSU71" s="1"/>
      <c r="KSV71" s="1"/>
      <c r="KSW71" s="1"/>
      <c r="KSX71" s="1"/>
      <c r="KSY71" s="1"/>
      <c r="KSZ71" s="1"/>
      <c r="KTA71" s="1"/>
      <c r="KTB71" s="1"/>
      <c r="KTC71" s="1"/>
      <c r="KTD71" s="1"/>
      <c r="KTE71" s="1"/>
      <c r="KTF71" s="1"/>
      <c r="KTG71" s="1"/>
      <c r="KTH71" s="1"/>
      <c r="KTI71" s="1"/>
      <c r="KTJ71" s="1"/>
      <c r="KTK71" s="1"/>
      <c r="KTL71" s="1"/>
      <c r="KTM71" s="1"/>
      <c r="KTN71" s="1"/>
      <c r="KTO71" s="1"/>
      <c r="KTP71" s="1"/>
      <c r="KTQ71" s="1"/>
      <c r="KTR71" s="1"/>
      <c r="KTS71" s="1"/>
      <c r="KTT71" s="1"/>
      <c r="KTU71" s="1"/>
      <c r="KTV71" s="1"/>
      <c r="KTW71" s="1"/>
      <c r="KTX71" s="1"/>
      <c r="KTY71" s="1"/>
      <c r="KTZ71" s="1"/>
      <c r="KUA71" s="1"/>
      <c r="KUB71" s="1"/>
      <c r="KUC71" s="1"/>
      <c r="KUD71" s="1"/>
      <c r="KUE71" s="1"/>
      <c r="KUF71" s="1"/>
      <c r="KUG71" s="1"/>
      <c r="KUH71" s="1"/>
      <c r="KUI71" s="1"/>
      <c r="KUJ71" s="1"/>
      <c r="KUK71" s="1"/>
      <c r="KUL71" s="1"/>
      <c r="KUM71" s="1"/>
      <c r="KUN71" s="1"/>
      <c r="KUO71" s="1"/>
      <c r="KUP71" s="1"/>
      <c r="KUQ71" s="1"/>
      <c r="KUR71" s="1"/>
      <c r="KUS71" s="1"/>
      <c r="KUT71" s="1"/>
      <c r="KUU71" s="1"/>
      <c r="KUV71" s="1"/>
      <c r="KUW71" s="1"/>
      <c r="KUX71" s="1"/>
      <c r="KUY71" s="1"/>
      <c r="KUZ71" s="1"/>
      <c r="KVA71" s="1"/>
      <c r="KVB71" s="1"/>
      <c r="KVC71" s="1"/>
      <c r="KVD71" s="1"/>
      <c r="KVE71" s="1"/>
      <c r="KVF71" s="1"/>
      <c r="KVG71" s="1"/>
      <c r="KVH71" s="1"/>
      <c r="KVI71" s="1"/>
      <c r="KVJ71" s="1"/>
      <c r="KVK71" s="1"/>
      <c r="KVL71" s="1"/>
      <c r="KVM71" s="1"/>
      <c r="KVN71" s="1"/>
      <c r="KVO71" s="1"/>
      <c r="KVP71" s="1"/>
      <c r="KVQ71" s="1"/>
      <c r="KVR71" s="1"/>
      <c r="KVS71" s="1"/>
      <c r="KVT71" s="1"/>
      <c r="KVU71" s="1"/>
      <c r="KVV71" s="1"/>
      <c r="KVW71" s="1"/>
      <c r="KVX71" s="1"/>
      <c r="KVY71" s="1"/>
      <c r="KVZ71" s="1"/>
      <c r="KWA71" s="1"/>
      <c r="KWB71" s="1"/>
      <c r="KWC71" s="1"/>
      <c r="KWD71" s="1"/>
      <c r="KWE71" s="1"/>
      <c r="KWF71" s="1"/>
      <c r="KWG71" s="1"/>
      <c r="KWH71" s="1"/>
      <c r="KWI71" s="1"/>
      <c r="KWJ71" s="1"/>
      <c r="KWK71" s="1"/>
      <c r="KWL71" s="1"/>
      <c r="KWM71" s="1"/>
      <c r="KWN71" s="1"/>
      <c r="KWO71" s="1"/>
      <c r="KWP71" s="1"/>
      <c r="KWQ71" s="1"/>
      <c r="KWR71" s="1"/>
      <c r="KWS71" s="1"/>
      <c r="KWT71" s="1"/>
      <c r="KWU71" s="1"/>
      <c r="KWV71" s="1"/>
      <c r="KWW71" s="1"/>
      <c r="KWX71" s="1"/>
      <c r="KWY71" s="1"/>
      <c r="KWZ71" s="1"/>
      <c r="KXA71" s="1"/>
      <c r="KXB71" s="1"/>
      <c r="KXC71" s="1"/>
      <c r="KXD71" s="1"/>
      <c r="KXE71" s="1"/>
      <c r="KXF71" s="1"/>
      <c r="KXG71" s="1"/>
      <c r="KXH71" s="1"/>
      <c r="KXI71" s="1"/>
      <c r="KXJ71" s="1"/>
      <c r="KXK71" s="1"/>
      <c r="KXL71" s="1"/>
      <c r="KXM71" s="1"/>
      <c r="KXN71" s="1"/>
      <c r="KXO71" s="1"/>
      <c r="KXP71" s="1"/>
      <c r="KXQ71" s="1"/>
      <c r="KXR71" s="1"/>
      <c r="KXS71" s="1"/>
      <c r="KXT71" s="1"/>
      <c r="KXU71" s="1"/>
      <c r="KXV71" s="1"/>
      <c r="KXW71" s="1"/>
      <c r="KXX71" s="1"/>
      <c r="KXY71" s="1"/>
      <c r="KXZ71" s="1"/>
      <c r="KYA71" s="1"/>
      <c r="KYB71" s="1"/>
      <c r="KYC71" s="1"/>
      <c r="KYD71" s="1"/>
      <c r="KYE71" s="1"/>
      <c r="KYF71" s="1"/>
      <c r="KYG71" s="1"/>
      <c r="KYH71" s="1"/>
      <c r="KYI71" s="1"/>
      <c r="KYJ71" s="1"/>
      <c r="KYK71" s="1"/>
      <c r="KYL71" s="1"/>
      <c r="KYM71" s="1"/>
      <c r="KYN71" s="1"/>
      <c r="KYO71" s="1"/>
      <c r="KYP71" s="1"/>
      <c r="KYQ71" s="1"/>
      <c r="KYR71" s="1"/>
      <c r="KYS71" s="1"/>
      <c r="KYT71" s="1"/>
      <c r="KYU71" s="1"/>
      <c r="KYV71" s="1"/>
      <c r="KYW71" s="1"/>
      <c r="KYX71" s="1"/>
      <c r="KYY71" s="1"/>
      <c r="KYZ71" s="1"/>
      <c r="KZA71" s="1"/>
      <c r="KZB71" s="1"/>
      <c r="KZC71" s="1"/>
      <c r="KZD71" s="1"/>
      <c r="KZE71" s="1"/>
      <c r="KZF71" s="1"/>
      <c r="KZG71" s="1"/>
      <c r="KZH71" s="1"/>
      <c r="KZI71" s="1"/>
      <c r="KZJ71" s="1"/>
      <c r="KZK71" s="1"/>
      <c r="KZL71" s="1"/>
      <c r="KZM71" s="1"/>
      <c r="KZN71" s="1"/>
      <c r="KZO71" s="1"/>
      <c r="KZP71" s="1"/>
      <c r="KZQ71" s="1"/>
      <c r="KZR71" s="1"/>
      <c r="KZS71" s="1"/>
      <c r="KZT71" s="1"/>
      <c r="KZU71" s="1"/>
      <c r="KZV71" s="1"/>
      <c r="KZW71" s="1"/>
      <c r="KZX71" s="1"/>
      <c r="KZY71" s="1"/>
      <c r="KZZ71" s="1"/>
      <c r="LAA71" s="1"/>
      <c r="LAB71" s="1"/>
      <c r="LAC71" s="1"/>
      <c r="LAD71" s="1"/>
      <c r="LAE71" s="1"/>
      <c r="LAF71" s="1"/>
      <c r="LAG71" s="1"/>
      <c r="LAH71" s="1"/>
      <c r="LAI71" s="1"/>
      <c r="LAJ71" s="1"/>
      <c r="LAK71" s="1"/>
      <c r="LAL71" s="1"/>
      <c r="LAM71" s="1"/>
      <c r="LAN71" s="1"/>
      <c r="LAO71" s="1"/>
      <c r="LAP71" s="1"/>
      <c r="LAQ71" s="1"/>
      <c r="LAR71" s="1"/>
      <c r="LAS71" s="1"/>
      <c r="LAT71" s="1"/>
      <c r="LAU71" s="1"/>
      <c r="LAV71" s="1"/>
      <c r="LAW71" s="1"/>
      <c r="LAX71" s="1"/>
      <c r="LAY71" s="1"/>
      <c r="LAZ71" s="1"/>
      <c r="LBA71" s="1"/>
      <c r="LBB71" s="1"/>
      <c r="LBC71" s="1"/>
      <c r="LBD71" s="1"/>
      <c r="LBE71" s="1"/>
      <c r="LBF71" s="1"/>
      <c r="LBG71" s="1"/>
      <c r="LBH71" s="1"/>
      <c r="LBI71" s="1"/>
      <c r="LBJ71" s="1"/>
      <c r="LBK71" s="1"/>
      <c r="LBL71" s="1"/>
      <c r="LBM71" s="1"/>
      <c r="LBN71" s="1"/>
      <c r="LBO71" s="1"/>
      <c r="LBP71" s="1"/>
      <c r="LBQ71" s="1"/>
      <c r="LBR71" s="1"/>
      <c r="LBS71" s="1"/>
      <c r="LBT71" s="1"/>
      <c r="LBU71" s="1"/>
      <c r="LBV71" s="1"/>
      <c r="LBW71" s="1"/>
      <c r="LBX71" s="1"/>
      <c r="LBY71" s="1"/>
      <c r="LBZ71" s="1"/>
      <c r="LCA71" s="1"/>
      <c r="LCB71" s="1"/>
      <c r="LCC71" s="1"/>
      <c r="LCD71" s="1"/>
      <c r="LCE71" s="1"/>
      <c r="LCF71" s="1"/>
      <c r="LCG71" s="1"/>
      <c r="LCH71" s="1"/>
      <c r="LCI71" s="1"/>
      <c r="LCJ71" s="1"/>
      <c r="LCK71" s="1"/>
      <c r="LCL71" s="1"/>
      <c r="LCM71" s="1"/>
      <c r="LCN71" s="1"/>
      <c r="LCO71" s="1"/>
      <c r="LCP71" s="1"/>
      <c r="LCQ71" s="1"/>
      <c r="LCR71" s="1"/>
      <c r="LCS71" s="1"/>
      <c r="LCT71" s="1"/>
      <c r="LCU71" s="1"/>
      <c r="LCV71" s="1"/>
      <c r="LCW71" s="1"/>
      <c r="LCX71" s="1"/>
      <c r="LCY71" s="1"/>
      <c r="LCZ71" s="1"/>
      <c r="LDA71" s="1"/>
      <c r="LDB71" s="1"/>
      <c r="LDC71" s="1"/>
      <c r="LDD71" s="1"/>
      <c r="LDE71" s="1"/>
      <c r="LDF71" s="1"/>
      <c r="LDG71" s="1"/>
      <c r="LDH71" s="1"/>
      <c r="LDI71" s="1"/>
      <c r="LDJ71" s="1"/>
      <c r="LDK71" s="1"/>
      <c r="LDL71" s="1"/>
      <c r="LDM71" s="1"/>
      <c r="LDN71" s="1"/>
      <c r="LDO71" s="1"/>
      <c r="LDP71" s="1"/>
      <c r="LDQ71" s="1"/>
      <c r="LDR71" s="1"/>
      <c r="LDS71" s="1"/>
      <c r="LDT71" s="1"/>
      <c r="LDU71" s="1"/>
      <c r="LDV71" s="1"/>
      <c r="LDW71" s="1"/>
      <c r="LDX71" s="1"/>
      <c r="LDY71" s="1"/>
      <c r="LDZ71" s="1"/>
      <c r="LEA71" s="1"/>
      <c r="LEB71" s="1"/>
      <c r="LEC71" s="1"/>
      <c r="LED71" s="1"/>
      <c r="LEE71" s="1"/>
      <c r="LEF71" s="1"/>
      <c r="LEG71" s="1"/>
      <c r="LEH71" s="1"/>
      <c r="LEI71" s="1"/>
      <c r="LEJ71" s="1"/>
      <c r="LEK71" s="1"/>
      <c r="LEL71" s="1"/>
      <c r="LEM71" s="1"/>
      <c r="LEN71" s="1"/>
      <c r="LEO71" s="1"/>
      <c r="LEP71" s="1"/>
      <c r="LEQ71" s="1"/>
      <c r="LER71" s="1"/>
      <c r="LES71" s="1"/>
      <c r="LET71" s="1"/>
      <c r="LEU71" s="1"/>
      <c r="LEV71" s="1"/>
      <c r="LEW71" s="1"/>
      <c r="LEX71" s="1"/>
      <c r="LEY71" s="1"/>
      <c r="LEZ71" s="1"/>
      <c r="LFA71" s="1"/>
      <c r="LFB71" s="1"/>
      <c r="LFC71" s="1"/>
      <c r="LFD71" s="1"/>
      <c r="LFE71" s="1"/>
      <c r="LFF71" s="1"/>
      <c r="LFG71" s="1"/>
      <c r="LFH71" s="1"/>
      <c r="LFI71" s="1"/>
      <c r="LFJ71" s="1"/>
      <c r="LFK71" s="1"/>
      <c r="LFL71" s="1"/>
      <c r="LFM71" s="1"/>
      <c r="LFN71" s="1"/>
      <c r="LFO71" s="1"/>
      <c r="LFP71" s="1"/>
      <c r="LFQ71" s="1"/>
      <c r="LFR71" s="1"/>
      <c r="LFS71" s="1"/>
      <c r="LFT71" s="1"/>
      <c r="LFU71" s="1"/>
      <c r="LFV71" s="1"/>
      <c r="LFW71" s="1"/>
      <c r="LFX71" s="1"/>
      <c r="LFY71" s="1"/>
      <c r="LFZ71" s="1"/>
      <c r="LGA71" s="1"/>
      <c r="LGB71" s="1"/>
      <c r="LGC71" s="1"/>
      <c r="LGD71" s="1"/>
      <c r="LGE71" s="1"/>
      <c r="LGF71" s="1"/>
      <c r="LGG71" s="1"/>
      <c r="LGH71" s="1"/>
      <c r="LGI71" s="1"/>
      <c r="LGJ71" s="1"/>
      <c r="LGK71" s="1"/>
      <c r="LGL71" s="1"/>
      <c r="LGM71" s="1"/>
      <c r="LGN71" s="1"/>
      <c r="LGO71" s="1"/>
      <c r="LGP71" s="1"/>
      <c r="LGQ71" s="1"/>
      <c r="LGR71" s="1"/>
      <c r="LGS71" s="1"/>
      <c r="LGT71" s="1"/>
      <c r="LGU71" s="1"/>
      <c r="LGV71" s="1"/>
      <c r="LGW71" s="1"/>
      <c r="LGX71" s="1"/>
      <c r="LGY71" s="1"/>
      <c r="LGZ71" s="1"/>
      <c r="LHA71" s="1"/>
      <c r="LHB71" s="1"/>
      <c r="LHC71" s="1"/>
      <c r="LHD71" s="1"/>
      <c r="LHE71" s="1"/>
      <c r="LHF71" s="1"/>
      <c r="LHG71" s="1"/>
      <c r="LHH71" s="1"/>
      <c r="LHI71" s="1"/>
      <c r="LHJ71" s="1"/>
      <c r="LHK71" s="1"/>
      <c r="LHL71" s="1"/>
      <c r="LHM71" s="1"/>
      <c r="LHN71" s="1"/>
      <c r="LHO71" s="1"/>
      <c r="LHP71" s="1"/>
      <c r="LHQ71" s="1"/>
      <c r="LHR71" s="1"/>
      <c r="LHS71" s="1"/>
      <c r="LHT71" s="1"/>
      <c r="LHU71" s="1"/>
      <c r="LHV71" s="1"/>
      <c r="LHW71" s="1"/>
      <c r="LHX71" s="1"/>
      <c r="LHY71" s="1"/>
      <c r="LHZ71" s="1"/>
      <c r="LIA71" s="1"/>
      <c r="LIB71" s="1"/>
      <c r="LIC71" s="1"/>
      <c r="LID71" s="1"/>
      <c r="LIE71" s="1"/>
      <c r="LIF71" s="1"/>
      <c r="LIG71" s="1"/>
      <c r="LIH71" s="1"/>
      <c r="LII71" s="1"/>
      <c r="LIJ71" s="1"/>
      <c r="LIK71" s="1"/>
      <c r="LIL71" s="1"/>
      <c r="LIM71" s="1"/>
      <c r="LIN71" s="1"/>
      <c r="LIO71" s="1"/>
      <c r="LIP71" s="1"/>
      <c r="LIQ71" s="1"/>
      <c r="LIR71" s="1"/>
      <c r="LIS71" s="1"/>
      <c r="LIT71" s="1"/>
      <c r="LIU71" s="1"/>
      <c r="LIV71" s="1"/>
      <c r="LIW71" s="1"/>
      <c r="LIX71" s="1"/>
      <c r="LIY71" s="1"/>
      <c r="LIZ71" s="1"/>
      <c r="LJA71" s="1"/>
      <c r="LJB71" s="1"/>
      <c r="LJC71" s="1"/>
      <c r="LJD71" s="1"/>
      <c r="LJE71" s="1"/>
      <c r="LJF71" s="1"/>
      <c r="LJG71" s="1"/>
      <c r="LJH71" s="1"/>
      <c r="LJI71" s="1"/>
      <c r="LJJ71" s="1"/>
      <c r="LJK71" s="1"/>
      <c r="LJL71" s="1"/>
      <c r="LJM71" s="1"/>
      <c r="LJN71" s="1"/>
      <c r="LJO71" s="1"/>
      <c r="LJP71" s="1"/>
      <c r="LJQ71" s="1"/>
      <c r="LJR71" s="1"/>
      <c r="LJS71" s="1"/>
      <c r="LJT71" s="1"/>
      <c r="LJU71" s="1"/>
      <c r="LJV71" s="1"/>
      <c r="LJW71" s="1"/>
      <c r="LJX71" s="1"/>
      <c r="LJY71" s="1"/>
      <c r="LJZ71" s="1"/>
      <c r="LKA71" s="1"/>
      <c r="LKB71" s="1"/>
      <c r="LKC71" s="1"/>
      <c r="LKD71" s="1"/>
      <c r="LKE71" s="1"/>
      <c r="LKF71" s="1"/>
      <c r="LKG71" s="1"/>
      <c r="LKH71" s="1"/>
      <c r="LKI71" s="1"/>
      <c r="LKJ71" s="1"/>
      <c r="LKK71" s="1"/>
      <c r="LKL71" s="1"/>
      <c r="LKM71" s="1"/>
      <c r="LKN71" s="1"/>
      <c r="LKO71" s="1"/>
      <c r="LKP71" s="1"/>
      <c r="LKQ71" s="1"/>
      <c r="LKR71" s="1"/>
      <c r="LKS71" s="1"/>
      <c r="LKT71" s="1"/>
      <c r="LKU71" s="1"/>
      <c r="LKV71" s="1"/>
      <c r="LKW71" s="1"/>
      <c r="LKX71" s="1"/>
      <c r="LKY71" s="1"/>
      <c r="LKZ71" s="1"/>
      <c r="LLA71" s="1"/>
      <c r="LLB71" s="1"/>
      <c r="LLC71" s="1"/>
      <c r="LLD71" s="1"/>
      <c r="LLE71" s="1"/>
      <c r="LLF71" s="1"/>
      <c r="LLG71" s="1"/>
      <c r="LLH71" s="1"/>
      <c r="LLI71" s="1"/>
      <c r="LLJ71" s="1"/>
      <c r="LLK71" s="1"/>
      <c r="LLL71" s="1"/>
      <c r="LLM71" s="1"/>
      <c r="LLN71" s="1"/>
      <c r="LLO71" s="1"/>
      <c r="LLP71" s="1"/>
      <c r="LLQ71" s="1"/>
      <c r="LLR71" s="1"/>
      <c r="LLS71" s="1"/>
      <c r="LLT71" s="1"/>
      <c r="LLU71" s="1"/>
      <c r="LLV71" s="1"/>
      <c r="LLW71" s="1"/>
      <c r="LLX71" s="1"/>
      <c r="LLY71" s="1"/>
      <c r="LLZ71" s="1"/>
      <c r="LMA71" s="1"/>
      <c r="LMB71" s="1"/>
      <c r="LMC71" s="1"/>
      <c r="LMD71" s="1"/>
      <c r="LME71" s="1"/>
      <c r="LMF71" s="1"/>
      <c r="LMG71" s="1"/>
      <c r="LMH71" s="1"/>
      <c r="LMI71" s="1"/>
      <c r="LMJ71" s="1"/>
      <c r="LMK71" s="1"/>
      <c r="LML71" s="1"/>
      <c r="LMM71" s="1"/>
      <c r="LMN71" s="1"/>
      <c r="LMO71" s="1"/>
      <c r="LMP71" s="1"/>
      <c r="LMQ71" s="1"/>
      <c r="LMR71" s="1"/>
      <c r="LMS71" s="1"/>
      <c r="LMT71" s="1"/>
      <c r="LMU71" s="1"/>
      <c r="LMV71" s="1"/>
      <c r="LMW71" s="1"/>
      <c r="LMX71" s="1"/>
      <c r="LMY71" s="1"/>
      <c r="LMZ71" s="1"/>
      <c r="LNA71" s="1"/>
      <c r="LNB71" s="1"/>
      <c r="LNC71" s="1"/>
      <c r="LND71" s="1"/>
      <c r="LNE71" s="1"/>
      <c r="LNF71" s="1"/>
      <c r="LNG71" s="1"/>
      <c r="LNH71" s="1"/>
      <c r="LNI71" s="1"/>
      <c r="LNJ71" s="1"/>
      <c r="LNK71" s="1"/>
      <c r="LNL71" s="1"/>
      <c r="LNM71" s="1"/>
      <c r="LNN71" s="1"/>
      <c r="LNO71" s="1"/>
      <c r="LNP71" s="1"/>
      <c r="LNQ71" s="1"/>
      <c r="LNR71" s="1"/>
      <c r="LNS71" s="1"/>
      <c r="LNT71" s="1"/>
      <c r="LNU71" s="1"/>
      <c r="LNV71" s="1"/>
      <c r="LNW71" s="1"/>
      <c r="LNX71" s="1"/>
      <c r="LNY71" s="1"/>
      <c r="LNZ71" s="1"/>
      <c r="LOA71" s="1"/>
      <c r="LOB71" s="1"/>
      <c r="LOC71" s="1"/>
      <c r="LOD71" s="1"/>
      <c r="LOE71" s="1"/>
      <c r="LOF71" s="1"/>
      <c r="LOG71" s="1"/>
      <c r="LOH71" s="1"/>
      <c r="LOI71" s="1"/>
      <c r="LOJ71" s="1"/>
      <c r="LOK71" s="1"/>
      <c r="LOL71" s="1"/>
      <c r="LOM71" s="1"/>
      <c r="LON71" s="1"/>
      <c r="LOO71" s="1"/>
      <c r="LOP71" s="1"/>
      <c r="LOQ71" s="1"/>
      <c r="LOR71" s="1"/>
      <c r="LOS71" s="1"/>
      <c r="LOT71" s="1"/>
      <c r="LOU71" s="1"/>
      <c r="LOV71" s="1"/>
      <c r="LOW71" s="1"/>
      <c r="LOX71" s="1"/>
      <c r="LOY71" s="1"/>
      <c r="LOZ71" s="1"/>
      <c r="LPA71" s="1"/>
      <c r="LPB71" s="1"/>
      <c r="LPC71" s="1"/>
      <c r="LPD71" s="1"/>
      <c r="LPE71" s="1"/>
      <c r="LPF71" s="1"/>
      <c r="LPG71" s="1"/>
      <c r="LPH71" s="1"/>
      <c r="LPI71" s="1"/>
      <c r="LPJ71" s="1"/>
      <c r="LPK71" s="1"/>
      <c r="LPL71" s="1"/>
      <c r="LPM71" s="1"/>
      <c r="LPN71" s="1"/>
      <c r="LPO71" s="1"/>
      <c r="LPP71" s="1"/>
      <c r="LPQ71" s="1"/>
      <c r="LPR71" s="1"/>
      <c r="LPS71" s="1"/>
      <c r="LPT71" s="1"/>
      <c r="LPU71" s="1"/>
      <c r="LPV71" s="1"/>
      <c r="LPW71" s="1"/>
      <c r="LPX71" s="1"/>
      <c r="LPY71" s="1"/>
      <c r="LPZ71" s="1"/>
      <c r="LQA71" s="1"/>
      <c r="LQB71" s="1"/>
      <c r="LQC71" s="1"/>
      <c r="LQD71" s="1"/>
      <c r="LQE71" s="1"/>
      <c r="LQF71" s="1"/>
      <c r="LQG71" s="1"/>
      <c r="LQH71" s="1"/>
      <c r="LQI71" s="1"/>
      <c r="LQJ71" s="1"/>
      <c r="LQK71" s="1"/>
      <c r="LQL71" s="1"/>
      <c r="LQM71" s="1"/>
      <c r="LQN71" s="1"/>
      <c r="LQO71" s="1"/>
      <c r="LQP71" s="1"/>
      <c r="LQQ71" s="1"/>
      <c r="LQR71" s="1"/>
      <c r="LQS71" s="1"/>
      <c r="LQT71" s="1"/>
      <c r="LQU71" s="1"/>
      <c r="LQV71" s="1"/>
      <c r="LQW71" s="1"/>
      <c r="LQX71" s="1"/>
      <c r="LQY71" s="1"/>
      <c r="LQZ71" s="1"/>
      <c r="LRA71" s="1"/>
      <c r="LRB71" s="1"/>
      <c r="LRC71" s="1"/>
      <c r="LRD71" s="1"/>
      <c r="LRE71" s="1"/>
      <c r="LRF71" s="1"/>
      <c r="LRG71" s="1"/>
      <c r="LRH71" s="1"/>
      <c r="LRI71" s="1"/>
      <c r="LRJ71" s="1"/>
      <c r="LRK71" s="1"/>
      <c r="LRL71" s="1"/>
      <c r="LRM71" s="1"/>
      <c r="LRN71" s="1"/>
      <c r="LRO71" s="1"/>
      <c r="LRP71" s="1"/>
      <c r="LRQ71" s="1"/>
      <c r="LRR71" s="1"/>
      <c r="LRS71" s="1"/>
      <c r="LRT71" s="1"/>
      <c r="LRU71" s="1"/>
      <c r="LRV71" s="1"/>
      <c r="LRW71" s="1"/>
      <c r="LRX71" s="1"/>
      <c r="LRY71" s="1"/>
      <c r="LRZ71" s="1"/>
      <c r="LSA71" s="1"/>
      <c r="LSB71" s="1"/>
      <c r="LSC71" s="1"/>
      <c r="LSD71" s="1"/>
      <c r="LSE71" s="1"/>
      <c r="LSF71" s="1"/>
      <c r="LSG71" s="1"/>
      <c r="LSH71" s="1"/>
      <c r="LSI71" s="1"/>
      <c r="LSJ71" s="1"/>
      <c r="LSK71" s="1"/>
      <c r="LSL71" s="1"/>
      <c r="LSM71" s="1"/>
      <c r="LSN71" s="1"/>
      <c r="LSO71" s="1"/>
      <c r="LSP71" s="1"/>
      <c r="LSQ71" s="1"/>
      <c r="LSR71" s="1"/>
      <c r="LSS71" s="1"/>
      <c r="LST71" s="1"/>
      <c r="LSU71" s="1"/>
      <c r="LSV71" s="1"/>
      <c r="LSW71" s="1"/>
      <c r="LSX71" s="1"/>
      <c r="LSY71" s="1"/>
      <c r="LSZ71" s="1"/>
      <c r="LTA71" s="1"/>
      <c r="LTB71" s="1"/>
      <c r="LTC71" s="1"/>
      <c r="LTD71" s="1"/>
      <c r="LTE71" s="1"/>
      <c r="LTF71" s="1"/>
      <c r="LTG71" s="1"/>
      <c r="LTH71" s="1"/>
      <c r="LTI71" s="1"/>
      <c r="LTJ71" s="1"/>
      <c r="LTK71" s="1"/>
      <c r="LTL71" s="1"/>
      <c r="LTM71" s="1"/>
      <c r="LTN71" s="1"/>
      <c r="LTO71" s="1"/>
      <c r="LTP71" s="1"/>
      <c r="LTQ71" s="1"/>
      <c r="LTR71" s="1"/>
      <c r="LTS71" s="1"/>
      <c r="LTT71" s="1"/>
      <c r="LTU71" s="1"/>
      <c r="LTV71" s="1"/>
      <c r="LTW71" s="1"/>
      <c r="LTX71" s="1"/>
      <c r="LTY71" s="1"/>
      <c r="LTZ71" s="1"/>
      <c r="LUA71" s="1"/>
      <c r="LUB71" s="1"/>
      <c r="LUC71" s="1"/>
      <c r="LUD71" s="1"/>
      <c r="LUE71" s="1"/>
      <c r="LUF71" s="1"/>
      <c r="LUG71" s="1"/>
      <c r="LUH71" s="1"/>
      <c r="LUI71" s="1"/>
      <c r="LUJ71" s="1"/>
      <c r="LUK71" s="1"/>
      <c r="LUL71" s="1"/>
      <c r="LUM71" s="1"/>
      <c r="LUN71" s="1"/>
      <c r="LUO71" s="1"/>
      <c r="LUP71" s="1"/>
      <c r="LUQ71" s="1"/>
      <c r="LUR71" s="1"/>
      <c r="LUS71" s="1"/>
      <c r="LUT71" s="1"/>
      <c r="LUU71" s="1"/>
      <c r="LUV71" s="1"/>
      <c r="LUW71" s="1"/>
      <c r="LUX71" s="1"/>
      <c r="LUY71" s="1"/>
      <c r="LUZ71" s="1"/>
      <c r="LVA71" s="1"/>
      <c r="LVB71" s="1"/>
      <c r="LVC71" s="1"/>
      <c r="LVD71" s="1"/>
      <c r="LVE71" s="1"/>
      <c r="LVF71" s="1"/>
      <c r="LVG71" s="1"/>
      <c r="LVH71" s="1"/>
      <c r="LVI71" s="1"/>
      <c r="LVJ71" s="1"/>
      <c r="LVK71" s="1"/>
      <c r="LVL71" s="1"/>
      <c r="LVM71" s="1"/>
      <c r="LVN71" s="1"/>
      <c r="LVO71" s="1"/>
      <c r="LVP71" s="1"/>
      <c r="LVQ71" s="1"/>
      <c r="LVR71" s="1"/>
      <c r="LVS71" s="1"/>
      <c r="LVT71" s="1"/>
      <c r="LVU71" s="1"/>
      <c r="LVV71" s="1"/>
      <c r="LVW71" s="1"/>
      <c r="LVX71" s="1"/>
      <c r="LVY71" s="1"/>
      <c r="LVZ71" s="1"/>
      <c r="LWA71" s="1"/>
      <c r="LWB71" s="1"/>
      <c r="LWC71" s="1"/>
      <c r="LWD71" s="1"/>
      <c r="LWE71" s="1"/>
      <c r="LWF71" s="1"/>
      <c r="LWG71" s="1"/>
      <c r="LWH71" s="1"/>
      <c r="LWI71" s="1"/>
      <c r="LWJ71" s="1"/>
      <c r="LWK71" s="1"/>
      <c r="LWL71" s="1"/>
      <c r="LWM71" s="1"/>
      <c r="LWN71" s="1"/>
      <c r="LWO71" s="1"/>
      <c r="LWP71" s="1"/>
      <c r="LWQ71" s="1"/>
      <c r="LWR71" s="1"/>
      <c r="LWS71" s="1"/>
      <c r="LWT71" s="1"/>
      <c r="LWU71" s="1"/>
      <c r="LWV71" s="1"/>
      <c r="LWW71" s="1"/>
      <c r="LWX71" s="1"/>
      <c r="LWY71" s="1"/>
      <c r="LWZ71" s="1"/>
      <c r="LXA71" s="1"/>
      <c r="LXB71" s="1"/>
      <c r="LXC71" s="1"/>
      <c r="LXD71" s="1"/>
      <c r="LXE71" s="1"/>
      <c r="LXF71" s="1"/>
      <c r="LXG71" s="1"/>
      <c r="LXH71" s="1"/>
      <c r="LXI71" s="1"/>
      <c r="LXJ71" s="1"/>
      <c r="LXK71" s="1"/>
      <c r="LXL71" s="1"/>
      <c r="LXM71" s="1"/>
      <c r="LXN71" s="1"/>
      <c r="LXO71" s="1"/>
      <c r="LXP71" s="1"/>
      <c r="LXQ71" s="1"/>
      <c r="LXR71" s="1"/>
      <c r="LXS71" s="1"/>
      <c r="LXT71" s="1"/>
      <c r="LXU71" s="1"/>
      <c r="LXV71" s="1"/>
      <c r="LXW71" s="1"/>
      <c r="LXX71" s="1"/>
      <c r="LXY71" s="1"/>
      <c r="LXZ71" s="1"/>
      <c r="LYA71" s="1"/>
      <c r="LYB71" s="1"/>
      <c r="LYC71" s="1"/>
      <c r="LYD71" s="1"/>
      <c r="LYE71" s="1"/>
      <c r="LYF71" s="1"/>
      <c r="LYG71" s="1"/>
      <c r="LYH71" s="1"/>
      <c r="LYI71" s="1"/>
      <c r="LYJ71" s="1"/>
      <c r="LYK71" s="1"/>
      <c r="LYL71" s="1"/>
      <c r="LYM71" s="1"/>
      <c r="LYN71" s="1"/>
      <c r="LYO71" s="1"/>
      <c r="LYP71" s="1"/>
      <c r="LYQ71" s="1"/>
      <c r="LYR71" s="1"/>
      <c r="LYS71" s="1"/>
      <c r="LYT71" s="1"/>
      <c r="LYU71" s="1"/>
      <c r="LYV71" s="1"/>
      <c r="LYW71" s="1"/>
      <c r="LYX71" s="1"/>
      <c r="LYY71" s="1"/>
      <c r="LYZ71" s="1"/>
      <c r="LZA71" s="1"/>
      <c r="LZB71" s="1"/>
      <c r="LZC71" s="1"/>
      <c r="LZD71" s="1"/>
      <c r="LZE71" s="1"/>
      <c r="LZF71" s="1"/>
      <c r="LZG71" s="1"/>
      <c r="LZH71" s="1"/>
      <c r="LZI71" s="1"/>
      <c r="LZJ71" s="1"/>
      <c r="LZK71" s="1"/>
      <c r="LZL71" s="1"/>
      <c r="LZM71" s="1"/>
      <c r="LZN71" s="1"/>
      <c r="LZO71" s="1"/>
      <c r="LZP71" s="1"/>
      <c r="LZQ71" s="1"/>
      <c r="LZR71" s="1"/>
      <c r="LZS71" s="1"/>
      <c r="LZT71" s="1"/>
      <c r="LZU71" s="1"/>
      <c r="LZV71" s="1"/>
      <c r="LZW71" s="1"/>
      <c r="LZX71" s="1"/>
      <c r="LZY71" s="1"/>
      <c r="LZZ71" s="1"/>
      <c r="MAA71" s="1"/>
      <c r="MAB71" s="1"/>
      <c r="MAC71" s="1"/>
      <c r="MAD71" s="1"/>
      <c r="MAE71" s="1"/>
      <c r="MAF71" s="1"/>
      <c r="MAG71" s="1"/>
      <c r="MAH71" s="1"/>
      <c r="MAI71" s="1"/>
      <c r="MAJ71" s="1"/>
      <c r="MAK71" s="1"/>
      <c r="MAL71" s="1"/>
      <c r="MAM71" s="1"/>
      <c r="MAN71" s="1"/>
      <c r="MAO71" s="1"/>
      <c r="MAP71" s="1"/>
      <c r="MAQ71" s="1"/>
      <c r="MAR71" s="1"/>
      <c r="MAS71" s="1"/>
      <c r="MAT71" s="1"/>
      <c r="MAU71" s="1"/>
      <c r="MAV71" s="1"/>
      <c r="MAW71" s="1"/>
      <c r="MAX71" s="1"/>
      <c r="MAY71" s="1"/>
      <c r="MAZ71" s="1"/>
      <c r="MBA71" s="1"/>
      <c r="MBB71" s="1"/>
      <c r="MBC71" s="1"/>
      <c r="MBD71" s="1"/>
      <c r="MBE71" s="1"/>
      <c r="MBF71" s="1"/>
      <c r="MBG71" s="1"/>
      <c r="MBH71" s="1"/>
      <c r="MBI71" s="1"/>
      <c r="MBJ71" s="1"/>
      <c r="MBK71" s="1"/>
      <c r="MBL71" s="1"/>
      <c r="MBM71" s="1"/>
      <c r="MBN71" s="1"/>
      <c r="MBO71" s="1"/>
      <c r="MBP71" s="1"/>
      <c r="MBQ71" s="1"/>
      <c r="MBR71" s="1"/>
      <c r="MBS71" s="1"/>
      <c r="MBT71" s="1"/>
      <c r="MBU71" s="1"/>
      <c r="MBV71" s="1"/>
      <c r="MBW71" s="1"/>
      <c r="MBX71" s="1"/>
      <c r="MBY71" s="1"/>
      <c r="MBZ71" s="1"/>
      <c r="MCA71" s="1"/>
      <c r="MCB71" s="1"/>
      <c r="MCC71" s="1"/>
      <c r="MCD71" s="1"/>
      <c r="MCE71" s="1"/>
      <c r="MCF71" s="1"/>
      <c r="MCG71" s="1"/>
      <c r="MCH71" s="1"/>
      <c r="MCI71" s="1"/>
      <c r="MCJ71" s="1"/>
      <c r="MCK71" s="1"/>
      <c r="MCL71" s="1"/>
      <c r="MCM71" s="1"/>
      <c r="MCN71" s="1"/>
      <c r="MCO71" s="1"/>
      <c r="MCP71" s="1"/>
      <c r="MCQ71" s="1"/>
      <c r="MCR71" s="1"/>
      <c r="MCS71" s="1"/>
      <c r="MCT71" s="1"/>
      <c r="MCU71" s="1"/>
      <c r="MCV71" s="1"/>
      <c r="MCW71" s="1"/>
      <c r="MCX71" s="1"/>
      <c r="MCY71" s="1"/>
      <c r="MCZ71" s="1"/>
      <c r="MDA71" s="1"/>
      <c r="MDB71" s="1"/>
      <c r="MDC71" s="1"/>
      <c r="MDD71" s="1"/>
      <c r="MDE71" s="1"/>
      <c r="MDF71" s="1"/>
      <c r="MDG71" s="1"/>
      <c r="MDH71" s="1"/>
      <c r="MDI71" s="1"/>
      <c r="MDJ71" s="1"/>
      <c r="MDK71" s="1"/>
      <c r="MDL71" s="1"/>
      <c r="MDM71" s="1"/>
      <c r="MDN71" s="1"/>
      <c r="MDO71" s="1"/>
      <c r="MDP71" s="1"/>
      <c r="MDQ71" s="1"/>
      <c r="MDR71" s="1"/>
      <c r="MDS71" s="1"/>
      <c r="MDT71" s="1"/>
      <c r="MDU71" s="1"/>
      <c r="MDV71" s="1"/>
      <c r="MDW71" s="1"/>
      <c r="MDX71" s="1"/>
      <c r="MDY71" s="1"/>
      <c r="MDZ71" s="1"/>
      <c r="MEA71" s="1"/>
      <c r="MEB71" s="1"/>
      <c r="MEC71" s="1"/>
      <c r="MED71" s="1"/>
      <c r="MEE71" s="1"/>
      <c r="MEF71" s="1"/>
      <c r="MEG71" s="1"/>
      <c r="MEH71" s="1"/>
      <c r="MEI71" s="1"/>
      <c r="MEJ71" s="1"/>
      <c r="MEK71" s="1"/>
      <c r="MEL71" s="1"/>
      <c r="MEM71" s="1"/>
      <c r="MEN71" s="1"/>
      <c r="MEO71" s="1"/>
      <c r="MEP71" s="1"/>
      <c r="MEQ71" s="1"/>
      <c r="MER71" s="1"/>
      <c r="MES71" s="1"/>
      <c r="MET71" s="1"/>
      <c r="MEU71" s="1"/>
      <c r="MEV71" s="1"/>
      <c r="MEW71" s="1"/>
      <c r="MEX71" s="1"/>
      <c r="MEY71" s="1"/>
      <c r="MEZ71" s="1"/>
      <c r="MFA71" s="1"/>
      <c r="MFB71" s="1"/>
      <c r="MFC71" s="1"/>
      <c r="MFD71" s="1"/>
      <c r="MFE71" s="1"/>
      <c r="MFF71" s="1"/>
      <c r="MFG71" s="1"/>
      <c r="MFH71" s="1"/>
      <c r="MFI71" s="1"/>
      <c r="MFJ71" s="1"/>
      <c r="MFK71" s="1"/>
      <c r="MFL71" s="1"/>
      <c r="MFM71" s="1"/>
      <c r="MFN71" s="1"/>
      <c r="MFO71" s="1"/>
      <c r="MFP71" s="1"/>
      <c r="MFQ71" s="1"/>
      <c r="MFR71" s="1"/>
      <c r="MFS71" s="1"/>
      <c r="MFT71" s="1"/>
      <c r="MFU71" s="1"/>
      <c r="MFV71" s="1"/>
      <c r="MFW71" s="1"/>
      <c r="MFX71" s="1"/>
      <c r="MFY71" s="1"/>
      <c r="MFZ71" s="1"/>
      <c r="MGA71" s="1"/>
      <c r="MGB71" s="1"/>
      <c r="MGC71" s="1"/>
      <c r="MGD71" s="1"/>
      <c r="MGE71" s="1"/>
      <c r="MGF71" s="1"/>
      <c r="MGG71" s="1"/>
      <c r="MGH71" s="1"/>
      <c r="MGI71" s="1"/>
      <c r="MGJ71" s="1"/>
      <c r="MGK71" s="1"/>
      <c r="MGL71" s="1"/>
      <c r="MGM71" s="1"/>
      <c r="MGN71" s="1"/>
      <c r="MGO71" s="1"/>
      <c r="MGP71" s="1"/>
      <c r="MGQ71" s="1"/>
      <c r="MGR71" s="1"/>
      <c r="MGS71" s="1"/>
      <c r="MGT71" s="1"/>
      <c r="MGU71" s="1"/>
      <c r="MGV71" s="1"/>
      <c r="MGW71" s="1"/>
      <c r="MGX71" s="1"/>
      <c r="MGY71" s="1"/>
      <c r="MGZ71" s="1"/>
      <c r="MHA71" s="1"/>
      <c r="MHB71" s="1"/>
      <c r="MHC71" s="1"/>
      <c r="MHD71" s="1"/>
      <c r="MHE71" s="1"/>
      <c r="MHF71" s="1"/>
      <c r="MHG71" s="1"/>
      <c r="MHH71" s="1"/>
      <c r="MHI71" s="1"/>
      <c r="MHJ71" s="1"/>
      <c r="MHK71" s="1"/>
      <c r="MHL71" s="1"/>
      <c r="MHM71" s="1"/>
      <c r="MHN71" s="1"/>
      <c r="MHO71" s="1"/>
      <c r="MHP71" s="1"/>
      <c r="MHQ71" s="1"/>
      <c r="MHR71" s="1"/>
      <c r="MHS71" s="1"/>
      <c r="MHT71" s="1"/>
      <c r="MHU71" s="1"/>
      <c r="MHV71" s="1"/>
      <c r="MHW71" s="1"/>
      <c r="MHX71" s="1"/>
      <c r="MHY71" s="1"/>
      <c r="MHZ71" s="1"/>
      <c r="MIA71" s="1"/>
      <c r="MIB71" s="1"/>
      <c r="MIC71" s="1"/>
      <c r="MID71" s="1"/>
      <c r="MIE71" s="1"/>
      <c r="MIF71" s="1"/>
      <c r="MIG71" s="1"/>
      <c r="MIH71" s="1"/>
      <c r="MII71" s="1"/>
      <c r="MIJ71" s="1"/>
      <c r="MIK71" s="1"/>
      <c r="MIL71" s="1"/>
      <c r="MIM71" s="1"/>
      <c r="MIN71" s="1"/>
      <c r="MIO71" s="1"/>
      <c r="MIP71" s="1"/>
      <c r="MIQ71" s="1"/>
      <c r="MIR71" s="1"/>
      <c r="MIS71" s="1"/>
      <c r="MIT71" s="1"/>
      <c r="MIU71" s="1"/>
      <c r="MIV71" s="1"/>
      <c r="MIW71" s="1"/>
      <c r="MIX71" s="1"/>
      <c r="MIY71" s="1"/>
      <c r="MIZ71" s="1"/>
      <c r="MJA71" s="1"/>
      <c r="MJB71" s="1"/>
      <c r="MJC71" s="1"/>
      <c r="MJD71" s="1"/>
      <c r="MJE71" s="1"/>
      <c r="MJF71" s="1"/>
      <c r="MJG71" s="1"/>
      <c r="MJH71" s="1"/>
      <c r="MJI71" s="1"/>
      <c r="MJJ71" s="1"/>
      <c r="MJK71" s="1"/>
      <c r="MJL71" s="1"/>
      <c r="MJM71" s="1"/>
      <c r="MJN71" s="1"/>
      <c r="MJO71" s="1"/>
      <c r="MJP71" s="1"/>
      <c r="MJQ71" s="1"/>
      <c r="MJR71" s="1"/>
      <c r="MJS71" s="1"/>
      <c r="MJT71" s="1"/>
      <c r="MJU71" s="1"/>
      <c r="MJV71" s="1"/>
      <c r="MJW71" s="1"/>
      <c r="MJX71" s="1"/>
      <c r="MJY71" s="1"/>
      <c r="MJZ71" s="1"/>
      <c r="MKA71" s="1"/>
      <c r="MKB71" s="1"/>
      <c r="MKC71" s="1"/>
      <c r="MKD71" s="1"/>
      <c r="MKE71" s="1"/>
      <c r="MKF71" s="1"/>
      <c r="MKG71" s="1"/>
      <c r="MKH71" s="1"/>
      <c r="MKI71" s="1"/>
      <c r="MKJ71" s="1"/>
      <c r="MKK71" s="1"/>
      <c r="MKL71" s="1"/>
      <c r="MKM71" s="1"/>
      <c r="MKN71" s="1"/>
      <c r="MKO71" s="1"/>
      <c r="MKP71" s="1"/>
      <c r="MKQ71" s="1"/>
      <c r="MKR71" s="1"/>
      <c r="MKS71" s="1"/>
      <c r="MKT71" s="1"/>
      <c r="MKU71" s="1"/>
      <c r="MKV71" s="1"/>
      <c r="MKW71" s="1"/>
      <c r="MKX71" s="1"/>
      <c r="MKY71" s="1"/>
      <c r="MKZ71" s="1"/>
      <c r="MLA71" s="1"/>
      <c r="MLB71" s="1"/>
      <c r="MLC71" s="1"/>
      <c r="MLD71" s="1"/>
      <c r="MLE71" s="1"/>
      <c r="MLF71" s="1"/>
      <c r="MLG71" s="1"/>
      <c r="MLH71" s="1"/>
      <c r="MLI71" s="1"/>
      <c r="MLJ71" s="1"/>
      <c r="MLK71" s="1"/>
      <c r="MLL71" s="1"/>
      <c r="MLM71" s="1"/>
      <c r="MLN71" s="1"/>
      <c r="MLO71" s="1"/>
      <c r="MLP71" s="1"/>
      <c r="MLQ71" s="1"/>
      <c r="MLR71" s="1"/>
      <c r="MLS71" s="1"/>
      <c r="MLT71" s="1"/>
      <c r="MLU71" s="1"/>
      <c r="MLV71" s="1"/>
      <c r="MLW71" s="1"/>
      <c r="MLX71" s="1"/>
      <c r="MLY71" s="1"/>
      <c r="MLZ71" s="1"/>
      <c r="MMA71" s="1"/>
      <c r="MMB71" s="1"/>
      <c r="MMC71" s="1"/>
      <c r="MMD71" s="1"/>
      <c r="MME71" s="1"/>
      <c r="MMF71" s="1"/>
      <c r="MMG71" s="1"/>
      <c r="MMH71" s="1"/>
      <c r="MMI71" s="1"/>
      <c r="MMJ71" s="1"/>
      <c r="MMK71" s="1"/>
      <c r="MML71" s="1"/>
      <c r="MMM71" s="1"/>
      <c r="MMN71" s="1"/>
      <c r="MMO71" s="1"/>
      <c r="MMP71" s="1"/>
      <c r="MMQ71" s="1"/>
      <c r="MMR71" s="1"/>
      <c r="MMS71" s="1"/>
      <c r="MMT71" s="1"/>
      <c r="MMU71" s="1"/>
      <c r="MMV71" s="1"/>
      <c r="MMW71" s="1"/>
      <c r="MMX71" s="1"/>
      <c r="MMY71" s="1"/>
      <c r="MMZ71" s="1"/>
      <c r="MNA71" s="1"/>
      <c r="MNB71" s="1"/>
      <c r="MNC71" s="1"/>
      <c r="MND71" s="1"/>
      <c r="MNE71" s="1"/>
      <c r="MNF71" s="1"/>
      <c r="MNG71" s="1"/>
      <c r="MNH71" s="1"/>
      <c r="MNI71" s="1"/>
      <c r="MNJ71" s="1"/>
      <c r="MNK71" s="1"/>
      <c r="MNL71" s="1"/>
      <c r="MNM71" s="1"/>
      <c r="MNN71" s="1"/>
      <c r="MNO71" s="1"/>
      <c r="MNP71" s="1"/>
      <c r="MNQ71" s="1"/>
      <c r="MNR71" s="1"/>
      <c r="MNS71" s="1"/>
      <c r="MNT71" s="1"/>
      <c r="MNU71" s="1"/>
      <c r="MNV71" s="1"/>
      <c r="MNW71" s="1"/>
      <c r="MNX71" s="1"/>
      <c r="MNY71" s="1"/>
      <c r="MNZ71" s="1"/>
      <c r="MOA71" s="1"/>
      <c r="MOB71" s="1"/>
      <c r="MOC71" s="1"/>
      <c r="MOD71" s="1"/>
      <c r="MOE71" s="1"/>
      <c r="MOF71" s="1"/>
      <c r="MOG71" s="1"/>
      <c r="MOH71" s="1"/>
      <c r="MOI71" s="1"/>
      <c r="MOJ71" s="1"/>
      <c r="MOK71" s="1"/>
      <c r="MOL71" s="1"/>
      <c r="MOM71" s="1"/>
      <c r="MON71" s="1"/>
      <c r="MOO71" s="1"/>
      <c r="MOP71" s="1"/>
      <c r="MOQ71" s="1"/>
      <c r="MOR71" s="1"/>
      <c r="MOS71" s="1"/>
      <c r="MOT71" s="1"/>
      <c r="MOU71" s="1"/>
      <c r="MOV71" s="1"/>
      <c r="MOW71" s="1"/>
      <c r="MOX71" s="1"/>
      <c r="MOY71" s="1"/>
      <c r="MOZ71" s="1"/>
      <c r="MPA71" s="1"/>
      <c r="MPB71" s="1"/>
      <c r="MPC71" s="1"/>
      <c r="MPD71" s="1"/>
      <c r="MPE71" s="1"/>
      <c r="MPF71" s="1"/>
      <c r="MPG71" s="1"/>
      <c r="MPH71" s="1"/>
      <c r="MPI71" s="1"/>
      <c r="MPJ71" s="1"/>
      <c r="MPK71" s="1"/>
      <c r="MPL71" s="1"/>
      <c r="MPM71" s="1"/>
      <c r="MPN71" s="1"/>
      <c r="MPO71" s="1"/>
      <c r="MPP71" s="1"/>
      <c r="MPQ71" s="1"/>
      <c r="MPR71" s="1"/>
      <c r="MPS71" s="1"/>
      <c r="MPT71" s="1"/>
      <c r="MPU71" s="1"/>
      <c r="MPV71" s="1"/>
      <c r="MPW71" s="1"/>
      <c r="MPX71" s="1"/>
      <c r="MPY71" s="1"/>
      <c r="MPZ71" s="1"/>
      <c r="MQA71" s="1"/>
      <c r="MQB71" s="1"/>
      <c r="MQC71" s="1"/>
      <c r="MQD71" s="1"/>
      <c r="MQE71" s="1"/>
      <c r="MQF71" s="1"/>
      <c r="MQG71" s="1"/>
      <c r="MQH71" s="1"/>
      <c r="MQI71" s="1"/>
      <c r="MQJ71" s="1"/>
      <c r="MQK71" s="1"/>
      <c r="MQL71" s="1"/>
      <c r="MQM71" s="1"/>
      <c r="MQN71" s="1"/>
      <c r="MQO71" s="1"/>
      <c r="MQP71" s="1"/>
      <c r="MQQ71" s="1"/>
      <c r="MQR71" s="1"/>
      <c r="MQS71" s="1"/>
      <c r="MQT71" s="1"/>
      <c r="MQU71" s="1"/>
      <c r="MQV71" s="1"/>
      <c r="MQW71" s="1"/>
      <c r="MQX71" s="1"/>
      <c r="MQY71" s="1"/>
      <c r="MQZ71" s="1"/>
      <c r="MRA71" s="1"/>
      <c r="MRB71" s="1"/>
      <c r="MRC71" s="1"/>
      <c r="MRD71" s="1"/>
      <c r="MRE71" s="1"/>
      <c r="MRF71" s="1"/>
      <c r="MRG71" s="1"/>
      <c r="MRH71" s="1"/>
      <c r="MRI71" s="1"/>
      <c r="MRJ71" s="1"/>
      <c r="MRK71" s="1"/>
      <c r="MRL71" s="1"/>
      <c r="MRM71" s="1"/>
      <c r="MRN71" s="1"/>
      <c r="MRO71" s="1"/>
      <c r="MRP71" s="1"/>
      <c r="MRQ71" s="1"/>
      <c r="MRR71" s="1"/>
      <c r="MRS71" s="1"/>
      <c r="MRT71" s="1"/>
      <c r="MRU71" s="1"/>
      <c r="MRV71" s="1"/>
      <c r="MRW71" s="1"/>
      <c r="MRX71" s="1"/>
      <c r="MRY71" s="1"/>
      <c r="MRZ71" s="1"/>
      <c r="MSA71" s="1"/>
      <c r="MSB71" s="1"/>
      <c r="MSC71" s="1"/>
      <c r="MSD71" s="1"/>
      <c r="MSE71" s="1"/>
      <c r="MSF71" s="1"/>
      <c r="MSG71" s="1"/>
      <c r="MSH71" s="1"/>
      <c r="MSI71" s="1"/>
      <c r="MSJ71" s="1"/>
      <c r="MSK71" s="1"/>
      <c r="MSL71" s="1"/>
      <c r="MSM71" s="1"/>
      <c r="MSN71" s="1"/>
      <c r="MSO71" s="1"/>
      <c r="MSP71" s="1"/>
      <c r="MSQ71" s="1"/>
      <c r="MSR71" s="1"/>
      <c r="MSS71" s="1"/>
      <c r="MST71" s="1"/>
      <c r="MSU71" s="1"/>
      <c r="MSV71" s="1"/>
      <c r="MSW71" s="1"/>
      <c r="MSX71" s="1"/>
      <c r="MSY71" s="1"/>
      <c r="MSZ71" s="1"/>
      <c r="MTA71" s="1"/>
      <c r="MTB71" s="1"/>
      <c r="MTC71" s="1"/>
      <c r="MTD71" s="1"/>
      <c r="MTE71" s="1"/>
      <c r="MTF71" s="1"/>
      <c r="MTG71" s="1"/>
      <c r="MTH71" s="1"/>
      <c r="MTI71" s="1"/>
      <c r="MTJ71" s="1"/>
      <c r="MTK71" s="1"/>
      <c r="MTL71" s="1"/>
      <c r="MTM71" s="1"/>
      <c r="MTN71" s="1"/>
      <c r="MTO71" s="1"/>
      <c r="MTP71" s="1"/>
      <c r="MTQ71" s="1"/>
      <c r="MTR71" s="1"/>
      <c r="MTS71" s="1"/>
      <c r="MTT71" s="1"/>
      <c r="MTU71" s="1"/>
      <c r="MTV71" s="1"/>
      <c r="MTW71" s="1"/>
      <c r="MTX71" s="1"/>
      <c r="MTY71" s="1"/>
      <c r="MTZ71" s="1"/>
      <c r="MUA71" s="1"/>
      <c r="MUB71" s="1"/>
      <c r="MUC71" s="1"/>
      <c r="MUD71" s="1"/>
      <c r="MUE71" s="1"/>
      <c r="MUF71" s="1"/>
      <c r="MUG71" s="1"/>
      <c r="MUH71" s="1"/>
      <c r="MUI71" s="1"/>
      <c r="MUJ71" s="1"/>
      <c r="MUK71" s="1"/>
      <c r="MUL71" s="1"/>
      <c r="MUM71" s="1"/>
      <c r="MUN71" s="1"/>
      <c r="MUO71" s="1"/>
      <c r="MUP71" s="1"/>
      <c r="MUQ71" s="1"/>
      <c r="MUR71" s="1"/>
      <c r="MUS71" s="1"/>
      <c r="MUT71" s="1"/>
      <c r="MUU71" s="1"/>
      <c r="MUV71" s="1"/>
      <c r="MUW71" s="1"/>
      <c r="MUX71" s="1"/>
      <c r="MUY71" s="1"/>
      <c r="MUZ71" s="1"/>
      <c r="MVA71" s="1"/>
      <c r="MVB71" s="1"/>
      <c r="MVC71" s="1"/>
      <c r="MVD71" s="1"/>
      <c r="MVE71" s="1"/>
      <c r="MVF71" s="1"/>
      <c r="MVG71" s="1"/>
      <c r="MVH71" s="1"/>
      <c r="MVI71" s="1"/>
      <c r="MVJ71" s="1"/>
      <c r="MVK71" s="1"/>
      <c r="MVL71" s="1"/>
      <c r="MVM71" s="1"/>
      <c r="MVN71" s="1"/>
      <c r="MVO71" s="1"/>
      <c r="MVP71" s="1"/>
      <c r="MVQ71" s="1"/>
      <c r="MVR71" s="1"/>
      <c r="MVS71" s="1"/>
      <c r="MVT71" s="1"/>
      <c r="MVU71" s="1"/>
      <c r="MVV71" s="1"/>
      <c r="MVW71" s="1"/>
      <c r="MVX71" s="1"/>
      <c r="MVY71" s="1"/>
      <c r="MVZ71" s="1"/>
      <c r="MWA71" s="1"/>
      <c r="MWB71" s="1"/>
      <c r="MWC71" s="1"/>
      <c r="MWD71" s="1"/>
      <c r="MWE71" s="1"/>
      <c r="MWF71" s="1"/>
      <c r="MWG71" s="1"/>
      <c r="MWH71" s="1"/>
      <c r="MWI71" s="1"/>
      <c r="MWJ71" s="1"/>
      <c r="MWK71" s="1"/>
      <c r="MWL71" s="1"/>
      <c r="MWM71" s="1"/>
      <c r="MWN71" s="1"/>
      <c r="MWO71" s="1"/>
      <c r="MWP71" s="1"/>
      <c r="MWQ71" s="1"/>
      <c r="MWR71" s="1"/>
      <c r="MWS71" s="1"/>
      <c r="MWT71" s="1"/>
      <c r="MWU71" s="1"/>
      <c r="MWV71" s="1"/>
      <c r="MWW71" s="1"/>
      <c r="MWX71" s="1"/>
      <c r="MWY71" s="1"/>
      <c r="MWZ71" s="1"/>
      <c r="MXA71" s="1"/>
      <c r="MXB71" s="1"/>
      <c r="MXC71" s="1"/>
      <c r="MXD71" s="1"/>
      <c r="MXE71" s="1"/>
      <c r="MXF71" s="1"/>
      <c r="MXG71" s="1"/>
      <c r="MXH71" s="1"/>
      <c r="MXI71" s="1"/>
      <c r="MXJ71" s="1"/>
      <c r="MXK71" s="1"/>
      <c r="MXL71" s="1"/>
      <c r="MXM71" s="1"/>
      <c r="MXN71" s="1"/>
      <c r="MXO71" s="1"/>
      <c r="MXP71" s="1"/>
      <c r="MXQ71" s="1"/>
      <c r="MXR71" s="1"/>
      <c r="MXS71" s="1"/>
      <c r="MXT71" s="1"/>
      <c r="MXU71" s="1"/>
      <c r="MXV71" s="1"/>
      <c r="MXW71" s="1"/>
      <c r="MXX71" s="1"/>
      <c r="MXY71" s="1"/>
      <c r="MXZ71" s="1"/>
      <c r="MYA71" s="1"/>
      <c r="MYB71" s="1"/>
      <c r="MYC71" s="1"/>
      <c r="MYD71" s="1"/>
      <c r="MYE71" s="1"/>
      <c r="MYF71" s="1"/>
      <c r="MYG71" s="1"/>
      <c r="MYH71" s="1"/>
      <c r="MYI71" s="1"/>
      <c r="MYJ71" s="1"/>
      <c r="MYK71" s="1"/>
      <c r="MYL71" s="1"/>
      <c r="MYM71" s="1"/>
      <c r="MYN71" s="1"/>
      <c r="MYO71" s="1"/>
      <c r="MYP71" s="1"/>
      <c r="MYQ71" s="1"/>
      <c r="MYR71" s="1"/>
      <c r="MYS71" s="1"/>
      <c r="MYT71" s="1"/>
      <c r="MYU71" s="1"/>
      <c r="MYV71" s="1"/>
      <c r="MYW71" s="1"/>
      <c r="MYX71" s="1"/>
      <c r="MYY71" s="1"/>
      <c r="MYZ71" s="1"/>
      <c r="MZA71" s="1"/>
      <c r="MZB71" s="1"/>
      <c r="MZC71" s="1"/>
      <c r="MZD71" s="1"/>
      <c r="MZE71" s="1"/>
      <c r="MZF71" s="1"/>
      <c r="MZG71" s="1"/>
      <c r="MZH71" s="1"/>
      <c r="MZI71" s="1"/>
      <c r="MZJ71" s="1"/>
      <c r="MZK71" s="1"/>
      <c r="MZL71" s="1"/>
      <c r="MZM71" s="1"/>
      <c r="MZN71" s="1"/>
      <c r="MZO71" s="1"/>
      <c r="MZP71" s="1"/>
      <c r="MZQ71" s="1"/>
      <c r="MZR71" s="1"/>
      <c r="MZS71" s="1"/>
      <c r="MZT71" s="1"/>
      <c r="MZU71" s="1"/>
      <c r="MZV71" s="1"/>
      <c r="MZW71" s="1"/>
      <c r="MZX71" s="1"/>
      <c r="MZY71" s="1"/>
      <c r="MZZ71" s="1"/>
      <c r="NAA71" s="1"/>
      <c r="NAB71" s="1"/>
      <c r="NAC71" s="1"/>
      <c r="NAD71" s="1"/>
      <c r="NAE71" s="1"/>
      <c r="NAF71" s="1"/>
      <c r="NAG71" s="1"/>
      <c r="NAH71" s="1"/>
      <c r="NAI71" s="1"/>
      <c r="NAJ71" s="1"/>
      <c r="NAK71" s="1"/>
      <c r="NAL71" s="1"/>
      <c r="NAM71" s="1"/>
      <c r="NAN71" s="1"/>
      <c r="NAO71" s="1"/>
      <c r="NAP71" s="1"/>
      <c r="NAQ71" s="1"/>
      <c r="NAR71" s="1"/>
      <c r="NAS71" s="1"/>
      <c r="NAT71" s="1"/>
      <c r="NAU71" s="1"/>
      <c r="NAV71" s="1"/>
      <c r="NAW71" s="1"/>
      <c r="NAX71" s="1"/>
      <c r="NAY71" s="1"/>
      <c r="NAZ71" s="1"/>
      <c r="NBA71" s="1"/>
      <c r="NBB71" s="1"/>
      <c r="NBC71" s="1"/>
      <c r="NBD71" s="1"/>
      <c r="NBE71" s="1"/>
      <c r="NBF71" s="1"/>
      <c r="NBG71" s="1"/>
      <c r="NBH71" s="1"/>
      <c r="NBI71" s="1"/>
      <c r="NBJ71" s="1"/>
      <c r="NBK71" s="1"/>
      <c r="NBL71" s="1"/>
      <c r="NBM71" s="1"/>
      <c r="NBN71" s="1"/>
      <c r="NBO71" s="1"/>
      <c r="NBP71" s="1"/>
      <c r="NBQ71" s="1"/>
      <c r="NBR71" s="1"/>
      <c r="NBS71" s="1"/>
      <c r="NBT71" s="1"/>
      <c r="NBU71" s="1"/>
      <c r="NBV71" s="1"/>
      <c r="NBW71" s="1"/>
      <c r="NBX71" s="1"/>
      <c r="NBY71" s="1"/>
      <c r="NBZ71" s="1"/>
      <c r="NCA71" s="1"/>
      <c r="NCB71" s="1"/>
      <c r="NCC71" s="1"/>
      <c r="NCD71" s="1"/>
      <c r="NCE71" s="1"/>
      <c r="NCF71" s="1"/>
      <c r="NCG71" s="1"/>
      <c r="NCH71" s="1"/>
      <c r="NCI71" s="1"/>
      <c r="NCJ71" s="1"/>
      <c r="NCK71" s="1"/>
      <c r="NCL71" s="1"/>
      <c r="NCM71" s="1"/>
      <c r="NCN71" s="1"/>
      <c r="NCO71" s="1"/>
      <c r="NCP71" s="1"/>
      <c r="NCQ71" s="1"/>
      <c r="NCR71" s="1"/>
      <c r="NCS71" s="1"/>
      <c r="NCT71" s="1"/>
      <c r="NCU71" s="1"/>
      <c r="NCV71" s="1"/>
      <c r="NCW71" s="1"/>
      <c r="NCX71" s="1"/>
      <c r="NCY71" s="1"/>
      <c r="NCZ71" s="1"/>
      <c r="NDA71" s="1"/>
      <c r="NDB71" s="1"/>
      <c r="NDC71" s="1"/>
      <c r="NDD71" s="1"/>
      <c r="NDE71" s="1"/>
      <c r="NDF71" s="1"/>
      <c r="NDG71" s="1"/>
      <c r="NDH71" s="1"/>
      <c r="NDI71" s="1"/>
      <c r="NDJ71" s="1"/>
      <c r="NDK71" s="1"/>
      <c r="NDL71" s="1"/>
      <c r="NDM71" s="1"/>
      <c r="NDN71" s="1"/>
      <c r="NDO71" s="1"/>
      <c r="NDP71" s="1"/>
      <c r="NDQ71" s="1"/>
      <c r="NDR71" s="1"/>
      <c r="NDS71" s="1"/>
      <c r="NDT71" s="1"/>
      <c r="NDU71" s="1"/>
      <c r="NDV71" s="1"/>
      <c r="NDW71" s="1"/>
      <c r="NDX71" s="1"/>
      <c r="NDY71" s="1"/>
      <c r="NDZ71" s="1"/>
      <c r="NEA71" s="1"/>
      <c r="NEB71" s="1"/>
      <c r="NEC71" s="1"/>
      <c r="NED71" s="1"/>
      <c r="NEE71" s="1"/>
      <c r="NEF71" s="1"/>
      <c r="NEG71" s="1"/>
      <c r="NEH71" s="1"/>
      <c r="NEI71" s="1"/>
      <c r="NEJ71" s="1"/>
      <c r="NEK71" s="1"/>
      <c r="NEL71" s="1"/>
      <c r="NEM71" s="1"/>
      <c r="NEN71" s="1"/>
      <c r="NEO71" s="1"/>
      <c r="NEP71" s="1"/>
      <c r="NEQ71" s="1"/>
      <c r="NER71" s="1"/>
      <c r="NES71" s="1"/>
      <c r="NET71" s="1"/>
      <c r="NEU71" s="1"/>
      <c r="NEV71" s="1"/>
      <c r="NEW71" s="1"/>
      <c r="NEX71" s="1"/>
      <c r="NEY71" s="1"/>
      <c r="NEZ71" s="1"/>
      <c r="NFA71" s="1"/>
      <c r="NFB71" s="1"/>
      <c r="NFC71" s="1"/>
      <c r="NFD71" s="1"/>
      <c r="NFE71" s="1"/>
      <c r="NFF71" s="1"/>
      <c r="NFG71" s="1"/>
      <c r="NFH71" s="1"/>
      <c r="NFI71" s="1"/>
      <c r="NFJ71" s="1"/>
      <c r="NFK71" s="1"/>
      <c r="NFL71" s="1"/>
      <c r="NFM71" s="1"/>
      <c r="NFN71" s="1"/>
      <c r="NFO71" s="1"/>
      <c r="NFP71" s="1"/>
      <c r="NFQ71" s="1"/>
      <c r="NFR71" s="1"/>
      <c r="NFS71" s="1"/>
      <c r="NFT71" s="1"/>
      <c r="NFU71" s="1"/>
      <c r="NFV71" s="1"/>
      <c r="NFW71" s="1"/>
      <c r="NFX71" s="1"/>
      <c r="NFY71" s="1"/>
      <c r="NFZ71" s="1"/>
      <c r="NGA71" s="1"/>
      <c r="NGB71" s="1"/>
      <c r="NGC71" s="1"/>
      <c r="NGD71" s="1"/>
      <c r="NGE71" s="1"/>
      <c r="NGF71" s="1"/>
      <c r="NGG71" s="1"/>
      <c r="NGH71" s="1"/>
      <c r="NGI71" s="1"/>
      <c r="NGJ71" s="1"/>
      <c r="NGK71" s="1"/>
      <c r="NGL71" s="1"/>
      <c r="NGM71" s="1"/>
      <c r="NGN71" s="1"/>
      <c r="NGO71" s="1"/>
      <c r="NGP71" s="1"/>
      <c r="NGQ71" s="1"/>
      <c r="NGR71" s="1"/>
      <c r="NGS71" s="1"/>
      <c r="NGT71" s="1"/>
      <c r="NGU71" s="1"/>
      <c r="NGV71" s="1"/>
      <c r="NGW71" s="1"/>
      <c r="NGX71" s="1"/>
      <c r="NGY71" s="1"/>
      <c r="NGZ71" s="1"/>
      <c r="NHA71" s="1"/>
      <c r="NHB71" s="1"/>
      <c r="NHC71" s="1"/>
      <c r="NHD71" s="1"/>
      <c r="NHE71" s="1"/>
      <c r="NHF71" s="1"/>
      <c r="NHG71" s="1"/>
      <c r="NHH71" s="1"/>
      <c r="NHI71" s="1"/>
      <c r="NHJ71" s="1"/>
      <c r="NHK71" s="1"/>
      <c r="NHL71" s="1"/>
      <c r="NHM71" s="1"/>
      <c r="NHN71" s="1"/>
      <c r="NHO71" s="1"/>
      <c r="NHP71" s="1"/>
      <c r="NHQ71" s="1"/>
      <c r="NHR71" s="1"/>
      <c r="NHS71" s="1"/>
      <c r="NHT71" s="1"/>
      <c r="NHU71" s="1"/>
      <c r="NHV71" s="1"/>
      <c r="NHW71" s="1"/>
      <c r="NHX71" s="1"/>
      <c r="NHY71" s="1"/>
      <c r="NHZ71" s="1"/>
      <c r="NIA71" s="1"/>
      <c r="NIB71" s="1"/>
      <c r="NIC71" s="1"/>
      <c r="NID71" s="1"/>
      <c r="NIE71" s="1"/>
      <c r="NIF71" s="1"/>
      <c r="NIG71" s="1"/>
      <c r="NIH71" s="1"/>
      <c r="NII71" s="1"/>
      <c r="NIJ71" s="1"/>
      <c r="NIK71" s="1"/>
      <c r="NIL71" s="1"/>
      <c r="NIM71" s="1"/>
      <c r="NIN71" s="1"/>
      <c r="NIO71" s="1"/>
      <c r="NIP71" s="1"/>
      <c r="NIQ71" s="1"/>
      <c r="NIR71" s="1"/>
      <c r="NIS71" s="1"/>
      <c r="NIT71" s="1"/>
      <c r="NIU71" s="1"/>
      <c r="NIV71" s="1"/>
      <c r="NIW71" s="1"/>
      <c r="NIX71" s="1"/>
      <c r="NIY71" s="1"/>
      <c r="NIZ71" s="1"/>
      <c r="NJA71" s="1"/>
      <c r="NJB71" s="1"/>
      <c r="NJC71" s="1"/>
      <c r="NJD71" s="1"/>
      <c r="NJE71" s="1"/>
      <c r="NJF71" s="1"/>
      <c r="NJG71" s="1"/>
      <c r="NJH71" s="1"/>
      <c r="NJI71" s="1"/>
      <c r="NJJ71" s="1"/>
      <c r="NJK71" s="1"/>
      <c r="NJL71" s="1"/>
      <c r="NJM71" s="1"/>
      <c r="NJN71" s="1"/>
      <c r="NJO71" s="1"/>
      <c r="NJP71" s="1"/>
      <c r="NJQ71" s="1"/>
      <c r="NJR71" s="1"/>
      <c r="NJS71" s="1"/>
      <c r="NJT71" s="1"/>
      <c r="NJU71" s="1"/>
      <c r="NJV71" s="1"/>
      <c r="NJW71" s="1"/>
      <c r="NJX71" s="1"/>
      <c r="NJY71" s="1"/>
      <c r="NJZ71" s="1"/>
      <c r="NKA71" s="1"/>
      <c r="NKB71" s="1"/>
      <c r="NKC71" s="1"/>
      <c r="NKD71" s="1"/>
      <c r="NKE71" s="1"/>
      <c r="NKF71" s="1"/>
      <c r="NKG71" s="1"/>
      <c r="NKH71" s="1"/>
      <c r="NKI71" s="1"/>
      <c r="NKJ71" s="1"/>
      <c r="NKK71" s="1"/>
      <c r="NKL71" s="1"/>
      <c r="NKM71" s="1"/>
      <c r="NKN71" s="1"/>
      <c r="NKO71" s="1"/>
      <c r="NKP71" s="1"/>
      <c r="NKQ71" s="1"/>
      <c r="NKR71" s="1"/>
      <c r="NKS71" s="1"/>
      <c r="NKT71" s="1"/>
      <c r="NKU71" s="1"/>
      <c r="NKV71" s="1"/>
      <c r="NKW71" s="1"/>
      <c r="NKX71" s="1"/>
      <c r="NKY71" s="1"/>
      <c r="NKZ71" s="1"/>
      <c r="NLA71" s="1"/>
      <c r="NLB71" s="1"/>
      <c r="NLC71" s="1"/>
      <c r="NLD71" s="1"/>
      <c r="NLE71" s="1"/>
      <c r="NLF71" s="1"/>
      <c r="NLG71" s="1"/>
      <c r="NLH71" s="1"/>
      <c r="NLI71" s="1"/>
      <c r="NLJ71" s="1"/>
      <c r="NLK71" s="1"/>
      <c r="NLL71" s="1"/>
      <c r="NLM71" s="1"/>
      <c r="NLN71" s="1"/>
      <c r="NLO71" s="1"/>
      <c r="NLP71" s="1"/>
      <c r="NLQ71" s="1"/>
      <c r="NLR71" s="1"/>
      <c r="NLS71" s="1"/>
      <c r="NLT71" s="1"/>
      <c r="NLU71" s="1"/>
      <c r="NLV71" s="1"/>
      <c r="NLW71" s="1"/>
      <c r="NLX71" s="1"/>
      <c r="NLY71" s="1"/>
      <c r="NLZ71" s="1"/>
      <c r="NMA71" s="1"/>
      <c r="NMB71" s="1"/>
      <c r="NMC71" s="1"/>
      <c r="NMD71" s="1"/>
      <c r="NME71" s="1"/>
      <c r="NMF71" s="1"/>
      <c r="NMG71" s="1"/>
      <c r="NMH71" s="1"/>
      <c r="NMI71" s="1"/>
      <c r="NMJ71" s="1"/>
      <c r="NMK71" s="1"/>
      <c r="NML71" s="1"/>
      <c r="NMM71" s="1"/>
      <c r="NMN71" s="1"/>
      <c r="NMO71" s="1"/>
      <c r="NMP71" s="1"/>
      <c r="NMQ71" s="1"/>
      <c r="NMR71" s="1"/>
      <c r="NMS71" s="1"/>
      <c r="NMT71" s="1"/>
      <c r="NMU71" s="1"/>
      <c r="NMV71" s="1"/>
      <c r="NMW71" s="1"/>
      <c r="NMX71" s="1"/>
      <c r="NMY71" s="1"/>
      <c r="NMZ71" s="1"/>
      <c r="NNA71" s="1"/>
      <c r="NNB71" s="1"/>
      <c r="NNC71" s="1"/>
      <c r="NND71" s="1"/>
      <c r="NNE71" s="1"/>
      <c r="NNF71" s="1"/>
      <c r="NNG71" s="1"/>
      <c r="NNH71" s="1"/>
      <c r="NNI71" s="1"/>
      <c r="NNJ71" s="1"/>
      <c r="NNK71" s="1"/>
      <c r="NNL71" s="1"/>
      <c r="NNM71" s="1"/>
      <c r="NNN71" s="1"/>
      <c r="NNO71" s="1"/>
      <c r="NNP71" s="1"/>
      <c r="NNQ71" s="1"/>
      <c r="NNR71" s="1"/>
      <c r="NNS71" s="1"/>
      <c r="NNT71" s="1"/>
      <c r="NNU71" s="1"/>
      <c r="NNV71" s="1"/>
      <c r="NNW71" s="1"/>
      <c r="NNX71" s="1"/>
      <c r="NNY71" s="1"/>
      <c r="NNZ71" s="1"/>
      <c r="NOA71" s="1"/>
      <c r="NOB71" s="1"/>
      <c r="NOC71" s="1"/>
      <c r="NOD71" s="1"/>
      <c r="NOE71" s="1"/>
      <c r="NOF71" s="1"/>
      <c r="NOG71" s="1"/>
      <c r="NOH71" s="1"/>
      <c r="NOI71" s="1"/>
      <c r="NOJ71" s="1"/>
      <c r="NOK71" s="1"/>
      <c r="NOL71" s="1"/>
      <c r="NOM71" s="1"/>
      <c r="NON71" s="1"/>
      <c r="NOO71" s="1"/>
      <c r="NOP71" s="1"/>
      <c r="NOQ71" s="1"/>
      <c r="NOR71" s="1"/>
      <c r="NOS71" s="1"/>
      <c r="NOT71" s="1"/>
      <c r="NOU71" s="1"/>
      <c r="NOV71" s="1"/>
      <c r="NOW71" s="1"/>
      <c r="NOX71" s="1"/>
      <c r="NOY71" s="1"/>
      <c r="NOZ71" s="1"/>
      <c r="NPA71" s="1"/>
      <c r="NPB71" s="1"/>
      <c r="NPC71" s="1"/>
      <c r="NPD71" s="1"/>
      <c r="NPE71" s="1"/>
      <c r="NPF71" s="1"/>
      <c r="NPG71" s="1"/>
      <c r="NPH71" s="1"/>
      <c r="NPI71" s="1"/>
      <c r="NPJ71" s="1"/>
      <c r="NPK71" s="1"/>
      <c r="NPL71" s="1"/>
      <c r="NPM71" s="1"/>
      <c r="NPN71" s="1"/>
      <c r="NPO71" s="1"/>
      <c r="NPP71" s="1"/>
      <c r="NPQ71" s="1"/>
      <c r="NPR71" s="1"/>
      <c r="NPS71" s="1"/>
      <c r="NPT71" s="1"/>
      <c r="NPU71" s="1"/>
      <c r="NPV71" s="1"/>
      <c r="NPW71" s="1"/>
      <c r="NPX71" s="1"/>
      <c r="NPY71" s="1"/>
      <c r="NPZ71" s="1"/>
      <c r="NQA71" s="1"/>
      <c r="NQB71" s="1"/>
      <c r="NQC71" s="1"/>
      <c r="NQD71" s="1"/>
      <c r="NQE71" s="1"/>
      <c r="NQF71" s="1"/>
      <c r="NQG71" s="1"/>
      <c r="NQH71" s="1"/>
      <c r="NQI71" s="1"/>
      <c r="NQJ71" s="1"/>
      <c r="NQK71" s="1"/>
      <c r="NQL71" s="1"/>
      <c r="NQM71" s="1"/>
      <c r="NQN71" s="1"/>
      <c r="NQO71" s="1"/>
      <c r="NQP71" s="1"/>
      <c r="NQQ71" s="1"/>
      <c r="NQR71" s="1"/>
      <c r="NQS71" s="1"/>
      <c r="NQT71" s="1"/>
      <c r="NQU71" s="1"/>
      <c r="NQV71" s="1"/>
      <c r="NQW71" s="1"/>
      <c r="NQX71" s="1"/>
      <c r="NQY71" s="1"/>
      <c r="NQZ71" s="1"/>
      <c r="NRA71" s="1"/>
      <c r="NRB71" s="1"/>
      <c r="NRC71" s="1"/>
      <c r="NRD71" s="1"/>
      <c r="NRE71" s="1"/>
      <c r="NRF71" s="1"/>
      <c r="NRG71" s="1"/>
      <c r="NRH71" s="1"/>
      <c r="NRI71" s="1"/>
      <c r="NRJ71" s="1"/>
      <c r="NRK71" s="1"/>
      <c r="NRL71" s="1"/>
      <c r="NRM71" s="1"/>
      <c r="NRN71" s="1"/>
      <c r="NRO71" s="1"/>
      <c r="NRP71" s="1"/>
      <c r="NRQ71" s="1"/>
      <c r="NRR71" s="1"/>
      <c r="NRS71" s="1"/>
      <c r="NRT71" s="1"/>
      <c r="NRU71" s="1"/>
      <c r="NRV71" s="1"/>
      <c r="NRW71" s="1"/>
      <c r="NRX71" s="1"/>
      <c r="NRY71" s="1"/>
      <c r="NRZ71" s="1"/>
      <c r="NSA71" s="1"/>
      <c r="NSB71" s="1"/>
      <c r="NSC71" s="1"/>
      <c r="NSD71" s="1"/>
      <c r="NSE71" s="1"/>
      <c r="NSF71" s="1"/>
      <c r="NSG71" s="1"/>
      <c r="NSH71" s="1"/>
      <c r="NSI71" s="1"/>
      <c r="NSJ71" s="1"/>
      <c r="NSK71" s="1"/>
      <c r="NSL71" s="1"/>
      <c r="NSM71" s="1"/>
      <c r="NSN71" s="1"/>
      <c r="NSO71" s="1"/>
      <c r="NSP71" s="1"/>
      <c r="NSQ71" s="1"/>
      <c r="NSR71" s="1"/>
      <c r="NSS71" s="1"/>
      <c r="NST71" s="1"/>
      <c r="NSU71" s="1"/>
      <c r="NSV71" s="1"/>
      <c r="NSW71" s="1"/>
      <c r="NSX71" s="1"/>
      <c r="NSY71" s="1"/>
      <c r="NSZ71" s="1"/>
      <c r="NTA71" s="1"/>
      <c r="NTB71" s="1"/>
      <c r="NTC71" s="1"/>
      <c r="NTD71" s="1"/>
      <c r="NTE71" s="1"/>
      <c r="NTF71" s="1"/>
      <c r="NTG71" s="1"/>
      <c r="NTH71" s="1"/>
      <c r="NTI71" s="1"/>
      <c r="NTJ71" s="1"/>
      <c r="NTK71" s="1"/>
      <c r="NTL71" s="1"/>
      <c r="NTM71" s="1"/>
      <c r="NTN71" s="1"/>
      <c r="NTO71" s="1"/>
      <c r="NTP71" s="1"/>
      <c r="NTQ71" s="1"/>
      <c r="NTR71" s="1"/>
      <c r="NTS71" s="1"/>
      <c r="NTT71" s="1"/>
      <c r="NTU71" s="1"/>
      <c r="NTV71" s="1"/>
      <c r="NTW71" s="1"/>
      <c r="NTX71" s="1"/>
      <c r="NTY71" s="1"/>
      <c r="NTZ71" s="1"/>
      <c r="NUA71" s="1"/>
      <c r="NUB71" s="1"/>
      <c r="NUC71" s="1"/>
      <c r="NUD71" s="1"/>
      <c r="NUE71" s="1"/>
      <c r="NUF71" s="1"/>
      <c r="NUG71" s="1"/>
      <c r="NUH71" s="1"/>
      <c r="NUI71" s="1"/>
      <c r="NUJ71" s="1"/>
      <c r="NUK71" s="1"/>
      <c r="NUL71" s="1"/>
      <c r="NUM71" s="1"/>
      <c r="NUN71" s="1"/>
      <c r="NUO71" s="1"/>
      <c r="NUP71" s="1"/>
      <c r="NUQ71" s="1"/>
      <c r="NUR71" s="1"/>
      <c r="NUS71" s="1"/>
      <c r="NUT71" s="1"/>
      <c r="NUU71" s="1"/>
      <c r="NUV71" s="1"/>
      <c r="NUW71" s="1"/>
      <c r="NUX71" s="1"/>
      <c r="NUY71" s="1"/>
      <c r="NUZ71" s="1"/>
      <c r="NVA71" s="1"/>
      <c r="NVB71" s="1"/>
      <c r="NVC71" s="1"/>
      <c r="NVD71" s="1"/>
      <c r="NVE71" s="1"/>
      <c r="NVF71" s="1"/>
      <c r="NVG71" s="1"/>
      <c r="NVH71" s="1"/>
      <c r="NVI71" s="1"/>
      <c r="NVJ71" s="1"/>
      <c r="NVK71" s="1"/>
      <c r="NVL71" s="1"/>
      <c r="NVM71" s="1"/>
      <c r="NVN71" s="1"/>
      <c r="NVO71" s="1"/>
      <c r="NVP71" s="1"/>
      <c r="NVQ71" s="1"/>
      <c r="NVR71" s="1"/>
      <c r="NVS71" s="1"/>
      <c r="NVT71" s="1"/>
      <c r="NVU71" s="1"/>
      <c r="NVV71" s="1"/>
      <c r="NVW71" s="1"/>
      <c r="NVX71" s="1"/>
      <c r="NVY71" s="1"/>
      <c r="NVZ71" s="1"/>
      <c r="NWA71" s="1"/>
      <c r="NWB71" s="1"/>
      <c r="NWC71" s="1"/>
      <c r="NWD71" s="1"/>
      <c r="NWE71" s="1"/>
      <c r="NWF71" s="1"/>
      <c r="NWG71" s="1"/>
      <c r="NWH71" s="1"/>
      <c r="NWI71" s="1"/>
      <c r="NWJ71" s="1"/>
      <c r="NWK71" s="1"/>
      <c r="NWL71" s="1"/>
      <c r="NWM71" s="1"/>
      <c r="NWN71" s="1"/>
      <c r="NWO71" s="1"/>
      <c r="NWP71" s="1"/>
      <c r="NWQ71" s="1"/>
      <c r="NWR71" s="1"/>
      <c r="NWS71" s="1"/>
      <c r="NWT71" s="1"/>
      <c r="NWU71" s="1"/>
      <c r="NWV71" s="1"/>
      <c r="NWW71" s="1"/>
      <c r="NWX71" s="1"/>
      <c r="NWY71" s="1"/>
      <c r="NWZ71" s="1"/>
      <c r="NXA71" s="1"/>
      <c r="NXB71" s="1"/>
      <c r="NXC71" s="1"/>
      <c r="NXD71" s="1"/>
      <c r="NXE71" s="1"/>
      <c r="NXF71" s="1"/>
      <c r="NXG71" s="1"/>
      <c r="NXH71" s="1"/>
      <c r="NXI71" s="1"/>
      <c r="NXJ71" s="1"/>
      <c r="NXK71" s="1"/>
      <c r="NXL71" s="1"/>
      <c r="NXM71" s="1"/>
      <c r="NXN71" s="1"/>
      <c r="NXO71" s="1"/>
      <c r="NXP71" s="1"/>
      <c r="NXQ71" s="1"/>
      <c r="NXR71" s="1"/>
      <c r="NXS71" s="1"/>
      <c r="NXT71" s="1"/>
      <c r="NXU71" s="1"/>
      <c r="NXV71" s="1"/>
      <c r="NXW71" s="1"/>
      <c r="NXX71" s="1"/>
      <c r="NXY71" s="1"/>
      <c r="NXZ71" s="1"/>
      <c r="NYA71" s="1"/>
      <c r="NYB71" s="1"/>
      <c r="NYC71" s="1"/>
      <c r="NYD71" s="1"/>
      <c r="NYE71" s="1"/>
      <c r="NYF71" s="1"/>
      <c r="NYG71" s="1"/>
      <c r="NYH71" s="1"/>
      <c r="NYI71" s="1"/>
      <c r="NYJ71" s="1"/>
      <c r="NYK71" s="1"/>
      <c r="NYL71" s="1"/>
      <c r="NYM71" s="1"/>
      <c r="NYN71" s="1"/>
      <c r="NYO71" s="1"/>
      <c r="NYP71" s="1"/>
      <c r="NYQ71" s="1"/>
      <c r="NYR71" s="1"/>
      <c r="NYS71" s="1"/>
      <c r="NYT71" s="1"/>
      <c r="NYU71" s="1"/>
      <c r="NYV71" s="1"/>
      <c r="NYW71" s="1"/>
      <c r="NYX71" s="1"/>
      <c r="NYY71" s="1"/>
      <c r="NYZ71" s="1"/>
      <c r="NZA71" s="1"/>
      <c r="NZB71" s="1"/>
      <c r="NZC71" s="1"/>
      <c r="NZD71" s="1"/>
      <c r="NZE71" s="1"/>
      <c r="NZF71" s="1"/>
      <c r="NZG71" s="1"/>
      <c r="NZH71" s="1"/>
      <c r="NZI71" s="1"/>
      <c r="NZJ71" s="1"/>
      <c r="NZK71" s="1"/>
      <c r="NZL71" s="1"/>
      <c r="NZM71" s="1"/>
      <c r="NZN71" s="1"/>
      <c r="NZO71" s="1"/>
      <c r="NZP71" s="1"/>
      <c r="NZQ71" s="1"/>
      <c r="NZR71" s="1"/>
      <c r="NZS71" s="1"/>
      <c r="NZT71" s="1"/>
      <c r="NZU71" s="1"/>
      <c r="NZV71" s="1"/>
      <c r="NZW71" s="1"/>
      <c r="NZX71" s="1"/>
      <c r="NZY71" s="1"/>
      <c r="NZZ71" s="1"/>
      <c r="OAA71" s="1"/>
      <c r="OAB71" s="1"/>
      <c r="OAC71" s="1"/>
      <c r="OAD71" s="1"/>
      <c r="OAE71" s="1"/>
      <c r="OAF71" s="1"/>
      <c r="OAG71" s="1"/>
      <c r="OAH71" s="1"/>
      <c r="OAI71" s="1"/>
      <c r="OAJ71" s="1"/>
      <c r="OAK71" s="1"/>
      <c r="OAL71" s="1"/>
      <c r="OAM71" s="1"/>
      <c r="OAN71" s="1"/>
      <c r="OAO71" s="1"/>
      <c r="OAP71" s="1"/>
      <c r="OAQ71" s="1"/>
      <c r="OAR71" s="1"/>
      <c r="OAS71" s="1"/>
      <c r="OAT71" s="1"/>
      <c r="OAU71" s="1"/>
      <c r="OAV71" s="1"/>
      <c r="OAW71" s="1"/>
      <c r="OAX71" s="1"/>
      <c r="OAY71" s="1"/>
      <c r="OAZ71" s="1"/>
      <c r="OBA71" s="1"/>
      <c r="OBB71" s="1"/>
      <c r="OBC71" s="1"/>
      <c r="OBD71" s="1"/>
      <c r="OBE71" s="1"/>
      <c r="OBF71" s="1"/>
      <c r="OBG71" s="1"/>
      <c r="OBH71" s="1"/>
      <c r="OBI71" s="1"/>
      <c r="OBJ71" s="1"/>
      <c r="OBK71" s="1"/>
      <c r="OBL71" s="1"/>
      <c r="OBM71" s="1"/>
      <c r="OBN71" s="1"/>
      <c r="OBO71" s="1"/>
      <c r="OBP71" s="1"/>
      <c r="OBQ71" s="1"/>
      <c r="OBR71" s="1"/>
      <c r="OBS71" s="1"/>
      <c r="OBT71" s="1"/>
      <c r="OBU71" s="1"/>
      <c r="OBV71" s="1"/>
      <c r="OBW71" s="1"/>
      <c r="OBX71" s="1"/>
      <c r="OBY71" s="1"/>
      <c r="OBZ71" s="1"/>
      <c r="OCA71" s="1"/>
      <c r="OCB71" s="1"/>
      <c r="OCC71" s="1"/>
      <c r="OCD71" s="1"/>
      <c r="OCE71" s="1"/>
      <c r="OCF71" s="1"/>
      <c r="OCG71" s="1"/>
      <c r="OCH71" s="1"/>
      <c r="OCI71" s="1"/>
      <c r="OCJ71" s="1"/>
      <c r="OCK71" s="1"/>
      <c r="OCL71" s="1"/>
      <c r="OCM71" s="1"/>
      <c r="OCN71" s="1"/>
      <c r="OCO71" s="1"/>
      <c r="OCP71" s="1"/>
      <c r="OCQ71" s="1"/>
      <c r="OCR71" s="1"/>
      <c r="OCS71" s="1"/>
      <c r="OCT71" s="1"/>
      <c r="OCU71" s="1"/>
      <c r="OCV71" s="1"/>
      <c r="OCW71" s="1"/>
      <c r="OCX71" s="1"/>
      <c r="OCY71" s="1"/>
      <c r="OCZ71" s="1"/>
      <c r="ODA71" s="1"/>
      <c r="ODB71" s="1"/>
      <c r="ODC71" s="1"/>
      <c r="ODD71" s="1"/>
      <c r="ODE71" s="1"/>
      <c r="ODF71" s="1"/>
      <c r="ODG71" s="1"/>
      <c r="ODH71" s="1"/>
      <c r="ODI71" s="1"/>
      <c r="ODJ71" s="1"/>
      <c r="ODK71" s="1"/>
      <c r="ODL71" s="1"/>
      <c r="ODM71" s="1"/>
      <c r="ODN71" s="1"/>
      <c r="ODO71" s="1"/>
      <c r="ODP71" s="1"/>
      <c r="ODQ71" s="1"/>
      <c r="ODR71" s="1"/>
      <c r="ODS71" s="1"/>
      <c r="ODT71" s="1"/>
      <c r="ODU71" s="1"/>
      <c r="ODV71" s="1"/>
      <c r="ODW71" s="1"/>
      <c r="ODX71" s="1"/>
      <c r="ODY71" s="1"/>
      <c r="ODZ71" s="1"/>
      <c r="OEA71" s="1"/>
      <c r="OEB71" s="1"/>
      <c r="OEC71" s="1"/>
      <c r="OED71" s="1"/>
      <c r="OEE71" s="1"/>
      <c r="OEF71" s="1"/>
      <c r="OEG71" s="1"/>
      <c r="OEH71" s="1"/>
      <c r="OEI71" s="1"/>
      <c r="OEJ71" s="1"/>
      <c r="OEK71" s="1"/>
      <c r="OEL71" s="1"/>
      <c r="OEM71" s="1"/>
      <c r="OEN71" s="1"/>
      <c r="OEO71" s="1"/>
      <c r="OEP71" s="1"/>
      <c r="OEQ71" s="1"/>
      <c r="OER71" s="1"/>
      <c r="OES71" s="1"/>
      <c r="OET71" s="1"/>
      <c r="OEU71" s="1"/>
      <c r="OEV71" s="1"/>
      <c r="OEW71" s="1"/>
      <c r="OEX71" s="1"/>
      <c r="OEY71" s="1"/>
      <c r="OEZ71" s="1"/>
      <c r="OFA71" s="1"/>
      <c r="OFB71" s="1"/>
      <c r="OFC71" s="1"/>
      <c r="OFD71" s="1"/>
      <c r="OFE71" s="1"/>
      <c r="OFF71" s="1"/>
      <c r="OFG71" s="1"/>
      <c r="OFH71" s="1"/>
      <c r="OFI71" s="1"/>
      <c r="OFJ71" s="1"/>
      <c r="OFK71" s="1"/>
      <c r="OFL71" s="1"/>
      <c r="OFM71" s="1"/>
      <c r="OFN71" s="1"/>
      <c r="OFO71" s="1"/>
      <c r="OFP71" s="1"/>
      <c r="OFQ71" s="1"/>
      <c r="OFR71" s="1"/>
      <c r="OFS71" s="1"/>
      <c r="OFT71" s="1"/>
      <c r="OFU71" s="1"/>
      <c r="OFV71" s="1"/>
      <c r="OFW71" s="1"/>
      <c r="OFX71" s="1"/>
      <c r="OFY71" s="1"/>
      <c r="OFZ71" s="1"/>
      <c r="OGA71" s="1"/>
      <c r="OGB71" s="1"/>
      <c r="OGC71" s="1"/>
      <c r="OGD71" s="1"/>
      <c r="OGE71" s="1"/>
      <c r="OGF71" s="1"/>
      <c r="OGG71" s="1"/>
      <c r="OGH71" s="1"/>
      <c r="OGI71" s="1"/>
      <c r="OGJ71" s="1"/>
      <c r="OGK71" s="1"/>
      <c r="OGL71" s="1"/>
      <c r="OGM71" s="1"/>
      <c r="OGN71" s="1"/>
      <c r="OGO71" s="1"/>
      <c r="OGP71" s="1"/>
      <c r="OGQ71" s="1"/>
      <c r="OGR71" s="1"/>
      <c r="OGS71" s="1"/>
      <c r="OGT71" s="1"/>
      <c r="OGU71" s="1"/>
      <c r="OGV71" s="1"/>
      <c r="OGW71" s="1"/>
      <c r="OGX71" s="1"/>
      <c r="OGY71" s="1"/>
      <c r="OGZ71" s="1"/>
      <c r="OHA71" s="1"/>
      <c r="OHB71" s="1"/>
      <c r="OHC71" s="1"/>
      <c r="OHD71" s="1"/>
      <c r="OHE71" s="1"/>
      <c r="OHF71" s="1"/>
      <c r="OHG71" s="1"/>
      <c r="OHH71" s="1"/>
      <c r="OHI71" s="1"/>
      <c r="OHJ71" s="1"/>
      <c r="OHK71" s="1"/>
      <c r="OHL71" s="1"/>
      <c r="OHM71" s="1"/>
      <c r="OHN71" s="1"/>
      <c r="OHO71" s="1"/>
      <c r="OHP71" s="1"/>
      <c r="OHQ71" s="1"/>
      <c r="OHR71" s="1"/>
      <c r="OHS71" s="1"/>
      <c r="OHT71" s="1"/>
      <c r="OHU71" s="1"/>
      <c r="OHV71" s="1"/>
      <c r="OHW71" s="1"/>
      <c r="OHX71" s="1"/>
      <c r="OHY71" s="1"/>
      <c r="OHZ71" s="1"/>
      <c r="OIA71" s="1"/>
      <c r="OIB71" s="1"/>
      <c r="OIC71" s="1"/>
      <c r="OID71" s="1"/>
      <c r="OIE71" s="1"/>
      <c r="OIF71" s="1"/>
      <c r="OIG71" s="1"/>
      <c r="OIH71" s="1"/>
      <c r="OII71" s="1"/>
      <c r="OIJ71" s="1"/>
      <c r="OIK71" s="1"/>
      <c r="OIL71" s="1"/>
      <c r="OIM71" s="1"/>
      <c r="OIN71" s="1"/>
      <c r="OIO71" s="1"/>
      <c r="OIP71" s="1"/>
      <c r="OIQ71" s="1"/>
      <c r="OIR71" s="1"/>
      <c r="OIS71" s="1"/>
      <c r="OIT71" s="1"/>
      <c r="OIU71" s="1"/>
      <c r="OIV71" s="1"/>
      <c r="OIW71" s="1"/>
      <c r="OIX71" s="1"/>
      <c r="OIY71" s="1"/>
      <c r="OIZ71" s="1"/>
      <c r="OJA71" s="1"/>
      <c r="OJB71" s="1"/>
      <c r="OJC71" s="1"/>
      <c r="OJD71" s="1"/>
      <c r="OJE71" s="1"/>
      <c r="OJF71" s="1"/>
      <c r="OJG71" s="1"/>
      <c r="OJH71" s="1"/>
      <c r="OJI71" s="1"/>
      <c r="OJJ71" s="1"/>
      <c r="OJK71" s="1"/>
      <c r="OJL71" s="1"/>
      <c r="OJM71" s="1"/>
      <c r="OJN71" s="1"/>
      <c r="OJO71" s="1"/>
      <c r="OJP71" s="1"/>
      <c r="OJQ71" s="1"/>
      <c r="OJR71" s="1"/>
      <c r="OJS71" s="1"/>
      <c r="OJT71" s="1"/>
      <c r="OJU71" s="1"/>
      <c r="OJV71" s="1"/>
      <c r="OJW71" s="1"/>
      <c r="OJX71" s="1"/>
      <c r="OJY71" s="1"/>
      <c r="OJZ71" s="1"/>
      <c r="OKA71" s="1"/>
      <c r="OKB71" s="1"/>
      <c r="OKC71" s="1"/>
      <c r="OKD71" s="1"/>
      <c r="OKE71" s="1"/>
      <c r="OKF71" s="1"/>
      <c r="OKG71" s="1"/>
      <c r="OKH71" s="1"/>
      <c r="OKI71" s="1"/>
      <c r="OKJ71" s="1"/>
      <c r="OKK71" s="1"/>
      <c r="OKL71" s="1"/>
      <c r="OKM71" s="1"/>
      <c r="OKN71" s="1"/>
      <c r="OKO71" s="1"/>
      <c r="OKP71" s="1"/>
      <c r="OKQ71" s="1"/>
      <c r="OKR71" s="1"/>
      <c r="OKS71" s="1"/>
      <c r="OKT71" s="1"/>
      <c r="OKU71" s="1"/>
      <c r="OKV71" s="1"/>
      <c r="OKW71" s="1"/>
      <c r="OKX71" s="1"/>
      <c r="OKY71" s="1"/>
      <c r="OKZ71" s="1"/>
      <c r="OLA71" s="1"/>
      <c r="OLB71" s="1"/>
      <c r="OLC71" s="1"/>
      <c r="OLD71" s="1"/>
      <c r="OLE71" s="1"/>
      <c r="OLF71" s="1"/>
      <c r="OLG71" s="1"/>
      <c r="OLH71" s="1"/>
      <c r="OLI71" s="1"/>
      <c r="OLJ71" s="1"/>
      <c r="OLK71" s="1"/>
      <c r="OLL71" s="1"/>
      <c r="OLM71" s="1"/>
      <c r="OLN71" s="1"/>
      <c r="OLO71" s="1"/>
      <c r="OLP71" s="1"/>
      <c r="OLQ71" s="1"/>
      <c r="OLR71" s="1"/>
      <c r="OLS71" s="1"/>
      <c r="OLT71" s="1"/>
      <c r="OLU71" s="1"/>
      <c r="OLV71" s="1"/>
      <c r="OLW71" s="1"/>
      <c r="OLX71" s="1"/>
      <c r="OLY71" s="1"/>
      <c r="OLZ71" s="1"/>
      <c r="OMA71" s="1"/>
      <c r="OMB71" s="1"/>
      <c r="OMC71" s="1"/>
      <c r="OMD71" s="1"/>
      <c r="OME71" s="1"/>
      <c r="OMF71" s="1"/>
      <c r="OMG71" s="1"/>
      <c r="OMH71" s="1"/>
      <c r="OMI71" s="1"/>
      <c r="OMJ71" s="1"/>
      <c r="OMK71" s="1"/>
      <c r="OML71" s="1"/>
      <c r="OMM71" s="1"/>
      <c r="OMN71" s="1"/>
      <c r="OMO71" s="1"/>
      <c r="OMP71" s="1"/>
      <c r="OMQ71" s="1"/>
      <c r="OMR71" s="1"/>
      <c r="OMS71" s="1"/>
      <c r="OMT71" s="1"/>
      <c r="OMU71" s="1"/>
      <c r="OMV71" s="1"/>
      <c r="OMW71" s="1"/>
      <c r="OMX71" s="1"/>
      <c r="OMY71" s="1"/>
      <c r="OMZ71" s="1"/>
      <c r="ONA71" s="1"/>
      <c r="ONB71" s="1"/>
      <c r="ONC71" s="1"/>
      <c r="OND71" s="1"/>
      <c r="ONE71" s="1"/>
      <c r="ONF71" s="1"/>
      <c r="ONG71" s="1"/>
      <c r="ONH71" s="1"/>
      <c r="ONI71" s="1"/>
      <c r="ONJ71" s="1"/>
      <c r="ONK71" s="1"/>
      <c r="ONL71" s="1"/>
      <c r="ONM71" s="1"/>
      <c r="ONN71" s="1"/>
      <c r="ONO71" s="1"/>
      <c r="ONP71" s="1"/>
      <c r="ONQ71" s="1"/>
      <c r="ONR71" s="1"/>
      <c r="ONS71" s="1"/>
      <c r="ONT71" s="1"/>
      <c r="ONU71" s="1"/>
      <c r="ONV71" s="1"/>
      <c r="ONW71" s="1"/>
      <c r="ONX71" s="1"/>
      <c r="ONY71" s="1"/>
      <c r="ONZ71" s="1"/>
      <c r="OOA71" s="1"/>
      <c r="OOB71" s="1"/>
      <c r="OOC71" s="1"/>
      <c r="OOD71" s="1"/>
      <c r="OOE71" s="1"/>
      <c r="OOF71" s="1"/>
      <c r="OOG71" s="1"/>
      <c r="OOH71" s="1"/>
      <c r="OOI71" s="1"/>
      <c r="OOJ71" s="1"/>
      <c r="OOK71" s="1"/>
      <c r="OOL71" s="1"/>
      <c r="OOM71" s="1"/>
      <c r="OON71" s="1"/>
      <c r="OOO71" s="1"/>
      <c r="OOP71" s="1"/>
      <c r="OOQ71" s="1"/>
      <c r="OOR71" s="1"/>
      <c r="OOS71" s="1"/>
      <c r="OOT71" s="1"/>
      <c r="OOU71" s="1"/>
      <c r="OOV71" s="1"/>
      <c r="OOW71" s="1"/>
      <c r="OOX71" s="1"/>
      <c r="OOY71" s="1"/>
      <c r="OOZ71" s="1"/>
      <c r="OPA71" s="1"/>
      <c r="OPB71" s="1"/>
      <c r="OPC71" s="1"/>
      <c r="OPD71" s="1"/>
      <c r="OPE71" s="1"/>
      <c r="OPF71" s="1"/>
      <c r="OPG71" s="1"/>
      <c r="OPH71" s="1"/>
      <c r="OPI71" s="1"/>
      <c r="OPJ71" s="1"/>
      <c r="OPK71" s="1"/>
      <c r="OPL71" s="1"/>
      <c r="OPM71" s="1"/>
      <c r="OPN71" s="1"/>
      <c r="OPO71" s="1"/>
      <c r="OPP71" s="1"/>
      <c r="OPQ71" s="1"/>
      <c r="OPR71" s="1"/>
      <c r="OPS71" s="1"/>
      <c r="OPT71" s="1"/>
      <c r="OPU71" s="1"/>
      <c r="OPV71" s="1"/>
      <c r="OPW71" s="1"/>
      <c r="OPX71" s="1"/>
      <c r="OPY71" s="1"/>
      <c r="OPZ71" s="1"/>
      <c r="OQA71" s="1"/>
      <c r="OQB71" s="1"/>
      <c r="OQC71" s="1"/>
      <c r="OQD71" s="1"/>
      <c r="OQE71" s="1"/>
      <c r="OQF71" s="1"/>
      <c r="OQG71" s="1"/>
      <c r="OQH71" s="1"/>
      <c r="OQI71" s="1"/>
      <c r="OQJ71" s="1"/>
      <c r="OQK71" s="1"/>
      <c r="OQL71" s="1"/>
      <c r="OQM71" s="1"/>
      <c r="OQN71" s="1"/>
      <c r="OQO71" s="1"/>
      <c r="OQP71" s="1"/>
      <c r="OQQ71" s="1"/>
      <c r="OQR71" s="1"/>
      <c r="OQS71" s="1"/>
      <c r="OQT71" s="1"/>
      <c r="OQU71" s="1"/>
      <c r="OQV71" s="1"/>
      <c r="OQW71" s="1"/>
      <c r="OQX71" s="1"/>
      <c r="OQY71" s="1"/>
      <c r="OQZ71" s="1"/>
      <c r="ORA71" s="1"/>
      <c r="ORB71" s="1"/>
      <c r="ORC71" s="1"/>
      <c r="ORD71" s="1"/>
      <c r="ORE71" s="1"/>
      <c r="ORF71" s="1"/>
      <c r="ORG71" s="1"/>
      <c r="ORH71" s="1"/>
      <c r="ORI71" s="1"/>
      <c r="ORJ71" s="1"/>
      <c r="ORK71" s="1"/>
      <c r="ORL71" s="1"/>
      <c r="ORM71" s="1"/>
      <c r="ORN71" s="1"/>
      <c r="ORO71" s="1"/>
      <c r="ORP71" s="1"/>
      <c r="ORQ71" s="1"/>
      <c r="ORR71" s="1"/>
      <c r="ORS71" s="1"/>
      <c r="ORT71" s="1"/>
      <c r="ORU71" s="1"/>
      <c r="ORV71" s="1"/>
      <c r="ORW71" s="1"/>
      <c r="ORX71" s="1"/>
      <c r="ORY71" s="1"/>
      <c r="ORZ71" s="1"/>
      <c r="OSA71" s="1"/>
      <c r="OSB71" s="1"/>
      <c r="OSC71" s="1"/>
      <c r="OSD71" s="1"/>
      <c r="OSE71" s="1"/>
      <c r="OSF71" s="1"/>
      <c r="OSG71" s="1"/>
      <c r="OSH71" s="1"/>
      <c r="OSI71" s="1"/>
      <c r="OSJ71" s="1"/>
      <c r="OSK71" s="1"/>
      <c r="OSL71" s="1"/>
      <c r="OSM71" s="1"/>
      <c r="OSN71" s="1"/>
      <c r="OSO71" s="1"/>
      <c r="OSP71" s="1"/>
      <c r="OSQ71" s="1"/>
      <c r="OSR71" s="1"/>
      <c r="OSS71" s="1"/>
      <c r="OST71" s="1"/>
      <c r="OSU71" s="1"/>
      <c r="OSV71" s="1"/>
      <c r="OSW71" s="1"/>
      <c r="OSX71" s="1"/>
      <c r="OSY71" s="1"/>
      <c r="OSZ71" s="1"/>
      <c r="OTA71" s="1"/>
      <c r="OTB71" s="1"/>
      <c r="OTC71" s="1"/>
      <c r="OTD71" s="1"/>
      <c r="OTE71" s="1"/>
      <c r="OTF71" s="1"/>
      <c r="OTG71" s="1"/>
      <c r="OTH71" s="1"/>
      <c r="OTI71" s="1"/>
      <c r="OTJ71" s="1"/>
      <c r="OTK71" s="1"/>
      <c r="OTL71" s="1"/>
      <c r="OTM71" s="1"/>
      <c r="OTN71" s="1"/>
      <c r="OTO71" s="1"/>
      <c r="OTP71" s="1"/>
      <c r="OTQ71" s="1"/>
      <c r="OTR71" s="1"/>
      <c r="OTS71" s="1"/>
      <c r="OTT71" s="1"/>
      <c r="OTU71" s="1"/>
      <c r="OTV71" s="1"/>
      <c r="OTW71" s="1"/>
      <c r="OTX71" s="1"/>
      <c r="OTY71" s="1"/>
      <c r="OTZ71" s="1"/>
      <c r="OUA71" s="1"/>
      <c r="OUB71" s="1"/>
      <c r="OUC71" s="1"/>
      <c r="OUD71" s="1"/>
      <c r="OUE71" s="1"/>
      <c r="OUF71" s="1"/>
      <c r="OUG71" s="1"/>
      <c r="OUH71" s="1"/>
      <c r="OUI71" s="1"/>
      <c r="OUJ71" s="1"/>
      <c r="OUK71" s="1"/>
      <c r="OUL71" s="1"/>
      <c r="OUM71" s="1"/>
      <c r="OUN71" s="1"/>
      <c r="OUO71" s="1"/>
      <c r="OUP71" s="1"/>
      <c r="OUQ71" s="1"/>
      <c r="OUR71" s="1"/>
      <c r="OUS71" s="1"/>
      <c r="OUT71" s="1"/>
      <c r="OUU71" s="1"/>
      <c r="OUV71" s="1"/>
      <c r="OUW71" s="1"/>
      <c r="OUX71" s="1"/>
      <c r="OUY71" s="1"/>
      <c r="OUZ71" s="1"/>
      <c r="OVA71" s="1"/>
      <c r="OVB71" s="1"/>
      <c r="OVC71" s="1"/>
      <c r="OVD71" s="1"/>
      <c r="OVE71" s="1"/>
      <c r="OVF71" s="1"/>
      <c r="OVG71" s="1"/>
      <c r="OVH71" s="1"/>
      <c r="OVI71" s="1"/>
      <c r="OVJ71" s="1"/>
      <c r="OVK71" s="1"/>
      <c r="OVL71" s="1"/>
      <c r="OVM71" s="1"/>
      <c r="OVN71" s="1"/>
      <c r="OVO71" s="1"/>
      <c r="OVP71" s="1"/>
      <c r="OVQ71" s="1"/>
      <c r="OVR71" s="1"/>
      <c r="OVS71" s="1"/>
      <c r="OVT71" s="1"/>
      <c r="OVU71" s="1"/>
      <c r="OVV71" s="1"/>
      <c r="OVW71" s="1"/>
      <c r="OVX71" s="1"/>
      <c r="OVY71" s="1"/>
      <c r="OVZ71" s="1"/>
      <c r="OWA71" s="1"/>
      <c r="OWB71" s="1"/>
      <c r="OWC71" s="1"/>
      <c r="OWD71" s="1"/>
      <c r="OWE71" s="1"/>
      <c r="OWF71" s="1"/>
      <c r="OWG71" s="1"/>
      <c r="OWH71" s="1"/>
      <c r="OWI71" s="1"/>
      <c r="OWJ71" s="1"/>
      <c r="OWK71" s="1"/>
      <c r="OWL71" s="1"/>
      <c r="OWM71" s="1"/>
      <c r="OWN71" s="1"/>
      <c r="OWO71" s="1"/>
      <c r="OWP71" s="1"/>
      <c r="OWQ71" s="1"/>
      <c r="OWR71" s="1"/>
      <c r="OWS71" s="1"/>
      <c r="OWT71" s="1"/>
      <c r="OWU71" s="1"/>
      <c r="OWV71" s="1"/>
      <c r="OWW71" s="1"/>
      <c r="OWX71" s="1"/>
      <c r="OWY71" s="1"/>
      <c r="OWZ71" s="1"/>
      <c r="OXA71" s="1"/>
      <c r="OXB71" s="1"/>
      <c r="OXC71" s="1"/>
      <c r="OXD71" s="1"/>
      <c r="OXE71" s="1"/>
      <c r="OXF71" s="1"/>
      <c r="OXG71" s="1"/>
      <c r="OXH71" s="1"/>
      <c r="OXI71" s="1"/>
      <c r="OXJ71" s="1"/>
      <c r="OXK71" s="1"/>
      <c r="OXL71" s="1"/>
      <c r="OXM71" s="1"/>
      <c r="OXN71" s="1"/>
      <c r="OXO71" s="1"/>
      <c r="OXP71" s="1"/>
      <c r="OXQ71" s="1"/>
      <c r="OXR71" s="1"/>
      <c r="OXS71" s="1"/>
      <c r="OXT71" s="1"/>
      <c r="OXU71" s="1"/>
      <c r="OXV71" s="1"/>
      <c r="OXW71" s="1"/>
      <c r="OXX71" s="1"/>
      <c r="OXY71" s="1"/>
      <c r="OXZ71" s="1"/>
      <c r="OYA71" s="1"/>
      <c r="OYB71" s="1"/>
      <c r="OYC71" s="1"/>
      <c r="OYD71" s="1"/>
      <c r="OYE71" s="1"/>
      <c r="OYF71" s="1"/>
      <c r="OYG71" s="1"/>
      <c r="OYH71" s="1"/>
      <c r="OYI71" s="1"/>
      <c r="OYJ71" s="1"/>
      <c r="OYK71" s="1"/>
      <c r="OYL71" s="1"/>
      <c r="OYM71" s="1"/>
      <c r="OYN71" s="1"/>
      <c r="OYO71" s="1"/>
      <c r="OYP71" s="1"/>
      <c r="OYQ71" s="1"/>
      <c r="OYR71" s="1"/>
      <c r="OYS71" s="1"/>
      <c r="OYT71" s="1"/>
      <c r="OYU71" s="1"/>
      <c r="OYV71" s="1"/>
      <c r="OYW71" s="1"/>
      <c r="OYX71" s="1"/>
      <c r="OYY71" s="1"/>
      <c r="OYZ71" s="1"/>
      <c r="OZA71" s="1"/>
      <c r="OZB71" s="1"/>
      <c r="OZC71" s="1"/>
      <c r="OZD71" s="1"/>
      <c r="OZE71" s="1"/>
      <c r="OZF71" s="1"/>
      <c r="OZG71" s="1"/>
      <c r="OZH71" s="1"/>
      <c r="OZI71" s="1"/>
      <c r="OZJ71" s="1"/>
      <c r="OZK71" s="1"/>
      <c r="OZL71" s="1"/>
      <c r="OZM71" s="1"/>
      <c r="OZN71" s="1"/>
      <c r="OZO71" s="1"/>
      <c r="OZP71" s="1"/>
      <c r="OZQ71" s="1"/>
      <c r="OZR71" s="1"/>
      <c r="OZS71" s="1"/>
      <c r="OZT71" s="1"/>
      <c r="OZU71" s="1"/>
      <c r="OZV71" s="1"/>
      <c r="OZW71" s="1"/>
      <c r="OZX71" s="1"/>
      <c r="OZY71" s="1"/>
      <c r="OZZ71" s="1"/>
      <c r="PAA71" s="1"/>
      <c r="PAB71" s="1"/>
      <c r="PAC71" s="1"/>
      <c r="PAD71" s="1"/>
      <c r="PAE71" s="1"/>
      <c r="PAF71" s="1"/>
      <c r="PAG71" s="1"/>
      <c r="PAH71" s="1"/>
      <c r="PAI71" s="1"/>
      <c r="PAJ71" s="1"/>
      <c r="PAK71" s="1"/>
      <c r="PAL71" s="1"/>
      <c r="PAM71" s="1"/>
      <c r="PAN71" s="1"/>
      <c r="PAO71" s="1"/>
      <c r="PAP71" s="1"/>
      <c r="PAQ71" s="1"/>
      <c r="PAR71" s="1"/>
      <c r="PAS71" s="1"/>
      <c r="PAT71" s="1"/>
      <c r="PAU71" s="1"/>
      <c r="PAV71" s="1"/>
      <c r="PAW71" s="1"/>
      <c r="PAX71" s="1"/>
      <c r="PAY71" s="1"/>
      <c r="PAZ71" s="1"/>
      <c r="PBA71" s="1"/>
      <c r="PBB71" s="1"/>
      <c r="PBC71" s="1"/>
      <c r="PBD71" s="1"/>
      <c r="PBE71" s="1"/>
      <c r="PBF71" s="1"/>
      <c r="PBG71" s="1"/>
      <c r="PBH71" s="1"/>
      <c r="PBI71" s="1"/>
      <c r="PBJ71" s="1"/>
      <c r="PBK71" s="1"/>
      <c r="PBL71" s="1"/>
      <c r="PBM71" s="1"/>
      <c r="PBN71" s="1"/>
      <c r="PBO71" s="1"/>
      <c r="PBP71" s="1"/>
      <c r="PBQ71" s="1"/>
      <c r="PBR71" s="1"/>
      <c r="PBS71" s="1"/>
      <c r="PBT71" s="1"/>
      <c r="PBU71" s="1"/>
      <c r="PBV71" s="1"/>
      <c r="PBW71" s="1"/>
      <c r="PBX71" s="1"/>
      <c r="PBY71" s="1"/>
      <c r="PBZ71" s="1"/>
      <c r="PCA71" s="1"/>
      <c r="PCB71" s="1"/>
      <c r="PCC71" s="1"/>
      <c r="PCD71" s="1"/>
      <c r="PCE71" s="1"/>
      <c r="PCF71" s="1"/>
      <c r="PCG71" s="1"/>
      <c r="PCH71" s="1"/>
      <c r="PCI71" s="1"/>
      <c r="PCJ71" s="1"/>
      <c r="PCK71" s="1"/>
      <c r="PCL71" s="1"/>
      <c r="PCM71" s="1"/>
      <c r="PCN71" s="1"/>
      <c r="PCO71" s="1"/>
      <c r="PCP71" s="1"/>
      <c r="PCQ71" s="1"/>
      <c r="PCR71" s="1"/>
      <c r="PCS71" s="1"/>
      <c r="PCT71" s="1"/>
      <c r="PCU71" s="1"/>
      <c r="PCV71" s="1"/>
      <c r="PCW71" s="1"/>
      <c r="PCX71" s="1"/>
      <c r="PCY71" s="1"/>
      <c r="PCZ71" s="1"/>
      <c r="PDA71" s="1"/>
      <c r="PDB71" s="1"/>
      <c r="PDC71" s="1"/>
      <c r="PDD71" s="1"/>
      <c r="PDE71" s="1"/>
      <c r="PDF71" s="1"/>
      <c r="PDG71" s="1"/>
      <c r="PDH71" s="1"/>
      <c r="PDI71" s="1"/>
      <c r="PDJ71" s="1"/>
      <c r="PDK71" s="1"/>
      <c r="PDL71" s="1"/>
      <c r="PDM71" s="1"/>
      <c r="PDN71" s="1"/>
      <c r="PDO71" s="1"/>
      <c r="PDP71" s="1"/>
      <c r="PDQ71" s="1"/>
      <c r="PDR71" s="1"/>
      <c r="PDS71" s="1"/>
      <c r="PDT71" s="1"/>
      <c r="PDU71" s="1"/>
      <c r="PDV71" s="1"/>
      <c r="PDW71" s="1"/>
      <c r="PDX71" s="1"/>
      <c r="PDY71" s="1"/>
      <c r="PDZ71" s="1"/>
      <c r="PEA71" s="1"/>
      <c r="PEB71" s="1"/>
      <c r="PEC71" s="1"/>
      <c r="PED71" s="1"/>
      <c r="PEE71" s="1"/>
      <c r="PEF71" s="1"/>
      <c r="PEG71" s="1"/>
      <c r="PEH71" s="1"/>
      <c r="PEI71" s="1"/>
      <c r="PEJ71" s="1"/>
      <c r="PEK71" s="1"/>
      <c r="PEL71" s="1"/>
      <c r="PEM71" s="1"/>
      <c r="PEN71" s="1"/>
      <c r="PEO71" s="1"/>
      <c r="PEP71" s="1"/>
      <c r="PEQ71" s="1"/>
      <c r="PER71" s="1"/>
      <c r="PES71" s="1"/>
      <c r="PET71" s="1"/>
      <c r="PEU71" s="1"/>
      <c r="PEV71" s="1"/>
      <c r="PEW71" s="1"/>
      <c r="PEX71" s="1"/>
      <c r="PEY71" s="1"/>
      <c r="PEZ71" s="1"/>
      <c r="PFA71" s="1"/>
      <c r="PFB71" s="1"/>
      <c r="PFC71" s="1"/>
      <c r="PFD71" s="1"/>
      <c r="PFE71" s="1"/>
      <c r="PFF71" s="1"/>
      <c r="PFG71" s="1"/>
      <c r="PFH71" s="1"/>
      <c r="PFI71" s="1"/>
      <c r="PFJ71" s="1"/>
      <c r="PFK71" s="1"/>
      <c r="PFL71" s="1"/>
      <c r="PFM71" s="1"/>
      <c r="PFN71" s="1"/>
      <c r="PFO71" s="1"/>
      <c r="PFP71" s="1"/>
      <c r="PFQ71" s="1"/>
      <c r="PFR71" s="1"/>
      <c r="PFS71" s="1"/>
      <c r="PFT71" s="1"/>
      <c r="PFU71" s="1"/>
      <c r="PFV71" s="1"/>
      <c r="PFW71" s="1"/>
      <c r="PFX71" s="1"/>
      <c r="PFY71" s="1"/>
      <c r="PFZ71" s="1"/>
      <c r="PGA71" s="1"/>
      <c r="PGB71" s="1"/>
      <c r="PGC71" s="1"/>
      <c r="PGD71" s="1"/>
      <c r="PGE71" s="1"/>
      <c r="PGF71" s="1"/>
      <c r="PGG71" s="1"/>
      <c r="PGH71" s="1"/>
      <c r="PGI71" s="1"/>
      <c r="PGJ71" s="1"/>
      <c r="PGK71" s="1"/>
      <c r="PGL71" s="1"/>
      <c r="PGM71" s="1"/>
      <c r="PGN71" s="1"/>
      <c r="PGO71" s="1"/>
      <c r="PGP71" s="1"/>
      <c r="PGQ71" s="1"/>
      <c r="PGR71" s="1"/>
      <c r="PGS71" s="1"/>
      <c r="PGT71" s="1"/>
      <c r="PGU71" s="1"/>
      <c r="PGV71" s="1"/>
      <c r="PGW71" s="1"/>
      <c r="PGX71" s="1"/>
      <c r="PGY71" s="1"/>
      <c r="PGZ71" s="1"/>
      <c r="PHA71" s="1"/>
      <c r="PHB71" s="1"/>
      <c r="PHC71" s="1"/>
      <c r="PHD71" s="1"/>
      <c r="PHE71" s="1"/>
      <c r="PHF71" s="1"/>
      <c r="PHG71" s="1"/>
      <c r="PHH71" s="1"/>
      <c r="PHI71" s="1"/>
      <c r="PHJ71" s="1"/>
      <c r="PHK71" s="1"/>
      <c r="PHL71" s="1"/>
      <c r="PHM71" s="1"/>
      <c r="PHN71" s="1"/>
      <c r="PHO71" s="1"/>
      <c r="PHP71" s="1"/>
      <c r="PHQ71" s="1"/>
      <c r="PHR71" s="1"/>
      <c r="PHS71" s="1"/>
      <c r="PHT71" s="1"/>
      <c r="PHU71" s="1"/>
      <c r="PHV71" s="1"/>
      <c r="PHW71" s="1"/>
      <c r="PHX71" s="1"/>
      <c r="PHY71" s="1"/>
      <c r="PHZ71" s="1"/>
      <c r="PIA71" s="1"/>
      <c r="PIB71" s="1"/>
      <c r="PIC71" s="1"/>
      <c r="PID71" s="1"/>
      <c r="PIE71" s="1"/>
      <c r="PIF71" s="1"/>
      <c r="PIG71" s="1"/>
      <c r="PIH71" s="1"/>
      <c r="PII71" s="1"/>
      <c r="PIJ71" s="1"/>
      <c r="PIK71" s="1"/>
      <c r="PIL71" s="1"/>
      <c r="PIM71" s="1"/>
      <c r="PIN71" s="1"/>
      <c r="PIO71" s="1"/>
      <c r="PIP71" s="1"/>
      <c r="PIQ71" s="1"/>
      <c r="PIR71" s="1"/>
      <c r="PIS71" s="1"/>
      <c r="PIT71" s="1"/>
      <c r="PIU71" s="1"/>
      <c r="PIV71" s="1"/>
      <c r="PIW71" s="1"/>
      <c r="PIX71" s="1"/>
      <c r="PIY71" s="1"/>
      <c r="PIZ71" s="1"/>
      <c r="PJA71" s="1"/>
      <c r="PJB71" s="1"/>
      <c r="PJC71" s="1"/>
      <c r="PJD71" s="1"/>
      <c r="PJE71" s="1"/>
      <c r="PJF71" s="1"/>
      <c r="PJG71" s="1"/>
      <c r="PJH71" s="1"/>
      <c r="PJI71" s="1"/>
      <c r="PJJ71" s="1"/>
      <c r="PJK71" s="1"/>
      <c r="PJL71" s="1"/>
      <c r="PJM71" s="1"/>
      <c r="PJN71" s="1"/>
      <c r="PJO71" s="1"/>
      <c r="PJP71" s="1"/>
      <c r="PJQ71" s="1"/>
      <c r="PJR71" s="1"/>
      <c r="PJS71" s="1"/>
      <c r="PJT71" s="1"/>
      <c r="PJU71" s="1"/>
      <c r="PJV71" s="1"/>
      <c r="PJW71" s="1"/>
      <c r="PJX71" s="1"/>
      <c r="PJY71" s="1"/>
      <c r="PJZ71" s="1"/>
      <c r="PKA71" s="1"/>
      <c r="PKB71" s="1"/>
      <c r="PKC71" s="1"/>
      <c r="PKD71" s="1"/>
      <c r="PKE71" s="1"/>
      <c r="PKF71" s="1"/>
      <c r="PKG71" s="1"/>
      <c r="PKH71" s="1"/>
      <c r="PKI71" s="1"/>
      <c r="PKJ71" s="1"/>
      <c r="PKK71" s="1"/>
      <c r="PKL71" s="1"/>
      <c r="PKM71" s="1"/>
      <c r="PKN71" s="1"/>
      <c r="PKO71" s="1"/>
      <c r="PKP71" s="1"/>
      <c r="PKQ71" s="1"/>
      <c r="PKR71" s="1"/>
      <c r="PKS71" s="1"/>
      <c r="PKT71" s="1"/>
      <c r="PKU71" s="1"/>
      <c r="PKV71" s="1"/>
      <c r="PKW71" s="1"/>
      <c r="PKX71" s="1"/>
      <c r="PKY71" s="1"/>
      <c r="PKZ71" s="1"/>
      <c r="PLA71" s="1"/>
      <c r="PLB71" s="1"/>
      <c r="PLC71" s="1"/>
      <c r="PLD71" s="1"/>
      <c r="PLE71" s="1"/>
      <c r="PLF71" s="1"/>
      <c r="PLG71" s="1"/>
      <c r="PLH71" s="1"/>
      <c r="PLI71" s="1"/>
      <c r="PLJ71" s="1"/>
      <c r="PLK71" s="1"/>
      <c r="PLL71" s="1"/>
      <c r="PLM71" s="1"/>
      <c r="PLN71" s="1"/>
      <c r="PLO71" s="1"/>
      <c r="PLP71" s="1"/>
      <c r="PLQ71" s="1"/>
      <c r="PLR71" s="1"/>
      <c r="PLS71" s="1"/>
      <c r="PLT71" s="1"/>
      <c r="PLU71" s="1"/>
      <c r="PLV71" s="1"/>
      <c r="PLW71" s="1"/>
      <c r="PLX71" s="1"/>
      <c r="PLY71" s="1"/>
      <c r="PLZ71" s="1"/>
      <c r="PMA71" s="1"/>
      <c r="PMB71" s="1"/>
      <c r="PMC71" s="1"/>
      <c r="PMD71" s="1"/>
      <c r="PME71" s="1"/>
      <c r="PMF71" s="1"/>
      <c r="PMG71" s="1"/>
      <c r="PMH71" s="1"/>
      <c r="PMI71" s="1"/>
      <c r="PMJ71" s="1"/>
      <c r="PMK71" s="1"/>
      <c r="PML71" s="1"/>
      <c r="PMM71" s="1"/>
      <c r="PMN71" s="1"/>
      <c r="PMO71" s="1"/>
      <c r="PMP71" s="1"/>
      <c r="PMQ71" s="1"/>
      <c r="PMR71" s="1"/>
      <c r="PMS71" s="1"/>
      <c r="PMT71" s="1"/>
      <c r="PMU71" s="1"/>
      <c r="PMV71" s="1"/>
      <c r="PMW71" s="1"/>
      <c r="PMX71" s="1"/>
      <c r="PMY71" s="1"/>
      <c r="PMZ71" s="1"/>
      <c r="PNA71" s="1"/>
      <c r="PNB71" s="1"/>
      <c r="PNC71" s="1"/>
      <c r="PND71" s="1"/>
      <c r="PNE71" s="1"/>
      <c r="PNF71" s="1"/>
      <c r="PNG71" s="1"/>
      <c r="PNH71" s="1"/>
      <c r="PNI71" s="1"/>
      <c r="PNJ71" s="1"/>
      <c r="PNK71" s="1"/>
      <c r="PNL71" s="1"/>
      <c r="PNM71" s="1"/>
      <c r="PNN71" s="1"/>
      <c r="PNO71" s="1"/>
      <c r="PNP71" s="1"/>
      <c r="PNQ71" s="1"/>
      <c r="PNR71" s="1"/>
      <c r="PNS71" s="1"/>
      <c r="PNT71" s="1"/>
      <c r="PNU71" s="1"/>
      <c r="PNV71" s="1"/>
      <c r="PNW71" s="1"/>
      <c r="PNX71" s="1"/>
      <c r="PNY71" s="1"/>
      <c r="PNZ71" s="1"/>
      <c r="POA71" s="1"/>
      <c r="POB71" s="1"/>
      <c r="POC71" s="1"/>
      <c r="POD71" s="1"/>
      <c r="POE71" s="1"/>
      <c r="POF71" s="1"/>
      <c r="POG71" s="1"/>
      <c r="POH71" s="1"/>
      <c r="POI71" s="1"/>
      <c r="POJ71" s="1"/>
      <c r="POK71" s="1"/>
      <c r="POL71" s="1"/>
      <c r="POM71" s="1"/>
      <c r="PON71" s="1"/>
      <c r="POO71" s="1"/>
      <c r="POP71" s="1"/>
      <c r="POQ71" s="1"/>
      <c r="POR71" s="1"/>
      <c r="POS71" s="1"/>
      <c r="POT71" s="1"/>
      <c r="POU71" s="1"/>
      <c r="POV71" s="1"/>
      <c r="POW71" s="1"/>
      <c r="POX71" s="1"/>
      <c r="POY71" s="1"/>
      <c r="POZ71" s="1"/>
      <c r="PPA71" s="1"/>
      <c r="PPB71" s="1"/>
      <c r="PPC71" s="1"/>
      <c r="PPD71" s="1"/>
      <c r="PPE71" s="1"/>
      <c r="PPF71" s="1"/>
      <c r="PPG71" s="1"/>
      <c r="PPH71" s="1"/>
      <c r="PPI71" s="1"/>
      <c r="PPJ71" s="1"/>
      <c r="PPK71" s="1"/>
      <c r="PPL71" s="1"/>
      <c r="PPM71" s="1"/>
      <c r="PPN71" s="1"/>
      <c r="PPO71" s="1"/>
      <c r="PPP71" s="1"/>
      <c r="PPQ71" s="1"/>
      <c r="PPR71" s="1"/>
      <c r="PPS71" s="1"/>
      <c r="PPT71" s="1"/>
      <c r="PPU71" s="1"/>
      <c r="PPV71" s="1"/>
      <c r="PPW71" s="1"/>
      <c r="PPX71" s="1"/>
      <c r="PPY71" s="1"/>
      <c r="PPZ71" s="1"/>
      <c r="PQA71" s="1"/>
      <c r="PQB71" s="1"/>
      <c r="PQC71" s="1"/>
      <c r="PQD71" s="1"/>
      <c r="PQE71" s="1"/>
      <c r="PQF71" s="1"/>
      <c r="PQG71" s="1"/>
      <c r="PQH71" s="1"/>
      <c r="PQI71" s="1"/>
      <c r="PQJ71" s="1"/>
      <c r="PQK71" s="1"/>
      <c r="PQL71" s="1"/>
      <c r="PQM71" s="1"/>
      <c r="PQN71" s="1"/>
      <c r="PQO71" s="1"/>
      <c r="PQP71" s="1"/>
      <c r="PQQ71" s="1"/>
      <c r="PQR71" s="1"/>
      <c r="PQS71" s="1"/>
      <c r="PQT71" s="1"/>
      <c r="PQU71" s="1"/>
      <c r="PQV71" s="1"/>
      <c r="PQW71" s="1"/>
      <c r="PQX71" s="1"/>
      <c r="PQY71" s="1"/>
      <c r="PQZ71" s="1"/>
      <c r="PRA71" s="1"/>
      <c r="PRB71" s="1"/>
      <c r="PRC71" s="1"/>
      <c r="PRD71" s="1"/>
      <c r="PRE71" s="1"/>
      <c r="PRF71" s="1"/>
      <c r="PRG71" s="1"/>
      <c r="PRH71" s="1"/>
      <c r="PRI71" s="1"/>
      <c r="PRJ71" s="1"/>
      <c r="PRK71" s="1"/>
      <c r="PRL71" s="1"/>
      <c r="PRM71" s="1"/>
      <c r="PRN71" s="1"/>
      <c r="PRO71" s="1"/>
      <c r="PRP71" s="1"/>
      <c r="PRQ71" s="1"/>
      <c r="PRR71" s="1"/>
      <c r="PRS71" s="1"/>
      <c r="PRT71" s="1"/>
      <c r="PRU71" s="1"/>
      <c r="PRV71" s="1"/>
      <c r="PRW71" s="1"/>
      <c r="PRX71" s="1"/>
      <c r="PRY71" s="1"/>
      <c r="PRZ71" s="1"/>
      <c r="PSA71" s="1"/>
      <c r="PSB71" s="1"/>
      <c r="PSC71" s="1"/>
      <c r="PSD71" s="1"/>
      <c r="PSE71" s="1"/>
      <c r="PSF71" s="1"/>
      <c r="PSG71" s="1"/>
      <c r="PSH71" s="1"/>
      <c r="PSI71" s="1"/>
      <c r="PSJ71" s="1"/>
      <c r="PSK71" s="1"/>
      <c r="PSL71" s="1"/>
      <c r="PSM71" s="1"/>
      <c r="PSN71" s="1"/>
      <c r="PSO71" s="1"/>
      <c r="PSP71" s="1"/>
      <c r="PSQ71" s="1"/>
      <c r="PSR71" s="1"/>
      <c r="PSS71" s="1"/>
      <c r="PST71" s="1"/>
      <c r="PSU71" s="1"/>
      <c r="PSV71" s="1"/>
      <c r="PSW71" s="1"/>
      <c r="PSX71" s="1"/>
      <c r="PSY71" s="1"/>
      <c r="PSZ71" s="1"/>
      <c r="PTA71" s="1"/>
      <c r="PTB71" s="1"/>
      <c r="PTC71" s="1"/>
      <c r="PTD71" s="1"/>
      <c r="PTE71" s="1"/>
      <c r="PTF71" s="1"/>
      <c r="PTG71" s="1"/>
      <c r="PTH71" s="1"/>
      <c r="PTI71" s="1"/>
      <c r="PTJ71" s="1"/>
      <c r="PTK71" s="1"/>
      <c r="PTL71" s="1"/>
      <c r="PTM71" s="1"/>
      <c r="PTN71" s="1"/>
      <c r="PTO71" s="1"/>
      <c r="PTP71" s="1"/>
      <c r="PTQ71" s="1"/>
      <c r="PTR71" s="1"/>
      <c r="PTS71" s="1"/>
      <c r="PTT71" s="1"/>
      <c r="PTU71" s="1"/>
      <c r="PTV71" s="1"/>
      <c r="PTW71" s="1"/>
      <c r="PTX71" s="1"/>
      <c r="PTY71" s="1"/>
      <c r="PTZ71" s="1"/>
      <c r="PUA71" s="1"/>
      <c r="PUB71" s="1"/>
      <c r="PUC71" s="1"/>
      <c r="PUD71" s="1"/>
      <c r="PUE71" s="1"/>
      <c r="PUF71" s="1"/>
      <c r="PUG71" s="1"/>
      <c r="PUH71" s="1"/>
      <c r="PUI71" s="1"/>
      <c r="PUJ71" s="1"/>
      <c r="PUK71" s="1"/>
      <c r="PUL71" s="1"/>
      <c r="PUM71" s="1"/>
      <c r="PUN71" s="1"/>
      <c r="PUO71" s="1"/>
      <c r="PUP71" s="1"/>
      <c r="PUQ71" s="1"/>
      <c r="PUR71" s="1"/>
      <c r="PUS71" s="1"/>
      <c r="PUT71" s="1"/>
      <c r="PUU71" s="1"/>
      <c r="PUV71" s="1"/>
      <c r="PUW71" s="1"/>
      <c r="PUX71" s="1"/>
      <c r="PUY71" s="1"/>
      <c r="PUZ71" s="1"/>
      <c r="PVA71" s="1"/>
      <c r="PVB71" s="1"/>
      <c r="PVC71" s="1"/>
      <c r="PVD71" s="1"/>
      <c r="PVE71" s="1"/>
      <c r="PVF71" s="1"/>
      <c r="PVG71" s="1"/>
      <c r="PVH71" s="1"/>
      <c r="PVI71" s="1"/>
      <c r="PVJ71" s="1"/>
      <c r="PVK71" s="1"/>
      <c r="PVL71" s="1"/>
      <c r="PVM71" s="1"/>
      <c r="PVN71" s="1"/>
      <c r="PVO71" s="1"/>
      <c r="PVP71" s="1"/>
      <c r="PVQ71" s="1"/>
      <c r="PVR71" s="1"/>
      <c r="PVS71" s="1"/>
      <c r="PVT71" s="1"/>
      <c r="PVU71" s="1"/>
      <c r="PVV71" s="1"/>
      <c r="PVW71" s="1"/>
      <c r="PVX71" s="1"/>
      <c r="PVY71" s="1"/>
      <c r="PVZ71" s="1"/>
      <c r="PWA71" s="1"/>
      <c r="PWB71" s="1"/>
      <c r="PWC71" s="1"/>
      <c r="PWD71" s="1"/>
      <c r="PWE71" s="1"/>
      <c r="PWF71" s="1"/>
      <c r="PWG71" s="1"/>
      <c r="PWH71" s="1"/>
      <c r="PWI71" s="1"/>
      <c r="PWJ71" s="1"/>
      <c r="PWK71" s="1"/>
      <c r="PWL71" s="1"/>
      <c r="PWM71" s="1"/>
      <c r="PWN71" s="1"/>
      <c r="PWO71" s="1"/>
      <c r="PWP71" s="1"/>
      <c r="PWQ71" s="1"/>
      <c r="PWR71" s="1"/>
      <c r="PWS71" s="1"/>
      <c r="PWT71" s="1"/>
      <c r="PWU71" s="1"/>
      <c r="PWV71" s="1"/>
      <c r="PWW71" s="1"/>
      <c r="PWX71" s="1"/>
      <c r="PWY71" s="1"/>
      <c r="PWZ71" s="1"/>
      <c r="PXA71" s="1"/>
      <c r="PXB71" s="1"/>
      <c r="PXC71" s="1"/>
      <c r="PXD71" s="1"/>
      <c r="PXE71" s="1"/>
      <c r="PXF71" s="1"/>
      <c r="PXG71" s="1"/>
      <c r="PXH71" s="1"/>
      <c r="PXI71" s="1"/>
      <c r="PXJ71" s="1"/>
      <c r="PXK71" s="1"/>
      <c r="PXL71" s="1"/>
      <c r="PXM71" s="1"/>
      <c r="PXN71" s="1"/>
      <c r="PXO71" s="1"/>
      <c r="PXP71" s="1"/>
      <c r="PXQ71" s="1"/>
      <c r="PXR71" s="1"/>
      <c r="PXS71" s="1"/>
      <c r="PXT71" s="1"/>
      <c r="PXU71" s="1"/>
      <c r="PXV71" s="1"/>
      <c r="PXW71" s="1"/>
      <c r="PXX71" s="1"/>
      <c r="PXY71" s="1"/>
      <c r="PXZ71" s="1"/>
      <c r="PYA71" s="1"/>
      <c r="PYB71" s="1"/>
      <c r="PYC71" s="1"/>
      <c r="PYD71" s="1"/>
      <c r="PYE71" s="1"/>
      <c r="PYF71" s="1"/>
      <c r="PYG71" s="1"/>
      <c r="PYH71" s="1"/>
      <c r="PYI71" s="1"/>
      <c r="PYJ71" s="1"/>
      <c r="PYK71" s="1"/>
      <c r="PYL71" s="1"/>
      <c r="PYM71" s="1"/>
      <c r="PYN71" s="1"/>
      <c r="PYO71" s="1"/>
      <c r="PYP71" s="1"/>
      <c r="PYQ71" s="1"/>
      <c r="PYR71" s="1"/>
      <c r="PYS71" s="1"/>
      <c r="PYT71" s="1"/>
      <c r="PYU71" s="1"/>
      <c r="PYV71" s="1"/>
      <c r="PYW71" s="1"/>
      <c r="PYX71" s="1"/>
      <c r="PYY71" s="1"/>
      <c r="PYZ71" s="1"/>
      <c r="PZA71" s="1"/>
      <c r="PZB71" s="1"/>
      <c r="PZC71" s="1"/>
      <c r="PZD71" s="1"/>
      <c r="PZE71" s="1"/>
      <c r="PZF71" s="1"/>
      <c r="PZG71" s="1"/>
      <c r="PZH71" s="1"/>
      <c r="PZI71" s="1"/>
      <c r="PZJ71" s="1"/>
      <c r="PZK71" s="1"/>
      <c r="PZL71" s="1"/>
      <c r="PZM71" s="1"/>
      <c r="PZN71" s="1"/>
      <c r="PZO71" s="1"/>
      <c r="PZP71" s="1"/>
      <c r="PZQ71" s="1"/>
      <c r="PZR71" s="1"/>
      <c r="PZS71" s="1"/>
      <c r="PZT71" s="1"/>
      <c r="PZU71" s="1"/>
      <c r="PZV71" s="1"/>
      <c r="PZW71" s="1"/>
      <c r="PZX71" s="1"/>
      <c r="PZY71" s="1"/>
      <c r="PZZ71" s="1"/>
      <c r="QAA71" s="1"/>
      <c r="QAB71" s="1"/>
      <c r="QAC71" s="1"/>
      <c r="QAD71" s="1"/>
      <c r="QAE71" s="1"/>
      <c r="QAF71" s="1"/>
      <c r="QAG71" s="1"/>
      <c r="QAH71" s="1"/>
      <c r="QAI71" s="1"/>
      <c r="QAJ71" s="1"/>
      <c r="QAK71" s="1"/>
      <c r="QAL71" s="1"/>
      <c r="QAM71" s="1"/>
      <c r="QAN71" s="1"/>
      <c r="QAO71" s="1"/>
      <c r="QAP71" s="1"/>
      <c r="QAQ71" s="1"/>
      <c r="QAR71" s="1"/>
      <c r="QAS71" s="1"/>
      <c r="QAT71" s="1"/>
      <c r="QAU71" s="1"/>
      <c r="QAV71" s="1"/>
      <c r="QAW71" s="1"/>
      <c r="QAX71" s="1"/>
      <c r="QAY71" s="1"/>
      <c r="QAZ71" s="1"/>
      <c r="QBA71" s="1"/>
      <c r="QBB71" s="1"/>
      <c r="QBC71" s="1"/>
      <c r="QBD71" s="1"/>
      <c r="QBE71" s="1"/>
      <c r="QBF71" s="1"/>
      <c r="QBG71" s="1"/>
      <c r="QBH71" s="1"/>
      <c r="QBI71" s="1"/>
      <c r="QBJ71" s="1"/>
      <c r="QBK71" s="1"/>
      <c r="QBL71" s="1"/>
      <c r="QBM71" s="1"/>
      <c r="QBN71" s="1"/>
      <c r="QBO71" s="1"/>
      <c r="QBP71" s="1"/>
      <c r="QBQ71" s="1"/>
      <c r="QBR71" s="1"/>
      <c r="QBS71" s="1"/>
      <c r="QBT71" s="1"/>
      <c r="QBU71" s="1"/>
      <c r="QBV71" s="1"/>
      <c r="QBW71" s="1"/>
      <c r="QBX71" s="1"/>
      <c r="QBY71" s="1"/>
      <c r="QBZ71" s="1"/>
      <c r="QCA71" s="1"/>
      <c r="QCB71" s="1"/>
      <c r="QCC71" s="1"/>
      <c r="QCD71" s="1"/>
      <c r="QCE71" s="1"/>
      <c r="QCF71" s="1"/>
      <c r="QCG71" s="1"/>
      <c r="QCH71" s="1"/>
      <c r="QCI71" s="1"/>
      <c r="QCJ71" s="1"/>
      <c r="QCK71" s="1"/>
      <c r="QCL71" s="1"/>
      <c r="QCM71" s="1"/>
      <c r="QCN71" s="1"/>
      <c r="QCO71" s="1"/>
      <c r="QCP71" s="1"/>
      <c r="QCQ71" s="1"/>
      <c r="QCR71" s="1"/>
      <c r="QCS71" s="1"/>
      <c r="QCT71" s="1"/>
      <c r="QCU71" s="1"/>
      <c r="QCV71" s="1"/>
      <c r="QCW71" s="1"/>
      <c r="QCX71" s="1"/>
      <c r="QCY71" s="1"/>
      <c r="QCZ71" s="1"/>
      <c r="QDA71" s="1"/>
      <c r="QDB71" s="1"/>
      <c r="QDC71" s="1"/>
      <c r="QDD71" s="1"/>
      <c r="QDE71" s="1"/>
      <c r="QDF71" s="1"/>
      <c r="QDG71" s="1"/>
      <c r="QDH71" s="1"/>
      <c r="QDI71" s="1"/>
      <c r="QDJ71" s="1"/>
      <c r="QDK71" s="1"/>
      <c r="QDL71" s="1"/>
      <c r="QDM71" s="1"/>
      <c r="QDN71" s="1"/>
      <c r="QDO71" s="1"/>
      <c r="QDP71" s="1"/>
      <c r="QDQ71" s="1"/>
      <c r="QDR71" s="1"/>
      <c r="QDS71" s="1"/>
      <c r="QDT71" s="1"/>
      <c r="QDU71" s="1"/>
      <c r="QDV71" s="1"/>
      <c r="QDW71" s="1"/>
      <c r="QDX71" s="1"/>
      <c r="QDY71" s="1"/>
      <c r="QDZ71" s="1"/>
      <c r="QEA71" s="1"/>
      <c r="QEB71" s="1"/>
      <c r="QEC71" s="1"/>
      <c r="QED71" s="1"/>
      <c r="QEE71" s="1"/>
      <c r="QEF71" s="1"/>
      <c r="QEG71" s="1"/>
      <c r="QEH71" s="1"/>
      <c r="QEI71" s="1"/>
      <c r="QEJ71" s="1"/>
      <c r="QEK71" s="1"/>
      <c r="QEL71" s="1"/>
      <c r="QEM71" s="1"/>
      <c r="QEN71" s="1"/>
      <c r="QEO71" s="1"/>
      <c r="QEP71" s="1"/>
      <c r="QEQ71" s="1"/>
      <c r="QER71" s="1"/>
      <c r="QES71" s="1"/>
      <c r="QET71" s="1"/>
      <c r="QEU71" s="1"/>
      <c r="QEV71" s="1"/>
      <c r="QEW71" s="1"/>
      <c r="QEX71" s="1"/>
      <c r="QEY71" s="1"/>
      <c r="QEZ71" s="1"/>
      <c r="QFA71" s="1"/>
      <c r="QFB71" s="1"/>
      <c r="QFC71" s="1"/>
      <c r="QFD71" s="1"/>
      <c r="QFE71" s="1"/>
      <c r="QFF71" s="1"/>
      <c r="QFG71" s="1"/>
      <c r="QFH71" s="1"/>
      <c r="QFI71" s="1"/>
      <c r="QFJ71" s="1"/>
      <c r="QFK71" s="1"/>
      <c r="QFL71" s="1"/>
      <c r="QFM71" s="1"/>
      <c r="QFN71" s="1"/>
      <c r="QFO71" s="1"/>
      <c r="QFP71" s="1"/>
      <c r="QFQ71" s="1"/>
      <c r="QFR71" s="1"/>
      <c r="QFS71" s="1"/>
      <c r="QFT71" s="1"/>
      <c r="QFU71" s="1"/>
      <c r="QFV71" s="1"/>
      <c r="QFW71" s="1"/>
      <c r="QFX71" s="1"/>
      <c r="QFY71" s="1"/>
      <c r="QFZ71" s="1"/>
      <c r="QGA71" s="1"/>
      <c r="QGB71" s="1"/>
      <c r="QGC71" s="1"/>
      <c r="QGD71" s="1"/>
      <c r="QGE71" s="1"/>
      <c r="QGF71" s="1"/>
      <c r="QGG71" s="1"/>
      <c r="QGH71" s="1"/>
      <c r="QGI71" s="1"/>
      <c r="QGJ71" s="1"/>
      <c r="QGK71" s="1"/>
      <c r="QGL71" s="1"/>
      <c r="QGM71" s="1"/>
      <c r="QGN71" s="1"/>
      <c r="QGO71" s="1"/>
      <c r="QGP71" s="1"/>
      <c r="QGQ71" s="1"/>
      <c r="QGR71" s="1"/>
      <c r="QGS71" s="1"/>
      <c r="QGT71" s="1"/>
      <c r="QGU71" s="1"/>
      <c r="QGV71" s="1"/>
      <c r="QGW71" s="1"/>
      <c r="QGX71" s="1"/>
      <c r="QGY71" s="1"/>
      <c r="QGZ71" s="1"/>
      <c r="QHA71" s="1"/>
      <c r="QHB71" s="1"/>
      <c r="QHC71" s="1"/>
      <c r="QHD71" s="1"/>
      <c r="QHE71" s="1"/>
      <c r="QHF71" s="1"/>
      <c r="QHG71" s="1"/>
      <c r="QHH71" s="1"/>
      <c r="QHI71" s="1"/>
      <c r="QHJ71" s="1"/>
      <c r="QHK71" s="1"/>
      <c r="QHL71" s="1"/>
      <c r="QHM71" s="1"/>
      <c r="QHN71" s="1"/>
      <c r="QHO71" s="1"/>
      <c r="QHP71" s="1"/>
      <c r="QHQ71" s="1"/>
      <c r="QHR71" s="1"/>
      <c r="QHS71" s="1"/>
      <c r="QHT71" s="1"/>
      <c r="QHU71" s="1"/>
      <c r="QHV71" s="1"/>
      <c r="QHW71" s="1"/>
      <c r="QHX71" s="1"/>
      <c r="QHY71" s="1"/>
      <c r="QHZ71" s="1"/>
      <c r="QIA71" s="1"/>
      <c r="QIB71" s="1"/>
      <c r="QIC71" s="1"/>
      <c r="QID71" s="1"/>
      <c r="QIE71" s="1"/>
      <c r="QIF71" s="1"/>
      <c r="QIG71" s="1"/>
      <c r="QIH71" s="1"/>
      <c r="QII71" s="1"/>
      <c r="QIJ71" s="1"/>
      <c r="QIK71" s="1"/>
      <c r="QIL71" s="1"/>
      <c r="QIM71" s="1"/>
      <c r="QIN71" s="1"/>
      <c r="QIO71" s="1"/>
      <c r="QIP71" s="1"/>
      <c r="QIQ71" s="1"/>
      <c r="QIR71" s="1"/>
      <c r="QIS71" s="1"/>
      <c r="QIT71" s="1"/>
      <c r="QIU71" s="1"/>
      <c r="QIV71" s="1"/>
      <c r="QIW71" s="1"/>
      <c r="QIX71" s="1"/>
      <c r="QIY71" s="1"/>
      <c r="QIZ71" s="1"/>
      <c r="QJA71" s="1"/>
      <c r="QJB71" s="1"/>
      <c r="QJC71" s="1"/>
      <c r="QJD71" s="1"/>
      <c r="QJE71" s="1"/>
      <c r="QJF71" s="1"/>
      <c r="QJG71" s="1"/>
      <c r="QJH71" s="1"/>
      <c r="QJI71" s="1"/>
      <c r="QJJ71" s="1"/>
      <c r="QJK71" s="1"/>
      <c r="QJL71" s="1"/>
      <c r="QJM71" s="1"/>
      <c r="QJN71" s="1"/>
      <c r="QJO71" s="1"/>
      <c r="QJP71" s="1"/>
      <c r="QJQ71" s="1"/>
      <c r="QJR71" s="1"/>
      <c r="QJS71" s="1"/>
      <c r="QJT71" s="1"/>
      <c r="QJU71" s="1"/>
      <c r="QJV71" s="1"/>
      <c r="QJW71" s="1"/>
      <c r="QJX71" s="1"/>
      <c r="QJY71" s="1"/>
      <c r="QJZ71" s="1"/>
      <c r="QKA71" s="1"/>
      <c r="QKB71" s="1"/>
      <c r="QKC71" s="1"/>
      <c r="QKD71" s="1"/>
      <c r="QKE71" s="1"/>
      <c r="QKF71" s="1"/>
      <c r="QKG71" s="1"/>
      <c r="QKH71" s="1"/>
      <c r="QKI71" s="1"/>
      <c r="QKJ71" s="1"/>
      <c r="QKK71" s="1"/>
      <c r="QKL71" s="1"/>
      <c r="QKM71" s="1"/>
      <c r="QKN71" s="1"/>
      <c r="QKO71" s="1"/>
      <c r="QKP71" s="1"/>
      <c r="QKQ71" s="1"/>
      <c r="QKR71" s="1"/>
      <c r="QKS71" s="1"/>
      <c r="QKT71" s="1"/>
      <c r="QKU71" s="1"/>
      <c r="QKV71" s="1"/>
      <c r="QKW71" s="1"/>
      <c r="QKX71" s="1"/>
      <c r="QKY71" s="1"/>
      <c r="QKZ71" s="1"/>
      <c r="QLA71" s="1"/>
      <c r="QLB71" s="1"/>
      <c r="QLC71" s="1"/>
      <c r="QLD71" s="1"/>
      <c r="QLE71" s="1"/>
      <c r="QLF71" s="1"/>
      <c r="QLG71" s="1"/>
      <c r="QLH71" s="1"/>
      <c r="QLI71" s="1"/>
      <c r="QLJ71" s="1"/>
      <c r="QLK71" s="1"/>
      <c r="QLL71" s="1"/>
      <c r="QLM71" s="1"/>
      <c r="QLN71" s="1"/>
      <c r="QLO71" s="1"/>
      <c r="QLP71" s="1"/>
      <c r="QLQ71" s="1"/>
      <c r="QLR71" s="1"/>
      <c r="QLS71" s="1"/>
      <c r="QLT71" s="1"/>
      <c r="QLU71" s="1"/>
      <c r="QLV71" s="1"/>
      <c r="QLW71" s="1"/>
      <c r="QLX71" s="1"/>
      <c r="QLY71" s="1"/>
      <c r="QLZ71" s="1"/>
      <c r="QMA71" s="1"/>
      <c r="QMB71" s="1"/>
      <c r="QMC71" s="1"/>
      <c r="QMD71" s="1"/>
      <c r="QME71" s="1"/>
      <c r="QMF71" s="1"/>
      <c r="QMG71" s="1"/>
      <c r="QMH71" s="1"/>
      <c r="QMI71" s="1"/>
      <c r="QMJ71" s="1"/>
      <c r="QMK71" s="1"/>
      <c r="QML71" s="1"/>
      <c r="QMM71" s="1"/>
      <c r="QMN71" s="1"/>
      <c r="QMO71" s="1"/>
      <c r="QMP71" s="1"/>
      <c r="QMQ71" s="1"/>
      <c r="QMR71" s="1"/>
      <c r="QMS71" s="1"/>
      <c r="QMT71" s="1"/>
      <c r="QMU71" s="1"/>
      <c r="QMV71" s="1"/>
      <c r="QMW71" s="1"/>
      <c r="QMX71" s="1"/>
      <c r="QMY71" s="1"/>
      <c r="QMZ71" s="1"/>
      <c r="QNA71" s="1"/>
      <c r="QNB71" s="1"/>
      <c r="QNC71" s="1"/>
      <c r="QND71" s="1"/>
      <c r="QNE71" s="1"/>
      <c r="QNF71" s="1"/>
      <c r="QNG71" s="1"/>
      <c r="QNH71" s="1"/>
      <c r="QNI71" s="1"/>
      <c r="QNJ71" s="1"/>
      <c r="QNK71" s="1"/>
      <c r="QNL71" s="1"/>
      <c r="QNM71" s="1"/>
      <c r="QNN71" s="1"/>
      <c r="QNO71" s="1"/>
      <c r="QNP71" s="1"/>
      <c r="QNQ71" s="1"/>
      <c r="QNR71" s="1"/>
      <c r="QNS71" s="1"/>
      <c r="QNT71" s="1"/>
      <c r="QNU71" s="1"/>
      <c r="QNV71" s="1"/>
      <c r="QNW71" s="1"/>
      <c r="QNX71" s="1"/>
      <c r="QNY71" s="1"/>
      <c r="QNZ71" s="1"/>
      <c r="QOA71" s="1"/>
      <c r="QOB71" s="1"/>
      <c r="QOC71" s="1"/>
      <c r="QOD71" s="1"/>
      <c r="QOE71" s="1"/>
      <c r="QOF71" s="1"/>
      <c r="QOG71" s="1"/>
      <c r="QOH71" s="1"/>
      <c r="QOI71" s="1"/>
      <c r="QOJ71" s="1"/>
      <c r="QOK71" s="1"/>
      <c r="QOL71" s="1"/>
      <c r="QOM71" s="1"/>
      <c r="QON71" s="1"/>
      <c r="QOO71" s="1"/>
      <c r="QOP71" s="1"/>
      <c r="QOQ71" s="1"/>
      <c r="QOR71" s="1"/>
      <c r="QOS71" s="1"/>
      <c r="QOT71" s="1"/>
      <c r="QOU71" s="1"/>
      <c r="QOV71" s="1"/>
      <c r="QOW71" s="1"/>
      <c r="QOX71" s="1"/>
      <c r="QOY71" s="1"/>
      <c r="QOZ71" s="1"/>
      <c r="QPA71" s="1"/>
      <c r="QPB71" s="1"/>
      <c r="QPC71" s="1"/>
      <c r="QPD71" s="1"/>
      <c r="QPE71" s="1"/>
      <c r="QPF71" s="1"/>
      <c r="QPG71" s="1"/>
      <c r="QPH71" s="1"/>
      <c r="QPI71" s="1"/>
      <c r="QPJ71" s="1"/>
      <c r="QPK71" s="1"/>
      <c r="QPL71" s="1"/>
      <c r="QPM71" s="1"/>
      <c r="QPN71" s="1"/>
      <c r="QPO71" s="1"/>
      <c r="QPP71" s="1"/>
      <c r="QPQ71" s="1"/>
      <c r="QPR71" s="1"/>
      <c r="QPS71" s="1"/>
      <c r="QPT71" s="1"/>
      <c r="QPU71" s="1"/>
      <c r="QPV71" s="1"/>
      <c r="QPW71" s="1"/>
      <c r="QPX71" s="1"/>
      <c r="QPY71" s="1"/>
      <c r="QPZ71" s="1"/>
      <c r="QQA71" s="1"/>
      <c r="QQB71" s="1"/>
      <c r="QQC71" s="1"/>
      <c r="QQD71" s="1"/>
      <c r="QQE71" s="1"/>
      <c r="QQF71" s="1"/>
      <c r="QQG71" s="1"/>
      <c r="QQH71" s="1"/>
      <c r="QQI71" s="1"/>
      <c r="QQJ71" s="1"/>
      <c r="QQK71" s="1"/>
      <c r="QQL71" s="1"/>
      <c r="QQM71" s="1"/>
      <c r="QQN71" s="1"/>
      <c r="QQO71" s="1"/>
      <c r="QQP71" s="1"/>
      <c r="QQQ71" s="1"/>
      <c r="QQR71" s="1"/>
      <c r="QQS71" s="1"/>
      <c r="QQT71" s="1"/>
      <c r="QQU71" s="1"/>
      <c r="QQV71" s="1"/>
      <c r="QQW71" s="1"/>
      <c r="QQX71" s="1"/>
      <c r="QQY71" s="1"/>
      <c r="QQZ71" s="1"/>
      <c r="QRA71" s="1"/>
      <c r="QRB71" s="1"/>
      <c r="QRC71" s="1"/>
      <c r="QRD71" s="1"/>
      <c r="QRE71" s="1"/>
      <c r="QRF71" s="1"/>
      <c r="QRG71" s="1"/>
      <c r="QRH71" s="1"/>
      <c r="QRI71" s="1"/>
      <c r="QRJ71" s="1"/>
      <c r="QRK71" s="1"/>
      <c r="QRL71" s="1"/>
      <c r="QRM71" s="1"/>
      <c r="QRN71" s="1"/>
      <c r="QRO71" s="1"/>
      <c r="QRP71" s="1"/>
      <c r="QRQ71" s="1"/>
      <c r="QRR71" s="1"/>
      <c r="QRS71" s="1"/>
      <c r="QRT71" s="1"/>
      <c r="QRU71" s="1"/>
      <c r="QRV71" s="1"/>
      <c r="QRW71" s="1"/>
      <c r="QRX71" s="1"/>
      <c r="QRY71" s="1"/>
      <c r="QRZ71" s="1"/>
      <c r="QSA71" s="1"/>
      <c r="QSB71" s="1"/>
      <c r="QSC71" s="1"/>
      <c r="QSD71" s="1"/>
      <c r="QSE71" s="1"/>
      <c r="QSF71" s="1"/>
      <c r="QSG71" s="1"/>
      <c r="QSH71" s="1"/>
      <c r="QSI71" s="1"/>
      <c r="QSJ71" s="1"/>
      <c r="QSK71" s="1"/>
      <c r="QSL71" s="1"/>
      <c r="QSM71" s="1"/>
      <c r="QSN71" s="1"/>
      <c r="QSO71" s="1"/>
      <c r="QSP71" s="1"/>
      <c r="QSQ71" s="1"/>
      <c r="QSR71" s="1"/>
      <c r="QSS71" s="1"/>
      <c r="QST71" s="1"/>
      <c r="QSU71" s="1"/>
      <c r="QSV71" s="1"/>
      <c r="QSW71" s="1"/>
      <c r="QSX71" s="1"/>
      <c r="QSY71" s="1"/>
      <c r="QSZ71" s="1"/>
      <c r="QTA71" s="1"/>
      <c r="QTB71" s="1"/>
      <c r="QTC71" s="1"/>
      <c r="QTD71" s="1"/>
      <c r="QTE71" s="1"/>
      <c r="QTF71" s="1"/>
      <c r="QTG71" s="1"/>
      <c r="QTH71" s="1"/>
      <c r="QTI71" s="1"/>
      <c r="QTJ71" s="1"/>
      <c r="QTK71" s="1"/>
      <c r="QTL71" s="1"/>
      <c r="QTM71" s="1"/>
      <c r="QTN71" s="1"/>
      <c r="QTO71" s="1"/>
      <c r="QTP71" s="1"/>
      <c r="QTQ71" s="1"/>
      <c r="QTR71" s="1"/>
      <c r="QTS71" s="1"/>
      <c r="QTT71" s="1"/>
      <c r="QTU71" s="1"/>
      <c r="QTV71" s="1"/>
      <c r="QTW71" s="1"/>
      <c r="QTX71" s="1"/>
      <c r="QTY71" s="1"/>
      <c r="QTZ71" s="1"/>
      <c r="QUA71" s="1"/>
      <c r="QUB71" s="1"/>
      <c r="QUC71" s="1"/>
      <c r="QUD71" s="1"/>
      <c r="QUE71" s="1"/>
      <c r="QUF71" s="1"/>
      <c r="QUG71" s="1"/>
      <c r="QUH71" s="1"/>
      <c r="QUI71" s="1"/>
      <c r="QUJ71" s="1"/>
      <c r="QUK71" s="1"/>
      <c r="QUL71" s="1"/>
      <c r="QUM71" s="1"/>
      <c r="QUN71" s="1"/>
      <c r="QUO71" s="1"/>
      <c r="QUP71" s="1"/>
      <c r="QUQ71" s="1"/>
      <c r="QUR71" s="1"/>
      <c r="QUS71" s="1"/>
      <c r="QUT71" s="1"/>
      <c r="QUU71" s="1"/>
      <c r="QUV71" s="1"/>
      <c r="QUW71" s="1"/>
      <c r="QUX71" s="1"/>
      <c r="QUY71" s="1"/>
      <c r="QUZ71" s="1"/>
      <c r="QVA71" s="1"/>
      <c r="QVB71" s="1"/>
      <c r="QVC71" s="1"/>
      <c r="QVD71" s="1"/>
      <c r="QVE71" s="1"/>
      <c r="QVF71" s="1"/>
      <c r="QVG71" s="1"/>
      <c r="QVH71" s="1"/>
      <c r="QVI71" s="1"/>
      <c r="QVJ71" s="1"/>
      <c r="QVK71" s="1"/>
      <c r="QVL71" s="1"/>
      <c r="QVM71" s="1"/>
      <c r="QVN71" s="1"/>
      <c r="QVO71" s="1"/>
      <c r="QVP71" s="1"/>
      <c r="QVQ71" s="1"/>
      <c r="QVR71" s="1"/>
      <c r="QVS71" s="1"/>
      <c r="QVT71" s="1"/>
      <c r="QVU71" s="1"/>
      <c r="QVV71" s="1"/>
      <c r="QVW71" s="1"/>
      <c r="QVX71" s="1"/>
      <c r="QVY71" s="1"/>
      <c r="QVZ71" s="1"/>
      <c r="QWA71" s="1"/>
      <c r="QWB71" s="1"/>
      <c r="QWC71" s="1"/>
      <c r="QWD71" s="1"/>
      <c r="QWE71" s="1"/>
      <c r="QWF71" s="1"/>
      <c r="QWG71" s="1"/>
      <c r="QWH71" s="1"/>
      <c r="QWI71" s="1"/>
      <c r="QWJ71" s="1"/>
      <c r="QWK71" s="1"/>
      <c r="QWL71" s="1"/>
      <c r="QWM71" s="1"/>
      <c r="QWN71" s="1"/>
      <c r="QWO71" s="1"/>
      <c r="QWP71" s="1"/>
      <c r="QWQ71" s="1"/>
      <c r="QWR71" s="1"/>
      <c r="QWS71" s="1"/>
      <c r="QWT71" s="1"/>
      <c r="QWU71" s="1"/>
      <c r="QWV71" s="1"/>
      <c r="QWW71" s="1"/>
      <c r="QWX71" s="1"/>
      <c r="QWY71" s="1"/>
      <c r="QWZ71" s="1"/>
      <c r="QXA71" s="1"/>
      <c r="QXB71" s="1"/>
      <c r="QXC71" s="1"/>
      <c r="QXD71" s="1"/>
      <c r="QXE71" s="1"/>
      <c r="QXF71" s="1"/>
      <c r="QXG71" s="1"/>
      <c r="QXH71" s="1"/>
      <c r="QXI71" s="1"/>
      <c r="QXJ71" s="1"/>
      <c r="QXK71" s="1"/>
      <c r="QXL71" s="1"/>
      <c r="QXM71" s="1"/>
      <c r="QXN71" s="1"/>
      <c r="QXO71" s="1"/>
      <c r="QXP71" s="1"/>
      <c r="QXQ71" s="1"/>
      <c r="QXR71" s="1"/>
      <c r="QXS71" s="1"/>
      <c r="QXT71" s="1"/>
      <c r="QXU71" s="1"/>
      <c r="QXV71" s="1"/>
      <c r="QXW71" s="1"/>
      <c r="QXX71" s="1"/>
      <c r="QXY71" s="1"/>
      <c r="QXZ71" s="1"/>
      <c r="QYA71" s="1"/>
      <c r="QYB71" s="1"/>
      <c r="QYC71" s="1"/>
      <c r="QYD71" s="1"/>
      <c r="QYE71" s="1"/>
      <c r="QYF71" s="1"/>
      <c r="QYG71" s="1"/>
      <c r="QYH71" s="1"/>
      <c r="QYI71" s="1"/>
      <c r="QYJ71" s="1"/>
      <c r="QYK71" s="1"/>
      <c r="QYL71" s="1"/>
      <c r="QYM71" s="1"/>
      <c r="QYN71" s="1"/>
      <c r="QYO71" s="1"/>
      <c r="QYP71" s="1"/>
      <c r="QYQ71" s="1"/>
      <c r="QYR71" s="1"/>
      <c r="QYS71" s="1"/>
      <c r="QYT71" s="1"/>
      <c r="QYU71" s="1"/>
      <c r="QYV71" s="1"/>
      <c r="QYW71" s="1"/>
      <c r="QYX71" s="1"/>
      <c r="QYY71" s="1"/>
      <c r="QYZ71" s="1"/>
      <c r="QZA71" s="1"/>
      <c r="QZB71" s="1"/>
      <c r="QZC71" s="1"/>
      <c r="QZD71" s="1"/>
      <c r="QZE71" s="1"/>
      <c r="QZF71" s="1"/>
      <c r="QZG71" s="1"/>
      <c r="QZH71" s="1"/>
      <c r="QZI71" s="1"/>
      <c r="QZJ71" s="1"/>
      <c r="QZK71" s="1"/>
      <c r="QZL71" s="1"/>
      <c r="QZM71" s="1"/>
      <c r="QZN71" s="1"/>
      <c r="QZO71" s="1"/>
      <c r="QZP71" s="1"/>
      <c r="QZQ71" s="1"/>
      <c r="QZR71" s="1"/>
      <c r="QZS71" s="1"/>
      <c r="QZT71" s="1"/>
      <c r="QZU71" s="1"/>
      <c r="QZV71" s="1"/>
      <c r="QZW71" s="1"/>
      <c r="QZX71" s="1"/>
      <c r="QZY71" s="1"/>
      <c r="QZZ71" s="1"/>
      <c r="RAA71" s="1"/>
      <c r="RAB71" s="1"/>
      <c r="RAC71" s="1"/>
      <c r="RAD71" s="1"/>
      <c r="RAE71" s="1"/>
      <c r="RAF71" s="1"/>
      <c r="RAG71" s="1"/>
      <c r="RAH71" s="1"/>
      <c r="RAI71" s="1"/>
      <c r="RAJ71" s="1"/>
      <c r="RAK71" s="1"/>
      <c r="RAL71" s="1"/>
      <c r="RAM71" s="1"/>
      <c r="RAN71" s="1"/>
      <c r="RAO71" s="1"/>
      <c r="RAP71" s="1"/>
      <c r="RAQ71" s="1"/>
      <c r="RAR71" s="1"/>
      <c r="RAS71" s="1"/>
      <c r="RAT71" s="1"/>
      <c r="RAU71" s="1"/>
      <c r="RAV71" s="1"/>
      <c r="RAW71" s="1"/>
      <c r="RAX71" s="1"/>
      <c r="RAY71" s="1"/>
      <c r="RAZ71" s="1"/>
      <c r="RBA71" s="1"/>
      <c r="RBB71" s="1"/>
      <c r="RBC71" s="1"/>
      <c r="RBD71" s="1"/>
      <c r="RBE71" s="1"/>
      <c r="RBF71" s="1"/>
      <c r="RBG71" s="1"/>
      <c r="RBH71" s="1"/>
      <c r="RBI71" s="1"/>
      <c r="RBJ71" s="1"/>
      <c r="RBK71" s="1"/>
      <c r="RBL71" s="1"/>
      <c r="RBM71" s="1"/>
      <c r="RBN71" s="1"/>
      <c r="RBO71" s="1"/>
      <c r="RBP71" s="1"/>
      <c r="RBQ71" s="1"/>
      <c r="RBR71" s="1"/>
      <c r="RBS71" s="1"/>
      <c r="RBT71" s="1"/>
      <c r="RBU71" s="1"/>
      <c r="RBV71" s="1"/>
      <c r="RBW71" s="1"/>
      <c r="RBX71" s="1"/>
      <c r="RBY71" s="1"/>
      <c r="RBZ71" s="1"/>
      <c r="RCA71" s="1"/>
      <c r="RCB71" s="1"/>
      <c r="RCC71" s="1"/>
      <c r="RCD71" s="1"/>
      <c r="RCE71" s="1"/>
      <c r="RCF71" s="1"/>
      <c r="RCG71" s="1"/>
      <c r="RCH71" s="1"/>
      <c r="RCI71" s="1"/>
      <c r="RCJ71" s="1"/>
      <c r="RCK71" s="1"/>
      <c r="RCL71" s="1"/>
      <c r="RCM71" s="1"/>
      <c r="RCN71" s="1"/>
      <c r="RCO71" s="1"/>
      <c r="RCP71" s="1"/>
      <c r="RCQ71" s="1"/>
      <c r="RCR71" s="1"/>
      <c r="RCS71" s="1"/>
      <c r="RCT71" s="1"/>
      <c r="RCU71" s="1"/>
      <c r="RCV71" s="1"/>
      <c r="RCW71" s="1"/>
      <c r="RCX71" s="1"/>
      <c r="RCY71" s="1"/>
      <c r="RCZ71" s="1"/>
      <c r="RDA71" s="1"/>
      <c r="RDB71" s="1"/>
      <c r="RDC71" s="1"/>
      <c r="RDD71" s="1"/>
      <c r="RDE71" s="1"/>
      <c r="RDF71" s="1"/>
      <c r="RDG71" s="1"/>
      <c r="RDH71" s="1"/>
      <c r="RDI71" s="1"/>
      <c r="RDJ71" s="1"/>
      <c r="RDK71" s="1"/>
      <c r="RDL71" s="1"/>
      <c r="RDM71" s="1"/>
      <c r="RDN71" s="1"/>
      <c r="RDO71" s="1"/>
      <c r="RDP71" s="1"/>
      <c r="RDQ71" s="1"/>
      <c r="RDR71" s="1"/>
      <c r="RDS71" s="1"/>
      <c r="RDT71" s="1"/>
      <c r="RDU71" s="1"/>
      <c r="RDV71" s="1"/>
      <c r="RDW71" s="1"/>
      <c r="RDX71" s="1"/>
      <c r="RDY71" s="1"/>
      <c r="RDZ71" s="1"/>
      <c r="REA71" s="1"/>
      <c r="REB71" s="1"/>
      <c r="REC71" s="1"/>
      <c r="RED71" s="1"/>
      <c r="REE71" s="1"/>
      <c r="REF71" s="1"/>
      <c r="REG71" s="1"/>
      <c r="REH71" s="1"/>
      <c r="REI71" s="1"/>
      <c r="REJ71" s="1"/>
      <c r="REK71" s="1"/>
      <c r="REL71" s="1"/>
      <c r="REM71" s="1"/>
      <c r="REN71" s="1"/>
      <c r="REO71" s="1"/>
      <c r="REP71" s="1"/>
      <c r="REQ71" s="1"/>
      <c r="RER71" s="1"/>
      <c r="RES71" s="1"/>
      <c r="RET71" s="1"/>
      <c r="REU71" s="1"/>
      <c r="REV71" s="1"/>
      <c r="REW71" s="1"/>
      <c r="REX71" s="1"/>
      <c r="REY71" s="1"/>
      <c r="REZ71" s="1"/>
      <c r="RFA71" s="1"/>
      <c r="RFB71" s="1"/>
      <c r="RFC71" s="1"/>
      <c r="RFD71" s="1"/>
      <c r="RFE71" s="1"/>
      <c r="RFF71" s="1"/>
      <c r="RFG71" s="1"/>
      <c r="RFH71" s="1"/>
      <c r="RFI71" s="1"/>
      <c r="RFJ71" s="1"/>
      <c r="RFK71" s="1"/>
      <c r="RFL71" s="1"/>
      <c r="RFM71" s="1"/>
      <c r="RFN71" s="1"/>
      <c r="RFO71" s="1"/>
      <c r="RFP71" s="1"/>
      <c r="RFQ71" s="1"/>
      <c r="RFR71" s="1"/>
      <c r="RFS71" s="1"/>
      <c r="RFT71" s="1"/>
      <c r="RFU71" s="1"/>
      <c r="RFV71" s="1"/>
      <c r="RFW71" s="1"/>
      <c r="RFX71" s="1"/>
      <c r="RFY71" s="1"/>
      <c r="RFZ71" s="1"/>
      <c r="RGA71" s="1"/>
      <c r="RGB71" s="1"/>
      <c r="RGC71" s="1"/>
      <c r="RGD71" s="1"/>
      <c r="RGE71" s="1"/>
      <c r="RGF71" s="1"/>
      <c r="RGG71" s="1"/>
      <c r="RGH71" s="1"/>
      <c r="RGI71" s="1"/>
      <c r="RGJ71" s="1"/>
      <c r="RGK71" s="1"/>
      <c r="RGL71" s="1"/>
      <c r="RGM71" s="1"/>
      <c r="RGN71" s="1"/>
      <c r="RGO71" s="1"/>
      <c r="RGP71" s="1"/>
      <c r="RGQ71" s="1"/>
      <c r="RGR71" s="1"/>
      <c r="RGS71" s="1"/>
      <c r="RGT71" s="1"/>
      <c r="RGU71" s="1"/>
      <c r="RGV71" s="1"/>
      <c r="RGW71" s="1"/>
      <c r="RGX71" s="1"/>
      <c r="RGY71" s="1"/>
      <c r="RGZ71" s="1"/>
      <c r="RHA71" s="1"/>
      <c r="RHB71" s="1"/>
      <c r="RHC71" s="1"/>
      <c r="RHD71" s="1"/>
      <c r="RHE71" s="1"/>
      <c r="RHF71" s="1"/>
      <c r="RHG71" s="1"/>
      <c r="RHH71" s="1"/>
      <c r="RHI71" s="1"/>
      <c r="RHJ71" s="1"/>
      <c r="RHK71" s="1"/>
      <c r="RHL71" s="1"/>
      <c r="RHM71" s="1"/>
      <c r="RHN71" s="1"/>
      <c r="RHO71" s="1"/>
      <c r="RHP71" s="1"/>
      <c r="RHQ71" s="1"/>
      <c r="RHR71" s="1"/>
      <c r="RHS71" s="1"/>
      <c r="RHT71" s="1"/>
      <c r="RHU71" s="1"/>
      <c r="RHV71" s="1"/>
      <c r="RHW71" s="1"/>
      <c r="RHX71" s="1"/>
      <c r="RHY71" s="1"/>
      <c r="RHZ71" s="1"/>
      <c r="RIA71" s="1"/>
      <c r="RIB71" s="1"/>
      <c r="RIC71" s="1"/>
      <c r="RID71" s="1"/>
      <c r="RIE71" s="1"/>
      <c r="RIF71" s="1"/>
      <c r="RIG71" s="1"/>
      <c r="RIH71" s="1"/>
      <c r="RII71" s="1"/>
      <c r="RIJ71" s="1"/>
      <c r="RIK71" s="1"/>
      <c r="RIL71" s="1"/>
      <c r="RIM71" s="1"/>
      <c r="RIN71" s="1"/>
      <c r="RIO71" s="1"/>
      <c r="RIP71" s="1"/>
      <c r="RIQ71" s="1"/>
      <c r="RIR71" s="1"/>
      <c r="RIS71" s="1"/>
      <c r="RIT71" s="1"/>
      <c r="RIU71" s="1"/>
      <c r="RIV71" s="1"/>
      <c r="RIW71" s="1"/>
      <c r="RIX71" s="1"/>
      <c r="RIY71" s="1"/>
      <c r="RIZ71" s="1"/>
      <c r="RJA71" s="1"/>
      <c r="RJB71" s="1"/>
      <c r="RJC71" s="1"/>
      <c r="RJD71" s="1"/>
      <c r="RJE71" s="1"/>
      <c r="RJF71" s="1"/>
      <c r="RJG71" s="1"/>
      <c r="RJH71" s="1"/>
      <c r="RJI71" s="1"/>
      <c r="RJJ71" s="1"/>
      <c r="RJK71" s="1"/>
      <c r="RJL71" s="1"/>
      <c r="RJM71" s="1"/>
      <c r="RJN71" s="1"/>
      <c r="RJO71" s="1"/>
      <c r="RJP71" s="1"/>
      <c r="RJQ71" s="1"/>
      <c r="RJR71" s="1"/>
      <c r="RJS71" s="1"/>
      <c r="RJT71" s="1"/>
      <c r="RJU71" s="1"/>
      <c r="RJV71" s="1"/>
      <c r="RJW71" s="1"/>
      <c r="RJX71" s="1"/>
      <c r="RJY71" s="1"/>
      <c r="RJZ71" s="1"/>
      <c r="RKA71" s="1"/>
      <c r="RKB71" s="1"/>
      <c r="RKC71" s="1"/>
      <c r="RKD71" s="1"/>
      <c r="RKE71" s="1"/>
      <c r="RKF71" s="1"/>
      <c r="RKG71" s="1"/>
      <c r="RKH71" s="1"/>
      <c r="RKI71" s="1"/>
      <c r="RKJ71" s="1"/>
      <c r="RKK71" s="1"/>
      <c r="RKL71" s="1"/>
      <c r="RKM71" s="1"/>
      <c r="RKN71" s="1"/>
      <c r="RKO71" s="1"/>
      <c r="RKP71" s="1"/>
      <c r="RKQ71" s="1"/>
      <c r="RKR71" s="1"/>
      <c r="RKS71" s="1"/>
      <c r="RKT71" s="1"/>
      <c r="RKU71" s="1"/>
      <c r="RKV71" s="1"/>
      <c r="RKW71" s="1"/>
      <c r="RKX71" s="1"/>
      <c r="RKY71" s="1"/>
      <c r="RKZ71" s="1"/>
      <c r="RLA71" s="1"/>
      <c r="RLB71" s="1"/>
      <c r="RLC71" s="1"/>
      <c r="RLD71" s="1"/>
      <c r="RLE71" s="1"/>
      <c r="RLF71" s="1"/>
      <c r="RLG71" s="1"/>
      <c r="RLH71" s="1"/>
      <c r="RLI71" s="1"/>
      <c r="RLJ71" s="1"/>
      <c r="RLK71" s="1"/>
      <c r="RLL71" s="1"/>
      <c r="RLM71" s="1"/>
      <c r="RLN71" s="1"/>
      <c r="RLO71" s="1"/>
      <c r="RLP71" s="1"/>
      <c r="RLQ71" s="1"/>
      <c r="RLR71" s="1"/>
      <c r="RLS71" s="1"/>
      <c r="RLT71" s="1"/>
      <c r="RLU71" s="1"/>
      <c r="RLV71" s="1"/>
      <c r="RLW71" s="1"/>
      <c r="RLX71" s="1"/>
      <c r="RLY71" s="1"/>
      <c r="RLZ71" s="1"/>
      <c r="RMA71" s="1"/>
      <c r="RMB71" s="1"/>
      <c r="RMC71" s="1"/>
      <c r="RMD71" s="1"/>
      <c r="RME71" s="1"/>
      <c r="RMF71" s="1"/>
      <c r="RMG71" s="1"/>
      <c r="RMH71" s="1"/>
      <c r="RMI71" s="1"/>
      <c r="RMJ71" s="1"/>
      <c r="RMK71" s="1"/>
      <c r="RML71" s="1"/>
      <c r="RMM71" s="1"/>
      <c r="RMN71" s="1"/>
      <c r="RMO71" s="1"/>
      <c r="RMP71" s="1"/>
      <c r="RMQ71" s="1"/>
      <c r="RMR71" s="1"/>
      <c r="RMS71" s="1"/>
      <c r="RMT71" s="1"/>
      <c r="RMU71" s="1"/>
      <c r="RMV71" s="1"/>
      <c r="RMW71" s="1"/>
      <c r="RMX71" s="1"/>
      <c r="RMY71" s="1"/>
      <c r="RMZ71" s="1"/>
      <c r="RNA71" s="1"/>
      <c r="RNB71" s="1"/>
      <c r="RNC71" s="1"/>
      <c r="RND71" s="1"/>
      <c r="RNE71" s="1"/>
      <c r="RNF71" s="1"/>
      <c r="RNG71" s="1"/>
      <c r="RNH71" s="1"/>
      <c r="RNI71" s="1"/>
      <c r="RNJ71" s="1"/>
      <c r="RNK71" s="1"/>
      <c r="RNL71" s="1"/>
      <c r="RNM71" s="1"/>
      <c r="RNN71" s="1"/>
      <c r="RNO71" s="1"/>
      <c r="RNP71" s="1"/>
      <c r="RNQ71" s="1"/>
      <c r="RNR71" s="1"/>
      <c r="RNS71" s="1"/>
      <c r="RNT71" s="1"/>
      <c r="RNU71" s="1"/>
      <c r="RNV71" s="1"/>
      <c r="RNW71" s="1"/>
      <c r="RNX71" s="1"/>
      <c r="RNY71" s="1"/>
      <c r="RNZ71" s="1"/>
      <c r="ROA71" s="1"/>
      <c r="ROB71" s="1"/>
      <c r="ROC71" s="1"/>
      <c r="ROD71" s="1"/>
      <c r="ROE71" s="1"/>
      <c r="ROF71" s="1"/>
      <c r="ROG71" s="1"/>
      <c r="ROH71" s="1"/>
      <c r="ROI71" s="1"/>
      <c r="ROJ71" s="1"/>
      <c r="ROK71" s="1"/>
      <c r="ROL71" s="1"/>
      <c r="ROM71" s="1"/>
      <c r="RON71" s="1"/>
      <c r="ROO71" s="1"/>
      <c r="ROP71" s="1"/>
      <c r="ROQ71" s="1"/>
      <c r="ROR71" s="1"/>
      <c r="ROS71" s="1"/>
      <c r="ROT71" s="1"/>
      <c r="ROU71" s="1"/>
      <c r="ROV71" s="1"/>
      <c r="ROW71" s="1"/>
      <c r="ROX71" s="1"/>
      <c r="ROY71" s="1"/>
      <c r="ROZ71" s="1"/>
      <c r="RPA71" s="1"/>
      <c r="RPB71" s="1"/>
      <c r="RPC71" s="1"/>
      <c r="RPD71" s="1"/>
      <c r="RPE71" s="1"/>
      <c r="RPF71" s="1"/>
      <c r="RPG71" s="1"/>
      <c r="RPH71" s="1"/>
      <c r="RPI71" s="1"/>
      <c r="RPJ71" s="1"/>
      <c r="RPK71" s="1"/>
      <c r="RPL71" s="1"/>
      <c r="RPM71" s="1"/>
      <c r="RPN71" s="1"/>
      <c r="RPO71" s="1"/>
      <c r="RPP71" s="1"/>
      <c r="RPQ71" s="1"/>
      <c r="RPR71" s="1"/>
      <c r="RPS71" s="1"/>
      <c r="RPT71" s="1"/>
      <c r="RPU71" s="1"/>
      <c r="RPV71" s="1"/>
      <c r="RPW71" s="1"/>
      <c r="RPX71" s="1"/>
      <c r="RPY71" s="1"/>
      <c r="RPZ71" s="1"/>
      <c r="RQA71" s="1"/>
      <c r="RQB71" s="1"/>
      <c r="RQC71" s="1"/>
      <c r="RQD71" s="1"/>
      <c r="RQE71" s="1"/>
      <c r="RQF71" s="1"/>
      <c r="RQG71" s="1"/>
      <c r="RQH71" s="1"/>
      <c r="RQI71" s="1"/>
      <c r="RQJ71" s="1"/>
      <c r="RQK71" s="1"/>
      <c r="RQL71" s="1"/>
      <c r="RQM71" s="1"/>
      <c r="RQN71" s="1"/>
      <c r="RQO71" s="1"/>
      <c r="RQP71" s="1"/>
      <c r="RQQ71" s="1"/>
      <c r="RQR71" s="1"/>
      <c r="RQS71" s="1"/>
      <c r="RQT71" s="1"/>
      <c r="RQU71" s="1"/>
      <c r="RQV71" s="1"/>
      <c r="RQW71" s="1"/>
      <c r="RQX71" s="1"/>
      <c r="RQY71" s="1"/>
      <c r="RQZ71" s="1"/>
      <c r="RRA71" s="1"/>
      <c r="RRB71" s="1"/>
      <c r="RRC71" s="1"/>
      <c r="RRD71" s="1"/>
      <c r="RRE71" s="1"/>
      <c r="RRF71" s="1"/>
      <c r="RRG71" s="1"/>
      <c r="RRH71" s="1"/>
      <c r="RRI71" s="1"/>
      <c r="RRJ71" s="1"/>
      <c r="RRK71" s="1"/>
      <c r="RRL71" s="1"/>
      <c r="RRM71" s="1"/>
      <c r="RRN71" s="1"/>
      <c r="RRO71" s="1"/>
      <c r="RRP71" s="1"/>
      <c r="RRQ71" s="1"/>
      <c r="RRR71" s="1"/>
      <c r="RRS71" s="1"/>
      <c r="RRT71" s="1"/>
      <c r="RRU71" s="1"/>
      <c r="RRV71" s="1"/>
      <c r="RRW71" s="1"/>
      <c r="RRX71" s="1"/>
      <c r="RRY71" s="1"/>
      <c r="RRZ71" s="1"/>
      <c r="RSA71" s="1"/>
      <c r="RSB71" s="1"/>
      <c r="RSC71" s="1"/>
      <c r="RSD71" s="1"/>
      <c r="RSE71" s="1"/>
      <c r="RSF71" s="1"/>
      <c r="RSG71" s="1"/>
      <c r="RSH71" s="1"/>
      <c r="RSI71" s="1"/>
      <c r="RSJ71" s="1"/>
      <c r="RSK71" s="1"/>
      <c r="RSL71" s="1"/>
      <c r="RSM71" s="1"/>
      <c r="RSN71" s="1"/>
      <c r="RSO71" s="1"/>
      <c r="RSP71" s="1"/>
      <c r="RSQ71" s="1"/>
      <c r="RSR71" s="1"/>
      <c r="RSS71" s="1"/>
      <c r="RST71" s="1"/>
      <c r="RSU71" s="1"/>
      <c r="RSV71" s="1"/>
      <c r="RSW71" s="1"/>
      <c r="RSX71" s="1"/>
      <c r="RSY71" s="1"/>
      <c r="RSZ71" s="1"/>
      <c r="RTA71" s="1"/>
      <c r="RTB71" s="1"/>
      <c r="RTC71" s="1"/>
      <c r="RTD71" s="1"/>
      <c r="RTE71" s="1"/>
      <c r="RTF71" s="1"/>
      <c r="RTG71" s="1"/>
      <c r="RTH71" s="1"/>
      <c r="RTI71" s="1"/>
      <c r="RTJ71" s="1"/>
      <c r="RTK71" s="1"/>
      <c r="RTL71" s="1"/>
      <c r="RTM71" s="1"/>
      <c r="RTN71" s="1"/>
      <c r="RTO71" s="1"/>
      <c r="RTP71" s="1"/>
      <c r="RTQ71" s="1"/>
      <c r="RTR71" s="1"/>
      <c r="RTS71" s="1"/>
      <c r="RTT71" s="1"/>
      <c r="RTU71" s="1"/>
      <c r="RTV71" s="1"/>
      <c r="RTW71" s="1"/>
      <c r="RTX71" s="1"/>
      <c r="RTY71" s="1"/>
      <c r="RTZ71" s="1"/>
      <c r="RUA71" s="1"/>
      <c r="RUB71" s="1"/>
      <c r="RUC71" s="1"/>
      <c r="RUD71" s="1"/>
      <c r="RUE71" s="1"/>
      <c r="RUF71" s="1"/>
      <c r="RUG71" s="1"/>
      <c r="RUH71" s="1"/>
      <c r="RUI71" s="1"/>
      <c r="RUJ71" s="1"/>
      <c r="RUK71" s="1"/>
      <c r="RUL71" s="1"/>
      <c r="RUM71" s="1"/>
      <c r="RUN71" s="1"/>
      <c r="RUO71" s="1"/>
      <c r="RUP71" s="1"/>
      <c r="RUQ71" s="1"/>
      <c r="RUR71" s="1"/>
      <c r="RUS71" s="1"/>
      <c r="RUT71" s="1"/>
      <c r="RUU71" s="1"/>
      <c r="RUV71" s="1"/>
      <c r="RUW71" s="1"/>
      <c r="RUX71" s="1"/>
      <c r="RUY71" s="1"/>
      <c r="RUZ71" s="1"/>
      <c r="RVA71" s="1"/>
      <c r="RVB71" s="1"/>
      <c r="RVC71" s="1"/>
      <c r="RVD71" s="1"/>
      <c r="RVE71" s="1"/>
      <c r="RVF71" s="1"/>
      <c r="RVG71" s="1"/>
      <c r="RVH71" s="1"/>
      <c r="RVI71" s="1"/>
      <c r="RVJ71" s="1"/>
      <c r="RVK71" s="1"/>
      <c r="RVL71" s="1"/>
      <c r="RVM71" s="1"/>
      <c r="RVN71" s="1"/>
      <c r="RVO71" s="1"/>
      <c r="RVP71" s="1"/>
      <c r="RVQ71" s="1"/>
      <c r="RVR71" s="1"/>
      <c r="RVS71" s="1"/>
      <c r="RVT71" s="1"/>
      <c r="RVU71" s="1"/>
      <c r="RVV71" s="1"/>
      <c r="RVW71" s="1"/>
      <c r="RVX71" s="1"/>
      <c r="RVY71" s="1"/>
      <c r="RVZ71" s="1"/>
      <c r="RWA71" s="1"/>
      <c r="RWB71" s="1"/>
      <c r="RWC71" s="1"/>
      <c r="RWD71" s="1"/>
      <c r="RWE71" s="1"/>
      <c r="RWF71" s="1"/>
      <c r="RWG71" s="1"/>
      <c r="RWH71" s="1"/>
      <c r="RWI71" s="1"/>
      <c r="RWJ71" s="1"/>
      <c r="RWK71" s="1"/>
      <c r="RWL71" s="1"/>
      <c r="RWM71" s="1"/>
      <c r="RWN71" s="1"/>
      <c r="RWO71" s="1"/>
      <c r="RWP71" s="1"/>
      <c r="RWQ71" s="1"/>
      <c r="RWR71" s="1"/>
      <c r="RWS71" s="1"/>
      <c r="RWT71" s="1"/>
      <c r="RWU71" s="1"/>
      <c r="RWV71" s="1"/>
      <c r="RWW71" s="1"/>
      <c r="RWX71" s="1"/>
      <c r="RWY71" s="1"/>
      <c r="RWZ71" s="1"/>
      <c r="RXA71" s="1"/>
      <c r="RXB71" s="1"/>
      <c r="RXC71" s="1"/>
      <c r="RXD71" s="1"/>
      <c r="RXE71" s="1"/>
      <c r="RXF71" s="1"/>
      <c r="RXG71" s="1"/>
      <c r="RXH71" s="1"/>
      <c r="RXI71" s="1"/>
      <c r="RXJ71" s="1"/>
      <c r="RXK71" s="1"/>
      <c r="RXL71" s="1"/>
      <c r="RXM71" s="1"/>
      <c r="RXN71" s="1"/>
      <c r="RXO71" s="1"/>
      <c r="RXP71" s="1"/>
      <c r="RXQ71" s="1"/>
      <c r="RXR71" s="1"/>
      <c r="RXS71" s="1"/>
      <c r="RXT71" s="1"/>
      <c r="RXU71" s="1"/>
      <c r="RXV71" s="1"/>
      <c r="RXW71" s="1"/>
      <c r="RXX71" s="1"/>
      <c r="RXY71" s="1"/>
      <c r="RXZ71" s="1"/>
      <c r="RYA71" s="1"/>
      <c r="RYB71" s="1"/>
      <c r="RYC71" s="1"/>
      <c r="RYD71" s="1"/>
      <c r="RYE71" s="1"/>
      <c r="RYF71" s="1"/>
      <c r="RYG71" s="1"/>
      <c r="RYH71" s="1"/>
      <c r="RYI71" s="1"/>
      <c r="RYJ71" s="1"/>
      <c r="RYK71" s="1"/>
      <c r="RYL71" s="1"/>
      <c r="RYM71" s="1"/>
      <c r="RYN71" s="1"/>
      <c r="RYO71" s="1"/>
      <c r="RYP71" s="1"/>
      <c r="RYQ71" s="1"/>
      <c r="RYR71" s="1"/>
      <c r="RYS71" s="1"/>
      <c r="RYT71" s="1"/>
      <c r="RYU71" s="1"/>
      <c r="RYV71" s="1"/>
      <c r="RYW71" s="1"/>
      <c r="RYX71" s="1"/>
      <c r="RYY71" s="1"/>
      <c r="RYZ71" s="1"/>
      <c r="RZA71" s="1"/>
      <c r="RZB71" s="1"/>
      <c r="RZC71" s="1"/>
      <c r="RZD71" s="1"/>
      <c r="RZE71" s="1"/>
      <c r="RZF71" s="1"/>
      <c r="RZG71" s="1"/>
      <c r="RZH71" s="1"/>
      <c r="RZI71" s="1"/>
      <c r="RZJ71" s="1"/>
      <c r="RZK71" s="1"/>
      <c r="RZL71" s="1"/>
      <c r="RZM71" s="1"/>
      <c r="RZN71" s="1"/>
      <c r="RZO71" s="1"/>
      <c r="RZP71" s="1"/>
      <c r="RZQ71" s="1"/>
      <c r="RZR71" s="1"/>
      <c r="RZS71" s="1"/>
      <c r="RZT71" s="1"/>
      <c r="RZU71" s="1"/>
      <c r="RZV71" s="1"/>
      <c r="RZW71" s="1"/>
      <c r="RZX71" s="1"/>
      <c r="RZY71" s="1"/>
      <c r="RZZ71" s="1"/>
      <c r="SAA71" s="1"/>
      <c r="SAB71" s="1"/>
      <c r="SAC71" s="1"/>
      <c r="SAD71" s="1"/>
      <c r="SAE71" s="1"/>
      <c r="SAF71" s="1"/>
      <c r="SAG71" s="1"/>
      <c r="SAH71" s="1"/>
      <c r="SAI71" s="1"/>
      <c r="SAJ71" s="1"/>
      <c r="SAK71" s="1"/>
      <c r="SAL71" s="1"/>
      <c r="SAM71" s="1"/>
      <c r="SAN71" s="1"/>
      <c r="SAO71" s="1"/>
      <c r="SAP71" s="1"/>
      <c r="SAQ71" s="1"/>
      <c r="SAR71" s="1"/>
      <c r="SAS71" s="1"/>
      <c r="SAT71" s="1"/>
      <c r="SAU71" s="1"/>
      <c r="SAV71" s="1"/>
      <c r="SAW71" s="1"/>
      <c r="SAX71" s="1"/>
      <c r="SAY71" s="1"/>
      <c r="SAZ71" s="1"/>
      <c r="SBA71" s="1"/>
      <c r="SBB71" s="1"/>
      <c r="SBC71" s="1"/>
      <c r="SBD71" s="1"/>
      <c r="SBE71" s="1"/>
      <c r="SBF71" s="1"/>
      <c r="SBG71" s="1"/>
      <c r="SBH71" s="1"/>
      <c r="SBI71" s="1"/>
      <c r="SBJ71" s="1"/>
      <c r="SBK71" s="1"/>
      <c r="SBL71" s="1"/>
      <c r="SBM71" s="1"/>
      <c r="SBN71" s="1"/>
      <c r="SBO71" s="1"/>
      <c r="SBP71" s="1"/>
      <c r="SBQ71" s="1"/>
      <c r="SBR71" s="1"/>
      <c r="SBS71" s="1"/>
      <c r="SBT71" s="1"/>
      <c r="SBU71" s="1"/>
      <c r="SBV71" s="1"/>
      <c r="SBW71" s="1"/>
      <c r="SBX71" s="1"/>
      <c r="SBY71" s="1"/>
      <c r="SBZ71" s="1"/>
      <c r="SCA71" s="1"/>
      <c r="SCB71" s="1"/>
      <c r="SCC71" s="1"/>
      <c r="SCD71" s="1"/>
      <c r="SCE71" s="1"/>
      <c r="SCF71" s="1"/>
      <c r="SCG71" s="1"/>
      <c r="SCH71" s="1"/>
      <c r="SCI71" s="1"/>
      <c r="SCJ71" s="1"/>
      <c r="SCK71" s="1"/>
      <c r="SCL71" s="1"/>
      <c r="SCM71" s="1"/>
      <c r="SCN71" s="1"/>
      <c r="SCO71" s="1"/>
      <c r="SCP71" s="1"/>
      <c r="SCQ71" s="1"/>
      <c r="SCR71" s="1"/>
      <c r="SCS71" s="1"/>
      <c r="SCT71" s="1"/>
      <c r="SCU71" s="1"/>
      <c r="SCV71" s="1"/>
      <c r="SCW71" s="1"/>
      <c r="SCX71" s="1"/>
      <c r="SCY71" s="1"/>
      <c r="SCZ71" s="1"/>
      <c r="SDA71" s="1"/>
      <c r="SDB71" s="1"/>
      <c r="SDC71" s="1"/>
      <c r="SDD71" s="1"/>
      <c r="SDE71" s="1"/>
      <c r="SDF71" s="1"/>
      <c r="SDG71" s="1"/>
      <c r="SDH71" s="1"/>
      <c r="SDI71" s="1"/>
      <c r="SDJ71" s="1"/>
      <c r="SDK71" s="1"/>
      <c r="SDL71" s="1"/>
      <c r="SDM71" s="1"/>
      <c r="SDN71" s="1"/>
      <c r="SDO71" s="1"/>
      <c r="SDP71" s="1"/>
      <c r="SDQ71" s="1"/>
      <c r="SDR71" s="1"/>
      <c r="SDS71" s="1"/>
      <c r="SDT71" s="1"/>
      <c r="SDU71" s="1"/>
      <c r="SDV71" s="1"/>
      <c r="SDW71" s="1"/>
      <c r="SDX71" s="1"/>
      <c r="SDY71" s="1"/>
      <c r="SDZ71" s="1"/>
      <c r="SEA71" s="1"/>
      <c r="SEB71" s="1"/>
      <c r="SEC71" s="1"/>
      <c r="SED71" s="1"/>
      <c r="SEE71" s="1"/>
      <c r="SEF71" s="1"/>
      <c r="SEG71" s="1"/>
      <c r="SEH71" s="1"/>
      <c r="SEI71" s="1"/>
      <c r="SEJ71" s="1"/>
      <c r="SEK71" s="1"/>
      <c r="SEL71" s="1"/>
      <c r="SEM71" s="1"/>
      <c r="SEN71" s="1"/>
      <c r="SEO71" s="1"/>
      <c r="SEP71" s="1"/>
      <c r="SEQ71" s="1"/>
      <c r="SER71" s="1"/>
      <c r="SES71" s="1"/>
      <c r="SET71" s="1"/>
      <c r="SEU71" s="1"/>
      <c r="SEV71" s="1"/>
      <c r="SEW71" s="1"/>
      <c r="SEX71" s="1"/>
      <c r="SEY71" s="1"/>
      <c r="SEZ71" s="1"/>
      <c r="SFA71" s="1"/>
      <c r="SFB71" s="1"/>
      <c r="SFC71" s="1"/>
      <c r="SFD71" s="1"/>
      <c r="SFE71" s="1"/>
      <c r="SFF71" s="1"/>
      <c r="SFG71" s="1"/>
      <c r="SFH71" s="1"/>
      <c r="SFI71" s="1"/>
      <c r="SFJ71" s="1"/>
      <c r="SFK71" s="1"/>
      <c r="SFL71" s="1"/>
      <c r="SFM71" s="1"/>
      <c r="SFN71" s="1"/>
      <c r="SFO71" s="1"/>
      <c r="SFP71" s="1"/>
      <c r="SFQ71" s="1"/>
      <c r="SFR71" s="1"/>
      <c r="SFS71" s="1"/>
      <c r="SFT71" s="1"/>
      <c r="SFU71" s="1"/>
      <c r="SFV71" s="1"/>
      <c r="SFW71" s="1"/>
      <c r="SFX71" s="1"/>
      <c r="SFY71" s="1"/>
      <c r="SFZ71" s="1"/>
      <c r="SGA71" s="1"/>
      <c r="SGB71" s="1"/>
      <c r="SGC71" s="1"/>
      <c r="SGD71" s="1"/>
      <c r="SGE71" s="1"/>
      <c r="SGF71" s="1"/>
      <c r="SGG71" s="1"/>
      <c r="SGH71" s="1"/>
      <c r="SGI71" s="1"/>
      <c r="SGJ71" s="1"/>
      <c r="SGK71" s="1"/>
      <c r="SGL71" s="1"/>
      <c r="SGM71" s="1"/>
      <c r="SGN71" s="1"/>
      <c r="SGO71" s="1"/>
      <c r="SGP71" s="1"/>
      <c r="SGQ71" s="1"/>
      <c r="SGR71" s="1"/>
      <c r="SGS71" s="1"/>
      <c r="SGT71" s="1"/>
      <c r="SGU71" s="1"/>
      <c r="SGV71" s="1"/>
      <c r="SGW71" s="1"/>
      <c r="SGX71" s="1"/>
      <c r="SGY71" s="1"/>
      <c r="SGZ71" s="1"/>
      <c r="SHA71" s="1"/>
      <c r="SHB71" s="1"/>
      <c r="SHC71" s="1"/>
      <c r="SHD71" s="1"/>
      <c r="SHE71" s="1"/>
      <c r="SHF71" s="1"/>
      <c r="SHG71" s="1"/>
      <c r="SHH71" s="1"/>
      <c r="SHI71" s="1"/>
      <c r="SHJ71" s="1"/>
      <c r="SHK71" s="1"/>
      <c r="SHL71" s="1"/>
      <c r="SHM71" s="1"/>
      <c r="SHN71" s="1"/>
      <c r="SHO71" s="1"/>
      <c r="SHP71" s="1"/>
      <c r="SHQ71" s="1"/>
      <c r="SHR71" s="1"/>
      <c r="SHS71" s="1"/>
      <c r="SHT71" s="1"/>
      <c r="SHU71" s="1"/>
      <c r="SHV71" s="1"/>
      <c r="SHW71" s="1"/>
      <c r="SHX71" s="1"/>
      <c r="SHY71" s="1"/>
      <c r="SHZ71" s="1"/>
      <c r="SIA71" s="1"/>
      <c r="SIB71" s="1"/>
      <c r="SIC71" s="1"/>
      <c r="SID71" s="1"/>
      <c r="SIE71" s="1"/>
      <c r="SIF71" s="1"/>
      <c r="SIG71" s="1"/>
      <c r="SIH71" s="1"/>
      <c r="SII71" s="1"/>
      <c r="SIJ71" s="1"/>
      <c r="SIK71" s="1"/>
      <c r="SIL71" s="1"/>
      <c r="SIM71" s="1"/>
      <c r="SIN71" s="1"/>
      <c r="SIO71" s="1"/>
      <c r="SIP71" s="1"/>
      <c r="SIQ71" s="1"/>
      <c r="SIR71" s="1"/>
      <c r="SIS71" s="1"/>
      <c r="SIT71" s="1"/>
      <c r="SIU71" s="1"/>
      <c r="SIV71" s="1"/>
      <c r="SIW71" s="1"/>
      <c r="SIX71" s="1"/>
      <c r="SIY71" s="1"/>
      <c r="SIZ71" s="1"/>
      <c r="SJA71" s="1"/>
      <c r="SJB71" s="1"/>
      <c r="SJC71" s="1"/>
      <c r="SJD71" s="1"/>
      <c r="SJE71" s="1"/>
      <c r="SJF71" s="1"/>
      <c r="SJG71" s="1"/>
      <c r="SJH71" s="1"/>
      <c r="SJI71" s="1"/>
      <c r="SJJ71" s="1"/>
      <c r="SJK71" s="1"/>
      <c r="SJL71" s="1"/>
      <c r="SJM71" s="1"/>
      <c r="SJN71" s="1"/>
      <c r="SJO71" s="1"/>
      <c r="SJP71" s="1"/>
      <c r="SJQ71" s="1"/>
      <c r="SJR71" s="1"/>
      <c r="SJS71" s="1"/>
      <c r="SJT71" s="1"/>
      <c r="SJU71" s="1"/>
      <c r="SJV71" s="1"/>
      <c r="SJW71" s="1"/>
      <c r="SJX71" s="1"/>
      <c r="SJY71" s="1"/>
      <c r="SJZ71" s="1"/>
      <c r="SKA71" s="1"/>
      <c r="SKB71" s="1"/>
      <c r="SKC71" s="1"/>
      <c r="SKD71" s="1"/>
      <c r="SKE71" s="1"/>
      <c r="SKF71" s="1"/>
      <c r="SKG71" s="1"/>
      <c r="SKH71" s="1"/>
      <c r="SKI71" s="1"/>
      <c r="SKJ71" s="1"/>
      <c r="SKK71" s="1"/>
      <c r="SKL71" s="1"/>
      <c r="SKM71" s="1"/>
      <c r="SKN71" s="1"/>
      <c r="SKO71" s="1"/>
      <c r="SKP71" s="1"/>
      <c r="SKQ71" s="1"/>
      <c r="SKR71" s="1"/>
      <c r="SKS71" s="1"/>
      <c r="SKT71" s="1"/>
      <c r="SKU71" s="1"/>
      <c r="SKV71" s="1"/>
      <c r="SKW71" s="1"/>
      <c r="SKX71" s="1"/>
      <c r="SKY71" s="1"/>
      <c r="SKZ71" s="1"/>
      <c r="SLA71" s="1"/>
      <c r="SLB71" s="1"/>
      <c r="SLC71" s="1"/>
      <c r="SLD71" s="1"/>
      <c r="SLE71" s="1"/>
      <c r="SLF71" s="1"/>
      <c r="SLG71" s="1"/>
      <c r="SLH71" s="1"/>
      <c r="SLI71" s="1"/>
      <c r="SLJ71" s="1"/>
      <c r="SLK71" s="1"/>
      <c r="SLL71" s="1"/>
      <c r="SLM71" s="1"/>
      <c r="SLN71" s="1"/>
      <c r="SLO71" s="1"/>
      <c r="SLP71" s="1"/>
      <c r="SLQ71" s="1"/>
      <c r="SLR71" s="1"/>
      <c r="SLS71" s="1"/>
      <c r="SLT71" s="1"/>
      <c r="SLU71" s="1"/>
      <c r="SLV71" s="1"/>
      <c r="SLW71" s="1"/>
      <c r="SLX71" s="1"/>
      <c r="SLY71" s="1"/>
      <c r="SLZ71" s="1"/>
      <c r="SMA71" s="1"/>
      <c r="SMB71" s="1"/>
      <c r="SMC71" s="1"/>
      <c r="SMD71" s="1"/>
      <c r="SME71" s="1"/>
      <c r="SMF71" s="1"/>
      <c r="SMG71" s="1"/>
      <c r="SMH71" s="1"/>
      <c r="SMI71" s="1"/>
      <c r="SMJ71" s="1"/>
      <c r="SMK71" s="1"/>
      <c r="SML71" s="1"/>
      <c r="SMM71" s="1"/>
      <c r="SMN71" s="1"/>
      <c r="SMO71" s="1"/>
      <c r="SMP71" s="1"/>
      <c r="SMQ71" s="1"/>
      <c r="SMR71" s="1"/>
      <c r="SMS71" s="1"/>
      <c r="SMT71" s="1"/>
      <c r="SMU71" s="1"/>
      <c r="SMV71" s="1"/>
      <c r="SMW71" s="1"/>
      <c r="SMX71" s="1"/>
      <c r="SMY71" s="1"/>
      <c r="SMZ71" s="1"/>
      <c r="SNA71" s="1"/>
      <c r="SNB71" s="1"/>
      <c r="SNC71" s="1"/>
      <c r="SND71" s="1"/>
      <c r="SNE71" s="1"/>
      <c r="SNF71" s="1"/>
      <c r="SNG71" s="1"/>
      <c r="SNH71" s="1"/>
      <c r="SNI71" s="1"/>
      <c r="SNJ71" s="1"/>
      <c r="SNK71" s="1"/>
      <c r="SNL71" s="1"/>
      <c r="SNM71" s="1"/>
      <c r="SNN71" s="1"/>
      <c r="SNO71" s="1"/>
      <c r="SNP71" s="1"/>
      <c r="SNQ71" s="1"/>
      <c r="SNR71" s="1"/>
      <c r="SNS71" s="1"/>
      <c r="SNT71" s="1"/>
      <c r="SNU71" s="1"/>
      <c r="SNV71" s="1"/>
      <c r="SNW71" s="1"/>
      <c r="SNX71" s="1"/>
      <c r="SNY71" s="1"/>
      <c r="SNZ71" s="1"/>
      <c r="SOA71" s="1"/>
      <c r="SOB71" s="1"/>
      <c r="SOC71" s="1"/>
      <c r="SOD71" s="1"/>
      <c r="SOE71" s="1"/>
      <c r="SOF71" s="1"/>
      <c r="SOG71" s="1"/>
      <c r="SOH71" s="1"/>
      <c r="SOI71" s="1"/>
      <c r="SOJ71" s="1"/>
      <c r="SOK71" s="1"/>
      <c r="SOL71" s="1"/>
      <c r="SOM71" s="1"/>
      <c r="SON71" s="1"/>
      <c r="SOO71" s="1"/>
      <c r="SOP71" s="1"/>
      <c r="SOQ71" s="1"/>
      <c r="SOR71" s="1"/>
      <c r="SOS71" s="1"/>
      <c r="SOT71" s="1"/>
      <c r="SOU71" s="1"/>
      <c r="SOV71" s="1"/>
      <c r="SOW71" s="1"/>
      <c r="SOX71" s="1"/>
      <c r="SOY71" s="1"/>
      <c r="SOZ71" s="1"/>
      <c r="SPA71" s="1"/>
      <c r="SPB71" s="1"/>
      <c r="SPC71" s="1"/>
      <c r="SPD71" s="1"/>
      <c r="SPE71" s="1"/>
      <c r="SPF71" s="1"/>
      <c r="SPG71" s="1"/>
      <c r="SPH71" s="1"/>
      <c r="SPI71" s="1"/>
      <c r="SPJ71" s="1"/>
      <c r="SPK71" s="1"/>
      <c r="SPL71" s="1"/>
      <c r="SPM71" s="1"/>
      <c r="SPN71" s="1"/>
      <c r="SPO71" s="1"/>
      <c r="SPP71" s="1"/>
      <c r="SPQ71" s="1"/>
      <c r="SPR71" s="1"/>
      <c r="SPS71" s="1"/>
      <c r="SPT71" s="1"/>
      <c r="SPU71" s="1"/>
      <c r="SPV71" s="1"/>
      <c r="SPW71" s="1"/>
      <c r="SPX71" s="1"/>
      <c r="SPY71" s="1"/>
      <c r="SPZ71" s="1"/>
      <c r="SQA71" s="1"/>
      <c r="SQB71" s="1"/>
      <c r="SQC71" s="1"/>
      <c r="SQD71" s="1"/>
      <c r="SQE71" s="1"/>
      <c r="SQF71" s="1"/>
      <c r="SQG71" s="1"/>
      <c r="SQH71" s="1"/>
      <c r="SQI71" s="1"/>
      <c r="SQJ71" s="1"/>
      <c r="SQK71" s="1"/>
      <c r="SQL71" s="1"/>
      <c r="SQM71" s="1"/>
      <c r="SQN71" s="1"/>
      <c r="SQO71" s="1"/>
      <c r="SQP71" s="1"/>
      <c r="SQQ71" s="1"/>
      <c r="SQR71" s="1"/>
      <c r="SQS71" s="1"/>
      <c r="SQT71" s="1"/>
      <c r="SQU71" s="1"/>
      <c r="SQV71" s="1"/>
      <c r="SQW71" s="1"/>
      <c r="SQX71" s="1"/>
      <c r="SQY71" s="1"/>
      <c r="SQZ71" s="1"/>
      <c r="SRA71" s="1"/>
      <c r="SRB71" s="1"/>
      <c r="SRC71" s="1"/>
      <c r="SRD71" s="1"/>
      <c r="SRE71" s="1"/>
      <c r="SRF71" s="1"/>
      <c r="SRG71" s="1"/>
      <c r="SRH71" s="1"/>
      <c r="SRI71" s="1"/>
      <c r="SRJ71" s="1"/>
      <c r="SRK71" s="1"/>
      <c r="SRL71" s="1"/>
      <c r="SRM71" s="1"/>
      <c r="SRN71" s="1"/>
      <c r="SRO71" s="1"/>
      <c r="SRP71" s="1"/>
      <c r="SRQ71" s="1"/>
      <c r="SRR71" s="1"/>
      <c r="SRS71" s="1"/>
      <c r="SRT71" s="1"/>
      <c r="SRU71" s="1"/>
      <c r="SRV71" s="1"/>
      <c r="SRW71" s="1"/>
      <c r="SRX71" s="1"/>
      <c r="SRY71" s="1"/>
      <c r="SRZ71" s="1"/>
      <c r="SSA71" s="1"/>
      <c r="SSB71" s="1"/>
      <c r="SSC71" s="1"/>
      <c r="SSD71" s="1"/>
      <c r="SSE71" s="1"/>
      <c r="SSF71" s="1"/>
      <c r="SSG71" s="1"/>
      <c r="SSH71" s="1"/>
      <c r="SSI71" s="1"/>
      <c r="SSJ71" s="1"/>
      <c r="SSK71" s="1"/>
      <c r="SSL71" s="1"/>
      <c r="SSM71" s="1"/>
      <c r="SSN71" s="1"/>
      <c r="SSO71" s="1"/>
      <c r="SSP71" s="1"/>
      <c r="SSQ71" s="1"/>
      <c r="SSR71" s="1"/>
      <c r="SSS71" s="1"/>
      <c r="SST71" s="1"/>
      <c r="SSU71" s="1"/>
      <c r="SSV71" s="1"/>
      <c r="SSW71" s="1"/>
      <c r="SSX71" s="1"/>
      <c r="SSY71" s="1"/>
      <c r="SSZ71" s="1"/>
      <c r="STA71" s="1"/>
      <c r="STB71" s="1"/>
      <c r="STC71" s="1"/>
      <c r="STD71" s="1"/>
      <c r="STE71" s="1"/>
      <c r="STF71" s="1"/>
      <c r="STG71" s="1"/>
      <c r="STH71" s="1"/>
      <c r="STI71" s="1"/>
      <c r="STJ71" s="1"/>
      <c r="STK71" s="1"/>
      <c r="STL71" s="1"/>
      <c r="STM71" s="1"/>
      <c r="STN71" s="1"/>
      <c r="STO71" s="1"/>
      <c r="STP71" s="1"/>
      <c r="STQ71" s="1"/>
      <c r="STR71" s="1"/>
      <c r="STS71" s="1"/>
      <c r="STT71" s="1"/>
      <c r="STU71" s="1"/>
      <c r="STV71" s="1"/>
      <c r="STW71" s="1"/>
      <c r="STX71" s="1"/>
      <c r="STY71" s="1"/>
      <c r="STZ71" s="1"/>
      <c r="SUA71" s="1"/>
      <c r="SUB71" s="1"/>
      <c r="SUC71" s="1"/>
      <c r="SUD71" s="1"/>
      <c r="SUE71" s="1"/>
      <c r="SUF71" s="1"/>
      <c r="SUG71" s="1"/>
      <c r="SUH71" s="1"/>
      <c r="SUI71" s="1"/>
      <c r="SUJ71" s="1"/>
      <c r="SUK71" s="1"/>
      <c r="SUL71" s="1"/>
      <c r="SUM71" s="1"/>
      <c r="SUN71" s="1"/>
      <c r="SUO71" s="1"/>
      <c r="SUP71" s="1"/>
      <c r="SUQ71" s="1"/>
      <c r="SUR71" s="1"/>
      <c r="SUS71" s="1"/>
      <c r="SUT71" s="1"/>
      <c r="SUU71" s="1"/>
      <c r="SUV71" s="1"/>
      <c r="SUW71" s="1"/>
      <c r="SUX71" s="1"/>
      <c r="SUY71" s="1"/>
      <c r="SUZ71" s="1"/>
      <c r="SVA71" s="1"/>
      <c r="SVB71" s="1"/>
      <c r="SVC71" s="1"/>
      <c r="SVD71" s="1"/>
      <c r="SVE71" s="1"/>
      <c r="SVF71" s="1"/>
      <c r="SVG71" s="1"/>
      <c r="SVH71" s="1"/>
      <c r="SVI71" s="1"/>
      <c r="SVJ71" s="1"/>
      <c r="SVK71" s="1"/>
      <c r="SVL71" s="1"/>
      <c r="SVM71" s="1"/>
      <c r="SVN71" s="1"/>
      <c r="SVO71" s="1"/>
      <c r="SVP71" s="1"/>
      <c r="SVQ71" s="1"/>
      <c r="SVR71" s="1"/>
      <c r="SVS71" s="1"/>
      <c r="SVT71" s="1"/>
      <c r="SVU71" s="1"/>
      <c r="SVV71" s="1"/>
      <c r="SVW71" s="1"/>
      <c r="SVX71" s="1"/>
      <c r="SVY71" s="1"/>
      <c r="SVZ71" s="1"/>
      <c r="SWA71" s="1"/>
      <c r="SWB71" s="1"/>
      <c r="SWC71" s="1"/>
      <c r="SWD71" s="1"/>
      <c r="SWE71" s="1"/>
      <c r="SWF71" s="1"/>
      <c r="SWG71" s="1"/>
      <c r="SWH71" s="1"/>
      <c r="SWI71" s="1"/>
      <c r="SWJ71" s="1"/>
      <c r="SWK71" s="1"/>
      <c r="SWL71" s="1"/>
      <c r="SWM71" s="1"/>
      <c r="SWN71" s="1"/>
      <c r="SWO71" s="1"/>
      <c r="SWP71" s="1"/>
      <c r="SWQ71" s="1"/>
      <c r="SWR71" s="1"/>
      <c r="SWS71" s="1"/>
      <c r="SWT71" s="1"/>
      <c r="SWU71" s="1"/>
      <c r="SWV71" s="1"/>
      <c r="SWW71" s="1"/>
      <c r="SWX71" s="1"/>
      <c r="SWY71" s="1"/>
      <c r="SWZ71" s="1"/>
      <c r="SXA71" s="1"/>
      <c r="SXB71" s="1"/>
      <c r="SXC71" s="1"/>
      <c r="SXD71" s="1"/>
      <c r="SXE71" s="1"/>
      <c r="SXF71" s="1"/>
      <c r="SXG71" s="1"/>
      <c r="SXH71" s="1"/>
      <c r="SXI71" s="1"/>
      <c r="SXJ71" s="1"/>
      <c r="SXK71" s="1"/>
      <c r="SXL71" s="1"/>
      <c r="SXM71" s="1"/>
      <c r="SXN71" s="1"/>
      <c r="SXO71" s="1"/>
      <c r="SXP71" s="1"/>
      <c r="SXQ71" s="1"/>
      <c r="SXR71" s="1"/>
      <c r="SXS71" s="1"/>
      <c r="SXT71" s="1"/>
      <c r="SXU71" s="1"/>
      <c r="SXV71" s="1"/>
      <c r="SXW71" s="1"/>
      <c r="SXX71" s="1"/>
      <c r="SXY71" s="1"/>
      <c r="SXZ71" s="1"/>
      <c r="SYA71" s="1"/>
      <c r="SYB71" s="1"/>
      <c r="SYC71" s="1"/>
      <c r="SYD71" s="1"/>
      <c r="SYE71" s="1"/>
      <c r="SYF71" s="1"/>
      <c r="SYG71" s="1"/>
      <c r="SYH71" s="1"/>
      <c r="SYI71" s="1"/>
      <c r="SYJ71" s="1"/>
      <c r="SYK71" s="1"/>
      <c r="SYL71" s="1"/>
      <c r="SYM71" s="1"/>
      <c r="SYN71" s="1"/>
      <c r="SYO71" s="1"/>
      <c r="SYP71" s="1"/>
      <c r="SYQ71" s="1"/>
      <c r="SYR71" s="1"/>
      <c r="SYS71" s="1"/>
      <c r="SYT71" s="1"/>
      <c r="SYU71" s="1"/>
      <c r="SYV71" s="1"/>
      <c r="SYW71" s="1"/>
      <c r="SYX71" s="1"/>
      <c r="SYY71" s="1"/>
      <c r="SYZ71" s="1"/>
      <c r="SZA71" s="1"/>
      <c r="SZB71" s="1"/>
      <c r="SZC71" s="1"/>
      <c r="SZD71" s="1"/>
      <c r="SZE71" s="1"/>
      <c r="SZF71" s="1"/>
      <c r="SZG71" s="1"/>
      <c r="SZH71" s="1"/>
      <c r="SZI71" s="1"/>
      <c r="SZJ71" s="1"/>
      <c r="SZK71" s="1"/>
      <c r="SZL71" s="1"/>
      <c r="SZM71" s="1"/>
      <c r="SZN71" s="1"/>
      <c r="SZO71" s="1"/>
      <c r="SZP71" s="1"/>
      <c r="SZQ71" s="1"/>
      <c r="SZR71" s="1"/>
      <c r="SZS71" s="1"/>
      <c r="SZT71" s="1"/>
      <c r="SZU71" s="1"/>
      <c r="SZV71" s="1"/>
      <c r="SZW71" s="1"/>
      <c r="SZX71" s="1"/>
      <c r="SZY71" s="1"/>
      <c r="SZZ71" s="1"/>
      <c r="TAA71" s="1"/>
      <c r="TAB71" s="1"/>
      <c r="TAC71" s="1"/>
      <c r="TAD71" s="1"/>
      <c r="TAE71" s="1"/>
      <c r="TAF71" s="1"/>
      <c r="TAG71" s="1"/>
      <c r="TAH71" s="1"/>
      <c r="TAI71" s="1"/>
      <c r="TAJ71" s="1"/>
      <c r="TAK71" s="1"/>
      <c r="TAL71" s="1"/>
      <c r="TAM71" s="1"/>
      <c r="TAN71" s="1"/>
      <c r="TAO71" s="1"/>
      <c r="TAP71" s="1"/>
      <c r="TAQ71" s="1"/>
      <c r="TAR71" s="1"/>
      <c r="TAS71" s="1"/>
      <c r="TAT71" s="1"/>
      <c r="TAU71" s="1"/>
      <c r="TAV71" s="1"/>
      <c r="TAW71" s="1"/>
      <c r="TAX71" s="1"/>
      <c r="TAY71" s="1"/>
      <c r="TAZ71" s="1"/>
      <c r="TBA71" s="1"/>
      <c r="TBB71" s="1"/>
      <c r="TBC71" s="1"/>
      <c r="TBD71" s="1"/>
      <c r="TBE71" s="1"/>
      <c r="TBF71" s="1"/>
      <c r="TBG71" s="1"/>
      <c r="TBH71" s="1"/>
      <c r="TBI71" s="1"/>
      <c r="TBJ71" s="1"/>
      <c r="TBK71" s="1"/>
      <c r="TBL71" s="1"/>
      <c r="TBM71" s="1"/>
      <c r="TBN71" s="1"/>
      <c r="TBO71" s="1"/>
      <c r="TBP71" s="1"/>
      <c r="TBQ71" s="1"/>
      <c r="TBR71" s="1"/>
      <c r="TBS71" s="1"/>
      <c r="TBT71" s="1"/>
      <c r="TBU71" s="1"/>
      <c r="TBV71" s="1"/>
      <c r="TBW71" s="1"/>
      <c r="TBX71" s="1"/>
      <c r="TBY71" s="1"/>
      <c r="TBZ71" s="1"/>
      <c r="TCA71" s="1"/>
      <c r="TCB71" s="1"/>
      <c r="TCC71" s="1"/>
      <c r="TCD71" s="1"/>
      <c r="TCE71" s="1"/>
      <c r="TCF71" s="1"/>
      <c r="TCG71" s="1"/>
      <c r="TCH71" s="1"/>
      <c r="TCI71" s="1"/>
      <c r="TCJ71" s="1"/>
      <c r="TCK71" s="1"/>
      <c r="TCL71" s="1"/>
      <c r="TCM71" s="1"/>
      <c r="TCN71" s="1"/>
      <c r="TCO71" s="1"/>
      <c r="TCP71" s="1"/>
      <c r="TCQ71" s="1"/>
      <c r="TCR71" s="1"/>
      <c r="TCS71" s="1"/>
      <c r="TCT71" s="1"/>
      <c r="TCU71" s="1"/>
      <c r="TCV71" s="1"/>
      <c r="TCW71" s="1"/>
      <c r="TCX71" s="1"/>
      <c r="TCY71" s="1"/>
      <c r="TCZ71" s="1"/>
      <c r="TDA71" s="1"/>
      <c r="TDB71" s="1"/>
      <c r="TDC71" s="1"/>
      <c r="TDD71" s="1"/>
      <c r="TDE71" s="1"/>
      <c r="TDF71" s="1"/>
      <c r="TDG71" s="1"/>
      <c r="TDH71" s="1"/>
      <c r="TDI71" s="1"/>
      <c r="TDJ71" s="1"/>
      <c r="TDK71" s="1"/>
      <c r="TDL71" s="1"/>
      <c r="TDM71" s="1"/>
      <c r="TDN71" s="1"/>
      <c r="TDO71" s="1"/>
      <c r="TDP71" s="1"/>
      <c r="TDQ71" s="1"/>
      <c r="TDR71" s="1"/>
      <c r="TDS71" s="1"/>
      <c r="TDT71" s="1"/>
      <c r="TDU71" s="1"/>
      <c r="TDV71" s="1"/>
      <c r="TDW71" s="1"/>
      <c r="TDX71" s="1"/>
      <c r="TDY71" s="1"/>
      <c r="TDZ71" s="1"/>
      <c r="TEA71" s="1"/>
      <c r="TEB71" s="1"/>
      <c r="TEC71" s="1"/>
      <c r="TED71" s="1"/>
      <c r="TEE71" s="1"/>
      <c r="TEF71" s="1"/>
      <c r="TEG71" s="1"/>
      <c r="TEH71" s="1"/>
      <c r="TEI71" s="1"/>
      <c r="TEJ71" s="1"/>
      <c r="TEK71" s="1"/>
      <c r="TEL71" s="1"/>
      <c r="TEM71" s="1"/>
      <c r="TEN71" s="1"/>
      <c r="TEO71" s="1"/>
      <c r="TEP71" s="1"/>
      <c r="TEQ71" s="1"/>
      <c r="TER71" s="1"/>
      <c r="TES71" s="1"/>
      <c r="TET71" s="1"/>
      <c r="TEU71" s="1"/>
      <c r="TEV71" s="1"/>
      <c r="TEW71" s="1"/>
      <c r="TEX71" s="1"/>
      <c r="TEY71" s="1"/>
      <c r="TEZ71" s="1"/>
      <c r="TFA71" s="1"/>
      <c r="TFB71" s="1"/>
      <c r="TFC71" s="1"/>
      <c r="TFD71" s="1"/>
      <c r="TFE71" s="1"/>
      <c r="TFF71" s="1"/>
      <c r="TFG71" s="1"/>
      <c r="TFH71" s="1"/>
      <c r="TFI71" s="1"/>
      <c r="TFJ71" s="1"/>
      <c r="TFK71" s="1"/>
      <c r="TFL71" s="1"/>
      <c r="TFM71" s="1"/>
      <c r="TFN71" s="1"/>
      <c r="TFO71" s="1"/>
      <c r="TFP71" s="1"/>
      <c r="TFQ71" s="1"/>
      <c r="TFR71" s="1"/>
      <c r="TFS71" s="1"/>
      <c r="TFT71" s="1"/>
      <c r="TFU71" s="1"/>
      <c r="TFV71" s="1"/>
      <c r="TFW71" s="1"/>
      <c r="TFX71" s="1"/>
      <c r="TFY71" s="1"/>
      <c r="TFZ71" s="1"/>
      <c r="TGA71" s="1"/>
      <c r="TGB71" s="1"/>
      <c r="TGC71" s="1"/>
      <c r="TGD71" s="1"/>
      <c r="TGE71" s="1"/>
      <c r="TGF71" s="1"/>
      <c r="TGG71" s="1"/>
      <c r="TGH71" s="1"/>
      <c r="TGI71" s="1"/>
      <c r="TGJ71" s="1"/>
      <c r="TGK71" s="1"/>
      <c r="TGL71" s="1"/>
      <c r="TGM71" s="1"/>
      <c r="TGN71" s="1"/>
      <c r="TGO71" s="1"/>
      <c r="TGP71" s="1"/>
      <c r="TGQ71" s="1"/>
      <c r="TGR71" s="1"/>
      <c r="TGS71" s="1"/>
      <c r="TGT71" s="1"/>
      <c r="TGU71" s="1"/>
      <c r="TGV71" s="1"/>
      <c r="TGW71" s="1"/>
      <c r="TGX71" s="1"/>
      <c r="TGY71" s="1"/>
      <c r="TGZ71" s="1"/>
      <c r="THA71" s="1"/>
      <c r="THB71" s="1"/>
      <c r="THC71" s="1"/>
      <c r="THD71" s="1"/>
      <c r="THE71" s="1"/>
      <c r="THF71" s="1"/>
      <c r="THG71" s="1"/>
      <c r="THH71" s="1"/>
      <c r="THI71" s="1"/>
      <c r="THJ71" s="1"/>
      <c r="THK71" s="1"/>
      <c r="THL71" s="1"/>
      <c r="THM71" s="1"/>
      <c r="THN71" s="1"/>
      <c r="THO71" s="1"/>
      <c r="THP71" s="1"/>
      <c r="THQ71" s="1"/>
      <c r="THR71" s="1"/>
      <c r="THS71" s="1"/>
      <c r="THT71" s="1"/>
      <c r="THU71" s="1"/>
      <c r="THV71" s="1"/>
      <c r="THW71" s="1"/>
      <c r="THX71" s="1"/>
      <c r="THY71" s="1"/>
      <c r="THZ71" s="1"/>
      <c r="TIA71" s="1"/>
      <c r="TIB71" s="1"/>
      <c r="TIC71" s="1"/>
      <c r="TID71" s="1"/>
      <c r="TIE71" s="1"/>
      <c r="TIF71" s="1"/>
      <c r="TIG71" s="1"/>
      <c r="TIH71" s="1"/>
      <c r="TII71" s="1"/>
      <c r="TIJ71" s="1"/>
      <c r="TIK71" s="1"/>
      <c r="TIL71" s="1"/>
      <c r="TIM71" s="1"/>
      <c r="TIN71" s="1"/>
      <c r="TIO71" s="1"/>
      <c r="TIP71" s="1"/>
      <c r="TIQ71" s="1"/>
      <c r="TIR71" s="1"/>
      <c r="TIS71" s="1"/>
      <c r="TIT71" s="1"/>
      <c r="TIU71" s="1"/>
      <c r="TIV71" s="1"/>
      <c r="TIW71" s="1"/>
      <c r="TIX71" s="1"/>
      <c r="TIY71" s="1"/>
      <c r="TIZ71" s="1"/>
      <c r="TJA71" s="1"/>
      <c r="TJB71" s="1"/>
      <c r="TJC71" s="1"/>
      <c r="TJD71" s="1"/>
      <c r="TJE71" s="1"/>
      <c r="TJF71" s="1"/>
      <c r="TJG71" s="1"/>
      <c r="TJH71" s="1"/>
      <c r="TJI71" s="1"/>
      <c r="TJJ71" s="1"/>
      <c r="TJK71" s="1"/>
      <c r="TJL71" s="1"/>
      <c r="TJM71" s="1"/>
      <c r="TJN71" s="1"/>
      <c r="TJO71" s="1"/>
      <c r="TJP71" s="1"/>
      <c r="TJQ71" s="1"/>
      <c r="TJR71" s="1"/>
      <c r="TJS71" s="1"/>
      <c r="TJT71" s="1"/>
      <c r="TJU71" s="1"/>
      <c r="TJV71" s="1"/>
      <c r="TJW71" s="1"/>
      <c r="TJX71" s="1"/>
      <c r="TJY71" s="1"/>
      <c r="TJZ71" s="1"/>
      <c r="TKA71" s="1"/>
      <c r="TKB71" s="1"/>
      <c r="TKC71" s="1"/>
      <c r="TKD71" s="1"/>
      <c r="TKE71" s="1"/>
      <c r="TKF71" s="1"/>
      <c r="TKG71" s="1"/>
      <c r="TKH71" s="1"/>
      <c r="TKI71" s="1"/>
      <c r="TKJ71" s="1"/>
      <c r="TKK71" s="1"/>
      <c r="TKL71" s="1"/>
      <c r="TKM71" s="1"/>
      <c r="TKN71" s="1"/>
      <c r="TKO71" s="1"/>
      <c r="TKP71" s="1"/>
      <c r="TKQ71" s="1"/>
      <c r="TKR71" s="1"/>
      <c r="TKS71" s="1"/>
      <c r="TKT71" s="1"/>
      <c r="TKU71" s="1"/>
      <c r="TKV71" s="1"/>
      <c r="TKW71" s="1"/>
      <c r="TKX71" s="1"/>
      <c r="TKY71" s="1"/>
      <c r="TKZ71" s="1"/>
      <c r="TLA71" s="1"/>
      <c r="TLB71" s="1"/>
      <c r="TLC71" s="1"/>
      <c r="TLD71" s="1"/>
      <c r="TLE71" s="1"/>
      <c r="TLF71" s="1"/>
      <c r="TLG71" s="1"/>
      <c r="TLH71" s="1"/>
      <c r="TLI71" s="1"/>
      <c r="TLJ71" s="1"/>
      <c r="TLK71" s="1"/>
      <c r="TLL71" s="1"/>
      <c r="TLM71" s="1"/>
      <c r="TLN71" s="1"/>
      <c r="TLO71" s="1"/>
      <c r="TLP71" s="1"/>
      <c r="TLQ71" s="1"/>
      <c r="TLR71" s="1"/>
      <c r="TLS71" s="1"/>
      <c r="TLT71" s="1"/>
      <c r="TLU71" s="1"/>
      <c r="TLV71" s="1"/>
      <c r="TLW71" s="1"/>
      <c r="TLX71" s="1"/>
      <c r="TLY71" s="1"/>
      <c r="TLZ71" s="1"/>
      <c r="TMA71" s="1"/>
      <c r="TMB71" s="1"/>
      <c r="TMC71" s="1"/>
      <c r="TMD71" s="1"/>
      <c r="TME71" s="1"/>
      <c r="TMF71" s="1"/>
      <c r="TMG71" s="1"/>
      <c r="TMH71" s="1"/>
      <c r="TMI71" s="1"/>
      <c r="TMJ71" s="1"/>
      <c r="TMK71" s="1"/>
      <c r="TML71" s="1"/>
      <c r="TMM71" s="1"/>
      <c r="TMN71" s="1"/>
      <c r="TMO71" s="1"/>
      <c r="TMP71" s="1"/>
      <c r="TMQ71" s="1"/>
      <c r="TMR71" s="1"/>
      <c r="TMS71" s="1"/>
      <c r="TMT71" s="1"/>
      <c r="TMU71" s="1"/>
      <c r="TMV71" s="1"/>
      <c r="TMW71" s="1"/>
      <c r="TMX71" s="1"/>
      <c r="TMY71" s="1"/>
      <c r="TMZ71" s="1"/>
      <c r="TNA71" s="1"/>
      <c r="TNB71" s="1"/>
      <c r="TNC71" s="1"/>
      <c r="TND71" s="1"/>
      <c r="TNE71" s="1"/>
      <c r="TNF71" s="1"/>
      <c r="TNG71" s="1"/>
      <c r="TNH71" s="1"/>
      <c r="TNI71" s="1"/>
      <c r="TNJ71" s="1"/>
      <c r="TNK71" s="1"/>
      <c r="TNL71" s="1"/>
      <c r="TNM71" s="1"/>
      <c r="TNN71" s="1"/>
      <c r="TNO71" s="1"/>
      <c r="TNP71" s="1"/>
      <c r="TNQ71" s="1"/>
      <c r="TNR71" s="1"/>
      <c r="TNS71" s="1"/>
      <c r="TNT71" s="1"/>
      <c r="TNU71" s="1"/>
      <c r="TNV71" s="1"/>
      <c r="TNW71" s="1"/>
      <c r="TNX71" s="1"/>
      <c r="TNY71" s="1"/>
      <c r="TNZ71" s="1"/>
      <c r="TOA71" s="1"/>
      <c r="TOB71" s="1"/>
      <c r="TOC71" s="1"/>
      <c r="TOD71" s="1"/>
      <c r="TOE71" s="1"/>
      <c r="TOF71" s="1"/>
      <c r="TOG71" s="1"/>
      <c r="TOH71" s="1"/>
      <c r="TOI71" s="1"/>
      <c r="TOJ71" s="1"/>
      <c r="TOK71" s="1"/>
      <c r="TOL71" s="1"/>
      <c r="TOM71" s="1"/>
      <c r="TON71" s="1"/>
      <c r="TOO71" s="1"/>
      <c r="TOP71" s="1"/>
      <c r="TOQ71" s="1"/>
      <c r="TOR71" s="1"/>
      <c r="TOS71" s="1"/>
      <c r="TOT71" s="1"/>
      <c r="TOU71" s="1"/>
      <c r="TOV71" s="1"/>
      <c r="TOW71" s="1"/>
      <c r="TOX71" s="1"/>
      <c r="TOY71" s="1"/>
      <c r="TOZ71" s="1"/>
      <c r="TPA71" s="1"/>
      <c r="TPB71" s="1"/>
      <c r="TPC71" s="1"/>
      <c r="TPD71" s="1"/>
      <c r="TPE71" s="1"/>
      <c r="TPF71" s="1"/>
      <c r="TPG71" s="1"/>
      <c r="TPH71" s="1"/>
      <c r="TPI71" s="1"/>
      <c r="TPJ71" s="1"/>
      <c r="TPK71" s="1"/>
      <c r="TPL71" s="1"/>
      <c r="TPM71" s="1"/>
      <c r="TPN71" s="1"/>
      <c r="TPO71" s="1"/>
      <c r="TPP71" s="1"/>
      <c r="TPQ71" s="1"/>
      <c r="TPR71" s="1"/>
      <c r="TPS71" s="1"/>
      <c r="TPT71" s="1"/>
      <c r="TPU71" s="1"/>
      <c r="TPV71" s="1"/>
      <c r="TPW71" s="1"/>
      <c r="TPX71" s="1"/>
      <c r="TPY71" s="1"/>
      <c r="TPZ71" s="1"/>
      <c r="TQA71" s="1"/>
      <c r="TQB71" s="1"/>
      <c r="TQC71" s="1"/>
      <c r="TQD71" s="1"/>
      <c r="TQE71" s="1"/>
      <c r="TQF71" s="1"/>
      <c r="TQG71" s="1"/>
      <c r="TQH71" s="1"/>
      <c r="TQI71" s="1"/>
      <c r="TQJ71" s="1"/>
      <c r="TQK71" s="1"/>
      <c r="TQL71" s="1"/>
      <c r="TQM71" s="1"/>
      <c r="TQN71" s="1"/>
      <c r="TQO71" s="1"/>
      <c r="TQP71" s="1"/>
      <c r="TQQ71" s="1"/>
      <c r="TQR71" s="1"/>
      <c r="TQS71" s="1"/>
      <c r="TQT71" s="1"/>
      <c r="TQU71" s="1"/>
      <c r="TQV71" s="1"/>
      <c r="TQW71" s="1"/>
      <c r="TQX71" s="1"/>
      <c r="TQY71" s="1"/>
      <c r="TQZ71" s="1"/>
      <c r="TRA71" s="1"/>
      <c r="TRB71" s="1"/>
      <c r="TRC71" s="1"/>
      <c r="TRD71" s="1"/>
      <c r="TRE71" s="1"/>
      <c r="TRF71" s="1"/>
      <c r="TRG71" s="1"/>
      <c r="TRH71" s="1"/>
      <c r="TRI71" s="1"/>
      <c r="TRJ71" s="1"/>
      <c r="TRK71" s="1"/>
      <c r="TRL71" s="1"/>
      <c r="TRM71" s="1"/>
      <c r="TRN71" s="1"/>
      <c r="TRO71" s="1"/>
      <c r="TRP71" s="1"/>
      <c r="TRQ71" s="1"/>
      <c r="TRR71" s="1"/>
      <c r="TRS71" s="1"/>
      <c r="TRT71" s="1"/>
      <c r="TRU71" s="1"/>
      <c r="TRV71" s="1"/>
      <c r="TRW71" s="1"/>
      <c r="TRX71" s="1"/>
      <c r="TRY71" s="1"/>
      <c r="TRZ71" s="1"/>
      <c r="TSA71" s="1"/>
      <c r="TSB71" s="1"/>
      <c r="TSC71" s="1"/>
      <c r="TSD71" s="1"/>
      <c r="TSE71" s="1"/>
      <c r="TSF71" s="1"/>
      <c r="TSG71" s="1"/>
      <c r="TSH71" s="1"/>
      <c r="TSI71" s="1"/>
      <c r="TSJ71" s="1"/>
      <c r="TSK71" s="1"/>
      <c r="TSL71" s="1"/>
      <c r="TSM71" s="1"/>
      <c r="TSN71" s="1"/>
      <c r="TSO71" s="1"/>
      <c r="TSP71" s="1"/>
      <c r="TSQ71" s="1"/>
      <c r="TSR71" s="1"/>
      <c r="TSS71" s="1"/>
      <c r="TST71" s="1"/>
      <c r="TSU71" s="1"/>
      <c r="TSV71" s="1"/>
      <c r="TSW71" s="1"/>
      <c r="TSX71" s="1"/>
      <c r="TSY71" s="1"/>
      <c r="TSZ71" s="1"/>
      <c r="TTA71" s="1"/>
      <c r="TTB71" s="1"/>
      <c r="TTC71" s="1"/>
      <c r="TTD71" s="1"/>
      <c r="TTE71" s="1"/>
      <c r="TTF71" s="1"/>
      <c r="TTG71" s="1"/>
      <c r="TTH71" s="1"/>
      <c r="TTI71" s="1"/>
      <c r="TTJ71" s="1"/>
      <c r="TTK71" s="1"/>
      <c r="TTL71" s="1"/>
      <c r="TTM71" s="1"/>
      <c r="TTN71" s="1"/>
      <c r="TTO71" s="1"/>
      <c r="TTP71" s="1"/>
      <c r="TTQ71" s="1"/>
      <c r="TTR71" s="1"/>
      <c r="TTS71" s="1"/>
      <c r="TTT71" s="1"/>
      <c r="TTU71" s="1"/>
      <c r="TTV71" s="1"/>
      <c r="TTW71" s="1"/>
      <c r="TTX71" s="1"/>
      <c r="TTY71" s="1"/>
      <c r="TTZ71" s="1"/>
      <c r="TUA71" s="1"/>
      <c r="TUB71" s="1"/>
      <c r="TUC71" s="1"/>
      <c r="TUD71" s="1"/>
      <c r="TUE71" s="1"/>
      <c r="TUF71" s="1"/>
      <c r="TUG71" s="1"/>
      <c r="TUH71" s="1"/>
      <c r="TUI71" s="1"/>
      <c r="TUJ71" s="1"/>
      <c r="TUK71" s="1"/>
      <c r="TUL71" s="1"/>
      <c r="TUM71" s="1"/>
      <c r="TUN71" s="1"/>
      <c r="TUO71" s="1"/>
      <c r="TUP71" s="1"/>
      <c r="TUQ71" s="1"/>
      <c r="TUR71" s="1"/>
      <c r="TUS71" s="1"/>
      <c r="TUT71" s="1"/>
      <c r="TUU71" s="1"/>
      <c r="TUV71" s="1"/>
      <c r="TUW71" s="1"/>
      <c r="TUX71" s="1"/>
      <c r="TUY71" s="1"/>
      <c r="TUZ71" s="1"/>
      <c r="TVA71" s="1"/>
      <c r="TVB71" s="1"/>
      <c r="TVC71" s="1"/>
      <c r="TVD71" s="1"/>
      <c r="TVE71" s="1"/>
      <c r="TVF71" s="1"/>
      <c r="TVG71" s="1"/>
      <c r="TVH71" s="1"/>
      <c r="TVI71" s="1"/>
      <c r="TVJ71" s="1"/>
      <c r="TVK71" s="1"/>
      <c r="TVL71" s="1"/>
      <c r="TVM71" s="1"/>
      <c r="TVN71" s="1"/>
      <c r="TVO71" s="1"/>
      <c r="TVP71" s="1"/>
      <c r="TVQ71" s="1"/>
      <c r="TVR71" s="1"/>
      <c r="TVS71" s="1"/>
      <c r="TVT71" s="1"/>
      <c r="TVU71" s="1"/>
      <c r="TVV71" s="1"/>
      <c r="TVW71" s="1"/>
      <c r="TVX71" s="1"/>
      <c r="TVY71" s="1"/>
      <c r="TVZ71" s="1"/>
      <c r="TWA71" s="1"/>
      <c r="TWB71" s="1"/>
      <c r="TWC71" s="1"/>
      <c r="TWD71" s="1"/>
      <c r="TWE71" s="1"/>
      <c r="TWF71" s="1"/>
      <c r="TWG71" s="1"/>
      <c r="TWH71" s="1"/>
      <c r="TWI71" s="1"/>
      <c r="TWJ71" s="1"/>
      <c r="TWK71" s="1"/>
      <c r="TWL71" s="1"/>
      <c r="TWM71" s="1"/>
      <c r="TWN71" s="1"/>
      <c r="TWO71" s="1"/>
      <c r="TWP71" s="1"/>
      <c r="TWQ71" s="1"/>
      <c r="TWR71" s="1"/>
      <c r="TWS71" s="1"/>
      <c r="TWT71" s="1"/>
      <c r="TWU71" s="1"/>
      <c r="TWV71" s="1"/>
      <c r="TWW71" s="1"/>
      <c r="TWX71" s="1"/>
      <c r="TWY71" s="1"/>
      <c r="TWZ71" s="1"/>
      <c r="TXA71" s="1"/>
      <c r="TXB71" s="1"/>
      <c r="TXC71" s="1"/>
      <c r="TXD71" s="1"/>
      <c r="TXE71" s="1"/>
      <c r="TXF71" s="1"/>
      <c r="TXG71" s="1"/>
      <c r="TXH71" s="1"/>
      <c r="TXI71" s="1"/>
      <c r="TXJ71" s="1"/>
      <c r="TXK71" s="1"/>
      <c r="TXL71" s="1"/>
      <c r="TXM71" s="1"/>
      <c r="TXN71" s="1"/>
      <c r="TXO71" s="1"/>
      <c r="TXP71" s="1"/>
      <c r="TXQ71" s="1"/>
      <c r="TXR71" s="1"/>
      <c r="TXS71" s="1"/>
      <c r="TXT71" s="1"/>
      <c r="TXU71" s="1"/>
      <c r="TXV71" s="1"/>
      <c r="TXW71" s="1"/>
      <c r="TXX71" s="1"/>
      <c r="TXY71" s="1"/>
      <c r="TXZ71" s="1"/>
      <c r="TYA71" s="1"/>
      <c r="TYB71" s="1"/>
      <c r="TYC71" s="1"/>
      <c r="TYD71" s="1"/>
      <c r="TYE71" s="1"/>
      <c r="TYF71" s="1"/>
      <c r="TYG71" s="1"/>
      <c r="TYH71" s="1"/>
      <c r="TYI71" s="1"/>
      <c r="TYJ71" s="1"/>
      <c r="TYK71" s="1"/>
      <c r="TYL71" s="1"/>
      <c r="TYM71" s="1"/>
      <c r="TYN71" s="1"/>
      <c r="TYO71" s="1"/>
      <c r="TYP71" s="1"/>
      <c r="TYQ71" s="1"/>
      <c r="TYR71" s="1"/>
      <c r="TYS71" s="1"/>
      <c r="TYT71" s="1"/>
      <c r="TYU71" s="1"/>
      <c r="TYV71" s="1"/>
      <c r="TYW71" s="1"/>
      <c r="TYX71" s="1"/>
      <c r="TYY71" s="1"/>
      <c r="TYZ71" s="1"/>
      <c r="TZA71" s="1"/>
      <c r="TZB71" s="1"/>
      <c r="TZC71" s="1"/>
      <c r="TZD71" s="1"/>
      <c r="TZE71" s="1"/>
      <c r="TZF71" s="1"/>
      <c r="TZG71" s="1"/>
      <c r="TZH71" s="1"/>
      <c r="TZI71" s="1"/>
      <c r="TZJ71" s="1"/>
      <c r="TZK71" s="1"/>
      <c r="TZL71" s="1"/>
      <c r="TZM71" s="1"/>
      <c r="TZN71" s="1"/>
      <c r="TZO71" s="1"/>
      <c r="TZP71" s="1"/>
      <c r="TZQ71" s="1"/>
      <c r="TZR71" s="1"/>
      <c r="TZS71" s="1"/>
      <c r="TZT71" s="1"/>
      <c r="TZU71" s="1"/>
      <c r="TZV71" s="1"/>
      <c r="TZW71" s="1"/>
      <c r="TZX71" s="1"/>
      <c r="TZY71" s="1"/>
      <c r="TZZ71" s="1"/>
      <c r="UAA71" s="1"/>
      <c r="UAB71" s="1"/>
      <c r="UAC71" s="1"/>
      <c r="UAD71" s="1"/>
      <c r="UAE71" s="1"/>
      <c r="UAF71" s="1"/>
      <c r="UAG71" s="1"/>
      <c r="UAH71" s="1"/>
      <c r="UAI71" s="1"/>
      <c r="UAJ71" s="1"/>
      <c r="UAK71" s="1"/>
      <c r="UAL71" s="1"/>
      <c r="UAM71" s="1"/>
      <c r="UAN71" s="1"/>
      <c r="UAO71" s="1"/>
      <c r="UAP71" s="1"/>
      <c r="UAQ71" s="1"/>
      <c r="UAR71" s="1"/>
      <c r="UAS71" s="1"/>
      <c r="UAT71" s="1"/>
      <c r="UAU71" s="1"/>
      <c r="UAV71" s="1"/>
      <c r="UAW71" s="1"/>
      <c r="UAX71" s="1"/>
      <c r="UAY71" s="1"/>
      <c r="UAZ71" s="1"/>
      <c r="UBA71" s="1"/>
      <c r="UBB71" s="1"/>
      <c r="UBC71" s="1"/>
      <c r="UBD71" s="1"/>
      <c r="UBE71" s="1"/>
      <c r="UBF71" s="1"/>
      <c r="UBG71" s="1"/>
      <c r="UBH71" s="1"/>
      <c r="UBI71" s="1"/>
      <c r="UBJ71" s="1"/>
      <c r="UBK71" s="1"/>
      <c r="UBL71" s="1"/>
      <c r="UBM71" s="1"/>
      <c r="UBN71" s="1"/>
      <c r="UBO71" s="1"/>
      <c r="UBP71" s="1"/>
      <c r="UBQ71" s="1"/>
      <c r="UBR71" s="1"/>
      <c r="UBS71" s="1"/>
      <c r="UBT71" s="1"/>
      <c r="UBU71" s="1"/>
      <c r="UBV71" s="1"/>
      <c r="UBW71" s="1"/>
      <c r="UBX71" s="1"/>
      <c r="UBY71" s="1"/>
      <c r="UBZ71" s="1"/>
      <c r="UCA71" s="1"/>
      <c r="UCB71" s="1"/>
      <c r="UCC71" s="1"/>
      <c r="UCD71" s="1"/>
      <c r="UCE71" s="1"/>
      <c r="UCF71" s="1"/>
      <c r="UCG71" s="1"/>
      <c r="UCH71" s="1"/>
      <c r="UCI71" s="1"/>
      <c r="UCJ71" s="1"/>
      <c r="UCK71" s="1"/>
      <c r="UCL71" s="1"/>
      <c r="UCM71" s="1"/>
      <c r="UCN71" s="1"/>
      <c r="UCO71" s="1"/>
      <c r="UCP71" s="1"/>
      <c r="UCQ71" s="1"/>
      <c r="UCR71" s="1"/>
      <c r="UCS71" s="1"/>
      <c r="UCT71" s="1"/>
      <c r="UCU71" s="1"/>
      <c r="UCV71" s="1"/>
      <c r="UCW71" s="1"/>
      <c r="UCX71" s="1"/>
      <c r="UCY71" s="1"/>
      <c r="UCZ71" s="1"/>
      <c r="UDA71" s="1"/>
      <c r="UDB71" s="1"/>
      <c r="UDC71" s="1"/>
      <c r="UDD71" s="1"/>
      <c r="UDE71" s="1"/>
      <c r="UDF71" s="1"/>
      <c r="UDG71" s="1"/>
      <c r="UDH71" s="1"/>
      <c r="UDI71" s="1"/>
      <c r="UDJ71" s="1"/>
      <c r="UDK71" s="1"/>
      <c r="UDL71" s="1"/>
      <c r="UDM71" s="1"/>
      <c r="UDN71" s="1"/>
      <c r="UDO71" s="1"/>
      <c r="UDP71" s="1"/>
      <c r="UDQ71" s="1"/>
      <c r="UDR71" s="1"/>
      <c r="UDS71" s="1"/>
      <c r="UDT71" s="1"/>
      <c r="UDU71" s="1"/>
      <c r="UDV71" s="1"/>
      <c r="UDW71" s="1"/>
      <c r="UDX71" s="1"/>
      <c r="UDY71" s="1"/>
      <c r="UDZ71" s="1"/>
      <c r="UEA71" s="1"/>
      <c r="UEB71" s="1"/>
      <c r="UEC71" s="1"/>
      <c r="UED71" s="1"/>
      <c r="UEE71" s="1"/>
      <c r="UEF71" s="1"/>
      <c r="UEG71" s="1"/>
      <c r="UEH71" s="1"/>
      <c r="UEI71" s="1"/>
      <c r="UEJ71" s="1"/>
      <c r="UEK71" s="1"/>
      <c r="UEL71" s="1"/>
      <c r="UEM71" s="1"/>
      <c r="UEN71" s="1"/>
      <c r="UEO71" s="1"/>
      <c r="UEP71" s="1"/>
      <c r="UEQ71" s="1"/>
      <c r="UER71" s="1"/>
      <c r="UES71" s="1"/>
      <c r="UET71" s="1"/>
      <c r="UEU71" s="1"/>
      <c r="UEV71" s="1"/>
      <c r="UEW71" s="1"/>
      <c r="UEX71" s="1"/>
      <c r="UEY71" s="1"/>
      <c r="UEZ71" s="1"/>
      <c r="UFA71" s="1"/>
      <c r="UFB71" s="1"/>
      <c r="UFC71" s="1"/>
      <c r="UFD71" s="1"/>
      <c r="UFE71" s="1"/>
      <c r="UFF71" s="1"/>
      <c r="UFG71" s="1"/>
      <c r="UFH71" s="1"/>
      <c r="UFI71" s="1"/>
      <c r="UFJ71" s="1"/>
      <c r="UFK71" s="1"/>
      <c r="UFL71" s="1"/>
      <c r="UFM71" s="1"/>
      <c r="UFN71" s="1"/>
      <c r="UFO71" s="1"/>
      <c r="UFP71" s="1"/>
      <c r="UFQ71" s="1"/>
      <c r="UFR71" s="1"/>
      <c r="UFS71" s="1"/>
      <c r="UFT71" s="1"/>
      <c r="UFU71" s="1"/>
      <c r="UFV71" s="1"/>
      <c r="UFW71" s="1"/>
      <c r="UFX71" s="1"/>
      <c r="UFY71" s="1"/>
      <c r="UFZ71" s="1"/>
      <c r="UGA71" s="1"/>
      <c r="UGB71" s="1"/>
      <c r="UGC71" s="1"/>
      <c r="UGD71" s="1"/>
      <c r="UGE71" s="1"/>
      <c r="UGF71" s="1"/>
      <c r="UGG71" s="1"/>
      <c r="UGH71" s="1"/>
      <c r="UGI71" s="1"/>
      <c r="UGJ71" s="1"/>
      <c r="UGK71" s="1"/>
      <c r="UGL71" s="1"/>
      <c r="UGM71" s="1"/>
      <c r="UGN71" s="1"/>
      <c r="UGO71" s="1"/>
      <c r="UGP71" s="1"/>
      <c r="UGQ71" s="1"/>
      <c r="UGR71" s="1"/>
      <c r="UGS71" s="1"/>
      <c r="UGT71" s="1"/>
      <c r="UGU71" s="1"/>
      <c r="UGV71" s="1"/>
      <c r="UGW71" s="1"/>
      <c r="UGX71" s="1"/>
      <c r="UGY71" s="1"/>
      <c r="UGZ71" s="1"/>
      <c r="UHA71" s="1"/>
      <c r="UHB71" s="1"/>
      <c r="UHC71" s="1"/>
      <c r="UHD71" s="1"/>
      <c r="UHE71" s="1"/>
      <c r="UHF71" s="1"/>
      <c r="UHG71" s="1"/>
      <c r="UHH71" s="1"/>
      <c r="UHI71" s="1"/>
      <c r="UHJ71" s="1"/>
      <c r="UHK71" s="1"/>
      <c r="UHL71" s="1"/>
      <c r="UHM71" s="1"/>
      <c r="UHN71" s="1"/>
      <c r="UHO71" s="1"/>
      <c r="UHP71" s="1"/>
      <c r="UHQ71" s="1"/>
      <c r="UHR71" s="1"/>
      <c r="UHS71" s="1"/>
      <c r="UHT71" s="1"/>
      <c r="UHU71" s="1"/>
      <c r="UHV71" s="1"/>
      <c r="UHW71" s="1"/>
      <c r="UHX71" s="1"/>
      <c r="UHY71" s="1"/>
      <c r="UHZ71" s="1"/>
      <c r="UIA71" s="1"/>
      <c r="UIB71" s="1"/>
      <c r="UIC71" s="1"/>
      <c r="UID71" s="1"/>
      <c r="UIE71" s="1"/>
      <c r="UIF71" s="1"/>
      <c r="UIG71" s="1"/>
      <c r="UIH71" s="1"/>
      <c r="UII71" s="1"/>
      <c r="UIJ71" s="1"/>
      <c r="UIK71" s="1"/>
      <c r="UIL71" s="1"/>
      <c r="UIM71" s="1"/>
      <c r="UIN71" s="1"/>
      <c r="UIO71" s="1"/>
      <c r="UIP71" s="1"/>
      <c r="UIQ71" s="1"/>
      <c r="UIR71" s="1"/>
      <c r="UIS71" s="1"/>
      <c r="UIT71" s="1"/>
      <c r="UIU71" s="1"/>
      <c r="UIV71" s="1"/>
      <c r="UIW71" s="1"/>
      <c r="UIX71" s="1"/>
      <c r="UIY71" s="1"/>
      <c r="UIZ71" s="1"/>
      <c r="UJA71" s="1"/>
      <c r="UJB71" s="1"/>
      <c r="UJC71" s="1"/>
      <c r="UJD71" s="1"/>
      <c r="UJE71" s="1"/>
      <c r="UJF71" s="1"/>
      <c r="UJG71" s="1"/>
      <c r="UJH71" s="1"/>
      <c r="UJI71" s="1"/>
      <c r="UJJ71" s="1"/>
      <c r="UJK71" s="1"/>
      <c r="UJL71" s="1"/>
      <c r="UJM71" s="1"/>
      <c r="UJN71" s="1"/>
      <c r="UJO71" s="1"/>
      <c r="UJP71" s="1"/>
      <c r="UJQ71" s="1"/>
      <c r="UJR71" s="1"/>
      <c r="UJS71" s="1"/>
      <c r="UJT71" s="1"/>
      <c r="UJU71" s="1"/>
      <c r="UJV71" s="1"/>
      <c r="UJW71" s="1"/>
      <c r="UJX71" s="1"/>
      <c r="UJY71" s="1"/>
      <c r="UJZ71" s="1"/>
      <c r="UKA71" s="1"/>
      <c r="UKB71" s="1"/>
      <c r="UKC71" s="1"/>
      <c r="UKD71" s="1"/>
      <c r="UKE71" s="1"/>
      <c r="UKF71" s="1"/>
      <c r="UKG71" s="1"/>
      <c r="UKH71" s="1"/>
      <c r="UKI71" s="1"/>
      <c r="UKJ71" s="1"/>
      <c r="UKK71" s="1"/>
      <c r="UKL71" s="1"/>
      <c r="UKM71" s="1"/>
      <c r="UKN71" s="1"/>
      <c r="UKO71" s="1"/>
      <c r="UKP71" s="1"/>
      <c r="UKQ71" s="1"/>
      <c r="UKR71" s="1"/>
      <c r="UKS71" s="1"/>
      <c r="UKT71" s="1"/>
      <c r="UKU71" s="1"/>
      <c r="UKV71" s="1"/>
      <c r="UKW71" s="1"/>
      <c r="UKX71" s="1"/>
      <c r="UKY71" s="1"/>
      <c r="UKZ71" s="1"/>
      <c r="ULA71" s="1"/>
      <c r="ULB71" s="1"/>
      <c r="ULC71" s="1"/>
      <c r="ULD71" s="1"/>
      <c r="ULE71" s="1"/>
      <c r="ULF71" s="1"/>
      <c r="ULG71" s="1"/>
      <c r="ULH71" s="1"/>
      <c r="ULI71" s="1"/>
      <c r="ULJ71" s="1"/>
      <c r="ULK71" s="1"/>
      <c r="ULL71" s="1"/>
      <c r="ULM71" s="1"/>
      <c r="ULN71" s="1"/>
      <c r="ULO71" s="1"/>
      <c r="ULP71" s="1"/>
      <c r="ULQ71" s="1"/>
      <c r="ULR71" s="1"/>
      <c r="ULS71" s="1"/>
      <c r="ULT71" s="1"/>
      <c r="ULU71" s="1"/>
      <c r="ULV71" s="1"/>
      <c r="ULW71" s="1"/>
      <c r="ULX71" s="1"/>
      <c r="ULY71" s="1"/>
      <c r="ULZ71" s="1"/>
      <c r="UMA71" s="1"/>
      <c r="UMB71" s="1"/>
      <c r="UMC71" s="1"/>
      <c r="UMD71" s="1"/>
      <c r="UME71" s="1"/>
      <c r="UMF71" s="1"/>
      <c r="UMG71" s="1"/>
      <c r="UMH71" s="1"/>
      <c r="UMI71" s="1"/>
      <c r="UMJ71" s="1"/>
      <c r="UMK71" s="1"/>
      <c r="UML71" s="1"/>
      <c r="UMM71" s="1"/>
      <c r="UMN71" s="1"/>
      <c r="UMO71" s="1"/>
      <c r="UMP71" s="1"/>
      <c r="UMQ71" s="1"/>
      <c r="UMR71" s="1"/>
      <c r="UMS71" s="1"/>
      <c r="UMT71" s="1"/>
      <c r="UMU71" s="1"/>
      <c r="UMV71" s="1"/>
      <c r="UMW71" s="1"/>
      <c r="UMX71" s="1"/>
      <c r="UMY71" s="1"/>
      <c r="UMZ71" s="1"/>
      <c r="UNA71" s="1"/>
      <c r="UNB71" s="1"/>
      <c r="UNC71" s="1"/>
      <c r="UND71" s="1"/>
      <c r="UNE71" s="1"/>
      <c r="UNF71" s="1"/>
      <c r="UNG71" s="1"/>
      <c r="UNH71" s="1"/>
      <c r="UNI71" s="1"/>
      <c r="UNJ71" s="1"/>
      <c r="UNK71" s="1"/>
      <c r="UNL71" s="1"/>
      <c r="UNM71" s="1"/>
      <c r="UNN71" s="1"/>
      <c r="UNO71" s="1"/>
      <c r="UNP71" s="1"/>
      <c r="UNQ71" s="1"/>
      <c r="UNR71" s="1"/>
      <c r="UNS71" s="1"/>
      <c r="UNT71" s="1"/>
      <c r="UNU71" s="1"/>
      <c r="UNV71" s="1"/>
      <c r="UNW71" s="1"/>
      <c r="UNX71" s="1"/>
      <c r="UNY71" s="1"/>
      <c r="UNZ71" s="1"/>
      <c r="UOA71" s="1"/>
      <c r="UOB71" s="1"/>
      <c r="UOC71" s="1"/>
      <c r="UOD71" s="1"/>
      <c r="UOE71" s="1"/>
      <c r="UOF71" s="1"/>
      <c r="UOG71" s="1"/>
      <c r="UOH71" s="1"/>
      <c r="UOI71" s="1"/>
      <c r="UOJ71" s="1"/>
      <c r="UOK71" s="1"/>
      <c r="UOL71" s="1"/>
      <c r="UOM71" s="1"/>
      <c r="UON71" s="1"/>
      <c r="UOO71" s="1"/>
      <c r="UOP71" s="1"/>
      <c r="UOQ71" s="1"/>
      <c r="UOR71" s="1"/>
      <c r="UOS71" s="1"/>
      <c r="UOT71" s="1"/>
      <c r="UOU71" s="1"/>
      <c r="UOV71" s="1"/>
      <c r="UOW71" s="1"/>
      <c r="UOX71" s="1"/>
      <c r="UOY71" s="1"/>
      <c r="UOZ71" s="1"/>
      <c r="UPA71" s="1"/>
      <c r="UPB71" s="1"/>
      <c r="UPC71" s="1"/>
      <c r="UPD71" s="1"/>
      <c r="UPE71" s="1"/>
      <c r="UPF71" s="1"/>
      <c r="UPG71" s="1"/>
      <c r="UPH71" s="1"/>
      <c r="UPI71" s="1"/>
      <c r="UPJ71" s="1"/>
      <c r="UPK71" s="1"/>
      <c r="UPL71" s="1"/>
      <c r="UPM71" s="1"/>
      <c r="UPN71" s="1"/>
      <c r="UPO71" s="1"/>
      <c r="UPP71" s="1"/>
      <c r="UPQ71" s="1"/>
      <c r="UPR71" s="1"/>
      <c r="UPS71" s="1"/>
      <c r="UPT71" s="1"/>
      <c r="UPU71" s="1"/>
      <c r="UPV71" s="1"/>
      <c r="UPW71" s="1"/>
      <c r="UPX71" s="1"/>
      <c r="UPY71" s="1"/>
      <c r="UPZ71" s="1"/>
      <c r="UQA71" s="1"/>
      <c r="UQB71" s="1"/>
      <c r="UQC71" s="1"/>
      <c r="UQD71" s="1"/>
      <c r="UQE71" s="1"/>
      <c r="UQF71" s="1"/>
      <c r="UQG71" s="1"/>
      <c r="UQH71" s="1"/>
      <c r="UQI71" s="1"/>
      <c r="UQJ71" s="1"/>
      <c r="UQK71" s="1"/>
      <c r="UQL71" s="1"/>
      <c r="UQM71" s="1"/>
      <c r="UQN71" s="1"/>
      <c r="UQO71" s="1"/>
      <c r="UQP71" s="1"/>
      <c r="UQQ71" s="1"/>
      <c r="UQR71" s="1"/>
      <c r="UQS71" s="1"/>
      <c r="UQT71" s="1"/>
      <c r="UQU71" s="1"/>
      <c r="UQV71" s="1"/>
      <c r="UQW71" s="1"/>
      <c r="UQX71" s="1"/>
      <c r="UQY71" s="1"/>
      <c r="UQZ71" s="1"/>
      <c r="URA71" s="1"/>
      <c r="URB71" s="1"/>
      <c r="URC71" s="1"/>
      <c r="URD71" s="1"/>
      <c r="URE71" s="1"/>
      <c r="URF71" s="1"/>
      <c r="URG71" s="1"/>
      <c r="URH71" s="1"/>
      <c r="URI71" s="1"/>
      <c r="URJ71" s="1"/>
      <c r="URK71" s="1"/>
      <c r="URL71" s="1"/>
      <c r="URM71" s="1"/>
      <c r="URN71" s="1"/>
      <c r="URO71" s="1"/>
      <c r="URP71" s="1"/>
      <c r="URQ71" s="1"/>
      <c r="URR71" s="1"/>
      <c r="URS71" s="1"/>
      <c r="URT71" s="1"/>
      <c r="URU71" s="1"/>
      <c r="URV71" s="1"/>
      <c r="URW71" s="1"/>
      <c r="URX71" s="1"/>
      <c r="URY71" s="1"/>
      <c r="URZ71" s="1"/>
      <c r="USA71" s="1"/>
      <c r="USB71" s="1"/>
      <c r="USC71" s="1"/>
      <c r="USD71" s="1"/>
      <c r="USE71" s="1"/>
      <c r="USF71" s="1"/>
      <c r="USG71" s="1"/>
      <c r="USH71" s="1"/>
      <c r="USI71" s="1"/>
      <c r="USJ71" s="1"/>
      <c r="USK71" s="1"/>
      <c r="USL71" s="1"/>
      <c r="USM71" s="1"/>
      <c r="USN71" s="1"/>
      <c r="USO71" s="1"/>
      <c r="USP71" s="1"/>
      <c r="USQ71" s="1"/>
      <c r="USR71" s="1"/>
      <c r="USS71" s="1"/>
      <c r="UST71" s="1"/>
      <c r="USU71" s="1"/>
      <c r="USV71" s="1"/>
      <c r="USW71" s="1"/>
      <c r="USX71" s="1"/>
      <c r="USY71" s="1"/>
      <c r="USZ71" s="1"/>
      <c r="UTA71" s="1"/>
      <c r="UTB71" s="1"/>
      <c r="UTC71" s="1"/>
      <c r="UTD71" s="1"/>
      <c r="UTE71" s="1"/>
      <c r="UTF71" s="1"/>
      <c r="UTG71" s="1"/>
      <c r="UTH71" s="1"/>
      <c r="UTI71" s="1"/>
      <c r="UTJ71" s="1"/>
      <c r="UTK71" s="1"/>
      <c r="UTL71" s="1"/>
      <c r="UTM71" s="1"/>
      <c r="UTN71" s="1"/>
      <c r="UTO71" s="1"/>
      <c r="UTP71" s="1"/>
      <c r="UTQ71" s="1"/>
      <c r="UTR71" s="1"/>
      <c r="UTS71" s="1"/>
      <c r="UTT71" s="1"/>
      <c r="UTU71" s="1"/>
      <c r="UTV71" s="1"/>
      <c r="UTW71" s="1"/>
      <c r="UTX71" s="1"/>
      <c r="UTY71" s="1"/>
      <c r="UTZ71" s="1"/>
      <c r="UUA71" s="1"/>
      <c r="UUB71" s="1"/>
      <c r="UUC71" s="1"/>
      <c r="UUD71" s="1"/>
      <c r="UUE71" s="1"/>
      <c r="UUF71" s="1"/>
      <c r="UUG71" s="1"/>
      <c r="UUH71" s="1"/>
      <c r="UUI71" s="1"/>
      <c r="UUJ71" s="1"/>
      <c r="UUK71" s="1"/>
      <c r="UUL71" s="1"/>
      <c r="UUM71" s="1"/>
      <c r="UUN71" s="1"/>
      <c r="UUO71" s="1"/>
      <c r="UUP71" s="1"/>
      <c r="UUQ71" s="1"/>
      <c r="UUR71" s="1"/>
      <c r="UUS71" s="1"/>
      <c r="UUT71" s="1"/>
      <c r="UUU71" s="1"/>
      <c r="UUV71" s="1"/>
      <c r="UUW71" s="1"/>
      <c r="UUX71" s="1"/>
      <c r="UUY71" s="1"/>
      <c r="UUZ71" s="1"/>
      <c r="UVA71" s="1"/>
      <c r="UVB71" s="1"/>
      <c r="UVC71" s="1"/>
      <c r="UVD71" s="1"/>
      <c r="UVE71" s="1"/>
      <c r="UVF71" s="1"/>
      <c r="UVG71" s="1"/>
      <c r="UVH71" s="1"/>
      <c r="UVI71" s="1"/>
      <c r="UVJ71" s="1"/>
      <c r="UVK71" s="1"/>
      <c r="UVL71" s="1"/>
      <c r="UVM71" s="1"/>
      <c r="UVN71" s="1"/>
      <c r="UVO71" s="1"/>
      <c r="UVP71" s="1"/>
      <c r="UVQ71" s="1"/>
      <c r="UVR71" s="1"/>
      <c r="UVS71" s="1"/>
      <c r="UVT71" s="1"/>
      <c r="UVU71" s="1"/>
      <c r="UVV71" s="1"/>
      <c r="UVW71" s="1"/>
      <c r="UVX71" s="1"/>
      <c r="UVY71" s="1"/>
      <c r="UVZ71" s="1"/>
      <c r="UWA71" s="1"/>
      <c r="UWB71" s="1"/>
      <c r="UWC71" s="1"/>
      <c r="UWD71" s="1"/>
      <c r="UWE71" s="1"/>
      <c r="UWF71" s="1"/>
      <c r="UWG71" s="1"/>
      <c r="UWH71" s="1"/>
      <c r="UWI71" s="1"/>
      <c r="UWJ71" s="1"/>
      <c r="UWK71" s="1"/>
      <c r="UWL71" s="1"/>
      <c r="UWM71" s="1"/>
      <c r="UWN71" s="1"/>
      <c r="UWO71" s="1"/>
      <c r="UWP71" s="1"/>
      <c r="UWQ71" s="1"/>
      <c r="UWR71" s="1"/>
      <c r="UWS71" s="1"/>
      <c r="UWT71" s="1"/>
      <c r="UWU71" s="1"/>
      <c r="UWV71" s="1"/>
      <c r="UWW71" s="1"/>
      <c r="UWX71" s="1"/>
      <c r="UWY71" s="1"/>
      <c r="UWZ71" s="1"/>
      <c r="UXA71" s="1"/>
      <c r="UXB71" s="1"/>
      <c r="UXC71" s="1"/>
      <c r="UXD71" s="1"/>
      <c r="UXE71" s="1"/>
      <c r="UXF71" s="1"/>
      <c r="UXG71" s="1"/>
      <c r="UXH71" s="1"/>
      <c r="UXI71" s="1"/>
      <c r="UXJ71" s="1"/>
      <c r="UXK71" s="1"/>
      <c r="UXL71" s="1"/>
      <c r="UXM71" s="1"/>
      <c r="UXN71" s="1"/>
      <c r="UXO71" s="1"/>
      <c r="UXP71" s="1"/>
      <c r="UXQ71" s="1"/>
      <c r="UXR71" s="1"/>
      <c r="UXS71" s="1"/>
      <c r="UXT71" s="1"/>
      <c r="UXU71" s="1"/>
      <c r="UXV71" s="1"/>
      <c r="UXW71" s="1"/>
      <c r="UXX71" s="1"/>
      <c r="UXY71" s="1"/>
      <c r="UXZ71" s="1"/>
      <c r="UYA71" s="1"/>
      <c r="UYB71" s="1"/>
      <c r="UYC71" s="1"/>
      <c r="UYD71" s="1"/>
      <c r="UYE71" s="1"/>
      <c r="UYF71" s="1"/>
      <c r="UYG71" s="1"/>
      <c r="UYH71" s="1"/>
      <c r="UYI71" s="1"/>
      <c r="UYJ71" s="1"/>
      <c r="UYK71" s="1"/>
      <c r="UYL71" s="1"/>
      <c r="UYM71" s="1"/>
      <c r="UYN71" s="1"/>
      <c r="UYO71" s="1"/>
      <c r="UYP71" s="1"/>
      <c r="UYQ71" s="1"/>
      <c r="UYR71" s="1"/>
      <c r="UYS71" s="1"/>
      <c r="UYT71" s="1"/>
      <c r="UYU71" s="1"/>
      <c r="UYV71" s="1"/>
      <c r="UYW71" s="1"/>
      <c r="UYX71" s="1"/>
      <c r="UYY71" s="1"/>
      <c r="UYZ71" s="1"/>
      <c r="UZA71" s="1"/>
      <c r="UZB71" s="1"/>
      <c r="UZC71" s="1"/>
      <c r="UZD71" s="1"/>
      <c r="UZE71" s="1"/>
      <c r="UZF71" s="1"/>
      <c r="UZG71" s="1"/>
      <c r="UZH71" s="1"/>
      <c r="UZI71" s="1"/>
      <c r="UZJ71" s="1"/>
      <c r="UZK71" s="1"/>
      <c r="UZL71" s="1"/>
      <c r="UZM71" s="1"/>
      <c r="UZN71" s="1"/>
      <c r="UZO71" s="1"/>
      <c r="UZP71" s="1"/>
      <c r="UZQ71" s="1"/>
      <c r="UZR71" s="1"/>
      <c r="UZS71" s="1"/>
      <c r="UZT71" s="1"/>
      <c r="UZU71" s="1"/>
      <c r="UZV71" s="1"/>
      <c r="UZW71" s="1"/>
      <c r="UZX71" s="1"/>
      <c r="UZY71" s="1"/>
      <c r="UZZ71" s="1"/>
      <c r="VAA71" s="1"/>
      <c r="VAB71" s="1"/>
      <c r="VAC71" s="1"/>
      <c r="VAD71" s="1"/>
      <c r="VAE71" s="1"/>
      <c r="VAF71" s="1"/>
      <c r="VAG71" s="1"/>
      <c r="VAH71" s="1"/>
      <c r="VAI71" s="1"/>
      <c r="VAJ71" s="1"/>
      <c r="VAK71" s="1"/>
      <c r="VAL71" s="1"/>
      <c r="VAM71" s="1"/>
      <c r="VAN71" s="1"/>
      <c r="VAO71" s="1"/>
      <c r="VAP71" s="1"/>
      <c r="VAQ71" s="1"/>
      <c r="VAR71" s="1"/>
      <c r="VAS71" s="1"/>
      <c r="VAT71" s="1"/>
      <c r="VAU71" s="1"/>
      <c r="VAV71" s="1"/>
      <c r="VAW71" s="1"/>
      <c r="VAX71" s="1"/>
      <c r="VAY71" s="1"/>
      <c r="VAZ71" s="1"/>
      <c r="VBA71" s="1"/>
      <c r="VBB71" s="1"/>
      <c r="VBC71" s="1"/>
      <c r="VBD71" s="1"/>
      <c r="VBE71" s="1"/>
      <c r="VBF71" s="1"/>
      <c r="VBG71" s="1"/>
      <c r="VBH71" s="1"/>
      <c r="VBI71" s="1"/>
      <c r="VBJ71" s="1"/>
      <c r="VBK71" s="1"/>
      <c r="VBL71" s="1"/>
      <c r="VBM71" s="1"/>
      <c r="VBN71" s="1"/>
      <c r="VBO71" s="1"/>
      <c r="VBP71" s="1"/>
      <c r="VBQ71" s="1"/>
      <c r="VBR71" s="1"/>
      <c r="VBS71" s="1"/>
      <c r="VBT71" s="1"/>
      <c r="VBU71" s="1"/>
      <c r="VBV71" s="1"/>
      <c r="VBW71" s="1"/>
      <c r="VBX71" s="1"/>
      <c r="VBY71" s="1"/>
      <c r="VBZ71" s="1"/>
      <c r="VCA71" s="1"/>
      <c r="VCB71" s="1"/>
      <c r="VCC71" s="1"/>
      <c r="VCD71" s="1"/>
      <c r="VCE71" s="1"/>
      <c r="VCF71" s="1"/>
      <c r="VCG71" s="1"/>
      <c r="VCH71" s="1"/>
      <c r="VCI71" s="1"/>
      <c r="VCJ71" s="1"/>
      <c r="VCK71" s="1"/>
      <c r="VCL71" s="1"/>
      <c r="VCM71" s="1"/>
      <c r="VCN71" s="1"/>
      <c r="VCO71" s="1"/>
      <c r="VCP71" s="1"/>
      <c r="VCQ71" s="1"/>
      <c r="VCR71" s="1"/>
      <c r="VCS71" s="1"/>
      <c r="VCT71" s="1"/>
      <c r="VCU71" s="1"/>
      <c r="VCV71" s="1"/>
      <c r="VCW71" s="1"/>
      <c r="VCX71" s="1"/>
      <c r="VCY71" s="1"/>
      <c r="VCZ71" s="1"/>
      <c r="VDA71" s="1"/>
      <c r="VDB71" s="1"/>
      <c r="VDC71" s="1"/>
      <c r="VDD71" s="1"/>
      <c r="VDE71" s="1"/>
      <c r="VDF71" s="1"/>
      <c r="VDG71" s="1"/>
      <c r="VDH71" s="1"/>
      <c r="VDI71" s="1"/>
      <c r="VDJ71" s="1"/>
      <c r="VDK71" s="1"/>
      <c r="VDL71" s="1"/>
      <c r="VDM71" s="1"/>
      <c r="VDN71" s="1"/>
      <c r="VDO71" s="1"/>
      <c r="VDP71" s="1"/>
      <c r="VDQ71" s="1"/>
      <c r="VDR71" s="1"/>
      <c r="VDS71" s="1"/>
      <c r="VDT71" s="1"/>
      <c r="VDU71" s="1"/>
      <c r="VDV71" s="1"/>
      <c r="VDW71" s="1"/>
      <c r="VDX71" s="1"/>
      <c r="VDY71" s="1"/>
      <c r="VDZ71" s="1"/>
      <c r="VEA71" s="1"/>
      <c r="VEB71" s="1"/>
      <c r="VEC71" s="1"/>
      <c r="VED71" s="1"/>
      <c r="VEE71" s="1"/>
      <c r="VEF71" s="1"/>
      <c r="VEG71" s="1"/>
      <c r="VEH71" s="1"/>
      <c r="VEI71" s="1"/>
      <c r="VEJ71" s="1"/>
      <c r="VEK71" s="1"/>
      <c r="VEL71" s="1"/>
      <c r="VEM71" s="1"/>
      <c r="VEN71" s="1"/>
      <c r="VEO71" s="1"/>
      <c r="VEP71" s="1"/>
      <c r="VEQ71" s="1"/>
      <c r="VER71" s="1"/>
      <c r="VES71" s="1"/>
      <c r="VET71" s="1"/>
      <c r="VEU71" s="1"/>
      <c r="VEV71" s="1"/>
      <c r="VEW71" s="1"/>
      <c r="VEX71" s="1"/>
      <c r="VEY71" s="1"/>
      <c r="VEZ71" s="1"/>
      <c r="VFA71" s="1"/>
      <c r="VFB71" s="1"/>
      <c r="VFC71" s="1"/>
      <c r="VFD71" s="1"/>
      <c r="VFE71" s="1"/>
      <c r="VFF71" s="1"/>
      <c r="VFG71" s="1"/>
      <c r="VFH71" s="1"/>
      <c r="VFI71" s="1"/>
      <c r="VFJ71" s="1"/>
      <c r="VFK71" s="1"/>
      <c r="VFL71" s="1"/>
      <c r="VFM71" s="1"/>
      <c r="VFN71" s="1"/>
      <c r="VFO71" s="1"/>
      <c r="VFP71" s="1"/>
      <c r="VFQ71" s="1"/>
      <c r="VFR71" s="1"/>
      <c r="VFS71" s="1"/>
      <c r="VFT71" s="1"/>
      <c r="VFU71" s="1"/>
      <c r="VFV71" s="1"/>
      <c r="VFW71" s="1"/>
      <c r="VFX71" s="1"/>
      <c r="VFY71" s="1"/>
      <c r="VFZ71" s="1"/>
      <c r="VGA71" s="1"/>
      <c r="VGB71" s="1"/>
      <c r="VGC71" s="1"/>
      <c r="VGD71" s="1"/>
      <c r="VGE71" s="1"/>
      <c r="VGF71" s="1"/>
      <c r="VGG71" s="1"/>
      <c r="VGH71" s="1"/>
      <c r="VGI71" s="1"/>
      <c r="VGJ71" s="1"/>
      <c r="VGK71" s="1"/>
      <c r="VGL71" s="1"/>
      <c r="VGM71" s="1"/>
      <c r="VGN71" s="1"/>
      <c r="VGO71" s="1"/>
      <c r="VGP71" s="1"/>
      <c r="VGQ71" s="1"/>
      <c r="VGR71" s="1"/>
      <c r="VGS71" s="1"/>
      <c r="VGT71" s="1"/>
      <c r="VGU71" s="1"/>
      <c r="VGV71" s="1"/>
      <c r="VGW71" s="1"/>
      <c r="VGX71" s="1"/>
      <c r="VGY71" s="1"/>
      <c r="VGZ71" s="1"/>
      <c r="VHA71" s="1"/>
      <c r="VHB71" s="1"/>
      <c r="VHC71" s="1"/>
      <c r="VHD71" s="1"/>
      <c r="VHE71" s="1"/>
      <c r="VHF71" s="1"/>
      <c r="VHG71" s="1"/>
      <c r="VHH71" s="1"/>
      <c r="VHI71" s="1"/>
      <c r="VHJ71" s="1"/>
      <c r="VHK71" s="1"/>
      <c r="VHL71" s="1"/>
      <c r="VHM71" s="1"/>
      <c r="VHN71" s="1"/>
      <c r="VHO71" s="1"/>
      <c r="VHP71" s="1"/>
      <c r="VHQ71" s="1"/>
      <c r="VHR71" s="1"/>
      <c r="VHS71" s="1"/>
      <c r="VHT71" s="1"/>
      <c r="VHU71" s="1"/>
      <c r="VHV71" s="1"/>
      <c r="VHW71" s="1"/>
      <c r="VHX71" s="1"/>
      <c r="VHY71" s="1"/>
      <c r="VHZ71" s="1"/>
      <c r="VIA71" s="1"/>
      <c r="VIB71" s="1"/>
      <c r="VIC71" s="1"/>
      <c r="VID71" s="1"/>
      <c r="VIE71" s="1"/>
      <c r="VIF71" s="1"/>
      <c r="VIG71" s="1"/>
      <c r="VIH71" s="1"/>
      <c r="VII71" s="1"/>
      <c r="VIJ71" s="1"/>
      <c r="VIK71" s="1"/>
      <c r="VIL71" s="1"/>
      <c r="VIM71" s="1"/>
      <c r="VIN71" s="1"/>
      <c r="VIO71" s="1"/>
      <c r="VIP71" s="1"/>
      <c r="VIQ71" s="1"/>
      <c r="VIR71" s="1"/>
      <c r="VIS71" s="1"/>
      <c r="VIT71" s="1"/>
      <c r="VIU71" s="1"/>
      <c r="VIV71" s="1"/>
      <c r="VIW71" s="1"/>
      <c r="VIX71" s="1"/>
      <c r="VIY71" s="1"/>
      <c r="VIZ71" s="1"/>
      <c r="VJA71" s="1"/>
      <c r="VJB71" s="1"/>
      <c r="VJC71" s="1"/>
      <c r="VJD71" s="1"/>
      <c r="VJE71" s="1"/>
      <c r="VJF71" s="1"/>
      <c r="VJG71" s="1"/>
      <c r="VJH71" s="1"/>
      <c r="VJI71" s="1"/>
      <c r="VJJ71" s="1"/>
      <c r="VJK71" s="1"/>
      <c r="VJL71" s="1"/>
      <c r="VJM71" s="1"/>
      <c r="VJN71" s="1"/>
      <c r="VJO71" s="1"/>
      <c r="VJP71" s="1"/>
      <c r="VJQ71" s="1"/>
      <c r="VJR71" s="1"/>
      <c r="VJS71" s="1"/>
      <c r="VJT71" s="1"/>
      <c r="VJU71" s="1"/>
      <c r="VJV71" s="1"/>
      <c r="VJW71" s="1"/>
      <c r="VJX71" s="1"/>
      <c r="VJY71" s="1"/>
      <c r="VJZ71" s="1"/>
      <c r="VKA71" s="1"/>
      <c r="VKB71" s="1"/>
      <c r="VKC71" s="1"/>
      <c r="VKD71" s="1"/>
      <c r="VKE71" s="1"/>
      <c r="VKF71" s="1"/>
      <c r="VKG71" s="1"/>
      <c r="VKH71" s="1"/>
      <c r="VKI71" s="1"/>
      <c r="VKJ71" s="1"/>
      <c r="VKK71" s="1"/>
      <c r="VKL71" s="1"/>
      <c r="VKM71" s="1"/>
      <c r="VKN71" s="1"/>
      <c r="VKO71" s="1"/>
      <c r="VKP71" s="1"/>
      <c r="VKQ71" s="1"/>
      <c r="VKR71" s="1"/>
      <c r="VKS71" s="1"/>
      <c r="VKT71" s="1"/>
      <c r="VKU71" s="1"/>
      <c r="VKV71" s="1"/>
      <c r="VKW71" s="1"/>
      <c r="VKX71" s="1"/>
      <c r="VKY71" s="1"/>
      <c r="VKZ71" s="1"/>
      <c r="VLA71" s="1"/>
      <c r="VLB71" s="1"/>
      <c r="VLC71" s="1"/>
      <c r="VLD71" s="1"/>
      <c r="VLE71" s="1"/>
      <c r="VLF71" s="1"/>
      <c r="VLG71" s="1"/>
      <c r="VLH71" s="1"/>
      <c r="VLI71" s="1"/>
      <c r="VLJ71" s="1"/>
      <c r="VLK71" s="1"/>
      <c r="VLL71" s="1"/>
      <c r="VLM71" s="1"/>
      <c r="VLN71" s="1"/>
      <c r="VLO71" s="1"/>
      <c r="VLP71" s="1"/>
      <c r="VLQ71" s="1"/>
      <c r="VLR71" s="1"/>
      <c r="VLS71" s="1"/>
      <c r="VLT71" s="1"/>
      <c r="VLU71" s="1"/>
      <c r="VLV71" s="1"/>
      <c r="VLW71" s="1"/>
      <c r="VLX71" s="1"/>
      <c r="VLY71" s="1"/>
      <c r="VLZ71" s="1"/>
      <c r="VMA71" s="1"/>
      <c r="VMB71" s="1"/>
      <c r="VMC71" s="1"/>
      <c r="VMD71" s="1"/>
      <c r="VME71" s="1"/>
      <c r="VMF71" s="1"/>
      <c r="VMG71" s="1"/>
      <c r="VMH71" s="1"/>
      <c r="VMI71" s="1"/>
      <c r="VMJ71" s="1"/>
      <c r="VMK71" s="1"/>
      <c r="VML71" s="1"/>
      <c r="VMM71" s="1"/>
      <c r="VMN71" s="1"/>
      <c r="VMO71" s="1"/>
      <c r="VMP71" s="1"/>
      <c r="VMQ71" s="1"/>
      <c r="VMR71" s="1"/>
      <c r="VMS71" s="1"/>
      <c r="VMT71" s="1"/>
      <c r="VMU71" s="1"/>
      <c r="VMV71" s="1"/>
      <c r="VMW71" s="1"/>
      <c r="VMX71" s="1"/>
      <c r="VMY71" s="1"/>
      <c r="VMZ71" s="1"/>
      <c r="VNA71" s="1"/>
      <c r="VNB71" s="1"/>
      <c r="VNC71" s="1"/>
      <c r="VND71" s="1"/>
      <c r="VNE71" s="1"/>
      <c r="VNF71" s="1"/>
      <c r="VNG71" s="1"/>
      <c r="VNH71" s="1"/>
      <c r="VNI71" s="1"/>
      <c r="VNJ71" s="1"/>
      <c r="VNK71" s="1"/>
      <c r="VNL71" s="1"/>
      <c r="VNM71" s="1"/>
      <c r="VNN71" s="1"/>
      <c r="VNO71" s="1"/>
      <c r="VNP71" s="1"/>
      <c r="VNQ71" s="1"/>
      <c r="VNR71" s="1"/>
      <c r="VNS71" s="1"/>
      <c r="VNT71" s="1"/>
      <c r="VNU71" s="1"/>
      <c r="VNV71" s="1"/>
      <c r="VNW71" s="1"/>
      <c r="VNX71" s="1"/>
      <c r="VNY71" s="1"/>
      <c r="VNZ71" s="1"/>
      <c r="VOA71" s="1"/>
      <c r="VOB71" s="1"/>
      <c r="VOC71" s="1"/>
      <c r="VOD71" s="1"/>
      <c r="VOE71" s="1"/>
      <c r="VOF71" s="1"/>
      <c r="VOG71" s="1"/>
      <c r="VOH71" s="1"/>
      <c r="VOI71" s="1"/>
      <c r="VOJ71" s="1"/>
      <c r="VOK71" s="1"/>
      <c r="VOL71" s="1"/>
      <c r="VOM71" s="1"/>
      <c r="VON71" s="1"/>
      <c r="VOO71" s="1"/>
      <c r="VOP71" s="1"/>
      <c r="VOQ71" s="1"/>
      <c r="VOR71" s="1"/>
      <c r="VOS71" s="1"/>
      <c r="VOT71" s="1"/>
      <c r="VOU71" s="1"/>
      <c r="VOV71" s="1"/>
      <c r="VOW71" s="1"/>
      <c r="VOX71" s="1"/>
      <c r="VOY71" s="1"/>
      <c r="VOZ71" s="1"/>
      <c r="VPA71" s="1"/>
      <c r="VPB71" s="1"/>
      <c r="VPC71" s="1"/>
      <c r="VPD71" s="1"/>
      <c r="VPE71" s="1"/>
      <c r="VPF71" s="1"/>
      <c r="VPG71" s="1"/>
      <c r="VPH71" s="1"/>
      <c r="VPI71" s="1"/>
      <c r="VPJ71" s="1"/>
      <c r="VPK71" s="1"/>
      <c r="VPL71" s="1"/>
      <c r="VPM71" s="1"/>
      <c r="VPN71" s="1"/>
      <c r="VPO71" s="1"/>
      <c r="VPP71" s="1"/>
      <c r="VPQ71" s="1"/>
      <c r="VPR71" s="1"/>
      <c r="VPS71" s="1"/>
      <c r="VPT71" s="1"/>
      <c r="VPU71" s="1"/>
      <c r="VPV71" s="1"/>
      <c r="VPW71" s="1"/>
      <c r="VPX71" s="1"/>
      <c r="VPY71" s="1"/>
      <c r="VPZ71" s="1"/>
      <c r="VQA71" s="1"/>
      <c r="VQB71" s="1"/>
      <c r="VQC71" s="1"/>
      <c r="VQD71" s="1"/>
      <c r="VQE71" s="1"/>
      <c r="VQF71" s="1"/>
      <c r="VQG71" s="1"/>
      <c r="VQH71" s="1"/>
      <c r="VQI71" s="1"/>
      <c r="VQJ71" s="1"/>
      <c r="VQK71" s="1"/>
      <c r="VQL71" s="1"/>
      <c r="VQM71" s="1"/>
      <c r="VQN71" s="1"/>
      <c r="VQO71" s="1"/>
      <c r="VQP71" s="1"/>
      <c r="VQQ71" s="1"/>
      <c r="VQR71" s="1"/>
      <c r="VQS71" s="1"/>
      <c r="VQT71" s="1"/>
      <c r="VQU71" s="1"/>
      <c r="VQV71" s="1"/>
      <c r="VQW71" s="1"/>
      <c r="VQX71" s="1"/>
      <c r="VQY71" s="1"/>
      <c r="VQZ71" s="1"/>
      <c r="VRA71" s="1"/>
      <c r="VRB71" s="1"/>
      <c r="VRC71" s="1"/>
      <c r="VRD71" s="1"/>
      <c r="VRE71" s="1"/>
      <c r="VRF71" s="1"/>
      <c r="VRG71" s="1"/>
      <c r="VRH71" s="1"/>
      <c r="VRI71" s="1"/>
      <c r="VRJ71" s="1"/>
      <c r="VRK71" s="1"/>
      <c r="VRL71" s="1"/>
      <c r="VRM71" s="1"/>
      <c r="VRN71" s="1"/>
      <c r="VRO71" s="1"/>
      <c r="VRP71" s="1"/>
      <c r="VRQ71" s="1"/>
      <c r="VRR71" s="1"/>
      <c r="VRS71" s="1"/>
      <c r="VRT71" s="1"/>
      <c r="VRU71" s="1"/>
      <c r="VRV71" s="1"/>
      <c r="VRW71" s="1"/>
      <c r="VRX71" s="1"/>
      <c r="VRY71" s="1"/>
      <c r="VRZ71" s="1"/>
      <c r="VSA71" s="1"/>
      <c r="VSB71" s="1"/>
      <c r="VSC71" s="1"/>
      <c r="VSD71" s="1"/>
      <c r="VSE71" s="1"/>
      <c r="VSF71" s="1"/>
      <c r="VSG71" s="1"/>
      <c r="VSH71" s="1"/>
      <c r="VSI71" s="1"/>
      <c r="VSJ71" s="1"/>
      <c r="VSK71" s="1"/>
      <c r="VSL71" s="1"/>
      <c r="VSM71" s="1"/>
      <c r="VSN71" s="1"/>
      <c r="VSO71" s="1"/>
      <c r="VSP71" s="1"/>
      <c r="VSQ71" s="1"/>
      <c r="VSR71" s="1"/>
      <c r="VSS71" s="1"/>
      <c r="VST71" s="1"/>
      <c r="VSU71" s="1"/>
      <c r="VSV71" s="1"/>
      <c r="VSW71" s="1"/>
      <c r="VSX71" s="1"/>
      <c r="VSY71" s="1"/>
      <c r="VSZ71" s="1"/>
      <c r="VTA71" s="1"/>
      <c r="VTB71" s="1"/>
      <c r="VTC71" s="1"/>
      <c r="VTD71" s="1"/>
      <c r="VTE71" s="1"/>
      <c r="VTF71" s="1"/>
      <c r="VTG71" s="1"/>
      <c r="VTH71" s="1"/>
      <c r="VTI71" s="1"/>
      <c r="VTJ71" s="1"/>
      <c r="VTK71" s="1"/>
      <c r="VTL71" s="1"/>
      <c r="VTM71" s="1"/>
      <c r="VTN71" s="1"/>
      <c r="VTO71" s="1"/>
      <c r="VTP71" s="1"/>
      <c r="VTQ71" s="1"/>
      <c r="VTR71" s="1"/>
      <c r="VTS71" s="1"/>
      <c r="VTT71" s="1"/>
      <c r="VTU71" s="1"/>
      <c r="VTV71" s="1"/>
      <c r="VTW71" s="1"/>
      <c r="VTX71" s="1"/>
      <c r="VTY71" s="1"/>
      <c r="VTZ71" s="1"/>
      <c r="VUA71" s="1"/>
      <c r="VUB71" s="1"/>
      <c r="VUC71" s="1"/>
      <c r="VUD71" s="1"/>
      <c r="VUE71" s="1"/>
      <c r="VUF71" s="1"/>
      <c r="VUG71" s="1"/>
      <c r="VUH71" s="1"/>
      <c r="VUI71" s="1"/>
      <c r="VUJ71" s="1"/>
      <c r="VUK71" s="1"/>
      <c r="VUL71" s="1"/>
      <c r="VUM71" s="1"/>
      <c r="VUN71" s="1"/>
      <c r="VUO71" s="1"/>
      <c r="VUP71" s="1"/>
      <c r="VUQ71" s="1"/>
      <c r="VUR71" s="1"/>
      <c r="VUS71" s="1"/>
      <c r="VUT71" s="1"/>
      <c r="VUU71" s="1"/>
      <c r="VUV71" s="1"/>
      <c r="VUW71" s="1"/>
      <c r="VUX71" s="1"/>
      <c r="VUY71" s="1"/>
      <c r="VUZ71" s="1"/>
      <c r="VVA71" s="1"/>
      <c r="VVB71" s="1"/>
      <c r="VVC71" s="1"/>
      <c r="VVD71" s="1"/>
      <c r="VVE71" s="1"/>
      <c r="VVF71" s="1"/>
      <c r="VVG71" s="1"/>
      <c r="VVH71" s="1"/>
      <c r="VVI71" s="1"/>
      <c r="VVJ71" s="1"/>
      <c r="VVK71" s="1"/>
      <c r="VVL71" s="1"/>
      <c r="VVM71" s="1"/>
      <c r="VVN71" s="1"/>
      <c r="VVO71" s="1"/>
      <c r="VVP71" s="1"/>
      <c r="VVQ71" s="1"/>
      <c r="VVR71" s="1"/>
      <c r="VVS71" s="1"/>
      <c r="VVT71" s="1"/>
      <c r="VVU71" s="1"/>
      <c r="VVV71" s="1"/>
      <c r="VVW71" s="1"/>
      <c r="VVX71" s="1"/>
      <c r="VVY71" s="1"/>
      <c r="VVZ71" s="1"/>
      <c r="VWA71" s="1"/>
      <c r="VWB71" s="1"/>
      <c r="VWC71" s="1"/>
      <c r="VWD71" s="1"/>
      <c r="VWE71" s="1"/>
      <c r="VWF71" s="1"/>
      <c r="VWG71" s="1"/>
      <c r="VWH71" s="1"/>
      <c r="VWI71" s="1"/>
      <c r="VWJ71" s="1"/>
      <c r="VWK71" s="1"/>
      <c r="VWL71" s="1"/>
      <c r="VWM71" s="1"/>
      <c r="VWN71" s="1"/>
      <c r="VWO71" s="1"/>
      <c r="VWP71" s="1"/>
      <c r="VWQ71" s="1"/>
      <c r="VWR71" s="1"/>
      <c r="VWS71" s="1"/>
      <c r="VWT71" s="1"/>
      <c r="VWU71" s="1"/>
      <c r="VWV71" s="1"/>
      <c r="VWW71" s="1"/>
      <c r="VWX71" s="1"/>
      <c r="VWY71" s="1"/>
      <c r="VWZ71" s="1"/>
      <c r="VXA71" s="1"/>
      <c r="VXB71" s="1"/>
      <c r="VXC71" s="1"/>
      <c r="VXD71" s="1"/>
      <c r="VXE71" s="1"/>
      <c r="VXF71" s="1"/>
      <c r="VXG71" s="1"/>
      <c r="VXH71" s="1"/>
      <c r="VXI71" s="1"/>
      <c r="VXJ71" s="1"/>
      <c r="VXK71" s="1"/>
      <c r="VXL71" s="1"/>
      <c r="VXM71" s="1"/>
      <c r="VXN71" s="1"/>
      <c r="VXO71" s="1"/>
      <c r="VXP71" s="1"/>
      <c r="VXQ71" s="1"/>
      <c r="VXR71" s="1"/>
      <c r="VXS71" s="1"/>
      <c r="VXT71" s="1"/>
      <c r="VXU71" s="1"/>
      <c r="VXV71" s="1"/>
      <c r="VXW71" s="1"/>
      <c r="VXX71" s="1"/>
      <c r="VXY71" s="1"/>
      <c r="VXZ71" s="1"/>
      <c r="VYA71" s="1"/>
      <c r="VYB71" s="1"/>
      <c r="VYC71" s="1"/>
      <c r="VYD71" s="1"/>
      <c r="VYE71" s="1"/>
      <c r="VYF71" s="1"/>
      <c r="VYG71" s="1"/>
      <c r="VYH71" s="1"/>
      <c r="VYI71" s="1"/>
      <c r="VYJ71" s="1"/>
      <c r="VYK71" s="1"/>
      <c r="VYL71" s="1"/>
      <c r="VYM71" s="1"/>
      <c r="VYN71" s="1"/>
      <c r="VYO71" s="1"/>
      <c r="VYP71" s="1"/>
      <c r="VYQ71" s="1"/>
      <c r="VYR71" s="1"/>
      <c r="VYS71" s="1"/>
      <c r="VYT71" s="1"/>
      <c r="VYU71" s="1"/>
      <c r="VYV71" s="1"/>
      <c r="VYW71" s="1"/>
      <c r="VYX71" s="1"/>
      <c r="VYY71" s="1"/>
      <c r="VYZ71" s="1"/>
      <c r="VZA71" s="1"/>
      <c r="VZB71" s="1"/>
      <c r="VZC71" s="1"/>
      <c r="VZD71" s="1"/>
      <c r="VZE71" s="1"/>
      <c r="VZF71" s="1"/>
      <c r="VZG71" s="1"/>
      <c r="VZH71" s="1"/>
      <c r="VZI71" s="1"/>
      <c r="VZJ71" s="1"/>
      <c r="VZK71" s="1"/>
      <c r="VZL71" s="1"/>
      <c r="VZM71" s="1"/>
      <c r="VZN71" s="1"/>
      <c r="VZO71" s="1"/>
      <c r="VZP71" s="1"/>
      <c r="VZQ71" s="1"/>
      <c r="VZR71" s="1"/>
      <c r="VZS71" s="1"/>
      <c r="VZT71" s="1"/>
      <c r="VZU71" s="1"/>
      <c r="VZV71" s="1"/>
      <c r="VZW71" s="1"/>
      <c r="VZX71" s="1"/>
      <c r="VZY71" s="1"/>
      <c r="VZZ71" s="1"/>
      <c r="WAA71" s="1"/>
      <c r="WAB71" s="1"/>
      <c r="WAC71" s="1"/>
      <c r="WAD71" s="1"/>
      <c r="WAE71" s="1"/>
      <c r="WAF71" s="1"/>
      <c r="WAG71" s="1"/>
      <c r="WAH71" s="1"/>
      <c r="WAI71" s="1"/>
      <c r="WAJ71" s="1"/>
      <c r="WAK71" s="1"/>
      <c r="WAL71" s="1"/>
      <c r="WAM71" s="1"/>
      <c r="WAN71" s="1"/>
      <c r="WAO71" s="1"/>
      <c r="WAP71" s="1"/>
      <c r="WAQ71" s="1"/>
      <c r="WAR71" s="1"/>
      <c r="WAS71" s="1"/>
      <c r="WAT71" s="1"/>
      <c r="WAU71" s="1"/>
      <c r="WAV71" s="1"/>
      <c r="WAW71" s="1"/>
      <c r="WAX71" s="1"/>
      <c r="WAY71" s="1"/>
      <c r="WAZ71" s="1"/>
      <c r="WBA71" s="1"/>
      <c r="WBB71" s="1"/>
      <c r="WBC71" s="1"/>
      <c r="WBD71" s="1"/>
      <c r="WBE71" s="1"/>
      <c r="WBF71" s="1"/>
      <c r="WBG71" s="1"/>
      <c r="WBH71" s="1"/>
      <c r="WBI71" s="1"/>
      <c r="WBJ71" s="1"/>
      <c r="WBK71" s="1"/>
      <c r="WBL71" s="1"/>
      <c r="WBM71" s="1"/>
      <c r="WBN71" s="1"/>
      <c r="WBO71" s="1"/>
      <c r="WBP71" s="1"/>
      <c r="WBQ71" s="1"/>
      <c r="WBR71" s="1"/>
      <c r="WBS71" s="1"/>
      <c r="WBT71" s="1"/>
      <c r="WBU71" s="1"/>
      <c r="WBV71" s="1"/>
      <c r="WBW71" s="1"/>
      <c r="WBX71" s="1"/>
      <c r="WBY71" s="1"/>
      <c r="WBZ71" s="1"/>
      <c r="WCA71" s="1"/>
      <c r="WCB71" s="1"/>
      <c r="WCC71" s="1"/>
      <c r="WCD71" s="1"/>
      <c r="WCE71" s="1"/>
      <c r="WCF71" s="1"/>
      <c r="WCG71" s="1"/>
      <c r="WCH71" s="1"/>
      <c r="WCI71" s="1"/>
      <c r="WCJ71" s="1"/>
      <c r="WCK71" s="1"/>
      <c r="WCL71" s="1"/>
      <c r="WCM71" s="1"/>
      <c r="WCN71" s="1"/>
      <c r="WCO71" s="1"/>
      <c r="WCP71" s="1"/>
      <c r="WCQ71" s="1"/>
      <c r="WCR71" s="1"/>
      <c r="WCS71" s="1"/>
      <c r="WCT71" s="1"/>
      <c r="WCU71" s="1"/>
      <c r="WCV71" s="1"/>
      <c r="WCW71" s="1"/>
      <c r="WCX71" s="1"/>
      <c r="WCY71" s="1"/>
      <c r="WCZ71" s="1"/>
      <c r="WDA71" s="1"/>
      <c r="WDB71" s="1"/>
      <c r="WDC71" s="1"/>
      <c r="WDD71" s="1"/>
      <c r="WDE71" s="1"/>
      <c r="WDF71" s="1"/>
      <c r="WDG71" s="1"/>
      <c r="WDH71" s="1"/>
      <c r="WDI71" s="1"/>
      <c r="WDJ71" s="1"/>
      <c r="WDK71" s="1"/>
      <c r="WDL71" s="1"/>
      <c r="WDM71" s="1"/>
      <c r="WDN71" s="1"/>
      <c r="WDO71" s="1"/>
      <c r="WDP71" s="1"/>
      <c r="WDQ71" s="1"/>
      <c r="WDR71" s="1"/>
      <c r="WDS71" s="1"/>
      <c r="WDT71" s="1"/>
      <c r="WDU71" s="1"/>
      <c r="WDV71" s="1"/>
      <c r="WDW71" s="1"/>
      <c r="WDX71" s="1"/>
      <c r="WDY71" s="1"/>
      <c r="WDZ71" s="1"/>
      <c r="WEA71" s="1"/>
      <c r="WEB71" s="1"/>
      <c r="WEC71" s="1"/>
      <c r="WED71" s="1"/>
      <c r="WEE71" s="1"/>
      <c r="WEF71" s="1"/>
      <c r="WEG71" s="1"/>
      <c r="WEH71" s="1"/>
      <c r="WEI71" s="1"/>
      <c r="WEJ71" s="1"/>
      <c r="WEK71" s="1"/>
      <c r="WEL71" s="1"/>
      <c r="WEM71" s="1"/>
      <c r="WEN71" s="1"/>
      <c r="WEO71" s="1"/>
      <c r="WEP71" s="1"/>
      <c r="WEQ71" s="1"/>
      <c r="WER71" s="1"/>
      <c r="WES71" s="1"/>
      <c r="WET71" s="1"/>
      <c r="WEU71" s="1"/>
      <c r="WEV71" s="1"/>
      <c r="WEW71" s="1"/>
      <c r="WEX71" s="1"/>
      <c r="WEY71" s="1"/>
      <c r="WEZ71" s="1"/>
      <c r="WFA71" s="1"/>
      <c r="WFB71" s="1"/>
      <c r="WFC71" s="1"/>
      <c r="WFD71" s="1"/>
      <c r="WFE71" s="1"/>
      <c r="WFF71" s="1"/>
      <c r="WFG71" s="1"/>
      <c r="WFH71" s="1"/>
      <c r="WFI71" s="1"/>
      <c r="WFJ71" s="1"/>
      <c r="WFK71" s="1"/>
      <c r="WFL71" s="1"/>
      <c r="WFM71" s="1"/>
      <c r="WFN71" s="1"/>
      <c r="WFO71" s="1"/>
      <c r="WFP71" s="1"/>
      <c r="WFQ71" s="1"/>
      <c r="WFR71" s="1"/>
      <c r="WFS71" s="1"/>
      <c r="WFT71" s="1"/>
      <c r="WFU71" s="1"/>
      <c r="WFV71" s="1"/>
      <c r="WFW71" s="1"/>
      <c r="WFX71" s="1"/>
      <c r="WFY71" s="1"/>
      <c r="WFZ71" s="1"/>
      <c r="WGA71" s="1"/>
      <c r="WGB71" s="1"/>
      <c r="WGC71" s="1"/>
      <c r="WGD71" s="1"/>
      <c r="WGE71" s="1"/>
      <c r="WGF71" s="1"/>
      <c r="WGG71" s="1"/>
      <c r="WGH71" s="1"/>
      <c r="WGI71" s="1"/>
      <c r="WGJ71" s="1"/>
      <c r="WGK71" s="1"/>
      <c r="WGL71" s="1"/>
      <c r="WGM71" s="1"/>
      <c r="WGN71" s="1"/>
      <c r="WGO71" s="1"/>
      <c r="WGP71" s="1"/>
      <c r="WGQ71" s="1"/>
      <c r="WGR71" s="1"/>
      <c r="WGS71" s="1"/>
      <c r="WGT71" s="1"/>
      <c r="WGU71" s="1"/>
      <c r="WGV71" s="1"/>
      <c r="WGW71" s="1"/>
      <c r="WGX71" s="1"/>
      <c r="WGY71" s="1"/>
      <c r="WGZ71" s="1"/>
      <c r="WHA71" s="1"/>
      <c r="WHB71" s="1"/>
      <c r="WHC71" s="1"/>
      <c r="WHD71" s="1"/>
      <c r="WHE71" s="1"/>
      <c r="WHF71" s="1"/>
      <c r="WHG71" s="1"/>
      <c r="WHH71" s="1"/>
      <c r="WHI71" s="1"/>
      <c r="WHJ71" s="1"/>
      <c r="WHK71" s="1"/>
      <c r="WHL71" s="1"/>
      <c r="WHM71" s="1"/>
      <c r="WHN71" s="1"/>
      <c r="WHO71" s="1"/>
      <c r="WHP71" s="1"/>
      <c r="WHQ71" s="1"/>
      <c r="WHR71" s="1"/>
      <c r="WHS71" s="1"/>
      <c r="WHT71" s="1"/>
      <c r="WHU71" s="1"/>
      <c r="WHV71" s="1"/>
      <c r="WHW71" s="1"/>
      <c r="WHX71" s="1"/>
      <c r="WHY71" s="1"/>
      <c r="WHZ71" s="1"/>
      <c r="WIA71" s="1"/>
      <c r="WIB71" s="1"/>
      <c r="WIC71" s="1"/>
      <c r="WID71" s="1"/>
      <c r="WIE71" s="1"/>
      <c r="WIF71" s="1"/>
      <c r="WIG71" s="1"/>
      <c r="WIH71" s="1"/>
      <c r="WII71" s="1"/>
      <c r="WIJ71" s="1"/>
      <c r="WIK71" s="1"/>
      <c r="WIL71" s="1"/>
      <c r="WIM71" s="1"/>
      <c r="WIN71" s="1"/>
      <c r="WIO71" s="1"/>
      <c r="WIP71" s="1"/>
      <c r="WIQ71" s="1"/>
      <c r="WIR71" s="1"/>
      <c r="WIS71" s="1"/>
      <c r="WIT71" s="1"/>
      <c r="WIU71" s="1"/>
      <c r="WIV71" s="1"/>
      <c r="WIW71" s="1"/>
      <c r="WIX71" s="1"/>
      <c r="WIY71" s="1"/>
      <c r="WIZ71" s="1"/>
      <c r="WJA71" s="1"/>
      <c r="WJB71" s="1"/>
      <c r="WJC71" s="1"/>
      <c r="WJD71" s="1"/>
      <c r="WJE71" s="1"/>
      <c r="WJF71" s="1"/>
      <c r="WJG71" s="1"/>
      <c r="WJH71" s="1"/>
      <c r="WJI71" s="1"/>
      <c r="WJJ71" s="1"/>
      <c r="WJK71" s="1"/>
      <c r="WJL71" s="1"/>
      <c r="WJM71" s="1"/>
      <c r="WJN71" s="1"/>
      <c r="WJO71" s="1"/>
      <c r="WJP71" s="1"/>
      <c r="WJQ71" s="1"/>
      <c r="WJR71" s="1"/>
      <c r="WJS71" s="1"/>
      <c r="WJT71" s="1"/>
      <c r="WJU71" s="1"/>
      <c r="WJV71" s="1"/>
      <c r="WJW71" s="1"/>
      <c r="WJX71" s="1"/>
      <c r="WJY71" s="1"/>
      <c r="WJZ71" s="1"/>
      <c r="WKA71" s="1"/>
      <c r="WKB71" s="1"/>
      <c r="WKC71" s="1"/>
      <c r="WKD71" s="1"/>
      <c r="WKE71" s="1"/>
      <c r="WKF71" s="1"/>
      <c r="WKG71" s="1"/>
      <c r="WKH71" s="1"/>
      <c r="WKI71" s="1"/>
      <c r="WKJ71" s="1"/>
      <c r="WKK71" s="1"/>
      <c r="WKL71" s="1"/>
      <c r="WKM71" s="1"/>
      <c r="WKN71" s="1"/>
      <c r="WKO71" s="1"/>
      <c r="WKP71" s="1"/>
      <c r="WKQ71" s="1"/>
      <c r="WKR71" s="1"/>
      <c r="WKS71" s="1"/>
      <c r="WKT71" s="1"/>
      <c r="WKU71" s="1"/>
      <c r="WKV71" s="1"/>
      <c r="WKW71" s="1"/>
      <c r="WKX71" s="1"/>
      <c r="WKY71" s="1"/>
      <c r="WKZ71" s="1"/>
      <c r="WLA71" s="1"/>
      <c r="WLB71" s="1"/>
      <c r="WLC71" s="1"/>
      <c r="WLD71" s="1"/>
      <c r="WLE71" s="1"/>
      <c r="WLF71" s="1"/>
      <c r="WLG71" s="1"/>
      <c r="WLH71" s="1"/>
      <c r="WLI71" s="1"/>
      <c r="WLJ71" s="1"/>
      <c r="WLK71" s="1"/>
      <c r="WLL71" s="1"/>
      <c r="WLM71" s="1"/>
      <c r="WLN71" s="1"/>
      <c r="WLO71" s="1"/>
      <c r="WLP71" s="1"/>
      <c r="WLQ71" s="1"/>
      <c r="WLR71" s="1"/>
      <c r="WLS71" s="1"/>
      <c r="WLT71" s="1"/>
      <c r="WLU71" s="1"/>
      <c r="WLV71" s="1"/>
      <c r="WLW71" s="1"/>
      <c r="WLX71" s="1"/>
      <c r="WLY71" s="1"/>
      <c r="WLZ71" s="1"/>
      <c r="WMA71" s="1"/>
      <c r="WMB71" s="1"/>
      <c r="WMC71" s="1"/>
      <c r="WMD71" s="1"/>
      <c r="WME71" s="1"/>
      <c r="WMF71" s="1"/>
      <c r="WMG71" s="1"/>
      <c r="WMH71" s="1"/>
      <c r="WMI71" s="1"/>
      <c r="WMJ71" s="1"/>
      <c r="WMK71" s="1"/>
      <c r="WML71" s="1"/>
      <c r="WMM71" s="1"/>
      <c r="WMN71" s="1"/>
      <c r="WMO71" s="1"/>
      <c r="WMP71" s="1"/>
      <c r="WMQ71" s="1"/>
      <c r="WMR71" s="1"/>
      <c r="WMS71" s="1"/>
      <c r="WMT71" s="1"/>
      <c r="WMU71" s="1"/>
      <c r="WMV71" s="1"/>
      <c r="WMW71" s="1"/>
      <c r="WMX71" s="1"/>
      <c r="WMY71" s="1"/>
      <c r="WMZ71" s="1"/>
      <c r="WNA71" s="1"/>
      <c r="WNB71" s="1"/>
      <c r="WNC71" s="1"/>
      <c r="WND71" s="1"/>
      <c r="WNE71" s="1"/>
      <c r="WNF71" s="1"/>
      <c r="WNG71" s="1"/>
      <c r="WNH71" s="1"/>
      <c r="WNI71" s="1"/>
      <c r="WNJ71" s="1"/>
      <c r="WNK71" s="1"/>
      <c r="WNL71" s="1"/>
      <c r="WNM71" s="1"/>
      <c r="WNN71" s="1"/>
      <c r="WNO71" s="1"/>
      <c r="WNP71" s="1"/>
      <c r="WNQ71" s="1"/>
      <c r="WNR71" s="1"/>
      <c r="WNS71" s="1"/>
      <c r="WNT71" s="1"/>
      <c r="WNU71" s="1"/>
      <c r="WNV71" s="1"/>
      <c r="WNW71" s="1"/>
      <c r="WNX71" s="1"/>
      <c r="WNY71" s="1"/>
      <c r="WNZ71" s="1"/>
      <c r="WOA71" s="1"/>
      <c r="WOB71" s="1"/>
      <c r="WOC71" s="1"/>
      <c r="WOD71" s="1"/>
      <c r="WOE71" s="1"/>
      <c r="WOF71" s="1"/>
      <c r="WOG71" s="1"/>
      <c r="WOH71" s="1"/>
      <c r="WOI71" s="1"/>
      <c r="WOJ71" s="1"/>
      <c r="WOK71" s="1"/>
      <c r="WOL71" s="1"/>
      <c r="WOM71" s="1"/>
      <c r="WON71" s="1"/>
      <c r="WOO71" s="1"/>
      <c r="WOP71" s="1"/>
      <c r="WOQ71" s="1"/>
      <c r="WOR71" s="1"/>
      <c r="WOS71" s="1"/>
      <c r="WOT71" s="1"/>
      <c r="WOU71" s="1"/>
      <c r="WOV71" s="1"/>
      <c r="WOW71" s="1"/>
      <c r="WOX71" s="1"/>
      <c r="WOY71" s="1"/>
      <c r="WOZ71" s="1"/>
      <c r="WPA71" s="1"/>
      <c r="WPB71" s="1"/>
      <c r="WPC71" s="1"/>
      <c r="WPD71" s="1"/>
      <c r="WPE71" s="1"/>
      <c r="WPF71" s="1"/>
      <c r="WPG71" s="1"/>
      <c r="WPH71" s="1"/>
      <c r="WPI71" s="1"/>
      <c r="WPJ71" s="1"/>
      <c r="WPK71" s="1"/>
      <c r="WPL71" s="1"/>
      <c r="WPM71" s="1"/>
      <c r="WPN71" s="1"/>
      <c r="WPO71" s="1"/>
      <c r="WPP71" s="1"/>
      <c r="WPQ71" s="1"/>
      <c r="WPR71" s="1"/>
      <c r="WPS71" s="1"/>
      <c r="WPT71" s="1"/>
      <c r="WPU71" s="1"/>
      <c r="WPV71" s="1"/>
      <c r="WPW71" s="1"/>
      <c r="WPX71" s="1"/>
      <c r="WPY71" s="1"/>
      <c r="WPZ71" s="1"/>
      <c r="WQA71" s="1"/>
      <c r="WQB71" s="1"/>
      <c r="WQC71" s="1"/>
      <c r="WQD71" s="1"/>
      <c r="WQE71" s="1"/>
      <c r="WQF71" s="1"/>
      <c r="WQG71" s="1"/>
      <c r="WQH71" s="1"/>
      <c r="WQI71" s="1"/>
      <c r="WQJ71" s="1"/>
      <c r="WQK71" s="1"/>
      <c r="WQL71" s="1"/>
      <c r="WQM71" s="1"/>
      <c r="WQN71" s="1"/>
      <c r="WQO71" s="1"/>
      <c r="WQP71" s="1"/>
      <c r="WQQ71" s="1"/>
      <c r="WQR71" s="1"/>
      <c r="WQS71" s="1"/>
      <c r="WQT71" s="1"/>
      <c r="WQU71" s="1"/>
      <c r="WQV71" s="1"/>
      <c r="WQW71" s="1"/>
      <c r="WQX71" s="1"/>
      <c r="WQY71" s="1"/>
      <c r="WQZ71" s="1"/>
      <c r="WRA71" s="1"/>
      <c r="WRB71" s="1"/>
      <c r="WRC71" s="1"/>
      <c r="WRD71" s="1"/>
      <c r="WRE71" s="1"/>
      <c r="WRF71" s="1"/>
      <c r="WRG71" s="1"/>
      <c r="WRH71" s="1"/>
      <c r="WRI71" s="1"/>
      <c r="WRJ71" s="1"/>
      <c r="WRK71" s="1"/>
      <c r="WRL71" s="1"/>
      <c r="WRM71" s="1"/>
      <c r="WRN71" s="1"/>
      <c r="WRO71" s="1"/>
      <c r="WRP71" s="1"/>
      <c r="WRQ71" s="1"/>
      <c r="WRR71" s="1"/>
      <c r="WRS71" s="1"/>
      <c r="WRT71" s="1"/>
      <c r="WRU71" s="1"/>
      <c r="WRV71" s="1"/>
      <c r="WRW71" s="1"/>
      <c r="WRX71" s="1"/>
      <c r="WRY71" s="1"/>
      <c r="WRZ71" s="1"/>
      <c r="WSA71" s="1"/>
      <c r="WSB71" s="1"/>
      <c r="WSC71" s="1"/>
      <c r="WSD71" s="1"/>
      <c r="WSE71" s="1"/>
      <c r="WSF71" s="1"/>
      <c r="WSG71" s="1"/>
      <c r="WSH71" s="1"/>
      <c r="WSI71" s="1"/>
      <c r="WSJ71" s="1"/>
      <c r="WSK71" s="1"/>
      <c r="WSL71" s="1"/>
      <c r="WSM71" s="1"/>
      <c r="WSN71" s="1"/>
      <c r="WSO71" s="1"/>
      <c r="WSP71" s="1"/>
      <c r="WSQ71" s="1"/>
      <c r="WSR71" s="1"/>
      <c r="WSS71" s="1"/>
      <c r="WST71" s="1"/>
      <c r="WSU71" s="1"/>
      <c r="WSV71" s="1"/>
      <c r="WSW71" s="1"/>
      <c r="WSX71" s="1"/>
      <c r="WSY71" s="1"/>
      <c r="WSZ71" s="1"/>
      <c r="WTA71" s="1"/>
      <c r="WTB71" s="1"/>
      <c r="WTC71" s="1"/>
      <c r="WTD71" s="1"/>
      <c r="WTE71" s="1"/>
      <c r="WTF71" s="1"/>
      <c r="WTG71" s="1"/>
      <c r="WTH71" s="1"/>
      <c r="WTI71" s="1"/>
      <c r="WTJ71" s="1"/>
      <c r="WTK71" s="1"/>
      <c r="WTL71" s="1"/>
      <c r="WTM71" s="1"/>
      <c r="WTN71" s="1"/>
      <c r="WTO71" s="1"/>
      <c r="WTP71" s="1"/>
      <c r="WTQ71" s="1"/>
      <c r="WTR71" s="1"/>
      <c r="WTS71" s="1"/>
      <c r="WTT71" s="1"/>
      <c r="WTU71" s="1"/>
      <c r="WTV71" s="1"/>
      <c r="WTW71" s="1"/>
      <c r="WTX71" s="1"/>
      <c r="WTY71" s="1"/>
      <c r="WTZ71" s="1"/>
      <c r="WUA71" s="1"/>
      <c r="WUB71" s="1"/>
      <c r="WUC71" s="1"/>
      <c r="WUD71" s="1"/>
      <c r="WUE71" s="1"/>
      <c r="WUF71" s="1"/>
      <c r="WUG71" s="1"/>
      <c r="WUH71" s="1"/>
      <c r="WUI71" s="1"/>
      <c r="WUJ71" s="1"/>
      <c r="WUK71" s="1"/>
      <c r="WUL71" s="1"/>
      <c r="WUM71" s="1"/>
      <c r="WUN71" s="1"/>
      <c r="WUO71" s="1"/>
      <c r="WUP71" s="1"/>
      <c r="WUQ71" s="1"/>
      <c r="WUR71" s="1"/>
      <c r="WUS71" s="1"/>
      <c r="WUT71" s="1"/>
      <c r="WUU71" s="1"/>
      <c r="WUV71" s="1"/>
      <c r="WUW71" s="1"/>
      <c r="WUX71" s="1"/>
      <c r="WUY71" s="1"/>
    </row>
  </sheetData>
  <mergeCells count="6">
    <mergeCell ref="T1:X2"/>
    <mergeCell ref="A3:A4"/>
    <mergeCell ref="B3:E3"/>
    <mergeCell ref="H3:K3"/>
    <mergeCell ref="N3:Q3"/>
    <mergeCell ref="T3:W3"/>
  </mergeCells>
  <pageMargins left="0.48" right="0.31" top="1" bottom="1" header="0.5" footer="0.5"/>
  <pageSetup paperSize="9" scale="7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7D04D-1132-4786-9833-1692457E80D3}">
  <sheetPr>
    <tabColor theme="5" tint="0.79998168889431442"/>
  </sheetPr>
  <dimension ref="A1:E46"/>
  <sheetViews>
    <sheetView topLeftCell="A16" workbookViewId="0">
      <selection activeCell="D23" sqref="D23"/>
    </sheetView>
  </sheetViews>
  <sheetFormatPr defaultRowHeight="14.5" x14ac:dyDescent="0.35"/>
  <cols>
    <col min="1" max="1" width="25.6328125" bestFit="1" customWidth="1"/>
    <col min="2" max="2" width="39.54296875" customWidth="1"/>
    <col min="3" max="3" width="42.54296875" customWidth="1"/>
    <col min="4" max="4" width="40.6328125" customWidth="1"/>
    <col min="5" max="5" width="19.54296875" customWidth="1"/>
  </cols>
  <sheetData>
    <row r="1" spans="1:5" x14ac:dyDescent="0.35">
      <c r="A1" t="s">
        <v>128</v>
      </c>
      <c r="B1" t="s">
        <v>129</v>
      </c>
      <c r="C1" t="s">
        <v>130</v>
      </c>
      <c r="D1" t="s">
        <v>131</v>
      </c>
      <c r="E1" t="s">
        <v>134</v>
      </c>
    </row>
    <row r="2" spans="1:5" x14ac:dyDescent="0.35">
      <c r="A2" t="s">
        <v>1</v>
      </c>
      <c r="B2">
        <v>0</v>
      </c>
      <c r="C2">
        <v>1</v>
      </c>
      <c r="D2">
        <v>0</v>
      </c>
    </row>
    <row r="3" spans="1:5" x14ac:dyDescent="0.35">
      <c r="A3" t="s">
        <v>2</v>
      </c>
      <c r="B3">
        <v>1</v>
      </c>
      <c r="C3">
        <v>1</v>
      </c>
      <c r="D3">
        <v>0</v>
      </c>
    </row>
    <row r="4" spans="1:5" x14ac:dyDescent="0.35">
      <c r="A4" t="s">
        <v>3</v>
      </c>
      <c r="B4">
        <v>0</v>
      </c>
      <c r="C4">
        <v>2</v>
      </c>
      <c r="D4">
        <v>0</v>
      </c>
    </row>
    <row r="5" spans="1:5" x14ac:dyDescent="0.35">
      <c r="A5" t="s">
        <v>4</v>
      </c>
      <c r="B5">
        <v>0</v>
      </c>
      <c r="C5">
        <v>2</v>
      </c>
      <c r="D5">
        <v>0</v>
      </c>
    </row>
    <row r="6" spans="1:5" x14ac:dyDescent="0.35">
      <c r="A6" t="s">
        <v>5</v>
      </c>
      <c r="B6">
        <v>0</v>
      </c>
      <c r="C6">
        <v>0</v>
      </c>
      <c r="D6">
        <v>0</v>
      </c>
    </row>
    <row r="7" spans="1:5" x14ac:dyDescent="0.35">
      <c r="A7" t="s">
        <v>6</v>
      </c>
      <c r="B7">
        <v>7</v>
      </c>
      <c r="C7">
        <v>7</v>
      </c>
      <c r="D7">
        <v>0</v>
      </c>
    </row>
    <row r="8" spans="1:5" x14ac:dyDescent="0.35">
      <c r="A8" t="s">
        <v>7</v>
      </c>
      <c r="B8">
        <v>0</v>
      </c>
      <c r="C8">
        <v>0</v>
      </c>
      <c r="D8">
        <v>0</v>
      </c>
    </row>
    <row r="9" spans="1:5" x14ac:dyDescent="0.35">
      <c r="A9" t="s">
        <v>8</v>
      </c>
      <c r="B9">
        <v>1</v>
      </c>
      <c r="C9">
        <v>2</v>
      </c>
      <c r="D9">
        <v>0</v>
      </c>
    </row>
    <row r="10" spans="1:5" x14ac:dyDescent="0.35">
      <c r="A10" t="s">
        <v>9</v>
      </c>
      <c r="B10">
        <v>0</v>
      </c>
      <c r="C10">
        <v>3</v>
      </c>
      <c r="D10">
        <v>0</v>
      </c>
    </row>
    <row r="11" spans="1:5" x14ac:dyDescent="0.35">
      <c r="A11" t="s">
        <v>10</v>
      </c>
      <c r="B11">
        <v>1</v>
      </c>
      <c r="C11">
        <v>0</v>
      </c>
      <c r="D11">
        <v>0</v>
      </c>
    </row>
    <row r="12" spans="1:5" x14ac:dyDescent="0.35">
      <c r="A12" t="s">
        <v>42</v>
      </c>
      <c r="B12">
        <v>0</v>
      </c>
      <c r="C12">
        <v>3</v>
      </c>
      <c r="D12">
        <v>0</v>
      </c>
    </row>
    <row r="13" spans="1:5" x14ac:dyDescent="0.35">
      <c r="A13" t="s">
        <v>51</v>
      </c>
      <c r="B13">
        <v>0</v>
      </c>
      <c r="C13">
        <v>4</v>
      </c>
      <c r="D13">
        <v>0</v>
      </c>
    </row>
    <row r="14" spans="1:5" x14ac:dyDescent="0.35">
      <c r="A14" t="s">
        <v>11</v>
      </c>
      <c r="B14">
        <v>8</v>
      </c>
      <c r="C14">
        <v>3</v>
      </c>
      <c r="D14">
        <v>0</v>
      </c>
    </row>
    <row r="15" spans="1:5" x14ac:dyDescent="0.35">
      <c r="A15" t="s">
        <v>12</v>
      </c>
      <c r="B15">
        <v>5</v>
      </c>
      <c r="C15">
        <v>2</v>
      </c>
      <c r="D15">
        <v>0</v>
      </c>
    </row>
    <row r="16" spans="1:5" x14ac:dyDescent="0.35">
      <c r="A16" t="s">
        <v>13</v>
      </c>
      <c r="B16">
        <v>0</v>
      </c>
      <c r="C16">
        <v>1</v>
      </c>
      <c r="D16">
        <v>0</v>
      </c>
    </row>
    <row r="17" spans="1:4" x14ac:dyDescent="0.35">
      <c r="A17" t="s">
        <v>14</v>
      </c>
      <c r="B17">
        <v>0</v>
      </c>
      <c r="C17">
        <v>1</v>
      </c>
      <c r="D17">
        <v>0</v>
      </c>
    </row>
    <row r="18" spans="1:4" x14ac:dyDescent="0.35">
      <c r="A18" t="s">
        <v>15</v>
      </c>
      <c r="B18">
        <v>0</v>
      </c>
      <c r="C18">
        <v>0</v>
      </c>
      <c r="D18">
        <v>0</v>
      </c>
    </row>
    <row r="19" spans="1:4" x14ac:dyDescent="0.35">
      <c r="A19" t="s">
        <v>16</v>
      </c>
      <c r="B19">
        <v>0</v>
      </c>
      <c r="C19">
        <v>0</v>
      </c>
      <c r="D19">
        <v>0</v>
      </c>
    </row>
    <row r="20" spans="1:4" x14ac:dyDescent="0.35">
      <c r="A20" t="s">
        <v>118</v>
      </c>
      <c r="B20">
        <v>4</v>
      </c>
      <c r="C20">
        <v>3</v>
      </c>
      <c r="D20">
        <v>0</v>
      </c>
    </row>
    <row r="21" spans="1:4" x14ac:dyDescent="0.35">
      <c r="A21" t="s">
        <v>43</v>
      </c>
      <c r="B21">
        <v>0</v>
      </c>
      <c r="C21">
        <v>0</v>
      </c>
      <c r="D21">
        <v>0</v>
      </c>
    </row>
    <row r="22" spans="1:4" x14ac:dyDescent="0.35">
      <c r="A22" t="s">
        <v>18</v>
      </c>
      <c r="B22">
        <v>0</v>
      </c>
      <c r="C22">
        <v>0</v>
      </c>
      <c r="D22">
        <v>0</v>
      </c>
    </row>
    <row r="23" spans="1:4" x14ac:dyDescent="0.35">
      <c r="A23" t="s">
        <v>19</v>
      </c>
      <c r="B23">
        <v>0</v>
      </c>
      <c r="C23">
        <v>2</v>
      </c>
      <c r="D23">
        <v>0</v>
      </c>
    </row>
    <row r="24" spans="1:4" x14ac:dyDescent="0.35">
      <c r="A24" t="s">
        <v>20</v>
      </c>
      <c r="B24">
        <v>0</v>
      </c>
      <c r="C24">
        <v>0</v>
      </c>
      <c r="D24">
        <v>0</v>
      </c>
    </row>
    <row r="25" spans="1:4" x14ac:dyDescent="0.35">
      <c r="A25" t="s">
        <v>21</v>
      </c>
      <c r="B25">
        <v>1</v>
      </c>
      <c r="C25">
        <v>0</v>
      </c>
      <c r="D25">
        <v>0</v>
      </c>
    </row>
    <row r="26" spans="1:4" x14ac:dyDescent="0.35">
      <c r="A26" t="s">
        <v>22</v>
      </c>
      <c r="B26">
        <v>4</v>
      </c>
      <c r="C26">
        <v>4</v>
      </c>
      <c r="D26">
        <v>0</v>
      </c>
    </row>
    <row r="27" spans="1:4" x14ac:dyDescent="0.35">
      <c r="A27" t="s">
        <v>23</v>
      </c>
      <c r="B27">
        <v>0</v>
      </c>
      <c r="C27">
        <v>0</v>
      </c>
      <c r="D27">
        <v>0</v>
      </c>
    </row>
    <row r="28" spans="1:4" x14ac:dyDescent="0.35">
      <c r="A28" t="s">
        <v>24</v>
      </c>
      <c r="B28">
        <v>0</v>
      </c>
      <c r="C28">
        <v>0</v>
      </c>
      <c r="D28">
        <v>0</v>
      </c>
    </row>
    <row r="29" spans="1:4" x14ac:dyDescent="0.35">
      <c r="A29" t="s">
        <v>25</v>
      </c>
      <c r="B29">
        <v>1</v>
      </c>
      <c r="C29">
        <v>1</v>
      </c>
      <c r="D29">
        <v>0</v>
      </c>
    </row>
    <row r="30" spans="1:4" x14ac:dyDescent="0.35">
      <c r="A30" t="s">
        <v>26</v>
      </c>
      <c r="B30">
        <v>0</v>
      </c>
      <c r="C30">
        <v>0</v>
      </c>
      <c r="D30">
        <v>0</v>
      </c>
    </row>
    <row r="31" spans="1:4" x14ac:dyDescent="0.35">
      <c r="A31" t="s">
        <v>132</v>
      </c>
      <c r="B31">
        <v>0</v>
      </c>
      <c r="C31">
        <v>0</v>
      </c>
      <c r="D31">
        <v>0</v>
      </c>
    </row>
    <row r="32" spans="1:4" x14ac:dyDescent="0.35">
      <c r="A32" t="s">
        <v>27</v>
      </c>
      <c r="B32">
        <v>0</v>
      </c>
      <c r="C32">
        <v>0</v>
      </c>
      <c r="D32">
        <v>0</v>
      </c>
    </row>
    <row r="33" spans="1:5" x14ac:dyDescent="0.35">
      <c r="A33" t="s">
        <v>28</v>
      </c>
      <c r="B33">
        <v>0</v>
      </c>
      <c r="C33">
        <v>0</v>
      </c>
      <c r="D33">
        <v>0</v>
      </c>
    </row>
    <row r="34" spans="1:5" x14ac:dyDescent="0.35">
      <c r="A34" t="s">
        <v>29</v>
      </c>
      <c r="B34">
        <v>0</v>
      </c>
      <c r="C34">
        <v>0</v>
      </c>
      <c r="D34">
        <v>0</v>
      </c>
    </row>
    <row r="35" spans="1:5" x14ac:dyDescent="0.35">
      <c r="A35" t="s">
        <v>30</v>
      </c>
      <c r="B35">
        <v>0</v>
      </c>
      <c r="C35">
        <v>1</v>
      </c>
      <c r="D35">
        <v>0</v>
      </c>
    </row>
    <row r="36" spans="1:5" x14ac:dyDescent="0.35">
      <c r="A36" t="s">
        <v>31</v>
      </c>
      <c r="B36">
        <v>0</v>
      </c>
      <c r="C36">
        <v>0</v>
      </c>
      <c r="D36">
        <v>0</v>
      </c>
    </row>
    <row r="37" spans="1:5" x14ac:dyDescent="0.35">
      <c r="A37" t="s">
        <v>32</v>
      </c>
      <c r="B37">
        <v>0</v>
      </c>
      <c r="C37">
        <v>1</v>
      </c>
      <c r="D37">
        <v>0</v>
      </c>
    </row>
    <row r="38" spans="1:5" x14ac:dyDescent="0.35">
      <c r="A38" t="s">
        <v>33</v>
      </c>
      <c r="B38">
        <v>0</v>
      </c>
      <c r="C38">
        <v>3</v>
      </c>
      <c r="D38">
        <v>0</v>
      </c>
    </row>
    <row r="39" spans="1:5" x14ac:dyDescent="0.35">
      <c r="A39" t="s">
        <v>34</v>
      </c>
      <c r="B39">
        <v>4</v>
      </c>
      <c r="C39">
        <v>4</v>
      </c>
      <c r="D39">
        <v>0</v>
      </c>
    </row>
    <row r="40" spans="1:5" x14ac:dyDescent="0.35">
      <c r="A40" t="s">
        <v>35</v>
      </c>
      <c r="B40">
        <v>0</v>
      </c>
      <c r="C40">
        <v>0</v>
      </c>
      <c r="D40">
        <v>0</v>
      </c>
    </row>
    <row r="41" spans="1:5" x14ac:dyDescent="0.35">
      <c r="A41" t="s">
        <v>36</v>
      </c>
      <c r="B41">
        <v>1</v>
      </c>
      <c r="C41">
        <v>0</v>
      </c>
      <c r="D41">
        <v>0</v>
      </c>
    </row>
    <row r="42" spans="1:5" x14ac:dyDescent="0.35">
      <c r="A42" t="s">
        <v>46</v>
      </c>
      <c r="B42">
        <v>3</v>
      </c>
      <c r="C42">
        <v>1</v>
      </c>
      <c r="D42">
        <v>0</v>
      </c>
    </row>
    <row r="43" spans="1:5" x14ac:dyDescent="0.35">
      <c r="A43" t="s">
        <v>37</v>
      </c>
      <c r="B43">
        <v>0</v>
      </c>
      <c r="C43">
        <v>0</v>
      </c>
      <c r="D43">
        <v>0</v>
      </c>
    </row>
    <row r="44" spans="1:5" x14ac:dyDescent="0.35">
      <c r="A44" t="s">
        <v>38</v>
      </c>
      <c r="B44">
        <v>2</v>
      </c>
      <c r="C44">
        <v>0</v>
      </c>
      <c r="D44">
        <v>0</v>
      </c>
    </row>
    <row r="45" spans="1:5" x14ac:dyDescent="0.35">
      <c r="A45" t="s">
        <v>39</v>
      </c>
      <c r="B45">
        <v>2</v>
      </c>
      <c r="C45">
        <v>0</v>
      </c>
      <c r="D45">
        <v>0</v>
      </c>
      <c r="E45" t="s">
        <v>133</v>
      </c>
    </row>
    <row r="46" spans="1:5" x14ac:dyDescent="0.35">
      <c r="A46" t="s">
        <v>40</v>
      </c>
      <c r="B46">
        <v>4</v>
      </c>
      <c r="C46">
        <v>7</v>
      </c>
      <c r="D46">
        <v>0</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A3E60-D498-454C-BEAF-5B0636C744D8}">
  <dimension ref="A1:D25"/>
  <sheetViews>
    <sheetView workbookViewId="0"/>
  </sheetViews>
  <sheetFormatPr defaultColWidth="9.453125" defaultRowHeight="14" x14ac:dyDescent="0.3"/>
  <cols>
    <col min="1" max="1" width="24.54296875" style="144" customWidth="1"/>
    <col min="2" max="2" width="57.36328125" style="145" customWidth="1"/>
    <col min="3" max="3" width="25" style="144" customWidth="1"/>
    <col min="4" max="4" width="16.36328125" style="144" customWidth="1"/>
    <col min="5" max="5" width="9.453125" style="144" customWidth="1"/>
    <col min="6" max="16384" width="9.453125" style="144"/>
  </cols>
  <sheetData>
    <row r="1" spans="1:4" s="131" customFormat="1" ht="15.65" customHeight="1" x14ac:dyDescent="0.25">
      <c r="A1" s="130" t="s">
        <v>92</v>
      </c>
      <c r="C1" s="132"/>
      <c r="D1" s="132"/>
    </row>
    <row r="2" spans="1:4" s="131" customFormat="1" ht="21.65" customHeight="1" x14ac:dyDescent="0.25">
      <c r="A2" s="173" t="s">
        <v>123</v>
      </c>
      <c r="C2" s="132"/>
      <c r="D2" s="132"/>
    </row>
    <row r="3" spans="1:4" s="133" customFormat="1" ht="18" customHeight="1" x14ac:dyDescent="0.25">
      <c r="A3" s="133" t="s">
        <v>98</v>
      </c>
      <c r="C3" s="134"/>
      <c r="D3" s="134"/>
    </row>
    <row r="4" spans="1:4" s="133" customFormat="1" ht="18" customHeight="1" x14ac:dyDescent="0.25">
      <c r="A4" s="135" t="s">
        <v>99</v>
      </c>
      <c r="C4" s="134"/>
      <c r="D4" s="134"/>
    </row>
    <row r="5" spans="1:4" s="138" customFormat="1" ht="24" customHeight="1" x14ac:dyDescent="0.35">
      <c r="A5" s="136" t="s">
        <v>100</v>
      </c>
      <c r="B5" s="136" t="s">
        <v>101</v>
      </c>
      <c r="C5" s="136" t="s">
        <v>102</v>
      </c>
      <c r="D5" s="137" t="s">
        <v>103</v>
      </c>
    </row>
    <row r="6" spans="1:4" s="142" customFormat="1" ht="12.75" customHeight="1" x14ac:dyDescent="0.25">
      <c r="A6" s="135" t="s">
        <v>107</v>
      </c>
      <c r="B6" s="139" t="s">
        <v>109</v>
      </c>
      <c r="C6" s="140" t="s">
        <v>124</v>
      </c>
      <c r="D6" s="141" t="s">
        <v>104</v>
      </c>
    </row>
    <row r="7" spans="1:4" s="142" customFormat="1" ht="12.75" customHeight="1" x14ac:dyDescent="0.25">
      <c r="A7" s="135" t="s">
        <v>108</v>
      </c>
      <c r="B7" s="139" t="s">
        <v>110</v>
      </c>
      <c r="C7" s="140" t="s">
        <v>125</v>
      </c>
      <c r="D7" s="141" t="s">
        <v>104</v>
      </c>
    </row>
    <row r="8" spans="1:4" s="142" customFormat="1" ht="12.75" customHeight="1" x14ac:dyDescent="0.25">
      <c r="A8" s="143"/>
      <c r="B8" s="139"/>
      <c r="C8" s="140"/>
      <c r="D8" s="141"/>
    </row>
    <row r="9" spans="1:4" s="142" customFormat="1" ht="14" customHeight="1" x14ac:dyDescent="0.25">
      <c r="A9" s="143"/>
      <c r="B9" s="139"/>
      <c r="C9" s="140"/>
      <c r="D9" s="141"/>
    </row>
    <row r="10" spans="1:4" s="138" customFormat="1" ht="14.5" x14ac:dyDescent="0.35">
      <c r="A10" s="144"/>
      <c r="B10" s="145"/>
      <c r="C10" s="146"/>
      <c r="D10" s="144"/>
    </row>
    <row r="11" spans="1:4" s="138" customFormat="1" ht="14.5" x14ac:dyDescent="0.35">
      <c r="A11" s="144"/>
      <c r="B11" s="145"/>
      <c r="C11" s="146"/>
      <c r="D11" s="144"/>
    </row>
    <row r="12" spans="1:4" s="138" customFormat="1" ht="14.5" x14ac:dyDescent="0.35">
      <c r="A12" s="144"/>
      <c r="B12" s="145"/>
      <c r="C12" s="146"/>
      <c r="D12" s="144"/>
    </row>
    <row r="13" spans="1:4" s="138" customFormat="1" ht="14.5" x14ac:dyDescent="0.35">
      <c r="A13" s="144"/>
      <c r="B13" s="145"/>
      <c r="C13" s="146"/>
      <c r="D13" s="144"/>
    </row>
    <row r="14" spans="1:4" s="138" customFormat="1" ht="14.5" x14ac:dyDescent="0.35">
      <c r="A14" s="144"/>
      <c r="B14" s="145"/>
      <c r="C14" s="146"/>
      <c r="D14" s="144"/>
    </row>
    <row r="15" spans="1:4" s="138" customFormat="1" ht="14.5" x14ac:dyDescent="0.35">
      <c r="A15" s="144"/>
      <c r="B15" s="145"/>
      <c r="C15" s="146"/>
      <c r="D15" s="144"/>
    </row>
    <row r="16" spans="1:4" s="138" customFormat="1" ht="14.5" x14ac:dyDescent="0.35">
      <c r="A16" s="144"/>
      <c r="B16" s="145"/>
      <c r="C16" s="146"/>
      <c r="D16" s="144"/>
    </row>
    <row r="17" spans="1:4" s="138" customFormat="1" ht="14.5" x14ac:dyDescent="0.35">
      <c r="A17" s="144"/>
      <c r="B17" s="145"/>
      <c r="C17" s="146"/>
      <c r="D17" s="144"/>
    </row>
    <row r="18" spans="1:4" s="138" customFormat="1" ht="14.5" x14ac:dyDescent="0.35">
      <c r="A18" s="144"/>
      <c r="B18" s="145"/>
      <c r="C18" s="146"/>
      <c r="D18" s="144"/>
    </row>
    <row r="19" spans="1:4" s="138" customFormat="1" ht="14.5" x14ac:dyDescent="0.35">
      <c r="A19" s="144"/>
      <c r="B19" s="145"/>
      <c r="C19" s="146"/>
      <c r="D19" s="144"/>
    </row>
    <row r="20" spans="1:4" s="138" customFormat="1" ht="14.5" x14ac:dyDescent="0.35">
      <c r="A20" s="144"/>
      <c r="B20" s="145"/>
      <c r="C20" s="146"/>
      <c r="D20" s="144"/>
    </row>
    <row r="21" spans="1:4" s="138" customFormat="1" ht="14.5" x14ac:dyDescent="0.35">
      <c r="A21" s="144"/>
      <c r="B21" s="145"/>
      <c r="C21" s="146"/>
      <c r="D21" s="144"/>
    </row>
    <row r="22" spans="1:4" s="138" customFormat="1" ht="14.5" x14ac:dyDescent="0.35">
      <c r="B22" s="145"/>
      <c r="C22" s="146"/>
      <c r="D22" s="144"/>
    </row>
    <row r="23" spans="1:4" s="138" customFormat="1" ht="14.5" x14ac:dyDescent="0.35">
      <c r="B23" s="145"/>
      <c r="C23" s="146"/>
      <c r="D23" s="144"/>
    </row>
    <row r="24" spans="1:4" s="138" customFormat="1" ht="14.5" x14ac:dyDescent="0.35">
      <c r="B24" s="145"/>
      <c r="C24" s="146"/>
      <c r="D24" s="144"/>
    </row>
    <row r="25" spans="1:4" s="138" customFormat="1" ht="14.5" x14ac:dyDescent="0.35">
      <c r="B25" s="145"/>
      <c r="C25" s="146"/>
      <c r="D25" s="144"/>
    </row>
  </sheetData>
  <hyperlinks>
    <hyperlink ref="A4" location="Cover_sheet!A1" display="Cover sheet" xr:uid="{ADCC19D7-0327-43E9-999C-A610F4D95C97}"/>
    <hyperlink ref="A6" location="FIRE1123a!A1" display="FIRE1123a" xr:uid="{D2B1D8FB-247D-4695-9129-4B9E4BA35045}"/>
    <hyperlink ref="A7" location="FIRE1123b!A1" display="FIRE1123b" xr:uid="{119D2189-52A4-4FF2-9A6F-B594F963246C}"/>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FA717-506E-4AC0-8C56-F1A8B95CEEEB}">
  <sheetPr>
    <tabColor theme="5" tint="0.79998168889431442"/>
  </sheetPr>
  <dimension ref="A1:Z71"/>
  <sheetViews>
    <sheetView showGridLines="0" zoomScale="85" zoomScaleNormal="85" workbookViewId="0">
      <pane xSplit="1" ySplit="4" topLeftCell="B5" activePane="bottomRight" state="frozen"/>
      <selection activeCell="D23" sqref="D23"/>
      <selection pane="topRight" activeCell="D23" sqref="D23"/>
      <selection pane="bottomLeft" activeCell="D23" sqref="D23"/>
      <selection pane="bottomRight" activeCell="D23" sqref="D23"/>
    </sheetView>
  </sheetViews>
  <sheetFormatPr defaultRowHeight="13" x14ac:dyDescent="0.3"/>
  <cols>
    <col min="1" max="1" width="25.54296875" style="1" customWidth="1"/>
    <col min="2" max="2" width="11.453125" style="1" customWidth="1"/>
    <col min="3" max="4" width="13.36328125" style="23" customWidth="1"/>
    <col min="5" max="5" width="8.6328125" style="1"/>
    <col min="6" max="6" width="11.36328125" style="46" bestFit="1" customWidth="1"/>
    <col min="7" max="7" width="11.36328125" style="1" customWidth="1"/>
    <col min="8" max="9" width="8.6328125" style="1"/>
    <col min="10" max="10" width="8.90625" style="1"/>
    <col min="11" max="11" width="8.6328125" style="1"/>
    <col min="12" max="13" width="11.36328125" style="1" customWidth="1"/>
    <col min="14" max="14" width="11.453125" style="1" customWidth="1"/>
    <col min="15" max="16" width="13.36328125" style="23" customWidth="1"/>
    <col min="17" max="17" width="8.6328125" style="1"/>
    <col min="18" max="18" width="8.6328125" style="46"/>
    <col min="19" max="19" width="8.6328125" style="1"/>
    <col min="20" max="20" width="9.6328125" style="1" customWidth="1"/>
    <col min="21" max="21" width="8.6328125" style="1"/>
    <col min="22" max="22" width="8.90625" style="1"/>
    <col min="23" max="23" width="8.6328125" style="1"/>
    <col min="24" max="24" width="8.6328125" style="46"/>
    <col min="25" max="25" width="13" style="1" bestFit="1" customWidth="1"/>
    <col min="26" max="237" width="8.6328125" style="1"/>
    <col min="238" max="238" width="0" style="1" hidden="1" customWidth="1"/>
    <col min="239" max="239" width="25.54296875" style="1" customWidth="1"/>
    <col min="240" max="242" width="11.453125" style="1" customWidth="1"/>
    <col min="243" max="243" width="13" style="1" customWidth="1"/>
    <col min="244" max="245" width="11.453125" style="1" customWidth="1"/>
    <col min="246" max="247" width="13.36328125" style="1" customWidth="1"/>
    <col min="248" max="493" width="8.6328125" style="1"/>
    <col min="494" max="494" width="0" style="1" hidden="1" customWidth="1"/>
    <col min="495" max="495" width="25.54296875" style="1" customWidth="1"/>
    <col min="496" max="498" width="11.453125" style="1" customWidth="1"/>
    <col min="499" max="499" width="13" style="1" customWidth="1"/>
    <col min="500" max="501" width="11.453125" style="1" customWidth="1"/>
    <col min="502" max="503" width="13.36328125" style="1" customWidth="1"/>
    <col min="504" max="749" width="8.6328125" style="1"/>
    <col min="750" max="750" width="0" style="1" hidden="1" customWidth="1"/>
    <col min="751" max="751" width="25.54296875" style="1" customWidth="1"/>
    <col min="752" max="754" width="11.453125" style="1" customWidth="1"/>
    <col min="755" max="755" width="13" style="1" customWidth="1"/>
    <col min="756" max="757" width="11.453125" style="1" customWidth="1"/>
    <col min="758" max="759" width="13.36328125" style="1" customWidth="1"/>
    <col min="760" max="1005" width="8.6328125" style="1"/>
    <col min="1006" max="1006" width="0" style="1" hidden="1" customWidth="1"/>
    <col min="1007" max="1007" width="25.54296875" style="1" customWidth="1"/>
    <col min="1008" max="1010" width="11.453125" style="1" customWidth="1"/>
    <col min="1011" max="1011" width="13" style="1" customWidth="1"/>
    <col min="1012" max="1013" width="11.453125" style="1" customWidth="1"/>
    <col min="1014" max="1015" width="13.36328125" style="1" customWidth="1"/>
    <col min="1016" max="1261" width="8.6328125" style="1"/>
    <col min="1262" max="1262" width="0" style="1" hidden="1" customWidth="1"/>
    <col min="1263" max="1263" width="25.54296875" style="1" customWidth="1"/>
    <col min="1264" max="1266" width="11.453125" style="1" customWidth="1"/>
    <col min="1267" max="1267" width="13" style="1" customWidth="1"/>
    <col min="1268" max="1269" width="11.453125" style="1" customWidth="1"/>
    <col min="1270" max="1271" width="13.36328125" style="1" customWidth="1"/>
    <col min="1272" max="1517" width="8.6328125" style="1"/>
    <col min="1518" max="1518" width="0" style="1" hidden="1" customWidth="1"/>
    <col min="1519" max="1519" width="25.54296875" style="1" customWidth="1"/>
    <col min="1520" max="1522" width="11.453125" style="1" customWidth="1"/>
    <col min="1523" max="1523" width="13" style="1" customWidth="1"/>
    <col min="1524" max="1525" width="11.453125" style="1" customWidth="1"/>
    <col min="1526" max="1527" width="13.36328125" style="1" customWidth="1"/>
    <col min="1528" max="1773" width="8.6328125" style="1"/>
    <col min="1774" max="1774" width="0" style="1" hidden="1" customWidth="1"/>
    <col min="1775" max="1775" width="25.54296875" style="1" customWidth="1"/>
    <col min="1776" max="1778" width="11.453125" style="1" customWidth="1"/>
    <col min="1779" max="1779" width="13" style="1" customWidth="1"/>
    <col min="1780" max="1781" width="11.453125" style="1" customWidth="1"/>
    <col min="1782" max="1783" width="13.36328125" style="1" customWidth="1"/>
    <col min="1784" max="2029" width="8.6328125" style="1"/>
    <col min="2030" max="2030" width="0" style="1" hidden="1" customWidth="1"/>
    <col min="2031" max="2031" width="25.54296875" style="1" customWidth="1"/>
    <col min="2032" max="2034" width="11.453125" style="1" customWidth="1"/>
    <col min="2035" max="2035" width="13" style="1" customWidth="1"/>
    <col min="2036" max="2037" width="11.453125" style="1" customWidth="1"/>
    <col min="2038" max="2039" width="13.36328125" style="1" customWidth="1"/>
    <col min="2040" max="2285" width="8.6328125" style="1"/>
    <col min="2286" max="2286" width="0" style="1" hidden="1" customWidth="1"/>
    <col min="2287" max="2287" width="25.54296875" style="1" customWidth="1"/>
    <col min="2288" max="2290" width="11.453125" style="1" customWidth="1"/>
    <col min="2291" max="2291" width="13" style="1" customWidth="1"/>
    <col min="2292" max="2293" width="11.453125" style="1" customWidth="1"/>
    <col min="2294" max="2295" width="13.36328125" style="1" customWidth="1"/>
    <col min="2296" max="2541" width="8.6328125" style="1"/>
    <col min="2542" max="2542" width="0" style="1" hidden="1" customWidth="1"/>
    <col min="2543" max="2543" width="25.54296875" style="1" customWidth="1"/>
    <col min="2544" max="2546" width="11.453125" style="1" customWidth="1"/>
    <col min="2547" max="2547" width="13" style="1" customWidth="1"/>
    <col min="2548" max="2549" width="11.453125" style="1" customWidth="1"/>
    <col min="2550" max="2551" width="13.36328125" style="1" customWidth="1"/>
    <col min="2552" max="2797" width="8.6328125" style="1"/>
    <col min="2798" max="2798" width="0" style="1" hidden="1" customWidth="1"/>
    <col min="2799" max="2799" width="25.54296875" style="1" customWidth="1"/>
    <col min="2800" max="2802" width="11.453125" style="1" customWidth="1"/>
    <col min="2803" max="2803" width="13" style="1" customWidth="1"/>
    <col min="2804" max="2805" width="11.453125" style="1" customWidth="1"/>
    <col min="2806" max="2807" width="13.36328125" style="1" customWidth="1"/>
    <col min="2808" max="3053" width="8.6328125" style="1"/>
    <col min="3054" max="3054" width="0" style="1" hidden="1" customWidth="1"/>
    <col min="3055" max="3055" width="25.54296875" style="1" customWidth="1"/>
    <col min="3056" max="3058" width="11.453125" style="1" customWidth="1"/>
    <col min="3059" max="3059" width="13" style="1" customWidth="1"/>
    <col min="3060" max="3061" width="11.453125" style="1" customWidth="1"/>
    <col min="3062" max="3063" width="13.36328125" style="1" customWidth="1"/>
    <col min="3064" max="3309" width="8.6328125" style="1"/>
    <col min="3310" max="3310" width="0" style="1" hidden="1" customWidth="1"/>
    <col min="3311" max="3311" width="25.54296875" style="1" customWidth="1"/>
    <col min="3312" max="3314" width="11.453125" style="1" customWidth="1"/>
    <col min="3315" max="3315" width="13" style="1" customWidth="1"/>
    <col min="3316" max="3317" width="11.453125" style="1" customWidth="1"/>
    <col min="3318" max="3319" width="13.36328125" style="1" customWidth="1"/>
    <col min="3320" max="3565" width="8.6328125" style="1"/>
    <col min="3566" max="3566" width="0" style="1" hidden="1" customWidth="1"/>
    <col min="3567" max="3567" width="25.54296875" style="1" customWidth="1"/>
    <col min="3568" max="3570" width="11.453125" style="1" customWidth="1"/>
    <col min="3571" max="3571" width="13" style="1" customWidth="1"/>
    <col min="3572" max="3573" width="11.453125" style="1" customWidth="1"/>
    <col min="3574" max="3575" width="13.36328125" style="1" customWidth="1"/>
    <col min="3576" max="3821" width="8.6328125" style="1"/>
    <col min="3822" max="3822" width="0" style="1" hidden="1" customWidth="1"/>
    <col min="3823" max="3823" width="25.54296875" style="1" customWidth="1"/>
    <col min="3824" max="3826" width="11.453125" style="1" customWidth="1"/>
    <col min="3827" max="3827" width="13" style="1" customWidth="1"/>
    <col min="3828" max="3829" width="11.453125" style="1" customWidth="1"/>
    <col min="3830" max="3831" width="13.36328125" style="1" customWidth="1"/>
    <col min="3832" max="4077" width="8.6328125" style="1"/>
    <col min="4078" max="4078" width="0" style="1" hidden="1" customWidth="1"/>
    <col min="4079" max="4079" width="25.54296875" style="1" customWidth="1"/>
    <col min="4080" max="4082" width="11.453125" style="1" customWidth="1"/>
    <col min="4083" max="4083" width="13" style="1" customWidth="1"/>
    <col min="4084" max="4085" width="11.453125" style="1" customWidth="1"/>
    <col min="4086" max="4087" width="13.36328125" style="1" customWidth="1"/>
    <col min="4088" max="4333" width="8.6328125" style="1"/>
    <col min="4334" max="4334" width="0" style="1" hidden="1" customWidth="1"/>
    <col min="4335" max="4335" width="25.54296875" style="1" customWidth="1"/>
    <col min="4336" max="4338" width="11.453125" style="1" customWidth="1"/>
    <col min="4339" max="4339" width="13" style="1" customWidth="1"/>
    <col min="4340" max="4341" width="11.453125" style="1" customWidth="1"/>
    <col min="4342" max="4343" width="13.36328125" style="1" customWidth="1"/>
    <col min="4344" max="4589" width="8.6328125" style="1"/>
    <col min="4590" max="4590" width="0" style="1" hidden="1" customWidth="1"/>
    <col min="4591" max="4591" width="25.54296875" style="1" customWidth="1"/>
    <col min="4592" max="4594" width="11.453125" style="1" customWidth="1"/>
    <col min="4595" max="4595" width="13" style="1" customWidth="1"/>
    <col min="4596" max="4597" width="11.453125" style="1" customWidth="1"/>
    <col min="4598" max="4599" width="13.36328125" style="1" customWidth="1"/>
    <col min="4600" max="4845" width="8.6328125" style="1"/>
    <col min="4846" max="4846" width="0" style="1" hidden="1" customWidth="1"/>
    <col min="4847" max="4847" width="25.54296875" style="1" customWidth="1"/>
    <col min="4848" max="4850" width="11.453125" style="1" customWidth="1"/>
    <col min="4851" max="4851" width="13" style="1" customWidth="1"/>
    <col min="4852" max="4853" width="11.453125" style="1" customWidth="1"/>
    <col min="4854" max="4855" width="13.36328125" style="1" customWidth="1"/>
    <col min="4856" max="5101" width="8.6328125" style="1"/>
    <col min="5102" max="5102" width="0" style="1" hidden="1" customWidth="1"/>
    <col min="5103" max="5103" width="25.54296875" style="1" customWidth="1"/>
    <col min="5104" max="5106" width="11.453125" style="1" customWidth="1"/>
    <col min="5107" max="5107" width="13" style="1" customWidth="1"/>
    <col min="5108" max="5109" width="11.453125" style="1" customWidth="1"/>
    <col min="5110" max="5111" width="13.36328125" style="1" customWidth="1"/>
    <col min="5112" max="5357" width="8.6328125" style="1"/>
    <col min="5358" max="5358" width="0" style="1" hidden="1" customWidth="1"/>
    <col min="5359" max="5359" width="25.54296875" style="1" customWidth="1"/>
    <col min="5360" max="5362" width="11.453125" style="1" customWidth="1"/>
    <col min="5363" max="5363" width="13" style="1" customWidth="1"/>
    <col min="5364" max="5365" width="11.453125" style="1" customWidth="1"/>
    <col min="5366" max="5367" width="13.36328125" style="1" customWidth="1"/>
    <col min="5368" max="5613" width="8.6328125" style="1"/>
    <col min="5614" max="5614" width="0" style="1" hidden="1" customWidth="1"/>
    <col min="5615" max="5615" width="25.54296875" style="1" customWidth="1"/>
    <col min="5616" max="5618" width="11.453125" style="1" customWidth="1"/>
    <col min="5619" max="5619" width="13" style="1" customWidth="1"/>
    <col min="5620" max="5621" width="11.453125" style="1" customWidth="1"/>
    <col min="5622" max="5623" width="13.36328125" style="1" customWidth="1"/>
    <col min="5624" max="5869" width="8.6328125" style="1"/>
    <col min="5870" max="5870" width="0" style="1" hidden="1" customWidth="1"/>
    <col min="5871" max="5871" width="25.54296875" style="1" customWidth="1"/>
    <col min="5872" max="5874" width="11.453125" style="1" customWidth="1"/>
    <col min="5875" max="5875" width="13" style="1" customWidth="1"/>
    <col min="5876" max="5877" width="11.453125" style="1" customWidth="1"/>
    <col min="5878" max="5879" width="13.36328125" style="1" customWidth="1"/>
    <col min="5880" max="6125" width="8.6328125" style="1"/>
    <col min="6126" max="6126" width="0" style="1" hidden="1" customWidth="1"/>
    <col min="6127" max="6127" width="25.54296875" style="1" customWidth="1"/>
    <col min="6128" max="6130" width="11.453125" style="1" customWidth="1"/>
    <col min="6131" max="6131" width="13" style="1" customWidth="1"/>
    <col min="6132" max="6133" width="11.453125" style="1" customWidth="1"/>
    <col min="6134" max="6135" width="13.36328125" style="1" customWidth="1"/>
    <col min="6136" max="6381" width="8.6328125" style="1"/>
    <col min="6382" max="6382" width="0" style="1" hidden="1" customWidth="1"/>
    <col min="6383" max="6383" width="25.54296875" style="1" customWidth="1"/>
    <col min="6384" max="6386" width="11.453125" style="1" customWidth="1"/>
    <col min="6387" max="6387" width="13" style="1" customWidth="1"/>
    <col min="6388" max="6389" width="11.453125" style="1" customWidth="1"/>
    <col min="6390" max="6391" width="13.36328125" style="1" customWidth="1"/>
    <col min="6392" max="6637" width="8.6328125" style="1"/>
    <col min="6638" max="6638" width="0" style="1" hidden="1" customWidth="1"/>
    <col min="6639" max="6639" width="25.54296875" style="1" customWidth="1"/>
    <col min="6640" max="6642" width="11.453125" style="1" customWidth="1"/>
    <col min="6643" max="6643" width="13" style="1" customWidth="1"/>
    <col min="6644" max="6645" width="11.453125" style="1" customWidth="1"/>
    <col min="6646" max="6647" width="13.36328125" style="1" customWidth="1"/>
    <col min="6648" max="6893" width="8.6328125" style="1"/>
    <col min="6894" max="6894" width="0" style="1" hidden="1" customWidth="1"/>
    <col min="6895" max="6895" width="25.54296875" style="1" customWidth="1"/>
    <col min="6896" max="6898" width="11.453125" style="1" customWidth="1"/>
    <col min="6899" max="6899" width="13" style="1" customWidth="1"/>
    <col min="6900" max="6901" width="11.453125" style="1" customWidth="1"/>
    <col min="6902" max="6903" width="13.36328125" style="1" customWidth="1"/>
    <col min="6904" max="7149" width="8.6328125" style="1"/>
    <col min="7150" max="7150" width="0" style="1" hidden="1" customWidth="1"/>
    <col min="7151" max="7151" width="25.54296875" style="1" customWidth="1"/>
    <col min="7152" max="7154" width="11.453125" style="1" customWidth="1"/>
    <col min="7155" max="7155" width="13" style="1" customWidth="1"/>
    <col min="7156" max="7157" width="11.453125" style="1" customWidth="1"/>
    <col min="7158" max="7159" width="13.36328125" style="1" customWidth="1"/>
    <col min="7160" max="7405" width="8.6328125" style="1"/>
    <col min="7406" max="7406" width="0" style="1" hidden="1" customWidth="1"/>
    <col min="7407" max="7407" width="25.54296875" style="1" customWidth="1"/>
    <col min="7408" max="7410" width="11.453125" style="1" customWidth="1"/>
    <col min="7411" max="7411" width="13" style="1" customWidth="1"/>
    <col min="7412" max="7413" width="11.453125" style="1" customWidth="1"/>
    <col min="7414" max="7415" width="13.36328125" style="1" customWidth="1"/>
    <col min="7416" max="7661" width="8.6328125" style="1"/>
    <col min="7662" max="7662" width="0" style="1" hidden="1" customWidth="1"/>
    <col min="7663" max="7663" width="25.54296875" style="1" customWidth="1"/>
    <col min="7664" max="7666" width="11.453125" style="1" customWidth="1"/>
    <col min="7667" max="7667" width="13" style="1" customWidth="1"/>
    <col min="7668" max="7669" width="11.453125" style="1" customWidth="1"/>
    <col min="7670" max="7671" width="13.36328125" style="1" customWidth="1"/>
    <col min="7672" max="7917" width="8.6328125" style="1"/>
    <col min="7918" max="7918" width="0" style="1" hidden="1" customWidth="1"/>
    <col min="7919" max="7919" width="25.54296875" style="1" customWidth="1"/>
    <col min="7920" max="7922" width="11.453125" style="1" customWidth="1"/>
    <col min="7923" max="7923" width="13" style="1" customWidth="1"/>
    <col min="7924" max="7925" width="11.453125" style="1" customWidth="1"/>
    <col min="7926" max="7927" width="13.36328125" style="1" customWidth="1"/>
    <col min="7928" max="8173" width="8.6328125" style="1"/>
    <col min="8174" max="8174" width="0" style="1" hidden="1" customWidth="1"/>
    <col min="8175" max="8175" width="25.54296875" style="1" customWidth="1"/>
    <col min="8176" max="8178" width="11.453125" style="1" customWidth="1"/>
    <col min="8179" max="8179" width="13" style="1" customWidth="1"/>
    <col min="8180" max="8181" width="11.453125" style="1" customWidth="1"/>
    <col min="8182" max="8183" width="13.36328125" style="1" customWidth="1"/>
    <col min="8184" max="8429" width="8.6328125" style="1"/>
    <col min="8430" max="8430" width="0" style="1" hidden="1" customWidth="1"/>
    <col min="8431" max="8431" width="25.54296875" style="1" customWidth="1"/>
    <col min="8432" max="8434" width="11.453125" style="1" customWidth="1"/>
    <col min="8435" max="8435" width="13" style="1" customWidth="1"/>
    <col min="8436" max="8437" width="11.453125" style="1" customWidth="1"/>
    <col min="8438" max="8439" width="13.36328125" style="1" customWidth="1"/>
    <col min="8440" max="8685" width="8.6328125" style="1"/>
    <col min="8686" max="8686" width="0" style="1" hidden="1" customWidth="1"/>
    <col min="8687" max="8687" width="25.54296875" style="1" customWidth="1"/>
    <col min="8688" max="8690" width="11.453125" style="1" customWidth="1"/>
    <col min="8691" max="8691" width="13" style="1" customWidth="1"/>
    <col min="8692" max="8693" width="11.453125" style="1" customWidth="1"/>
    <col min="8694" max="8695" width="13.36328125" style="1" customWidth="1"/>
    <col min="8696" max="8941" width="8.6328125" style="1"/>
    <col min="8942" max="8942" width="0" style="1" hidden="1" customWidth="1"/>
    <col min="8943" max="8943" width="25.54296875" style="1" customWidth="1"/>
    <col min="8944" max="8946" width="11.453125" style="1" customWidth="1"/>
    <col min="8947" max="8947" width="13" style="1" customWidth="1"/>
    <col min="8948" max="8949" width="11.453125" style="1" customWidth="1"/>
    <col min="8950" max="8951" width="13.36328125" style="1" customWidth="1"/>
    <col min="8952" max="9197" width="8.6328125" style="1"/>
    <col min="9198" max="9198" width="0" style="1" hidden="1" customWidth="1"/>
    <col min="9199" max="9199" width="25.54296875" style="1" customWidth="1"/>
    <col min="9200" max="9202" width="11.453125" style="1" customWidth="1"/>
    <col min="9203" max="9203" width="13" style="1" customWidth="1"/>
    <col min="9204" max="9205" width="11.453125" style="1" customWidth="1"/>
    <col min="9206" max="9207" width="13.36328125" style="1" customWidth="1"/>
    <col min="9208" max="9453" width="8.6328125" style="1"/>
    <col min="9454" max="9454" width="0" style="1" hidden="1" customWidth="1"/>
    <col min="9455" max="9455" width="25.54296875" style="1" customWidth="1"/>
    <col min="9456" max="9458" width="11.453125" style="1" customWidth="1"/>
    <col min="9459" max="9459" width="13" style="1" customWidth="1"/>
    <col min="9460" max="9461" width="11.453125" style="1" customWidth="1"/>
    <col min="9462" max="9463" width="13.36328125" style="1" customWidth="1"/>
    <col min="9464" max="9709" width="8.6328125" style="1"/>
    <col min="9710" max="9710" width="0" style="1" hidden="1" customWidth="1"/>
    <col min="9711" max="9711" width="25.54296875" style="1" customWidth="1"/>
    <col min="9712" max="9714" width="11.453125" style="1" customWidth="1"/>
    <col min="9715" max="9715" width="13" style="1" customWidth="1"/>
    <col min="9716" max="9717" width="11.453125" style="1" customWidth="1"/>
    <col min="9718" max="9719" width="13.36328125" style="1" customWidth="1"/>
    <col min="9720" max="9965" width="8.6328125" style="1"/>
    <col min="9966" max="9966" width="0" style="1" hidden="1" customWidth="1"/>
    <col min="9967" max="9967" width="25.54296875" style="1" customWidth="1"/>
    <col min="9968" max="9970" width="11.453125" style="1" customWidth="1"/>
    <col min="9971" max="9971" width="13" style="1" customWidth="1"/>
    <col min="9972" max="9973" width="11.453125" style="1" customWidth="1"/>
    <col min="9974" max="9975" width="13.36328125" style="1" customWidth="1"/>
    <col min="9976" max="10221" width="8.6328125" style="1"/>
    <col min="10222" max="10222" width="0" style="1" hidden="1" customWidth="1"/>
    <col min="10223" max="10223" width="25.54296875" style="1" customWidth="1"/>
    <col min="10224" max="10226" width="11.453125" style="1" customWidth="1"/>
    <col min="10227" max="10227" width="13" style="1" customWidth="1"/>
    <col min="10228" max="10229" width="11.453125" style="1" customWidth="1"/>
    <col min="10230" max="10231" width="13.36328125" style="1" customWidth="1"/>
    <col min="10232" max="10477" width="8.6328125" style="1"/>
    <col min="10478" max="10478" width="0" style="1" hidden="1" customWidth="1"/>
    <col min="10479" max="10479" width="25.54296875" style="1" customWidth="1"/>
    <col min="10480" max="10482" width="11.453125" style="1" customWidth="1"/>
    <col min="10483" max="10483" width="13" style="1" customWidth="1"/>
    <col min="10484" max="10485" width="11.453125" style="1" customWidth="1"/>
    <col min="10486" max="10487" width="13.36328125" style="1" customWidth="1"/>
    <col min="10488" max="10733" width="8.6328125" style="1"/>
    <col min="10734" max="10734" width="0" style="1" hidden="1" customWidth="1"/>
    <col min="10735" max="10735" width="25.54296875" style="1" customWidth="1"/>
    <col min="10736" max="10738" width="11.453125" style="1" customWidth="1"/>
    <col min="10739" max="10739" width="13" style="1" customWidth="1"/>
    <col min="10740" max="10741" width="11.453125" style="1" customWidth="1"/>
    <col min="10742" max="10743" width="13.36328125" style="1" customWidth="1"/>
    <col min="10744" max="10989" width="8.6328125" style="1"/>
    <col min="10990" max="10990" width="0" style="1" hidden="1" customWidth="1"/>
    <col min="10991" max="10991" width="25.54296875" style="1" customWidth="1"/>
    <col min="10992" max="10994" width="11.453125" style="1" customWidth="1"/>
    <col min="10995" max="10995" width="13" style="1" customWidth="1"/>
    <col min="10996" max="10997" width="11.453125" style="1" customWidth="1"/>
    <col min="10998" max="10999" width="13.36328125" style="1" customWidth="1"/>
    <col min="11000" max="11245" width="8.6328125" style="1"/>
    <col min="11246" max="11246" width="0" style="1" hidden="1" customWidth="1"/>
    <col min="11247" max="11247" width="25.54296875" style="1" customWidth="1"/>
    <col min="11248" max="11250" width="11.453125" style="1" customWidth="1"/>
    <col min="11251" max="11251" width="13" style="1" customWidth="1"/>
    <col min="11252" max="11253" width="11.453125" style="1" customWidth="1"/>
    <col min="11254" max="11255" width="13.36328125" style="1" customWidth="1"/>
    <col min="11256" max="11501" width="8.6328125" style="1"/>
    <col min="11502" max="11502" width="0" style="1" hidden="1" customWidth="1"/>
    <col min="11503" max="11503" width="25.54296875" style="1" customWidth="1"/>
    <col min="11504" max="11506" width="11.453125" style="1" customWidth="1"/>
    <col min="11507" max="11507" width="13" style="1" customWidth="1"/>
    <col min="11508" max="11509" width="11.453125" style="1" customWidth="1"/>
    <col min="11510" max="11511" width="13.36328125" style="1" customWidth="1"/>
    <col min="11512" max="11757" width="8.6328125" style="1"/>
    <col min="11758" max="11758" width="0" style="1" hidden="1" customWidth="1"/>
    <col min="11759" max="11759" width="25.54296875" style="1" customWidth="1"/>
    <col min="11760" max="11762" width="11.453125" style="1" customWidth="1"/>
    <col min="11763" max="11763" width="13" style="1" customWidth="1"/>
    <col min="11764" max="11765" width="11.453125" style="1" customWidth="1"/>
    <col min="11766" max="11767" width="13.36328125" style="1" customWidth="1"/>
    <col min="11768" max="12013" width="8.6328125" style="1"/>
    <col min="12014" max="12014" width="0" style="1" hidden="1" customWidth="1"/>
    <col min="12015" max="12015" width="25.54296875" style="1" customWidth="1"/>
    <col min="12016" max="12018" width="11.453125" style="1" customWidth="1"/>
    <col min="12019" max="12019" width="13" style="1" customWidth="1"/>
    <col min="12020" max="12021" width="11.453125" style="1" customWidth="1"/>
    <col min="12022" max="12023" width="13.36328125" style="1" customWidth="1"/>
    <col min="12024" max="12269" width="8.6328125" style="1"/>
    <col min="12270" max="12270" width="0" style="1" hidden="1" customWidth="1"/>
    <col min="12271" max="12271" width="25.54296875" style="1" customWidth="1"/>
    <col min="12272" max="12274" width="11.453125" style="1" customWidth="1"/>
    <col min="12275" max="12275" width="13" style="1" customWidth="1"/>
    <col min="12276" max="12277" width="11.453125" style="1" customWidth="1"/>
    <col min="12278" max="12279" width="13.36328125" style="1" customWidth="1"/>
    <col min="12280" max="12525" width="8.6328125" style="1"/>
    <col min="12526" max="12526" width="0" style="1" hidden="1" customWidth="1"/>
    <col min="12527" max="12527" width="25.54296875" style="1" customWidth="1"/>
    <col min="12528" max="12530" width="11.453125" style="1" customWidth="1"/>
    <col min="12531" max="12531" width="13" style="1" customWidth="1"/>
    <col min="12532" max="12533" width="11.453125" style="1" customWidth="1"/>
    <col min="12534" max="12535" width="13.36328125" style="1" customWidth="1"/>
    <col min="12536" max="12781" width="8.6328125" style="1"/>
    <col min="12782" max="12782" width="0" style="1" hidden="1" customWidth="1"/>
    <col min="12783" max="12783" width="25.54296875" style="1" customWidth="1"/>
    <col min="12784" max="12786" width="11.453125" style="1" customWidth="1"/>
    <col min="12787" max="12787" width="13" style="1" customWidth="1"/>
    <col min="12788" max="12789" width="11.453125" style="1" customWidth="1"/>
    <col min="12790" max="12791" width="13.36328125" style="1" customWidth="1"/>
    <col min="12792" max="13037" width="8.6328125" style="1"/>
    <col min="13038" max="13038" width="0" style="1" hidden="1" customWidth="1"/>
    <col min="13039" max="13039" width="25.54296875" style="1" customWidth="1"/>
    <col min="13040" max="13042" width="11.453125" style="1" customWidth="1"/>
    <col min="13043" max="13043" width="13" style="1" customWidth="1"/>
    <col min="13044" max="13045" width="11.453125" style="1" customWidth="1"/>
    <col min="13046" max="13047" width="13.36328125" style="1" customWidth="1"/>
    <col min="13048" max="13293" width="8.6328125" style="1"/>
    <col min="13294" max="13294" width="0" style="1" hidden="1" customWidth="1"/>
    <col min="13295" max="13295" width="25.54296875" style="1" customWidth="1"/>
    <col min="13296" max="13298" width="11.453125" style="1" customWidth="1"/>
    <col min="13299" max="13299" width="13" style="1" customWidth="1"/>
    <col min="13300" max="13301" width="11.453125" style="1" customWidth="1"/>
    <col min="13302" max="13303" width="13.36328125" style="1" customWidth="1"/>
    <col min="13304" max="13549" width="8.6328125" style="1"/>
    <col min="13550" max="13550" width="0" style="1" hidden="1" customWidth="1"/>
    <col min="13551" max="13551" width="25.54296875" style="1" customWidth="1"/>
    <col min="13552" max="13554" width="11.453125" style="1" customWidth="1"/>
    <col min="13555" max="13555" width="13" style="1" customWidth="1"/>
    <col min="13556" max="13557" width="11.453125" style="1" customWidth="1"/>
    <col min="13558" max="13559" width="13.36328125" style="1" customWidth="1"/>
    <col min="13560" max="13805" width="8.6328125" style="1"/>
    <col min="13806" max="13806" width="0" style="1" hidden="1" customWidth="1"/>
    <col min="13807" max="13807" width="25.54296875" style="1" customWidth="1"/>
    <col min="13808" max="13810" width="11.453125" style="1" customWidth="1"/>
    <col min="13811" max="13811" width="13" style="1" customWidth="1"/>
    <col min="13812" max="13813" width="11.453125" style="1" customWidth="1"/>
    <col min="13814" max="13815" width="13.36328125" style="1" customWidth="1"/>
    <col min="13816" max="14061" width="8.6328125" style="1"/>
    <col min="14062" max="14062" width="0" style="1" hidden="1" customWidth="1"/>
    <col min="14063" max="14063" width="25.54296875" style="1" customWidth="1"/>
    <col min="14064" max="14066" width="11.453125" style="1" customWidth="1"/>
    <col min="14067" max="14067" width="13" style="1" customWidth="1"/>
    <col min="14068" max="14069" width="11.453125" style="1" customWidth="1"/>
    <col min="14070" max="14071" width="13.36328125" style="1" customWidth="1"/>
    <col min="14072" max="14317" width="8.6328125" style="1"/>
    <col min="14318" max="14318" width="0" style="1" hidden="1" customWidth="1"/>
    <col min="14319" max="14319" width="25.54296875" style="1" customWidth="1"/>
    <col min="14320" max="14322" width="11.453125" style="1" customWidth="1"/>
    <col min="14323" max="14323" width="13" style="1" customWidth="1"/>
    <col min="14324" max="14325" width="11.453125" style="1" customWidth="1"/>
    <col min="14326" max="14327" width="13.36328125" style="1" customWidth="1"/>
    <col min="14328" max="14573" width="8.6328125" style="1"/>
    <col min="14574" max="14574" width="0" style="1" hidden="1" customWidth="1"/>
    <col min="14575" max="14575" width="25.54296875" style="1" customWidth="1"/>
    <col min="14576" max="14578" width="11.453125" style="1" customWidth="1"/>
    <col min="14579" max="14579" width="13" style="1" customWidth="1"/>
    <col min="14580" max="14581" width="11.453125" style="1" customWidth="1"/>
    <col min="14582" max="14583" width="13.36328125" style="1" customWidth="1"/>
    <col min="14584" max="14829" width="8.6328125" style="1"/>
    <col min="14830" max="14830" width="0" style="1" hidden="1" customWidth="1"/>
    <col min="14831" max="14831" width="25.54296875" style="1" customWidth="1"/>
    <col min="14832" max="14834" width="11.453125" style="1" customWidth="1"/>
    <col min="14835" max="14835" width="13" style="1" customWidth="1"/>
    <col min="14836" max="14837" width="11.453125" style="1" customWidth="1"/>
    <col min="14838" max="14839" width="13.36328125" style="1" customWidth="1"/>
    <col min="14840" max="15085" width="8.6328125" style="1"/>
    <col min="15086" max="15086" width="0" style="1" hidden="1" customWidth="1"/>
    <col min="15087" max="15087" width="25.54296875" style="1" customWidth="1"/>
    <col min="15088" max="15090" width="11.453125" style="1" customWidth="1"/>
    <col min="15091" max="15091" width="13" style="1" customWidth="1"/>
    <col min="15092" max="15093" width="11.453125" style="1" customWidth="1"/>
    <col min="15094" max="15095" width="13.36328125" style="1" customWidth="1"/>
    <col min="15096" max="15341" width="8.6328125" style="1"/>
    <col min="15342" max="15342" width="0" style="1" hidden="1" customWidth="1"/>
    <col min="15343" max="15343" width="25.54296875" style="1" customWidth="1"/>
    <col min="15344" max="15346" width="11.453125" style="1" customWidth="1"/>
    <col min="15347" max="15347" width="13" style="1" customWidth="1"/>
    <col min="15348" max="15349" width="11.453125" style="1" customWidth="1"/>
    <col min="15350" max="15351" width="13.36328125" style="1" customWidth="1"/>
    <col min="15352" max="15597" width="8.6328125" style="1"/>
    <col min="15598" max="15598" width="0" style="1" hidden="1" customWidth="1"/>
    <col min="15599" max="15599" width="25.54296875" style="1" customWidth="1"/>
    <col min="15600" max="15602" width="11.453125" style="1" customWidth="1"/>
    <col min="15603" max="15603" width="13" style="1" customWidth="1"/>
    <col min="15604" max="15605" width="11.453125" style="1" customWidth="1"/>
    <col min="15606" max="15607" width="13.36328125" style="1" customWidth="1"/>
    <col min="15608" max="15853" width="8.6328125" style="1"/>
    <col min="15854" max="15854" width="0" style="1" hidden="1" customWidth="1"/>
    <col min="15855" max="15855" width="25.54296875" style="1" customWidth="1"/>
    <col min="15856" max="15858" width="11.453125" style="1" customWidth="1"/>
    <col min="15859" max="15859" width="13" style="1" customWidth="1"/>
    <col min="15860" max="15861" width="11.453125" style="1" customWidth="1"/>
    <col min="15862" max="15863" width="13.36328125" style="1" customWidth="1"/>
    <col min="15864" max="16109" width="8.6328125" style="1"/>
    <col min="16110" max="16110" width="0" style="1" hidden="1" customWidth="1"/>
    <col min="16111" max="16111" width="25.54296875" style="1" customWidth="1"/>
    <col min="16112" max="16114" width="11.453125" style="1" customWidth="1"/>
    <col min="16115" max="16115" width="13" style="1" customWidth="1"/>
    <col min="16116" max="16117" width="11.453125" style="1" customWidth="1"/>
    <col min="16118" max="16119" width="13.36328125" style="1" customWidth="1"/>
    <col min="16120" max="16384" width="8.6328125" style="1"/>
  </cols>
  <sheetData>
    <row r="1" spans="1:24" ht="13.5" thickBot="1" x14ac:dyDescent="0.35">
      <c r="A1" s="24"/>
      <c r="B1" s="25"/>
      <c r="C1" s="26"/>
      <c r="D1" s="32"/>
      <c r="E1" s="27"/>
      <c r="N1" s="25"/>
      <c r="O1" s="26"/>
      <c r="P1" s="32"/>
      <c r="Q1" s="27"/>
    </row>
    <row r="2" spans="1:24" x14ac:dyDescent="0.3">
      <c r="A2" s="31"/>
      <c r="B2" s="32"/>
      <c r="C2" s="32"/>
      <c r="D2" s="32"/>
      <c r="E2" s="27"/>
      <c r="N2" s="32"/>
      <c r="O2" s="32"/>
      <c r="P2" s="32"/>
      <c r="Q2" s="27"/>
    </row>
    <row r="3" spans="1:24" s="2" customFormat="1" thickBot="1" x14ac:dyDescent="0.4">
      <c r="A3" s="113"/>
      <c r="B3" s="227" t="s">
        <v>54</v>
      </c>
      <c r="C3" s="228"/>
      <c r="D3" s="228"/>
      <c r="E3" s="228"/>
      <c r="H3" s="227" t="s">
        <v>56</v>
      </c>
      <c r="I3" s="228"/>
      <c r="J3" s="228"/>
      <c r="K3" s="228"/>
      <c r="N3" s="227" t="s">
        <v>55</v>
      </c>
      <c r="O3" s="228"/>
      <c r="P3" s="228"/>
      <c r="Q3" s="228"/>
      <c r="T3" s="227" t="s">
        <v>62</v>
      </c>
      <c r="U3" s="228"/>
      <c r="V3" s="228"/>
      <c r="W3" s="228"/>
    </row>
    <row r="4" spans="1:24" s="2" customFormat="1" thickBot="1" x14ac:dyDescent="0.4">
      <c r="A4" s="117" t="str">
        <f>FIRE1123b!A3</f>
        <v>2021-22</v>
      </c>
      <c r="B4" s="28" t="s">
        <v>66</v>
      </c>
      <c r="C4" s="29" t="s">
        <v>67</v>
      </c>
      <c r="D4" s="160" t="s">
        <v>111</v>
      </c>
      <c r="E4" s="35" t="s">
        <v>53</v>
      </c>
      <c r="F4" s="2" t="s">
        <v>68</v>
      </c>
      <c r="H4" s="28" t="s">
        <v>66</v>
      </c>
      <c r="I4" s="29" t="s">
        <v>67</v>
      </c>
      <c r="J4" s="160" t="s">
        <v>111</v>
      </c>
      <c r="K4" s="35" t="s">
        <v>53</v>
      </c>
      <c r="L4" s="2" t="s">
        <v>76</v>
      </c>
      <c r="N4" s="28" t="s">
        <v>66</v>
      </c>
      <c r="O4" s="29" t="s">
        <v>67</v>
      </c>
      <c r="P4" s="160" t="s">
        <v>111</v>
      </c>
      <c r="Q4" s="35" t="s">
        <v>53</v>
      </c>
      <c r="R4" s="2" t="s">
        <v>68</v>
      </c>
      <c r="T4" s="28" t="s">
        <v>66</v>
      </c>
      <c r="U4" s="29" t="s">
        <v>67</v>
      </c>
      <c r="V4" s="160" t="s">
        <v>111</v>
      </c>
      <c r="W4" s="35" t="s">
        <v>53</v>
      </c>
      <c r="X4" s="2" t="s">
        <v>68</v>
      </c>
    </row>
    <row r="5" spans="1:24" s="2" customFormat="1" ht="12.5" hidden="1" x14ac:dyDescent="0.35">
      <c r="A5" s="118"/>
      <c r="B5" s="119"/>
      <c r="C5" s="119"/>
      <c r="D5" s="119"/>
      <c r="E5" s="119"/>
      <c r="H5" s="119"/>
      <c r="I5" s="119"/>
      <c r="J5" s="119"/>
      <c r="K5" s="119"/>
      <c r="N5" s="119"/>
      <c r="O5" s="119"/>
      <c r="P5" s="119"/>
      <c r="Q5" s="119"/>
      <c r="T5" s="119"/>
      <c r="U5" s="119"/>
      <c r="V5" s="119"/>
      <c r="W5" s="119"/>
    </row>
    <row r="6" spans="1:24" s="2" customFormat="1" ht="12.5" hidden="1" x14ac:dyDescent="0.35">
      <c r="A6" s="118"/>
      <c r="B6" s="119"/>
      <c r="C6" s="119"/>
      <c r="D6" s="119"/>
      <c r="E6" s="119"/>
      <c r="H6" s="119"/>
      <c r="I6" s="119"/>
      <c r="J6" s="119"/>
      <c r="K6" s="119"/>
      <c r="N6" s="119"/>
      <c r="O6" s="119"/>
      <c r="P6" s="119"/>
      <c r="Q6" s="119"/>
      <c r="T6" s="119"/>
      <c r="U6" s="119"/>
      <c r="V6" s="119"/>
      <c r="W6" s="119"/>
    </row>
    <row r="7" spans="1:24" s="2" customFormat="1" ht="24" hidden="1" customHeight="1" x14ac:dyDescent="0.35">
      <c r="B7" s="3" t="s">
        <v>49</v>
      </c>
      <c r="C7" s="3" t="s">
        <v>50</v>
      </c>
      <c r="D7" s="3"/>
      <c r="H7" s="3" t="s">
        <v>49</v>
      </c>
      <c r="I7" s="3" t="s">
        <v>50</v>
      </c>
      <c r="J7" s="3"/>
      <c r="N7" s="3" t="s">
        <v>49</v>
      </c>
      <c r="O7" s="3" t="s">
        <v>50</v>
      </c>
      <c r="P7" s="3"/>
      <c r="T7" s="3" t="s">
        <v>49</v>
      </c>
      <c r="U7" s="3" t="s">
        <v>50</v>
      </c>
      <c r="V7" s="3"/>
    </row>
    <row r="8" spans="1:24" s="2" customFormat="1" ht="24" hidden="1" customHeight="1" x14ac:dyDescent="0.35">
      <c r="B8" s="3" t="s">
        <v>47</v>
      </c>
      <c r="C8" s="4" t="s">
        <v>48</v>
      </c>
      <c r="D8" s="4"/>
      <c r="H8" s="3" t="s">
        <v>47</v>
      </c>
      <c r="I8" s="4" t="s">
        <v>48</v>
      </c>
      <c r="J8" s="4"/>
      <c r="N8" s="3" t="s">
        <v>47</v>
      </c>
      <c r="O8" s="4" t="s">
        <v>48</v>
      </c>
      <c r="P8" s="4"/>
      <c r="T8" s="3" t="s">
        <v>47</v>
      </c>
      <c r="U8" s="4" t="s">
        <v>48</v>
      </c>
      <c r="V8" s="4"/>
    </row>
    <row r="9" spans="1:24" s="2" customFormat="1" ht="25.5" customHeight="1" x14ac:dyDescent="0.35">
      <c r="A9" s="5" t="s">
        <v>0</v>
      </c>
      <c r="B9" s="6">
        <f ca="1">B10+B48</f>
        <v>592</v>
      </c>
      <c r="C9" s="6">
        <f t="shared" ref="C9:D9" ca="1" si="0">C10+C48</f>
        <v>88</v>
      </c>
      <c r="D9" s="6">
        <f t="shared" ca="1" si="0"/>
        <v>0</v>
      </c>
      <c r="E9" s="6">
        <f t="shared" ref="E9:E30" ca="1" si="1">SUM(B9:D9)</f>
        <v>680</v>
      </c>
      <c r="F9" s="45">
        <f ca="1">IF(E9=0,"-",ROUND((C9)/(SUM(E9)),3))</f>
        <v>0.129</v>
      </c>
      <c r="G9" s="7"/>
      <c r="H9" s="6">
        <f ca="1">H10+H48</f>
        <v>6</v>
      </c>
      <c r="I9" s="6">
        <f t="shared" ref="I9:J9" ca="1" si="2">I10+I48</f>
        <v>10</v>
      </c>
      <c r="J9" s="6">
        <f t="shared" ca="1" si="2"/>
        <v>0</v>
      </c>
      <c r="K9" s="6">
        <f t="shared" ref="K9:K30" ca="1" si="3">SUM(H9:J9)</f>
        <v>16</v>
      </c>
      <c r="L9" s="45">
        <f ca="1">IF(K9=0,"-",ROUND((I9)/(SUM(K9)),3))</f>
        <v>0.625</v>
      </c>
      <c r="M9" s="7"/>
      <c r="N9" s="6">
        <f ca="1">N10+N48</f>
        <v>49</v>
      </c>
      <c r="O9" s="6">
        <f t="shared" ref="O9:P9" ca="1" si="4">O10+O48</f>
        <v>59</v>
      </c>
      <c r="P9" s="6">
        <f t="shared" ca="1" si="4"/>
        <v>0</v>
      </c>
      <c r="Q9" s="6">
        <f t="shared" ref="Q9:Q30" ca="1" si="5">SUM(N9:P9)</f>
        <v>108</v>
      </c>
      <c r="R9" s="45">
        <f ca="1">IF(Q9=0,"-",ROUND((O9)/(SUM(Q9)),3))</f>
        <v>0.54600000000000004</v>
      </c>
      <c r="T9" s="161">
        <f t="shared" ref="T9:T10" ca="1" si="6">IF(OR(B9="..", N9="..", H9=".."), "..", (B9+N9+H9))</f>
        <v>647</v>
      </c>
      <c r="U9" s="161">
        <f t="shared" ref="U9:U10" ca="1" si="7">IF(OR(C9="..", O9="..", I9=".."), "..", (C9+O9+I9))</f>
        <v>157</v>
      </c>
      <c r="V9" s="6">
        <f ca="1">IF(OR(D9="..", P9="..", J9=".."), "..", (D9+P9+J9))</f>
        <v>0</v>
      </c>
      <c r="W9" s="6">
        <f ca="1">IF(OR(E9="..", Q9="..", K9=".."), "..", (E9+Q9+K9))</f>
        <v>804</v>
      </c>
      <c r="X9" s="45">
        <f ca="1">IF(W9=0,"-",ROUND((U9)/(SUM(T9:V9)),3))</f>
        <v>0.19500000000000001</v>
      </c>
    </row>
    <row r="10" spans="1:24" s="5" customFormat="1" ht="26.25" customHeight="1" x14ac:dyDescent="0.35">
      <c r="A10" s="5" t="s">
        <v>41</v>
      </c>
      <c r="B10" s="9">
        <f ca="1">SUM(B11:B47)</f>
        <v>360</v>
      </c>
      <c r="C10" s="9">
        <f t="shared" ref="C10:D10" ca="1" si="8">SUM(C11:C47)</f>
        <v>48</v>
      </c>
      <c r="D10" s="9">
        <f t="shared" ca="1" si="8"/>
        <v>0</v>
      </c>
      <c r="E10" s="9">
        <f t="shared" ca="1" si="1"/>
        <v>408</v>
      </c>
      <c r="F10" s="45">
        <f t="shared" ref="F10:F30" ca="1" si="9">IF(E10=0,"-",ROUND((C10)/(SUM(E10)),3))</f>
        <v>0.11799999999999999</v>
      </c>
      <c r="G10" s="8"/>
      <c r="H10" s="9">
        <f ca="1">SUM(H11:H47)</f>
        <v>1</v>
      </c>
      <c r="I10" s="9">
        <f t="shared" ref="I10:J10" ca="1" si="10">SUM(I11:I47)</f>
        <v>4</v>
      </c>
      <c r="J10" s="9">
        <f t="shared" ca="1" si="10"/>
        <v>0</v>
      </c>
      <c r="K10" s="9">
        <f t="shared" ca="1" si="3"/>
        <v>5</v>
      </c>
      <c r="L10" s="45">
        <f t="shared" ref="L10:L30" ca="1" si="11">IF(K10=0,"-",ROUND((I10)/(SUM(K10)),3))</f>
        <v>0.8</v>
      </c>
      <c r="M10" s="8"/>
      <c r="N10" s="9">
        <f ca="1">SUM(N11:N47)</f>
        <v>39</v>
      </c>
      <c r="O10" s="9">
        <f t="shared" ref="O10:P10" ca="1" si="12">SUM(O11:O47)</f>
        <v>47</v>
      </c>
      <c r="P10" s="9">
        <f t="shared" ca="1" si="12"/>
        <v>0</v>
      </c>
      <c r="Q10" s="9">
        <f t="shared" ca="1" si="5"/>
        <v>86</v>
      </c>
      <c r="R10" s="45">
        <f t="shared" ref="R10:R30" ca="1" si="13">IF(Q10=0,"-",ROUND((O10)/(SUM(Q10)),3))</f>
        <v>0.54700000000000004</v>
      </c>
      <c r="T10" s="161">
        <f t="shared" ca="1" si="6"/>
        <v>400</v>
      </c>
      <c r="U10" s="161">
        <f t="shared" ca="1" si="7"/>
        <v>99</v>
      </c>
      <c r="V10" s="6">
        <f ca="1">IF(OR(D10="..", P10="..", J10=".."), "..", (D10+P10+J10))</f>
        <v>0</v>
      </c>
      <c r="W10" s="6">
        <f ca="1">IF(OR(E10="..", Q10="..", K10=".."), "..", (E10+Q10+K10))</f>
        <v>499</v>
      </c>
      <c r="X10" s="45">
        <f ca="1">IF(W10=0,"-",ROUND((U10)/(SUM(T10:V10)),3))</f>
        <v>0.19800000000000001</v>
      </c>
    </row>
    <row r="11" spans="1:24" s="2" customFormat="1" ht="14.5" x14ac:dyDescent="0.35">
      <c r="A11" s="2" t="s">
        <v>1</v>
      </c>
      <c r="B11" s="10">
        <f ca="1">INDIRECT("'("&amp;$A$4&amp;")'!B11")</f>
        <v>19</v>
      </c>
      <c r="C11" s="10">
        <f ca="1">INDIRECT("'("&amp;$A$4&amp;")'!C11")</f>
        <v>5</v>
      </c>
      <c r="D11" s="10">
        <f ca="1">INDIRECT("'("&amp;$A$4&amp;")'!D11")</f>
        <v>0</v>
      </c>
      <c r="E11" s="8">
        <f t="shared" ca="1" si="1"/>
        <v>24</v>
      </c>
      <c r="F11" s="45">
        <f t="shared" ca="1" si="9"/>
        <v>0.20799999999999999</v>
      </c>
      <c r="G11" s="8"/>
      <c r="H11" s="10">
        <f ca="1">INDIRECT("'("&amp;$A$4&amp;")'!H11")</f>
        <v>0</v>
      </c>
      <c r="I11" s="10">
        <f ca="1">INDIRECT("'("&amp;$A$4&amp;")'!I11")</f>
        <v>0</v>
      </c>
      <c r="J11" s="10">
        <f ca="1">INDIRECT("'("&amp;$A$4&amp;")'!J11")</f>
        <v>0</v>
      </c>
      <c r="K11" s="8">
        <f t="shared" ca="1" si="3"/>
        <v>0</v>
      </c>
      <c r="L11" s="45" t="str">
        <f t="shared" ca="1" si="11"/>
        <v>-</v>
      </c>
      <c r="M11" s="8"/>
      <c r="N11" s="10">
        <f ca="1">INDIRECT("'("&amp;$A$4&amp;")'!N11")</f>
        <v>0</v>
      </c>
      <c r="O11" s="10">
        <f ca="1">INDIRECT("'("&amp;$A$4&amp;")'!O11")</f>
        <v>1</v>
      </c>
      <c r="P11" s="10">
        <f ca="1">INDIRECT("'("&amp;$A$4&amp;")'!P11")</f>
        <v>0</v>
      </c>
      <c r="Q11" s="8">
        <f t="shared" ca="1" si="5"/>
        <v>1</v>
      </c>
      <c r="R11" s="45">
        <f t="shared" ca="1" si="13"/>
        <v>1</v>
      </c>
      <c r="T11" s="10">
        <f t="shared" ref="T11:T30" ca="1" si="14">IF(OR(B11="..", N11="..", H11=".."), "..", (B11+N11+H11))</f>
        <v>19</v>
      </c>
      <c r="U11" s="10">
        <f t="shared" ref="U11:U30" ca="1" si="15">IF(OR(C11="..", O11="..", I11=".."), "..", (C11+O11+I11))</f>
        <v>6</v>
      </c>
      <c r="V11" s="42">
        <f t="shared" ref="V11:W30" ca="1" si="16">IF(OR(D11="..", P11="..", J11=".."), "..", (D11+P11+J11))</f>
        <v>0</v>
      </c>
      <c r="W11" s="42">
        <f t="shared" ca="1" si="16"/>
        <v>25</v>
      </c>
      <c r="X11" s="45">
        <f t="shared" ref="X11:X30" ca="1" si="17">IF(W11=0,"-",ROUND((U11)/(SUM(T11:V11)),3))</f>
        <v>0.24</v>
      </c>
    </row>
    <row r="12" spans="1:24" s="2" customFormat="1" ht="14.5" x14ac:dyDescent="0.35">
      <c r="A12" s="2" t="s">
        <v>2</v>
      </c>
      <c r="B12" s="10">
        <f ca="1">INDIRECT("'("&amp;$A$4&amp;")'!B12")</f>
        <v>9</v>
      </c>
      <c r="C12" s="10">
        <f ca="1">INDIRECT("'("&amp;$A$4&amp;")'!C12")</f>
        <v>1</v>
      </c>
      <c r="D12" s="10">
        <f ca="1">INDIRECT("'("&amp;$A$4&amp;")'!D12")</f>
        <v>0</v>
      </c>
      <c r="E12" s="8">
        <f t="shared" ca="1" si="1"/>
        <v>10</v>
      </c>
      <c r="F12" s="45">
        <f t="shared" ca="1" si="9"/>
        <v>0.1</v>
      </c>
      <c r="G12" s="8"/>
      <c r="H12" s="10">
        <f ca="1">INDIRECT("'("&amp;$A$4&amp;")'!H12")</f>
        <v>0</v>
      </c>
      <c r="I12" s="10">
        <f ca="1">INDIRECT("'("&amp;$A$4&amp;")'!I12")</f>
        <v>0</v>
      </c>
      <c r="J12" s="10">
        <f ca="1">INDIRECT("'("&amp;$A$4&amp;")'!J12")</f>
        <v>0</v>
      </c>
      <c r="K12" s="8">
        <f t="shared" ca="1" si="3"/>
        <v>0</v>
      </c>
      <c r="L12" s="45" t="str">
        <f t="shared" ca="1" si="11"/>
        <v>-</v>
      </c>
      <c r="M12" s="8"/>
      <c r="N12" s="10">
        <f ca="1">INDIRECT("'("&amp;$A$4&amp;")'!N12")</f>
        <v>1</v>
      </c>
      <c r="O12" s="10">
        <f ca="1">INDIRECT("'("&amp;$A$4&amp;")'!O12")</f>
        <v>1</v>
      </c>
      <c r="P12" s="10">
        <f ca="1">INDIRECT("'("&amp;$A$4&amp;")'!P12")</f>
        <v>0</v>
      </c>
      <c r="Q12" s="8">
        <f t="shared" ca="1" si="5"/>
        <v>2</v>
      </c>
      <c r="R12" s="45">
        <f t="shared" ca="1" si="13"/>
        <v>0.5</v>
      </c>
      <c r="T12" s="10">
        <f t="shared" ca="1" si="14"/>
        <v>10</v>
      </c>
      <c r="U12" s="10">
        <f t="shared" ca="1" si="15"/>
        <v>2</v>
      </c>
      <c r="V12" s="42">
        <f t="shared" ca="1" si="16"/>
        <v>0</v>
      </c>
      <c r="W12" s="42">
        <f t="shared" ca="1" si="16"/>
        <v>12</v>
      </c>
      <c r="X12" s="45">
        <f t="shared" ca="1" si="17"/>
        <v>0.16700000000000001</v>
      </c>
    </row>
    <row r="13" spans="1:24" s="2" customFormat="1" ht="13.5" customHeight="1" x14ac:dyDescent="0.35">
      <c r="A13" s="2" t="s">
        <v>3</v>
      </c>
      <c r="B13" s="10">
        <f ca="1">INDIRECT("'("&amp;$A$4&amp;")'!B13")</f>
        <v>18</v>
      </c>
      <c r="C13" s="10">
        <f ca="1">INDIRECT("'("&amp;$A$4&amp;")'!C13")</f>
        <v>0</v>
      </c>
      <c r="D13" s="10">
        <f ca="1">INDIRECT("'("&amp;$A$4&amp;")'!D13")</f>
        <v>0</v>
      </c>
      <c r="E13" s="8">
        <f t="shared" ca="1" si="1"/>
        <v>18</v>
      </c>
      <c r="F13" s="45">
        <f t="shared" ca="1" si="9"/>
        <v>0</v>
      </c>
      <c r="G13" s="8"/>
      <c r="H13" s="10">
        <f ca="1">INDIRECT("'("&amp;$A$4&amp;")'!H13")</f>
        <v>0</v>
      </c>
      <c r="I13" s="10">
        <f ca="1">INDIRECT("'("&amp;$A$4&amp;")'!I13")</f>
        <v>0</v>
      </c>
      <c r="J13" s="10">
        <f ca="1">INDIRECT("'("&amp;$A$4&amp;")'!J13")</f>
        <v>0</v>
      </c>
      <c r="K13" s="8">
        <f t="shared" ca="1" si="3"/>
        <v>0</v>
      </c>
      <c r="L13" s="45" t="str">
        <f t="shared" ca="1" si="11"/>
        <v>-</v>
      </c>
      <c r="M13" s="8"/>
      <c r="N13" s="10">
        <f ca="1">INDIRECT("'("&amp;$A$4&amp;")'!N13")</f>
        <v>0</v>
      </c>
      <c r="O13" s="10">
        <f ca="1">INDIRECT("'("&amp;$A$4&amp;")'!O13")</f>
        <v>2</v>
      </c>
      <c r="P13" s="10">
        <f ca="1">INDIRECT("'("&amp;$A$4&amp;")'!P13")</f>
        <v>0</v>
      </c>
      <c r="Q13" s="8">
        <f t="shared" ca="1" si="5"/>
        <v>2</v>
      </c>
      <c r="R13" s="45">
        <f t="shared" ca="1" si="13"/>
        <v>1</v>
      </c>
      <c r="T13" s="10">
        <f t="shared" ca="1" si="14"/>
        <v>18</v>
      </c>
      <c r="U13" s="10">
        <f t="shared" ca="1" si="15"/>
        <v>2</v>
      </c>
      <c r="V13" s="42">
        <f t="shared" ca="1" si="16"/>
        <v>0</v>
      </c>
      <c r="W13" s="42">
        <f t="shared" ca="1" si="16"/>
        <v>20</v>
      </c>
      <c r="X13" s="45">
        <f t="shared" ca="1" si="17"/>
        <v>0.1</v>
      </c>
    </row>
    <row r="14" spans="1:24" s="2" customFormat="1" ht="14.5" x14ac:dyDescent="0.35">
      <c r="A14" s="2" t="s">
        <v>4</v>
      </c>
      <c r="B14" s="10">
        <f ca="1">INDIRECT("'("&amp;$A$4&amp;")'!B14")</f>
        <v>18</v>
      </c>
      <c r="C14" s="10">
        <f ca="1">INDIRECT("'("&amp;$A$4&amp;")'!C14")</f>
        <v>0</v>
      </c>
      <c r="D14" s="10">
        <f ca="1">INDIRECT("'("&amp;$A$4&amp;")'!D14")</f>
        <v>0</v>
      </c>
      <c r="E14" s="8">
        <f t="shared" ca="1" si="1"/>
        <v>18</v>
      </c>
      <c r="F14" s="45">
        <f t="shared" ca="1" si="9"/>
        <v>0</v>
      </c>
      <c r="G14" s="8"/>
      <c r="H14" s="10">
        <f ca="1">INDIRECT("'("&amp;$A$4&amp;")'!H14")</f>
        <v>0</v>
      </c>
      <c r="I14" s="10">
        <f ca="1">INDIRECT("'("&amp;$A$4&amp;")'!I14")</f>
        <v>0</v>
      </c>
      <c r="J14" s="10">
        <f ca="1">INDIRECT("'("&amp;$A$4&amp;")'!J14")</f>
        <v>0</v>
      </c>
      <c r="K14" s="8">
        <f t="shared" ca="1" si="3"/>
        <v>0</v>
      </c>
      <c r="L14" s="45" t="str">
        <f t="shared" ca="1" si="11"/>
        <v>-</v>
      </c>
      <c r="M14" s="8"/>
      <c r="N14" s="10">
        <f ca="1">INDIRECT("'("&amp;$A$4&amp;")'!N14")</f>
        <v>0</v>
      </c>
      <c r="O14" s="10">
        <f ca="1">INDIRECT("'("&amp;$A$4&amp;")'!O14")</f>
        <v>2</v>
      </c>
      <c r="P14" s="10">
        <f ca="1">INDIRECT("'("&amp;$A$4&amp;")'!P14")</f>
        <v>0</v>
      </c>
      <c r="Q14" s="8">
        <f t="shared" ca="1" si="5"/>
        <v>2</v>
      </c>
      <c r="R14" s="45">
        <f t="shared" ca="1" si="13"/>
        <v>1</v>
      </c>
      <c r="T14" s="10">
        <f t="shared" ca="1" si="14"/>
        <v>18</v>
      </c>
      <c r="U14" s="10">
        <f t="shared" ca="1" si="15"/>
        <v>2</v>
      </c>
      <c r="V14" s="42">
        <f t="shared" ca="1" si="16"/>
        <v>0</v>
      </c>
      <c r="W14" s="42">
        <f t="shared" ca="1" si="16"/>
        <v>20</v>
      </c>
      <c r="X14" s="45">
        <f t="shared" ca="1" si="17"/>
        <v>0.1</v>
      </c>
    </row>
    <row r="15" spans="1:24" s="2" customFormat="1" ht="14.5" x14ac:dyDescent="0.35">
      <c r="A15" s="2" t="s">
        <v>5</v>
      </c>
      <c r="B15" s="10">
        <f ca="1">INDIRECT("'("&amp;$A$4&amp;")'!B15")</f>
        <v>0</v>
      </c>
      <c r="C15" s="10">
        <f ca="1">INDIRECT("'("&amp;$A$4&amp;")'!C15")</f>
        <v>0</v>
      </c>
      <c r="D15" s="10">
        <f ca="1">INDIRECT("'("&amp;$A$4&amp;")'!D15")</f>
        <v>0</v>
      </c>
      <c r="E15" s="8">
        <f t="shared" ca="1" si="1"/>
        <v>0</v>
      </c>
      <c r="F15" s="45" t="str">
        <f t="shared" ca="1" si="9"/>
        <v>-</v>
      </c>
      <c r="G15" s="8"/>
      <c r="H15" s="10">
        <f ca="1">INDIRECT("'("&amp;$A$4&amp;")'!H15")</f>
        <v>0</v>
      </c>
      <c r="I15" s="10">
        <f ca="1">INDIRECT("'("&amp;$A$4&amp;")'!I15")</f>
        <v>0</v>
      </c>
      <c r="J15" s="10">
        <f ca="1">INDIRECT("'("&amp;$A$4&amp;")'!J15")</f>
        <v>0</v>
      </c>
      <c r="K15" s="8">
        <f t="shared" ca="1" si="3"/>
        <v>0</v>
      </c>
      <c r="L15" s="45" t="str">
        <f t="shared" ca="1" si="11"/>
        <v>-</v>
      </c>
      <c r="M15" s="8"/>
      <c r="N15" s="10">
        <f ca="1">INDIRECT("'("&amp;$A$4&amp;")'!N15")</f>
        <v>0</v>
      </c>
      <c r="O15" s="10">
        <f ca="1">INDIRECT("'("&amp;$A$4&amp;")'!O15")</f>
        <v>0</v>
      </c>
      <c r="P15" s="10">
        <f ca="1">INDIRECT("'("&amp;$A$4&amp;")'!P15")</f>
        <v>0</v>
      </c>
      <c r="Q15" s="8">
        <f t="shared" ca="1" si="5"/>
        <v>0</v>
      </c>
      <c r="R15" s="45" t="str">
        <f t="shared" ca="1" si="13"/>
        <v>-</v>
      </c>
      <c r="T15" s="10">
        <f t="shared" ca="1" si="14"/>
        <v>0</v>
      </c>
      <c r="U15" s="10">
        <f t="shared" ca="1" si="15"/>
        <v>0</v>
      </c>
      <c r="V15" s="42">
        <f t="shared" ca="1" si="16"/>
        <v>0</v>
      </c>
      <c r="W15" s="42">
        <f t="shared" ca="1" si="16"/>
        <v>0</v>
      </c>
      <c r="X15" s="45" t="str">
        <f t="shared" ca="1" si="17"/>
        <v>-</v>
      </c>
    </row>
    <row r="16" spans="1:24" s="2" customFormat="1" ht="14.5" x14ac:dyDescent="0.35">
      <c r="A16" s="2" t="s">
        <v>6</v>
      </c>
      <c r="B16" s="10">
        <f ca="1">INDIRECT("'("&amp;$A$4&amp;")'!B16")</f>
        <v>5</v>
      </c>
      <c r="C16" s="10">
        <f ca="1">INDIRECT("'("&amp;$A$4&amp;")'!C16")</f>
        <v>1</v>
      </c>
      <c r="D16" s="10">
        <f ca="1">INDIRECT("'("&amp;$A$4&amp;")'!D16")</f>
        <v>0</v>
      </c>
      <c r="E16" s="8">
        <f t="shared" ca="1" si="1"/>
        <v>6</v>
      </c>
      <c r="F16" s="45">
        <f t="shared" ca="1" si="9"/>
        <v>0.16700000000000001</v>
      </c>
      <c r="G16" s="8"/>
      <c r="H16" s="10">
        <f ca="1">INDIRECT("'("&amp;$A$4&amp;")'!H16")</f>
        <v>0</v>
      </c>
      <c r="I16" s="10">
        <f ca="1">INDIRECT("'("&amp;$A$4&amp;")'!I16")</f>
        <v>0</v>
      </c>
      <c r="J16" s="10">
        <f ca="1">INDIRECT("'("&amp;$A$4&amp;")'!J16")</f>
        <v>0</v>
      </c>
      <c r="K16" s="8">
        <f t="shared" ca="1" si="3"/>
        <v>0</v>
      </c>
      <c r="L16" s="45" t="str">
        <f t="shared" ca="1" si="11"/>
        <v>-</v>
      </c>
      <c r="M16" s="8"/>
      <c r="N16" s="10">
        <f ca="1">INDIRECT("'("&amp;$A$4&amp;")'!N16")</f>
        <v>7</v>
      </c>
      <c r="O16" s="10">
        <f ca="1">INDIRECT("'("&amp;$A$4&amp;")'!O16")</f>
        <v>7</v>
      </c>
      <c r="P16" s="10">
        <f ca="1">INDIRECT("'("&amp;$A$4&amp;")'!P16")</f>
        <v>0</v>
      </c>
      <c r="Q16" s="8">
        <f t="shared" ca="1" si="5"/>
        <v>14</v>
      </c>
      <c r="R16" s="45">
        <f t="shared" ca="1" si="13"/>
        <v>0.5</v>
      </c>
      <c r="T16" s="10">
        <f t="shared" ca="1" si="14"/>
        <v>12</v>
      </c>
      <c r="U16" s="10">
        <f t="shared" ca="1" si="15"/>
        <v>8</v>
      </c>
      <c r="V16" s="42">
        <f t="shared" ca="1" si="16"/>
        <v>0</v>
      </c>
      <c r="W16" s="42">
        <f t="shared" ca="1" si="16"/>
        <v>20</v>
      </c>
      <c r="X16" s="45">
        <f t="shared" ca="1" si="17"/>
        <v>0.4</v>
      </c>
    </row>
    <row r="17" spans="1:26" s="2" customFormat="1" ht="14.5" x14ac:dyDescent="0.35">
      <c r="A17" s="2" t="s">
        <v>7</v>
      </c>
      <c r="B17" s="10">
        <f ca="1">INDIRECT("'("&amp;$A$4&amp;")'!B17")</f>
        <v>0</v>
      </c>
      <c r="C17" s="10">
        <f ca="1">INDIRECT("'("&amp;$A$4&amp;")'!C17")</f>
        <v>0</v>
      </c>
      <c r="D17" s="10">
        <f ca="1">INDIRECT("'("&amp;$A$4&amp;")'!D17")</f>
        <v>0</v>
      </c>
      <c r="E17" s="8">
        <f t="shared" ca="1" si="1"/>
        <v>0</v>
      </c>
      <c r="F17" s="45" t="str">
        <f t="shared" ca="1" si="9"/>
        <v>-</v>
      </c>
      <c r="G17" s="8"/>
      <c r="H17" s="10">
        <f ca="1">INDIRECT("'("&amp;$A$4&amp;")'!H17")</f>
        <v>0</v>
      </c>
      <c r="I17" s="10">
        <f ca="1">INDIRECT("'("&amp;$A$4&amp;")'!I17")</f>
        <v>0</v>
      </c>
      <c r="J17" s="10">
        <f ca="1">INDIRECT("'("&amp;$A$4&amp;")'!J17")</f>
        <v>0</v>
      </c>
      <c r="K17" s="8">
        <f t="shared" ca="1" si="3"/>
        <v>0</v>
      </c>
      <c r="L17" s="45" t="str">
        <f t="shared" ca="1" si="11"/>
        <v>-</v>
      </c>
      <c r="M17" s="8"/>
      <c r="N17" s="10">
        <f ca="1">INDIRECT("'("&amp;$A$4&amp;")'!N17")</f>
        <v>0</v>
      </c>
      <c r="O17" s="10">
        <f ca="1">INDIRECT("'("&amp;$A$4&amp;")'!O17")</f>
        <v>0</v>
      </c>
      <c r="P17" s="10">
        <f ca="1">INDIRECT("'("&amp;$A$4&amp;")'!P17")</f>
        <v>0</v>
      </c>
      <c r="Q17" s="8">
        <f t="shared" ca="1" si="5"/>
        <v>0</v>
      </c>
      <c r="R17" s="45" t="str">
        <f t="shared" ca="1" si="13"/>
        <v>-</v>
      </c>
      <c r="T17" s="10">
        <f t="shared" ca="1" si="14"/>
        <v>0</v>
      </c>
      <c r="U17" s="10">
        <f t="shared" ca="1" si="15"/>
        <v>0</v>
      </c>
      <c r="V17" s="42">
        <f t="shared" ca="1" si="16"/>
        <v>0</v>
      </c>
      <c r="W17" s="42">
        <f t="shared" ca="1" si="16"/>
        <v>0</v>
      </c>
      <c r="X17" s="45" t="str">
        <f t="shared" ca="1" si="17"/>
        <v>-</v>
      </c>
      <c r="Y17" s="38"/>
    </row>
    <row r="18" spans="1:26" s="2" customFormat="1" ht="14.5" x14ac:dyDescent="0.35">
      <c r="A18" s="2" t="s">
        <v>8</v>
      </c>
      <c r="B18" s="10">
        <f ca="1">INDIRECT("'("&amp;$A$4&amp;")'!B18")</f>
        <v>0</v>
      </c>
      <c r="C18" s="10">
        <f ca="1">INDIRECT("'("&amp;$A$4&amp;")'!C18")</f>
        <v>0</v>
      </c>
      <c r="D18" s="10">
        <f ca="1">INDIRECT("'("&amp;$A$4&amp;")'!D18")</f>
        <v>0</v>
      </c>
      <c r="E18" s="8">
        <f t="shared" ca="1" si="1"/>
        <v>0</v>
      </c>
      <c r="F18" s="45" t="str">
        <f t="shared" ca="1" si="9"/>
        <v>-</v>
      </c>
      <c r="G18" s="8"/>
      <c r="H18" s="10">
        <f ca="1">INDIRECT("'("&amp;$A$4&amp;")'!H18")</f>
        <v>0</v>
      </c>
      <c r="I18" s="10">
        <f ca="1">INDIRECT("'("&amp;$A$4&amp;")'!I18")</f>
        <v>0</v>
      </c>
      <c r="J18" s="10">
        <f ca="1">INDIRECT("'("&amp;$A$4&amp;")'!J18")</f>
        <v>0</v>
      </c>
      <c r="K18" s="8">
        <f t="shared" ca="1" si="3"/>
        <v>0</v>
      </c>
      <c r="L18" s="45" t="str">
        <f t="shared" ca="1" si="11"/>
        <v>-</v>
      </c>
      <c r="M18" s="8"/>
      <c r="N18" s="10">
        <f ca="1">INDIRECT("'("&amp;$A$4&amp;")'!N18")</f>
        <v>1</v>
      </c>
      <c r="O18" s="10">
        <f ca="1">INDIRECT("'("&amp;$A$4&amp;")'!O18")</f>
        <v>2</v>
      </c>
      <c r="P18" s="10">
        <f ca="1">INDIRECT("'("&amp;$A$4&amp;")'!P18")</f>
        <v>0</v>
      </c>
      <c r="Q18" s="8">
        <f t="shared" ca="1" si="5"/>
        <v>3</v>
      </c>
      <c r="R18" s="45">
        <f t="shared" ca="1" si="13"/>
        <v>0.66700000000000004</v>
      </c>
      <c r="T18" s="10">
        <f t="shared" ca="1" si="14"/>
        <v>1</v>
      </c>
      <c r="U18" s="10">
        <f t="shared" ca="1" si="15"/>
        <v>2</v>
      </c>
      <c r="V18" s="42">
        <f t="shared" ca="1" si="16"/>
        <v>0</v>
      </c>
      <c r="W18" s="42">
        <f t="shared" ca="1" si="16"/>
        <v>3</v>
      </c>
      <c r="X18" s="45">
        <f t="shared" ca="1" si="17"/>
        <v>0.66700000000000004</v>
      </c>
      <c r="Y18" s="38"/>
    </row>
    <row r="19" spans="1:26" s="2" customFormat="1" ht="14.5" x14ac:dyDescent="0.35">
      <c r="A19" s="2" t="s">
        <v>9</v>
      </c>
      <c r="B19" s="10">
        <f ca="1">INDIRECT("'("&amp;$A$4&amp;")'!B19")</f>
        <v>0</v>
      </c>
      <c r="C19" s="10">
        <f ca="1">INDIRECT("'("&amp;$A$4&amp;")'!C19")</f>
        <v>0</v>
      </c>
      <c r="D19" s="10">
        <f ca="1">INDIRECT("'("&amp;$A$4&amp;")'!D19")</f>
        <v>0</v>
      </c>
      <c r="E19" s="8">
        <f t="shared" ca="1" si="1"/>
        <v>0</v>
      </c>
      <c r="F19" s="45" t="str">
        <f t="shared" ca="1" si="9"/>
        <v>-</v>
      </c>
      <c r="G19" s="8"/>
      <c r="H19" s="10">
        <f ca="1">INDIRECT("'("&amp;$A$4&amp;")'!H19")</f>
        <v>0</v>
      </c>
      <c r="I19" s="10">
        <f ca="1">INDIRECT("'("&amp;$A$4&amp;")'!I19")</f>
        <v>0</v>
      </c>
      <c r="J19" s="10">
        <f ca="1">INDIRECT("'("&amp;$A$4&amp;")'!J19")</f>
        <v>0</v>
      </c>
      <c r="K19" s="8">
        <f t="shared" ca="1" si="3"/>
        <v>0</v>
      </c>
      <c r="L19" s="45" t="str">
        <f t="shared" ca="1" si="11"/>
        <v>-</v>
      </c>
      <c r="M19" s="8"/>
      <c r="N19" s="10">
        <f ca="1">INDIRECT("'("&amp;$A$4&amp;")'!N19")</f>
        <v>0</v>
      </c>
      <c r="O19" s="10">
        <f ca="1">INDIRECT("'("&amp;$A$4&amp;")'!O19")</f>
        <v>3</v>
      </c>
      <c r="P19" s="10">
        <f ca="1">INDIRECT("'("&amp;$A$4&amp;")'!P19")</f>
        <v>0</v>
      </c>
      <c r="Q19" s="8">
        <f t="shared" ca="1" si="5"/>
        <v>3</v>
      </c>
      <c r="R19" s="45">
        <f t="shared" ca="1" si="13"/>
        <v>1</v>
      </c>
      <c r="T19" s="10">
        <f t="shared" ca="1" si="14"/>
        <v>0</v>
      </c>
      <c r="U19" s="10">
        <f t="shared" ca="1" si="15"/>
        <v>3</v>
      </c>
      <c r="V19" s="42">
        <f t="shared" ca="1" si="16"/>
        <v>0</v>
      </c>
      <c r="W19" s="42">
        <f t="shared" ca="1" si="16"/>
        <v>3</v>
      </c>
      <c r="X19" s="45">
        <f t="shared" ca="1" si="17"/>
        <v>1</v>
      </c>
      <c r="Y19" s="38"/>
    </row>
    <row r="20" spans="1:26" s="2" customFormat="1" ht="14.5" x14ac:dyDescent="0.35">
      <c r="A20" s="2" t="s">
        <v>10</v>
      </c>
      <c r="B20" s="10">
        <f ca="1">INDIRECT("'("&amp;$A$4&amp;")'!B20")</f>
        <v>0</v>
      </c>
      <c r="C20" s="10">
        <f ca="1">INDIRECT("'("&amp;$A$4&amp;")'!C20")</f>
        <v>0</v>
      </c>
      <c r="D20" s="10">
        <f ca="1">INDIRECT("'("&amp;$A$4&amp;")'!D20")</f>
        <v>0</v>
      </c>
      <c r="E20" s="8">
        <f t="shared" ca="1" si="1"/>
        <v>0</v>
      </c>
      <c r="F20" s="45" t="str">
        <f t="shared" ca="1" si="9"/>
        <v>-</v>
      </c>
      <c r="G20" s="8"/>
      <c r="H20" s="10">
        <f ca="1">INDIRECT("'("&amp;$A$4&amp;")'!H20")</f>
        <v>0</v>
      </c>
      <c r="I20" s="10">
        <f ca="1">INDIRECT("'("&amp;$A$4&amp;")'!I20")</f>
        <v>0</v>
      </c>
      <c r="J20" s="10">
        <f ca="1">INDIRECT("'("&amp;$A$4&amp;")'!J20")</f>
        <v>0</v>
      </c>
      <c r="K20" s="8">
        <f t="shared" ca="1" si="3"/>
        <v>0</v>
      </c>
      <c r="L20" s="45" t="str">
        <f t="shared" ca="1" si="11"/>
        <v>-</v>
      </c>
      <c r="M20" s="8"/>
      <c r="N20" s="10">
        <f ca="1">INDIRECT("'("&amp;$A$4&amp;")'!N20")</f>
        <v>1</v>
      </c>
      <c r="O20" s="10">
        <f ca="1">INDIRECT("'("&amp;$A$4&amp;")'!O20")</f>
        <v>0</v>
      </c>
      <c r="P20" s="10">
        <f ca="1">INDIRECT("'("&amp;$A$4&amp;")'!P20")</f>
        <v>0</v>
      </c>
      <c r="Q20" s="8">
        <f t="shared" ca="1" si="5"/>
        <v>1</v>
      </c>
      <c r="R20" s="45">
        <f t="shared" ca="1" si="13"/>
        <v>0</v>
      </c>
      <c r="T20" s="10">
        <f t="shared" ca="1" si="14"/>
        <v>1</v>
      </c>
      <c r="U20" s="10">
        <f t="shared" ca="1" si="15"/>
        <v>0</v>
      </c>
      <c r="V20" s="42">
        <f t="shared" ca="1" si="16"/>
        <v>0</v>
      </c>
      <c r="W20" s="42">
        <f t="shared" ca="1" si="16"/>
        <v>1</v>
      </c>
      <c r="X20" s="45">
        <f t="shared" ca="1" si="17"/>
        <v>0</v>
      </c>
      <c r="Y20" s="38"/>
    </row>
    <row r="21" spans="1:26" s="2" customFormat="1" ht="14.5" x14ac:dyDescent="0.35">
      <c r="A21" s="11" t="s">
        <v>42</v>
      </c>
      <c r="B21" s="10">
        <f ca="1">INDIRECT("'("&amp;$A$4&amp;")'!B21")</f>
        <v>39</v>
      </c>
      <c r="C21" s="10">
        <f ca="1">INDIRECT("'("&amp;$A$4&amp;")'!C21")</f>
        <v>9</v>
      </c>
      <c r="D21" s="10">
        <f ca="1">INDIRECT("'("&amp;$A$4&amp;")'!D21")</f>
        <v>0</v>
      </c>
      <c r="E21" s="8">
        <f t="shared" ca="1" si="1"/>
        <v>48</v>
      </c>
      <c r="F21" s="45">
        <f t="shared" ca="1" si="9"/>
        <v>0.188</v>
      </c>
      <c r="G21" s="8"/>
      <c r="H21" s="10">
        <f ca="1">INDIRECT("'("&amp;$A$4&amp;")'!H21")</f>
        <v>0</v>
      </c>
      <c r="I21" s="10">
        <f ca="1">INDIRECT("'("&amp;$A$4&amp;")'!I21")</f>
        <v>0</v>
      </c>
      <c r="J21" s="10">
        <f ca="1">INDIRECT("'("&amp;$A$4&amp;")'!J21")</f>
        <v>0</v>
      </c>
      <c r="K21" s="8">
        <f t="shared" ca="1" si="3"/>
        <v>0</v>
      </c>
      <c r="L21" s="45" t="str">
        <f t="shared" ca="1" si="11"/>
        <v>-</v>
      </c>
      <c r="M21" s="8"/>
      <c r="N21" s="10">
        <f ca="1">INDIRECT("'("&amp;$A$4&amp;")'!N21")</f>
        <v>0</v>
      </c>
      <c r="O21" s="10">
        <f ca="1">INDIRECT("'("&amp;$A$4&amp;")'!O21")</f>
        <v>3</v>
      </c>
      <c r="P21" s="10">
        <f ca="1">INDIRECT("'("&amp;$A$4&amp;")'!P21")</f>
        <v>0</v>
      </c>
      <c r="Q21" s="8">
        <f t="shared" ca="1" si="5"/>
        <v>3</v>
      </c>
      <c r="R21" s="45">
        <f t="shared" ca="1" si="13"/>
        <v>1</v>
      </c>
      <c r="T21" s="10">
        <f t="shared" ca="1" si="14"/>
        <v>39</v>
      </c>
      <c r="U21" s="10">
        <f t="shared" ca="1" si="15"/>
        <v>12</v>
      </c>
      <c r="V21" s="42">
        <f t="shared" ca="1" si="16"/>
        <v>0</v>
      </c>
      <c r="W21" s="42">
        <f t="shared" ca="1" si="16"/>
        <v>51</v>
      </c>
      <c r="X21" s="45">
        <f t="shared" ca="1" si="17"/>
        <v>0.23499999999999999</v>
      </c>
      <c r="Y21" s="38"/>
    </row>
    <row r="22" spans="1:26" s="2" customFormat="1" ht="14.5" x14ac:dyDescent="0.35">
      <c r="A22" s="11" t="s">
        <v>51</v>
      </c>
      <c r="B22" s="10">
        <f ca="1">INDIRECT("'("&amp;$A$4&amp;")'!B22")</f>
        <v>16</v>
      </c>
      <c r="C22" s="10">
        <f ca="1">INDIRECT("'("&amp;$A$4&amp;")'!C22")</f>
        <v>0</v>
      </c>
      <c r="D22" s="10">
        <f ca="1">INDIRECT("'("&amp;$A$4&amp;")'!D22")</f>
        <v>0</v>
      </c>
      <c r="E22" s="8">
        <f t="shared" ca="1" si="1"/>
        <v>16</v>
      </c>
      <c r="F22" s="45">
        <f t="shared" ref="F22" ca="1" si="18">IF(E22=0,"-",ROUND((C22)/(SUM(E22)),3))</f>
        <v>0</v>
      </c>
      <c r="G22" s="8"/>
      <c r="H22" s="10">
        <f ca="1">INDIRECT("'("&amp;$A$4&amp;")'!H22")</f>
        <v>0</v>
      </c>
      <c r="I22" s="10">
        <f ca="1">INDIRECT("'("&amp;$A$4&amp;")'!I22")</f>
        <v>3</v>
      </c>
      <c r="J22" s="10">
        <f ca="1">INDIRECT("'("&amp;$A$4&amp;")'!J22")</f>
        <v>0</v>
      </c>
      <c r="K22" s="8">
        <f t="shared" ca="1" si="3"/>
        <v>3</v>
      </c>
      <c r="L22" s="45">
        <f t="shared" ca="1" si="11"/>
        <v>1</v>
      </c>
      <c r="M22" s="8"/>
      <c r="N22" s="10">
        <f ca="1">INDIRECT("'("&amp;$A$4&amp;")'!N22")</f>
        <v>0</v>
      </c>
      <c r="O22" s="10">
        <f ca="1">INDIRECT("'("&amp;$A$4&amp;")'!O22")</f>
        <v>4</v>
      </c>
      <c r="P22" s="10">
        <f ca="1">INDIRECT("'("&amp;$A$4&amp;")'!P22")</f>
        <v>0</v>
      </c>
      <c r="Q22" s="8">
        <f t="shared" ca="1" si="5"/>
        <v>4</v>
      </c>
      <c r="R22" s="45">
        <f t="shared" ca="1" si="13"/>
        <v>1</v>
      </c>
      <c r="T22" s="10">
        <f t="shared" ca="1" si="14"/>
        <v>16</v>
      </c>
      <c r="U22" s="10">
        <f t="shared" ca="1" si="15"/>
        <v>7</v>
      </c>
      <c r="V22" s="42">
        <f t="shared" ca="1" si="16"/>
        <v>0</v>
      </c>
      <c r="W22" s="42">
        <f t="shared" ca="1" si="16"/>
        <v>23</v>
      </c>
      <c r="X22" s="45">
        <f t="shared" ca="1" si="17"/>
        <v>0.30399999999999999</v>
      </c>
      <c r="Y22" s="38"/>
    </row>
    <row r="23" spans="1:26" s="2" customFormat="1" ht="14.5" x14ac:dyDescent="0.35">
      <c r="A23" s="2" t="s">
        <v>11</v>
      </c>
      <c r="B23" s="10">
        <f ca="1">INDIRECT("'("&amp;$A$4&amp;")'!B23")</f>
        <v>0</v>
      </c>
      <c r="C23" s="10">
        <f ca="1">INDIRECT("'("&amp;$A$4&amp;")'!C23")</f>
        <v>0</v>
      </c>
      <c r="D23" s="10">
        <f ca="1">INDIRECT("'("&amp;$A$4&amp;")'!D23")</f>
        <v>0</v>
      </c>
      <c r="E23" s="8">
        <f t="shared" ca="1" si="1"/>
        <v>0</v>
      </c>
      <c r="F23" s="45" t="str">
        <f t="shared" ref="F23:F24" ca="1" si="19">IF(E23=0,"-",ROUND((C23)/(SUM(E23)),3))</f>
        <v>-</v>
      </c>
      <c r="G23" s="8"/>
      <c r="H23" s="10">
        <f ca="1">INDIRECT("'("&amp;$A$4&amp;")'!H23")</f>
        <v>1</v>
      </c>
      <c r="I23" s="10">
        <f ca="1">INDIRECT("'("&amp;$A$4&amp;")'!I23")</f>
        <v>0</v>
      </c>
      <c r="J23" s="10">
        <f ca="1">INDIRECT("'("&amp;$A$4&amp;")'!J23")</f>
        <v>0</v>
      </c>
      <c r="K23" s="8">
        <f t="shared" ca="1" si="3"/>
        <v>1</v>
      </c>
      <c r="L23" s="45">
        <f t="shared" ca="1" si="11"/>
        <v>0</v>
      </c>
      <c r="M23" s="8"/>
      <c r="N23" s="10">
        <f ca="1">INDIRECT("'("&amp;$A$4&amp;")'!N23")</f>
        <v>8</v>
      </c>
      <c r="O23" s="10">
        <f ca="1">INDIRECT("'("&amp;$A$4&amp;")'!O23")</f>
        <v>3</v>
      </c>
      <c r="P23" s="10">
        <f ca="1">INDIRECT("'("&amp;$A$4&amp;")'!P23")</f>
        <v>0</v>
      </c>
      <c r="Q23" s="8">
        <f t="shared" ca="1" si="5"/>
        <v>11</v>
      </c>
      <c r="R23" s="45">
        <f t="shared" ca="1" si="13"/>
        <v>0.27300000000000002</v>
      </c>
      <c r="T23" s="10">
        <f t="shared" ca="1" si="14"/>
        <v>9</v>
      </c>
      <c r="U23" s="10">
        <f t="shared" ca="1" si="15"/>
        <v>3</v>
      </c>
      <c r="V23" s="42">
        <f t="shared" ca="1" si="16"/>
        <v>0</v>
      </c>
      <c r="W23" s="42">
        <f t="shared" ca="1" si="16"/>
        <v>12</v>
      </c>
      <c r="X23" s="45">
        <f t="shared" ca="1" si="17"/>
        <v>0.25</v>
      </c>
      <c r="Y23" s="38"/>
    </row>
    <row r="24" spans="1:26" s="2" customFormat="1" ht="14.5" x14ac:dyDescent="0.35">
      <c r="A24" s="2" t="s">
        <v>12</v>
      </c>
      <c r="B24" s="10">
        <f ca="1">INDIRECT("'("&amp;$A$4&amp;")'!B24")</f>
        <v>12</v>
      </c>
      <c r="C24" s="10">
        <f ca="1">INDIRECT("'("&amp;$A$4&amp;")'!C24")</f>
        <v>1</v>
      </c>
      <c r="D24" s="10">
        <f ca="1">INDIRECT("'("&amp;$A$4&amp;")'!D24")</f>
        <v>0</v>
      </c>
      <c r="E24" s="8">
        <f t="shared" ca="1" si="1"/>
        <v>13</v>
      </c>
      <c r="F24" s="45">
        <f t="shared" ca="1" si="19"/>
        <v>7.6999999999999999E-2</v>
      </c>
      <c r="G24" s="10"/>
      <c r="H24" s="10">
        <f ca="1">INDIRECT("'("&amp;$A$4&amp;")'!H24")</f>
        <v>0</v>
      </c>
      <c r="I24" s="10">
        <f ca="1">INDIRECT("'("&amp;$A$4&amp;")'!I24")</f>
        <v>0</v>
      </c>
      <c r="J24" s="10">
        <f ca="1">INDIRECT("'("&amp;$A$4&amp;")'!J24")</f>
        <v>0</v>
      </c>
      <c r="K24" s="8">
        <f t="shared" ca="1" si="3"/>
        <v>0</v>
      </c>
      <c r="L24" s="45" t="str">
        <f t="shared" ca="1" si="11"/>
        <v>-</v>
      </c>
      <c r="M24" s="10"/>
      <c r="N24" s="10">
        <f ca="1">INDIRECT("'("&amp;$A$4&amp;")'!N24")</f>
        <v>5</v>
      </c>
      <c r="O24" s="10">
        <f ca="1">INDIRECT("'("&amp;$A$4&amp;")'!O24")</f>
        <v>2</v>
      </c>
      <c r="P24" s="10">
        <f ca="1">INDIRECT("'("&amp;$A$4&amp;")'!P24")</f>
        <v>0</v>
      </c>
      <c r="Q24" s="8">
        <f t="shared" ca="1" si="5"/>
        <v>7</v>
      </c>
      <c r="R24" s="45">
        <f t="shared" ca="1" si="13"/>
        <v>0.28599999999999998</v>
      </c>
      <c r="S24" s="10"/>
      <c r="T24" s="10">
        <f t="shared" ca="1" si="14"/>
        <v>17</v>
      </c>
      <c r="U24" s="10">
        <f t="shared" ca="1" si="15"/>
        <v>3</v>
      </c>
      <c r="V24" s="42">
        <f t="shared" ca="1" si="16"/>
        <v>0</v>
      </c>
      <c r="W24" s="42">
        <f t="shared" ca="1" si="16"/>
        <v>20</v>
      </c>
      <c r="X24" s="45">
        <f t="shared" ca="1" si="17"/>
        <v>0.15</v>
      </c>
      <c r="Y24" s="38"/>
      <c r="Z24" s="17"/>
    </row>
    <row r="25" spans="1:26" s="2" customFormat="1" ht="14.5" x14ac:dyDescent="0.35">
      <c r="A25" s="2" t="s">
        <v>13</v>
      </c>
      <c r="B25" s="10">
        <f ca="1">INDIRECT("'("&amp;$A$4&amp;")'!B25")</f>
        <v>25</v>
      </c>
      <c r="C25" s="10">
        <f ca="1">INDIRECT("'("&amp;$A$4&amp;")'!C25")</f>
        <v>4</v>
      </c>
      <c r="D25" s="10">
        <f ca="1">INDIRECT("'("&amp;$A$4&amp;")'!D25")</f>
        <v>0</v>
      </c>
      <c r="E25" s="8">
        <f t="shared" ca="1" si="1"/>
        <v>29</v>
      </c>
      <c r="F25" s="45">
        <f t="shared" ca="1" si="9"/>
        <v>0.13800000000000001</v>
      </c>
      <c r="G25" s="8"/>
      <c r="H25" s="10">
        <f ca="1">INDIRECT("'("&amp;$A$4&amp;")'!H25")</f>
        <v>0</v>
      </c>
      <c r="I25" s="10">
        <f ca="1">INDIRECT("'("&amp;$A$4&amp;")'!I25")</f>
        <v>1</v>
      </c>
      <c r="J25" s="10">
        <f ca="1">INDIRECT("'("&amp;$A$4&amp;")'!J25")</f>
        <v>0</v>
      </c>
      <c r="K25" s="8">
        <f t="shared" ca="1" si="3"/>
        <v>1</v>
      </c>
      <c r="L25" s="45">
        <f t="shared" ca="1" si="11"/>
        <v>1</v>
      </c>
      <c r="M25" s="8"/>
      <c r="N25" s="10">
        <f ca="1">INDIRECT("'("&amp;$A$4&amp;")'!N25")</f>
        <v>0</v>
      </c>
      <c r="O25" s="10">
        <f ca="1">INDIRECT("'("&amp;$A$4&amp;")'!O25")</f>
        <v>1</v>
      </c>
      <c r="P25" s="10">
        <f ca="1">INDIRECT("'("&amp;$A$4&amp;")'!P25")</f>
        <v>0</v>
      </c>
      <c r="Q25" s="8">
        <f t="shared" ca="1" si="5"/>
        <v>1</v>
      </c>
      <c r="R25" s="45">
        <f t="shared" ca="1" si="13"/>
        <v>1</v>
      </c>
      <c r="T25" s="10">
        <f t="shared" ca="1" si="14"/>
        <v>25</v>
      </c>
      <c r="U25" s="10">
        <f t="shared" ca="1" si="15"/>
        <v>6</v>
      </c>
      <c r="V25" s="42">
        <f t="shared" ca="1" si="16"/>
        <v>0</v>
      </c>
      <c r="W25" s="42">
        <f t="shared" ca="1" si="16"/>
        <v>31</v>
      </c>
      <c r="X25" s="45">
        <f t="shared" ca="1" si="17"/>
        <v>0.19400000000000001</v>
      </c>
      <c r="Y25" s="38"/>
      <c r="Z25" s="10"/>
    </row>
    <row r="26" spans="1:26" s="2" customFormat="1" ht="14.5" x14ac:dyDescent="0.35">
      <c r="A26" s="2" t="s">
        <v>14</v>
      </c>
      <c r="B26" s="10">
        <f ca="1">INDIRECT("'("&amp;$A$4&amp;")'!B26")</f>
        <v>0</v>
      </c>
      <c r="C26" s="10">
        <f ca="1">INDIRECT("'("&amp;$A$4&amp;")'!C26")</f>
        <v>0</v>
      </c>
      <c r="D26" s="10">
        <f ca="1">INDIRECT("'("&amp;$A$4&amp;")'!D26")</f>
        <v>0</v>
      </c>
      <c r="E26" s="8">
        <f t="shared" ca="1" si="1"/>
        <v>0</v>
      </c>
      <c r="F26" s="45" t="str">
        <f t="shared" ca="1" si="9"/>
        <v>-</v>
      </c>
      <c r="G26" s="8"/>
      <c r="H26" s="10">
        <f ca="1">INDIRECT("'("&amp;$A$4&amp;")'!H26")</f>
        <v>0</v>
      </c>
      <c r="I26" s="10">
        <f ca="1">INDIRECT("'("&amp;$A$4&amp;")'!I26")</f>
        <v>0</v>
      </c>
      <c r="J26" s="10">
        <f ca="1">INDIRECT("'("&amp;$A$4&amp;")'!J26")</f>
        <v>0</v>
      </c>
      <c r="K26" s="8">
        <f t="shared" ca="1" si="3"/>
        <v>0</v>
      </c>
      <c r="L26" s="45" t="str">
        <f t="shared" ca="1" si="11"/>
        <v>-</v>
      </c>
      <c r="M26" s="8"/>
      <c r="N26" s="10">
        <f ca="1">INDIRECT("'("&amp;$A$4&amp;")'!N26")</f>
        <v>0</v>
      </c>
      <c r="O26" s="10">
        <f ca="1">INDIRECT("'("&amp;$A$4&amp;")'!O26")</f>
        <v>1</v>
      </c>
      <c r="P26" s="10">
        <f ca="1">INDIRECT("'("&amp;$A$4&amp;")'!P26")</f>
        <v>0</v>
      </c>
      <c r="Q26" s="8">
        <f t="shared" ca="1" si="5"/>
        <v>1</v>
      </c>
      <c r="R26" s="45">
        <f t="shared" ca="1" si="13"/>
        <v>1</v>
      </c>
      <c r="T26" s="10">
        <f t="shared" ca="1" si="14"/>
        <v>0</v>
      </c>
      <c r="U26" s="10">
        <f t="shared" ca="1" si="15"/>
        <v>1</v>
      </c>
      <c r="V26" s="42">
        <f t="shared" ca="1" si="16"/>
        <v>0</v>
      </c>
      <c r="W26" s="42">
        <f t="shared" ca="1" si="16"/>
        <v>1</v>
      </c>
      <c r="X26" s="45">
        <f t="shared" ca="1" si="17"/>
        <v>1</v>
      </c>
      <c r="Y26" s="38"/>
    </row>
    <row r="27" spans="1:26" s="2" customFormat="1" ht="14.5" x14ac:dyDescent="0.35">
      <c r="A27" s="2" t="s">
        <v>118</v>
      </c>
      <c r="B27" s="10">
        <f ca="1">INDIRECT("'("&amp;$A$4&amp;")'!B27")</f>
        <v>0</v>
      </c>
      <c r="C27" s="10">
        <f ca="1">INDIRECT("'("&amp;$A$4&amp;")'!C27")</f>
        <v>0</v>
      </c>
      <c r="D27" s="10">
        <f ca="1">INDIRECT("'("&amp;$A$4&amp;")'!D27")</f>
        <v>0</v>
      </c>
      <c r="E27" s="8">
        <f t="shared" ca="1" si="1"/>
        <v>0</v>
      </c>
      <c r="F27" s="45" t="str">
        <f t="shared" ref="F27:F28" ca="1" si="20">IF(E27=0,"-",ROUND((C27)/(SUM(E27)),3))</f>
        <v>-</v>
      </c>
      <c r="G27" s="38"/>
      <c r="H27" s="10">
        <f ca="1">INDIRECT("'("&amp;$A$4&amp;")'!H27")</f>
        <v>0</v>
      </c>
      <c r="I27" s="10">
        <f ca="1">INDIRECT("'("&amp;$A$4&amp;")'!I27")</f>
        <v>0</v>
      </c>
      <c r="J27" s="10">
        <f ca="1">INDIRECT("'("&amp;$A$4&amp;")'!J27")</f>
        <v>0</v>
      </c>
      <c r="K27" s="8">
        <f t="shared" ca="1" si="3"/>
        <v>0</v>
      </c>
      <c r="L27" s="45" t="str">
        <f t="shared" ca="1" si="11"/>
        <v>-</v>
      </c>
      <c r="M27" s="38"/>
      <c r="N27" s="10">
        <f ca="1">INDIRECT("'("&amp;$A$4&amp;")'!N27")</f>
        <v>4</v>
      </c>
      <c r="O27" s="10">
        <f ca="1">INDIRECT("'("&amp;$A$4&amp;")'!O27")</f>
        <v>3</v>
      </c>
      <c r="P27" s="10">
        <f ca="1">INDIRECT("'("&amp;$A$4&amp;")'!P27")</f>
        <v>0</v>
      </c>
      <c r="Q27" s="8">
        <f t="shared" ca="1" si="5"/>
        <v>7</v>
      </c>
      <c r="R27" s="45">
        <f t="shared" ca="1" si="13"/>
        <v>0.42899999999999999</v>
      </c>
      <c r="T27" s="10">
        <f t="shared" ca="1" si="14"/>
        <v>4</v>
      </c>
      <c r="U27" s="10">
        <f t="shared" ca="1" si="15"/>
        <v>3</v>
      </c>
      <c r="V27" s="42">
        <f t="shared" ca="1" si="16"/>
        <v>0</v>
      </c>
      <c r="W27" s="42">
        <f t="shared" ca="1" si="16"/>
        <v>7</v>
      </c>
      <c r="X27" s="45">
        <f t="shared" ca="1" si="17"/>
        <v>0.42899999999999999</v>
      </c>
      <c r="Y27" s="38"/>
    </row>
    <row r="28" spans="1:26" s="2" customFormat="1" ht="14.5" x14ac:dyDescent="0.35">
      <c r="A28" s="2" t="s">
        <v>43</v>
      </c>
      <c r="B28" s="10">
        <f ca="1">INDIRECT("'("&amp;$A$4&amp;")'!B28")</f>
        <v>12</v>
      </c>
      <c r="C28" s="10">
        <f ca="1">INDIRECT("'("&amp;$A$4&amp;")'!C28")</f>
        <v>2</v>
      </c>
      <c r="D28" s="10">
        <f ca="1">INDIRECT("'("&amp;$A$4&amp;")'!D28")</f>
        <v>0</v>
      </c>
      <c r="E28" s="8">
        <f t="shared" ca="1" si="1"/>
        <v>14</v>
      </c>
      <c r="F28" s="45">
        <f t="shared" ca="1" si="20"/>
        <v>0.14299999999999999</v>
      </c>
      <c r="G28" s="38"/>
      <c r="H28" s="10">
        <f ca="1">INDIRECT("'("&amp;$A$4&amp;")'!H28")</f>
        <v>0</v>
      </c>
      <c r="I28" s="10">
        <f ca="1">INDIRECT("'("&amp;$A$4&amp;")'!I28")</f>
        <v>0</v>
      </c>
      <c r="J28" s="10">
        <f ca="1">INDIRECT("'("&amp;$A$4&amp;")'!J28")</f>
        <v>0</v>
      </c>
      <c r="K28" s="8">
        <f t="shared" ca="1" si="3"/>
        <v>0</v>
      </c>
      <c r="L28" s="45" t="str">
        <f t="shared" ca="1" si="11"/>
        <v>-</v>
      </c>
      <c r="M28" s="38"/>
      <c r="N28" s="10">
        <f ca="1">INDIRECT("'("&amp;$A$4&amp;")'!N28")</f>
        <v>0</v>
      </c>
      <c r="O28" s="10">
        <f ca="1">INDIRECT("'("&amp;$A$4&amp;")'!O28")</f>
        <v>0</v>
      </c>
      <c r="P28" s="10">
        <f ca="1">INDIRECT("'("&amp;$A$4&amp;")'!P28")</f>
        <v>0</v>
      </c>
      <c r="Q28" s="8">
        <f t="shared" ca="1" si="5"/>
        <v>0</v>
      </c>
      <c r="R28" s="45" t="str">
        <f t="shared" ca="1" si="13"/>
        <v>-</v>
      </c>
      <c r="T28" s="10">
        <f t="shared" ca="1" si="14"/>
        <v>12</v>
      </c>
      <c r="U28" s="10">
        <f t="shared" ca="1" si="15"/>
        <v>2</v>
      </c>
      <c r="V28" s="42">
        <f t="shared" ca="1" si="16"/>
        <v>0</v>
      </c>
      <c r="W28" s="42">
        <f t="shared" ca="1" si="16"/>
        <v>14</v>
      </c>
      <c r="X28" s="45">
        <f t="shared" ca="1" si="17"/>
        <v>0.14299999999999999</v>
      </c>
      <c r="Y28" s="38"/>
    </row>
    <row r="29" spans="1:26" s="2" customFormat="1" ht="14.5" x14ac:dyDescent="0.35">
      <c r="A29" s="2" t="s">
        <v>18</v>
      </c>
      <c r="B29" s="10">
        <f ca="1">INDIRECT("'("&amp;$A$4&amp;")'!B29")</f>
        <v>23</v>
      </c>
      <c r="C29" s="10">
        <f ca="1">INDIRECT("'("&amp;$A$4&amp;")'!C29")</f>
        <v>1</v>
      </c>
      <c r="D29" s="10">
        <f ca="1">INDIRECT("'("&amp;$A$4&amp;")'!D29")</f>
        <v>0</v>
      </c>
      <c r="E29" s="8">
        <f t="shared" ca="1" si="1"/>
        <v>24</v>
      </c>
      <c r="F29" s="45">
        <f t="shared" ca="1" si="9"/>
        <v>4.2000000000000003E-2</v>
      </c>
      <c r="G29" s="8"/>
      <c r="H29" s="10">
        <f ca="1">INDIRECT("'("&amp;$A$4&amp;")'!H29")</f>
        <v>0</v>
      </c>
      <c r="I29" s="10">
        <f ca="1">INDIRECT("'("&amp;$A$4&amp;")'!I29")</f>
        <v>0</v>
      </c>
      <c r="J29" s="10">
        <f ca="1">INDIRECT("'("&amp;$A$4&amp;")'!J29")</f>
        <v>0</v>
      </c>
      <c r="K29" s="8">
        <f t="shared" ca="1" si="3"/>
        <v>0</v>
      </c>
      <c r="L29" s="45" t="str">
        <f t="shared" ca="1" si="11"/>
        <v>-</v>
      </c>
      <c r="M29" s="8"/>
      <c r="N29" s="10">
        <f ca="1">INDIRECT("'("&amp;$A$4&amp;")'!N29")</f>
        <v>0</v>
      </c>
      <c r="O29" s="10">
        <f ca="1">INDIRECT("'("&amp;$A$4&amp;")'!O29")</f>
        <v>0</v>
      </c>
      <c r="P29" s="10">
        <f ca="1">INDIRECT("'("&amp;$A$4&amp;")'!P29")</f>
        <v>0</v>
      </c>
      <c r="Q29" s="8">
        <f t="shared" ca="1" si="5"/>
        <v>0</v>
      </c>
      <c r="R29" s="45" t="str">
        <f t="shared" ca="1" si="13"/>
        <v>-</v>
      </c>
      <c r="T29" s="10">
        <f t="shared" ca="1" si="14"/>
        <v>23</v>
      </c>
      <c r="U29" s="10">
        <f t="shared" ca="1" si="15"/>
        <v>1</v>
      </c>
      <c r="V29" s="42">
        <f t="shared" ca="1" si="16"/>
        <v>0</v>
      </c>
      <c r="W29" s="42">
        <f t="shared" ca="1" si="16"/>
        <v>24</v>
      </c>
      <c r="X29" s="45">
        <f t="shared" ca="1" si="17"/>
        <v>4.2000000000000003E-2</v>
      </c>
      <c r="Y29" s="38"/>
    </row>
    <row r="30" spans="1:26" s="2" customFormat="1" ht="14.5" x14ac:dyDescent="0.35">
      <c r="A30" s="2" t="s">
        <v>19</v>
      </c>
      <c r="B30" s="10">
        <f ca="1">INDIRECT("'("&amp;$A$4&amp;")'!B30")</f>
        <v>0</v>
      </c>
      <c r="C30" s="10">
        <f ca="1">INDIRECT("'("&amp;$A$4&amp;")'!C30")</f>
        <v>0</v>
      </c>
      <c r="D30" s="10">
        <f ca="1">INDIRECT("'("&amp;$A$4&amp;")'!D30")</f>
        <v>0</v>
      </c>
      <c r="E30" s="8">
        <f t="shared" ca="1" si="1"/>
        <v>0</v>
      </c>
      <c r="F30" s="45" t="str">
        <f t="shared" ca="1" si="9"/>
        <v>-</v>
      </c>
      <c r="G30" s="8"/>
      <c r="H30" s="10">
        <f ca="1">INDIRECT("'("&amp;$A$4&amp;")'!H30")</f>
        <v>0</v>
      </c>
      <c r="I30" s="10">
        <f ca="1">INDIRECT("'("&amp;$A$4&amp;")'!I30")</f>
        <v>0</v>
      </c>
      <c r="J30" s="10">
        <f ca="1">INDIRECT("'("&amp;$A$4&amp;")'!J30")</f>
        <v>0</v>
      </c>
      <c r="K30" s="8">
        <f t="shared" ca="1" si="3"/>
        <v>0</v>
      </c>
      <c r="L30" s="45" t="str">
        <f t="shared" ca="1" si="11"/>
        <v>-</v>
      </c>
      <c r="M30" s="8"/>
      <c r="N30" s="10">
        <f ca="1">INDIRECT("'("&amp;$A$4&amp;")'!N30")</f>
        <v>0</v>
      </c>
      <c r="O30" s="10">
        <f ca="1">INDIRECT("'("&amp;$A$4&amp;")'!O30")</f>
        <v>2</v>
      </c>
      <c r="P30" s="10">
        <f ca="1">INDIRECT("'("&amp;$A$4&amp;")'!P30")</f>
        <v>0</v>
      </c>
      <c r="Q30" s="8">
        <f t="shared" ca="1" si="5"/>
        <v>2</v>
      </c>
      <c r="R30" s="45">
        <f t="shared" ca="1" si="13"/>
        <v>1</v>
      </c>
      <c r="T30" s="10">
        <f t="shared" ca="1" si="14"/>
        <v>0</v>
      </c>
      <c r="U30" s="10">
        <f t="shared" ca="1" si="15"/>
        <v>2</v>
      </c>
      <c r="V30" s="42">
        <f t="shared" ca="1" si="16"/>
        <v>0</v>
      </c>
      <c r="W30" s="42">
        <f t="shared" ca="1" si="16"/>
        <v>2</v>
      </c>
      <c r="X30" s="45">
        <f t="shared" ca="1" si="17"/>
        <v>1</v>
      </c>
      <c r="Y30" s="38"/>
    </row>
    <row r="31" spans="1:26" s="2" customFormat="1" ht="14.5" x14ac:dyDescent="0.35">
      <c r="A31" s="2" t="s">
        <v>21</v>
      </c>
      <c r="B31" s="10">
        <f ca="1">INDIRECT("'("&amp;$A$4&amp;")'!B31")</f>
        <v>0</v>
      </c>
      <c r="C31" s="10">
        <f ca="1">INDIRECT("'("&amp;$A$4&amp;")'!C31")</f>
        <v>0</v>
      </c>
      <c r="D31" s="10">
        <f ca="1">INDIRECT("'("&amp;$A$4&amp;")'!D31")</f>
        <v>0</v>
      </c>
      <c r="E31" s="8">
        <f t="shared" ref="E31" ca="1" si="21">SUM(B31:D31)</f>
        <v>0</v>
      </c>
      <c r="F31" s="45" t="str">
        <f t="shared" ref="F31" ca="1" si="22">IF(E31=0,"-",ROUND((C31)/(SUM(E31)),3))</f>
        <v>-</v>
      </c>
      <c r="G31" s="8"/>
      <c r="H31" s="10">
        <f ca="1">INDIRECT("'("&amp;$A$4&amp;")'!H31")</f>
        <v>0</v>
      </c>
      <c r="I31" s="10">
        <f ca="1">INDIRECT("'("&amp;$A$4&amp;")'!I31")</f>
        <v>0</v>
      </c>
      <c r="J31" s="10">
        <f ca="1">INDIRECT("'("&amp;$A$4&amp;")'!J31")</f>
        <v>0</v>
      </c>
      <c r="K31" s="8">
        <f t="shared" ref="K31" ca="1" si="23">SUM(H31:J31)</f>
        <v>0</v>
      </c>
      <c r="L31" s="45" t="str">
        <f t="shared" ref="L31" ca="1" si="24">IF(K31=0,"-",ROUND((I31)/(SUM(K31)),3))</f>
        <v>-</v>
      </c>
      <c r="M31" s="8"/>
      <c r="N31" s="10">
        <f ca="1">INDIRECT("'("&amp;$A$4&amp;")'!N31")</f>
        <v>1</v>
      </c>
      <c r="O31" s="10">
        <f ca="1">INDIRECT("'("&amp;$A$4&amp;")'!O31")</f>
        <v>0</v>
      </c>
      <c r="P31" s="10">
        <f ca="1">INDIRECT("'("&amp;$A$4&amp;")'!P31")</f>
        <v>0</v>
      </c>
      <c r="Q31" s="8">
        <f t="shared" ref="Q31" ca="1" si="25">SUM(N31:P31)</f>
        <v>1</v>
      </c>
      <c r="R31" s="45">
        <f t="shared" ref="R31" ca="1" si="26">IF(Q31=0,"-",ROUND((O31)/(SUM(Q31)),3))</f>
        <v>0</v>
      </c>
      <c r="T31" s="10">
        <f t="shared" ref="T31" ca="1" si="27">IF(OR(B31="..", N31="..", H31=".."), "..", (B31+N31+H31))</f>
        <v>1</v>
      </c>
      <c r="U31" s="10">
        <f t="shared" ref="U31" ca="1" si="28">IF(OR(C31="..", O31="..", I31=".."), "..", (C31+O31+I31))</f>
        <v>0</v>
      </c>
      <c r="V31" s="42">
        <f t="shared" ref="V31" ca="1" si="29">IF(OR(D31="..", P31="..", J31=".."), "..", (D31+P31+J31))</f>
        <v>0</v>
      </c>
      <c r="W31" s="42">
        <f t="shared" ref="W31" ca="1" si="30">IF(OR(E31="..", Q31="..", K31=".."), "..", (E31+Q31+K31))</f>
        <v>1</v>
      </c>
      <c r="X31" s="45">
        <f t="shared" ref="X31" ca="1" si="31">IF(W31=0,"-",ROUND((U31)/(SUM(T31:V31)),3))</f>
        <v>0</v>
      </c>
      <c r="Y31" s="38"/>
    </row>
    <row r="32" spans="1:26" s="2" customFormat="1" ht="14.5" x14ac:dyDescent="0.35">
      <c r="A32" s="2" t="s">
        <v>22</v>
      </c>
      <c r="B32" s="10">
        <f ca="1">INDIRECT("'("&amp;$A$4&amp;")'!B32")</f>
        <v>35</v>
      </c>
      <c r="C32" s="10">
        <f ca="1">INDIRECT("'("&amp;$A$4&amp;")'!C32")</f>
        <v>8</v>
      </c>
      <c r="D32" s="10">
        <f ca="1">INDIRECT("'("&amp;$A$4&amp;")'!D32")</f>
        <v>0</v>
      </c>
      <c r="E32" s="8">
        <f t="shared" ref="E32:E55" ca="1" si="32">SUM(B32:D32)</f>
        <v>43</v>
      </c>
      <c r="F32" s="45">
        <f ca="1">IF(E32=0,"-",ROUND((C32)/(SUM(E32)),3))</f>
        <v>0.186</v>
      </c>
      <c r="G32" s="8"/>
      <c r="H32" s="10">
        <f ca="1">INDIRECT("'("&amp;$A$4&amp;")'!H32")</f>
        <v>0</v>
      </c>
      <c r="I32" s="10">
        <f ca="1">INDIRECT("'("&amp;$A$4&amp;")'!I32")</f>
        <v>0</v>
      </c>
      <c r="J32" s="10">
        <f ca="1">INDIRECT("'("&amp;$A$4&amp;")'!J32")</f>
        <v>0</v>
      </c>
      <c r="K32" s="8">
        <f t="shared" ref="K32:K55" ca="1" si="33">SUM(H32:J32)</f>
        <v>0</v>
      </c>
      <c r="L32" s="45" t="str">
        <f t="shared" ref="L32:L37" ca="1" si="34">IF(K32=0,"-",ROUND((I32)/(SUM(K32)),3))</f>
        <v>-</v>
      </c>
      <c r="M32" s="8"/>
      <c r="N32" s="10">
        <f ca="1">INDIRECT("'("&amp;$A$4&amp;")'!N32")</f>
        <v>4</v>
      </c>
      <c r="O32" s="10">
        <f ca="1">INDIRECT("'("&amp;$A$4&amp;")'!O32")</f>
        <v>4</v>
      </c>
      <c r="P32" s="10">
        <f ca="1">INDIRECT("'("&amp;$A$4&amp;")'!P32")</f>
        <v>0</v>
      </c>
      <c r="Q32" s="8">
        <f t="shared" ref="Q32:Q55" ca="1" si="35">SUM(N32:P32)</f>
        <v>8</v>
      </c>
      <c r="R32" s="45">
        <f t="shared" ref="R32:R37" ca="1" si="36">IF(Q32=0,"-",ROUND((O32)/(SUM(Q32)),3))</f>
        <v>0.5</v>
      </c>
      <c r="T32" s="10">
        <f t="shared" ref="T32:T55" ca="1" si="37">IF(OR(B32="..", N32="..", H32=".."), "..", (B32+N32+H32))</f>
        <v>39</v>
      </c>
      <c r="U32" s="10">
        <f t="shared" ref="U32:U55" ca="1" si="38">IF(OR(C32="..", O32="..", I32=".."), "..", (C32+O32+I32))</f>
        <v>12</v>
      </c>
      <c r="V32" s="42">
        <f t="shared" ref="V32:V55" ca="1" si="39">IF(OR(D32="..", P32="..", J32=".."), "..", (D32+P32+J32))</f>
        <v>0</v>
      </c>
      <c r="W32" s="42">
        <f t="shared" ref="W32:W55" ca="1" si="40">IF(OR(E32="..", Q32="..", K32=".."), "..", (E32+Q32+K32))</f>
        <v>51</v>
      </c>
      <c r="X32" s="45">
        <f t="shared" ref="X32:X55" ca="1" si="41">IF(W32=0,"-",ROUND((U32)/(SUM(T32:V32)),3))</f>
        <v>0.23499999999999999</v>
      </c>
      <c r="Y32" s="38"/>
    </row>
    <row r="33" spans="1:26" s="2" customFormat="1" ht="14.5" x14ac:dyDescent="0.35">
      <c r="A33" s="2" t="s">
        <v>23</v>
      </c>
      <c r="B33" s="10">
        <f ca="1">INDIRECT("'("&amp;$A$4&amp;")'!B33")</f>
        <v>36</v>
      </c>
      <c r="C33" s="10">
        <f ca="1">INDIRECT("'("&amp;$A$4&amp;")'!C33")</f>
        <v>4</v>
      </c>
      <c r="D33" s="10">
        <f ca="1">INDIRECT("'("&amp;$A$4&amp;")'!D33")</f>
        <v>0</v>
      </c>
      <c r="E33" s="8">
        <f t="shared" ca="1" si="32"/>
        <v>40</v>
      </c>
      <c r="F33" s="45">
        <f ca="1">IF(E33=0,"-",ROUND((C33)/(SUM(E33)),3))</f>
        <v>0.1</v>
      </c>
      <c r="G33" s="8"/>
      <c r="H33" s="10">
        <f ca="1">INDIRECT("'("&amp;$A$4&amp;")'!H33")</f>
        <v>0</v>
      </c>
      <c r="I33" s="10">
        <f ca="1">INDIRECT("'("&amp;$A$4&amp;")'!I33")</f>
        <v>0</v>
      </c>
      <c r="J33" s="10">
        <f ca="1">INDIRECT("'("&amp;$A$4&amp;")'!J33")</f>
        <v>0</v>
      </c>
      <c r="K33" s="8">
        <f t="shared" ca="1" si="33"/>
        <v>0</v>
      </c>
      <c r="L33" s="45" t="str">
        <f t="shared" ca="1" si="34"/>
        <v>-</v>
      </c>
      <c r="M33" s="8"/>
      <c r="N33" s="10">
        <f ca="1">INDIRECT("'("&amp;$A$4&amp;")'!N33")</f>
        <v>0</v>
      </c>
      <c r="O33" s="10">
        <f ca="1">INDIRECT("'("&amp;$A$4&amp;")'!O33")</f>
        <v>0</v>
      </c>
      <c r="P33" s="10">
        <f ca="1">INDIRECT("'("&amp;$A$4&amp;")'!P33")</f>
        <v>0</v>
      </c>
      <c r="Q33" s="8">
        <f t="shared" ca="1" si="35"/>
        <v>0</v>
      </c>
      <c r="R33" s="45" t="str">
        <f t="shared" ca="1" si="36"/>
        <v>-</v>
      </c>
      <c r="T33" s="10">
        <f t="shared" ca="1" si="37"/>
        <v>36</v>
      </c>
      <c r="U33" s="10">
        <f t="shared" ca="1" si="38"/>
        <v>4</v>
      </c>
      <c r="V33" s="42">
        <f t="shared" ca="1" si="39"/>
        <v>0</v>
      </c>
      <c r="W33" s="42">
        <f t="shared" ca="1" si="40"/>
        <v>40</v>
      </c>
      <c r="X33" s="45">
        <f t="shared" ca="1" si="41"/>
        <v>0.1</v>
      </c>
      <c r="Y33" s="38"/>
    </row>
    <row r="34" spans="1:26" s="2" customFormat="1" ht="14.5" x14ac:dyDescent="0.35">
      <c r="A34" s="2" t="s">
        <v>24</v>
      </c>
      <c r="B34" s="10">
        <f ca="1">INDIRECT("'("&amp;$A$4&amp;")'!B34")</f>
        <v>0</v>
      </c>
      <c r="C34" s="10">
        <f ca="1">INDIRECT("'("&amp;$A$4&amp;")'!C34")</f>
        <v>0</v>
      </c>
      <c r="D34" s="10">
        <f ca="1">INDIRECT("'("&amp;$A$4&amp;")'!D34")</f>
        <v>0</v>
      </c>
      <c r="E34" s="8">
        <f t="shared" ca="1" si="32"/>
        <v>0</v>
      </c>
      <c r="F34" s="45" t="str">
        <f ca="1">IF(E34=0,"-",ROUND((C34)/(SUM(E34)),3))</f>
        <v>-</v>
      </c>
      <c r="G34" s="8"/>
      <c r="H34" s="10">
        <f ca="1">INDIRECT("'("&amp;$A$4&amp;")'!H34")</f>
        <v>0</v>
      </c>
      <c r="I34" s="10">
        <f ca="1">INDIRECT("'("&amp;$A$4&amp;")'!I34")</f>
        <v>0</v>
      </c>
      <c r="J34" s="10">
        <f ca="1">INDIRECT("'("&amp;$A$4&amp;")'!J34")</f>
        <v>0</v>
      </c>
      <c r="K34" s="8">
        <f t="shared" ca="1" si="33"/>
        <v>0</v>
      </c>
      <c r="L34" s="45" t="str">
        <f t="shared" ca="1" si="34"/>
        <v>-</v>
      </c>
      <c r="M34" s="8"/>
      <c r="N34" s="10">
        <f ca="1">INDIRECT("'("&amp;$A$4&amp;")'!N34")</f>
        <v>0</v>
      </c>
      <c r="O34" s="10">
        <f ca="1">INDIRECT("'("&amp;$A$4&amp;")'!O34")</f>
        <v>0</v>
      </c>
      <c r="P34" s="10">
        <f ca="1">INDIRECT("'("&amp;$A$4&amp;")'!P34")</f>
        <v>0</v>
      </c>
      <c r="Q34" s="8">
        <f t="shared" ca="1" si="35"/>
        <v>0</v>
      </c>
      <c r="R34" s="45" t="str">
        <f t="shared" ca="1" si="36"/>
        <v>-</v>
      </c>
      <c r="T34" s="10">
        <f t="shared" ca="1" si="37"/>
        <v>0</v>
      </c>
      <c r="U34" s="10">
        <f t="shared" ca="1" si="38"/>
        <v>0</v>
      </c>
      <c r="V34" s="42">
        <f t="shared" ca="1" si="39"/>
        <v>0</v>
      </c>
      <c r="W34" s="42">
        <f t="shared" ca="1" si="40"/>
        <v>0</v>
      </c>
      <c r="X34" s="45" t="str">
        <f t="shared" ca="1" si="41"/>
        <v>-</v>
      </c>
      <c r="Y34" s="38"/>
    </row>
    <row r="35" spans="1:26" s="2" customFormat="1" ht="14.5" x14ac:dyDescent="0.35">
      <c r="A35" s="2" t="s">
        <v>26</v>
      </c>
      <c r="B35" s="10">
        <f ca="1">INDIRECT("'("&amp;$A$4&amp;")'!B35")</f>
        <v>9</v>
      </c>
      <c r="C35" s="10">
        <f ca="1">INDIRECT("'("&amp;$A$4&amp;")'!C35")</f>
        <v>1</v>
      </c>
      <c r="D35" s="10">
        <f ca="1">INDIRECT("'("&amp;$A$4&amp;")'!D35")</f>
        <v>0</v>
      </c>
      <c r="E35" s="8">
        <f t="shared" ca="1" si="32"/>
        <v>10</v>
      </c>
      <c r="F35" s="45">
        <f t="shared" ref="F35" ca="1" si="42">IF(E35=0,"-",ROUND((C35)/(SUM(E35)),3))</f>
        <v>0.1</v>
      </c>
      <c r="G35" s="38"/>
      <c r="H35" s="10">
        <f ca="1">INDIRECT("'("&amp;$A$4&amp;")'!H35")</f>
        <v>0</v>
      </c>
      <c r="I35" s="10">
        <f ca="1">INDIRECT("'("&amp;$A$4&amp;")'!I35")</f>
        <v>0</v>
      </c>
      <c r="J35" s="10">
        <f ca="1">INDIRECT("'("&amp;$A$4&amp;")'!J35")</f>
        <v>0</v>
      </c>
      <c r="K35" s="8">
        <f t="shared" ca="1" si="33"/>
        <v>0</v>
      </c>
      <c r="L35" s="45" t="str">
        <f t="shared" ca="1" si="34"/>
        <v>-</v>
      </c>
      <c r="M35" s="38"/>
      <c r="N35" s="10">
        <f ca="1">INDIRECT("'("&amp;$A$4&amp;")'!N35")</f>
        <v>0</v>
      </c>
      <c r="O35" s="10">
        <f ca="1">INDIRECT("'("&amp;$A$4&amp;")'!O35")</f>
        <v>0</v>
      </c>
      <c r="P35" s="10">
        <f ca="1">INDIRECT("'("&amp;$A$4&amp;")'!P35")</f>
        <v>0</v>
      </c>
      <c r="Q35" s="8">
        <f t="shared" ca="1" si="35"/>
        <v>0</v>
      </c>
      <c r="R35" s="45" t="str">
        <f t="shared" ca="1" si="36"/>
        <v>-</v>
      </c>
      <c r="T35" s="10">
        <f t="shared" ca="1" si="37"/>
        <v>9</v>
      </c>
      <c r="U35" s="10">
        <f t="shared" ca="1" si="38"/>
        <v>1</v>
      </c>
      <c r="V35" s="42">
        <f t="shared" ca="1" si="39"/>
        <v>0</v>
      </c>
      <c r="W35" s="42">
        <f t="shared" ca="1" si="40"/>
        <v>10</v>
      </c>
      <c r="X35" s="45">
        <f t="shared" ca="1" si="41"/>
        <v>0.1</v>
      </c>
      <c r="Y35" s="38"/>
    </row>
    <row r="36" spans="1:26" s="2" customFormat="1" ht="14.5" x14ac:dyDescent="0.35">
      <c r="A36" s="2" t="s">
        <v>27</v>
      </c>
      <c r="B36" s="10">
        <f ca="1">INDIRECT("'("&amp;$A$4&amp;")'!B36")</f>
        <v>0</v>
      </c>
      <c r="C36" s="10">
        <f ca="1">INDIRECT("'("&amp;$A$4&amp;")'!C36")</f>
        <v>0</v>
      </c>
      <c r="D36" s="10">
        <f ca="1">INDIRECT("'("&amp;$A$4&amp;")'!D36")</f>
        <v>0</v>
      </c>
      <c r="E36" s="8">
        <f t="shared" ca="1" si="32"/>
        <v>0</v>
      </c>
      <c r="F36" s="45" t="str">
        <f ca="1">IF(E36=0,"-",ROUND((C36)/(SUM(E36)),3))</f>
        <v>-</v>
      </c>
      <c r="G36" s="8"/>
      <c r="H36" s="10">
        <f ca="1">INDIRECT("'("&amp;$A$4&amp;")'!H36")</f>
        <v>0</v>
      </c>
      <c r="I36" s="10">
        <f ca="1">INDIRECT("'("&amp;$A$4&amp;")'!I36")</f>
        <v>0</v>
      </c>
      <c r="J36" s="10">
        <f ca="1">INDIRECT("'("&amp;$A$4&amp;")'!J36")</f>
        <v>0</v>
      </c>
      <c r="K36" s="8">
        <f t="shared" ca="1" si="33"/>
        <v>0</v>
      </c>
      <c r="L36" s="45" t="str">
        <f t="shared" ca="1" si="34"/>
        <v>-</v>
      </c>
      <c r="M36" s="8"/>
      <c r="N36" s="10">
        <f ca="1">INDIRECT("'("&amp;$A$4&amp;")'!N36")</f>
        <v>0</v>
      </c>
      <c r="O36" s="10">
        <f ca="1">INDIRECT("'("&amp;$A$4&amp;")'!O36")</f>
        <v>0</v>
      </c>
      <c r="P36" s="10">
        <f ca="1">INDIRECT("'("&amp;$A$4&amp;")'!P36")</f>
        <v>0</v>
      </c>
      <c r="Q36" s="8">
        <f t="shared" ca="1" si="35"/>
        <v>0</v>
      </c>
      <c r="R36" s="45" t="str">
        <f t="shared" ca="1" si="36"/>
        <v>-</v>
      </c>
      <c r="T36" s="10">
        <f t="shared" ca="1" si="37"/>
        <v>0</v>
      </c>
      <c r="U36" s="10">
        <f t="shared" ca="1" si="38"/>
        <v>0</v>
      </c>
      <c r="V36" s="42">
        <f t="shared" ca="1" si="39"/>
        <v>0</v>
      </c>
      <c r="W36" s="42">
        <f t="shared" ca="1" si="40"/>
        <v>0</v>
      </c>
      <c r="X36" s="45" t="str">
        <f t="shared" ca="1" si="41"/>
        <v>-</v>
      </c>
      <c r="Y36" s="38"/>
    </row>
    <row r="37" spans="1:26" s="2" customFormat="1" ht="14.5" x14ac:dyDescent="0.35">
      <c r="A37" s="2" t="s">
        <v>28</v>
      </c>
      <c r="B37" s="10">
        <f ca="1">INDIRECT("'("&amp;$A$4&amp;")'!B37")</f>
        <v>0</v>
      </c>
      <c r="C37" s="10">
        <f ca="1">INDIRECT("'("&amp;$A$4&amp;")'!C37")</f>
        <v>0</v>
      </c>
      <c r="D37" s="10">
        <f ca="1">INDIRECT("'("&amp;$A$4&amp;")'!D37")</f>
        <v>0</v>
      </c>
      <c r="E37" s="8">
        <f t="shared" ca="1" si="32"/>
        <v>0</v>
      </c>
      <c r="F37" s="45" t="str">
        <f t="shared" ref="F37:F38" ca="1" si="43">IF(E37=0,"-",ROUND((C37)/(SUM(E37)),3))</f>
        <v>-</v>
      </c>
      <c r="G37" s="38"/>
      <c r="H37" s="10">
        <f ca="1">INDIRECT("'("&amp;$A$4&amp;")'!H37")</f>
        <v>0</v>
      </c>
      <c r="I37" s="10">
        <f ca="1">INDIRECT("'("&amp;$A$4&amp;")'!I37")</f>
        <v>0</v>
      </c>
      <c r="J37" s="10">
        <f ca="1">INDIRECT("'("&amp;$A$4&amp;")'!J37")</f>
        <v>0</v>
      </c>
      <c r="K37" s="8">
        <f t="shared" ca="1" si="33"/>
        <v>0</v>
      </c>
      <c r="L37" s="45" t="str">
        <f t="shared" ca="1" si="34"/>
        <v>-</v>
      </c>
      <c r="M37" s="38"/>
      <c r="N37" s="10">
        <f ca="1">INDIRECT("'("&amp;$A$4&amp;")'!N37")</f>
        <v>0</v>
      </c>
      <c r="O37" s="10">
        <f ca="1">INDIRECT("'("&amp;$A$4&amp;")'!O37")</f>
        <v>0</v>
      </c>
      <c r="P37" s="10">
        <f ca="1">INDIRECT("'("&amp;$A$4&amp;")'!P37")</f>
        <v>0</v>
      </c>
      <c r="Q37" s="8">
        <f t="shared" ca="1" si="35"/>
        <v>0</v>
      </c>
      <c r="R37" s="45" t="str">
        <f t="shared" ca="1" si="36"/>
        <v>-</v>
      </c>
      <c r="T37" s="10">
        <f t="shared" ca="1" si="37"/>
        <v>0</v>
      </c>
      <c r="U37" s="10">
        <f t="shared" ca="1" si="38"/>
        <v>0</v>
      </c>
      <c r="V37" s="42">
        <f t="shared" ca="1" si="39"/>
        <v>0</v>
      </c>
      <c r="W37" s="42">
        <f t="shared" ca="1" si="40"/>
        <v>0</v>
      </c>
      <c r="X37" s="45" t="str">
        <f t="shared" ca="1" si="41"/>
        <v>-</v>
      </c>
      <c r="Y37" s="38"/>
    </row>
    <row r="38" spans="1:26" s="2" customFormat="1" ht="14.5" x14ac:dyDescent="0.35">
      <c r="A38" s="2" t="s">
        <v>29</v>
      </c>
      <c r="B38" s="10">
        <f ca="1">INDIRECT("'("&amp;$A$4&amp;")'!B38")</f>
        <v>0</v>
      </c>
      <c r="C38" s="10">
        <f ca="1">INDIRECT("'("&amp;$A$4&amp;")'!C38")</f>
        <v>0</v>
      </c>
      <c r="D38" s="10">
        <f ca="1">INDIRECT("'("&amp;$A$4&amp;")'!D38")</f>
        <v>0</v>
      </c>
      <c r="E38" s="8">
        <f t="shared" ca="1" si="32"/>
        <v>0</v>
      </c>
      <c r="F38" s="45" t="str">
        <f t="shared" ca="1" si="43"/>
        <v>-</v>
      </c>
      <c r="G38" s="38"/>
      <c r="H38" s="10">
        <f ca="1">INDIRECT("'("&amp;$A$4&amp;")'!H38")</f>
        <v>0</v>
      </c>
      <c r="I38" s="10">
        <f ca="1">INDIRECT("'("&amp;$A$4&amp;")'!I38")</f>
        <v>0</v>
      </c>
      <c r="J38" s="10">
        <f ca="1">INDIRECT("'("&amp;$A$4&amp;")'!J38")</f>
        <v>0</v>
      </c>
      <c r="K38" s="8">
        <f t="shared" ca="1" si="33"/>
        <v>0</v>
      </c>
      <c r="L38" s="45" t="str">
        <f t="shared" ref="L38" ca="1" si="44">IF(K38=0,"-",ROUND((I38)/(SUM(K38)),3))</f>
        <v>-</v>
      </c>
      <c r="M38" s="38"/>
      <c r="N38" s="10">
        <f ca="1">INDIRECT("'("&amp;$A$4&amp;")'!N38")</f>
        <v>0</v>
      </c>
      <c r="O38" s="10">
        <f ca="1">INDIRECT("'("&amp;$A$4&amp;")'!O38")</f>
        <v>0</v>
      </c>
      <c r="P38" s="10">
        <f ca="1">INDIRECT("'("&amp;$A$4&amp;")'!P38")</f>
        <v>0</v>
      </c>
      <c r="Q38" s="8">
        <f t="shared" ca="1" si="35"/>
        <v>0</v>
      </c>
      <c r="R38" s="45" t="str">
        <f t="shared" ref="R38" ca="1" si="45">IF(Q38=0,"-",ROUND((O38)/(SUM(Q38)),3))</f>
        <v>-</v>
      </c>
      <c r="T38" s="10">
        <f t="shared" ca="1" si="37"/>
        <v>0</v>
      </c>
      <c r="U38" s="10">
        <f t="shared" ca="1" si="38"/>
        <v>0</v>
      </c>
      <c r="V38" s="42">
        <f t="shared" ca="1" si="39"/>
        <v>0</v>
      </c>
      <c r="W38" s="42">
        <f t="shared" ca="1" si="40"/>
        <v>0</v>
      </c>
      <c r="X38" s="45" t="str">
        <f t="shared" ca="1" si="41"/>
        <v>-</v>
      </c>
      <c r="Y38" s="38"/>
    </row>
    <row r="39" spans="1:26" s="2" customFormat="1" ht="14.5" x14ac:dyDescent="0.35">
      <c r="A39" s="2" t="s">
        <v>30</v>
      </c>
      <c r="B39" s="10">
        <f ca="1">INDIRECT("'("&amp;$A$4&amp;")'!B39")</f>
        <v>22</v>
      </c>
      <c r="C39" s="10">
        <f ca="1">INDIRECT("'("&amp;$A$4&amp;")'!C39")</f>
        <v>3</v>
      </c>
      <c r="D39" s="10">
        <f ca="1">INDIRECT("'("&amp;$A$4&amp;")'!D39")</f>
        <v>0</v>
      </c>
      <c r="E39" s="8">
        <f t="shared" ca="1" si="32"/>
        <v>25</v>
      </c>
      <c r="F39" s="45">
        <f ca="1">IF(E39=0,"-",ROUND((C39)/(SUM(E39)),3))</f>
        <v>0.12</v>
      </c>
      <c r="G39" s="8"/>
      <c r="H39" s="10">
        <f ca="1">INDIRECT("'("&amp;$A$4&amp;")'!H39")</f>
        <v>0</v>
      </c>
      <c r="I39" s="10">
        <f ca="1">INDIRECT("'("&amp;$A$4&amp;")'!I39")</f>
        <v>0</v>
      </c>
      <c r="J39" s="10">
        <f ca="1">INDIRECT("'("&amp;$A$4&amp;")'!J39")</f>
        <v>0</v>
      </c>
      <c r="K39" s="8">
        <f t="shared" ca="1" si="33"/>
        <v>0</v>
      </c>
      <c r="L39" s="45" t="str">
        <f t="shared" ref="L39:L55" ca="1" si="46">IF(K39=0,"-",ROUND((I39)/(SUM(K39)),3))</f>
        <v>-</v>
      </c>
      <c r="M39" s="8"/>
      <c r="N39" s="10">
        <f ca="1">INDIRECT("'("&amp;$A$4&amp;")'!N39")</f>
        <v>0</v>
      </c>
      <c r="O39" s="10">
        <f ca="1">INDIRECT("'("&amp;$A$4&amp;")'!O39")</f>
        <v>1</v>
      </c>
      <c r="P39" s="10">
        <f ca="1">INDIRECT("'("&amp;$A$4&amp;")'!P39")</f>
        <v>0</v>
      </c>
      <c r="Q39" s="8">
        <f t="shared" ca="1" si="35"/>
        <v>1</v>
      </c>
      <c r="R39" s="45">
        <f ca="1">IF(Q39=0,"-",ROUND((O39)/(SUM(Q39)),3))</f>
        <v>1</v>
      </c>
      <c r="T39" s="10">
        <f t="shared" ca="1" si="37"/>
        <v>22</v>
      </c>
      <c r="U39" s="10">
        <f t="shared" ca="1" si="38"/>
        <v>4</v>
      </c>
      <c r="V39" s="42">
        <f t="shared" ca="1" si="39"/>
        <v>0</v>
      </c>
      <c r="W39" s="42">
        <f t="shared" ca="1" si="40"/>
        <v>26</v>
      </c>
      <c r="X39" s="45">
        <f t="shared" ca="1" si="41"/>
        <v>0.154</v>
      </c>
      <c r="Y39" s="38"/>
    </row>
    <row r="40" spans="1:26" s="2" customFormat="1" ht="14.5" x14ac:dyDescent="0.35">
      <c r="A40" s="2" t="s">
        <v>31</v>
      </c>
      <c r="B40" s="10">
        <f ca="1">INDIRECT("'("&amp;$A$4&amp;")'!B40")</f>
        <v>0</v>
      </c>
      <c r="C40" s="10">
        <f ca="1">INDIRECT("'("&amp;$A$4&amp;")'!C40")</f>
        <v>0</v>
      </c>
      <c r="D40" s="10">
        <f ca="1">INDIRECT("'("&amp;$A$4&amp;")'!D40")</f>
        <v>0</v>
      </c>
      <c r="E40" s="8">
        <f t="shared" ca="1" si="32"/>
        <v>0</v>
      </c>
      <c r="F40" s="45" t="str">
        <f ca="1">IF(E40=0,"-",ROUND((C40)/(SUM(E40)),3))</f>
        <v>-</v>
      </c>
      <c r="G40" s="8"/>
      <c r="H40" s="10">
        <f ca="1">INDIRECT("'("&amp;$A$4&amp;")'!H40")</f>
        <v>0</v>
      </c>
      <c r="I40" s="10">
        <f ca="1">INDIRECT("'("&amp;$A$4&amp;")'!I40")</f>
        <v>0</v>
      </c>
      <c r="J40" s="10">
        <f ca="1">INDIRECT("'("&amp;$A$4&amp;")'!J40")</f>
        <v>0</v>
      </c>
      <c r="K40" s="8">
        <f t="shared" ca="1" si="33"/>
        <v>0</v>
      </c>
      <c r="L40" s="45" t="str">
        <f t="shared" ca="1" si="46"/>
        <v>-</v>
      </c>
      <c r="M40" s="8"/>
      <c r="N40" s="10">
        <f ca="1">INDIRECT("'("&amp;$A$4&amp;")'!N40")</f>
        <v>0</v>
      </c>
      <c r="O40" s="10">
        <f ca="1">INDIRECT("'("&amp;$A$4&amp;")'!O40")</f>
        <v>0</v>
      </c>
      <c r="P40" s="10">
        <f ca="1">INDIRECT("'("&amp;$A$4&amp;")'!P40")</f>
        <v>0</v>
      </c>
      <c r="Q40" s="8">
        <f t="shared" ca="1" si="35"/>
        <v>0</v>
      </c>
      <c r="R40" s="45" t="str">
        <f ca="1">IF(Q40=0,"-",ROUND((O40)/(SUM(Q40)),3))</f>
        <v>-</v>
      </c>
      <c r="T40" s="10">
        <f t="shared" ca="1" si="37"/>
        <v>0</v>
      </c>
      <c r="U40" s="10">
        <f t="shared" ca="1" si="38"/>
        <v>0</v>
      </c>
      <c r="V40" s="42">
        <f t="shared" ca="1" si="39"/>
        <v>0</v>
      </c>
      <c r="W40" s="42">
        <f t="shared" ca="1" si="40"/>
        <v>0</v>
      </c>
      <c r="X40" s="45" t="str">
        <f t="shared" ca="1" si="41"/>
        <v>-</v>
      </c>
      <c r="Y40" s="38"/>
      <c r="Z40" s="38"/>
    </row>
    <row r="41" spans="1:26" s="2" customFormat="1" ht="14.5" x14ac:dyDescent="0.35">
      <c r="A41" s="2" t="s">
        <v>32</v>
      </c>
      <c r="B41" s="10">
        <f ca="1">INDIRECT("'("&amp;$A$4&amp;")'!B41")</f>
        <v>7</v>
      </c>
      <c r="C41" s="10">
        <f ca="1">INDIRECT("'("&amp;$A$4&amp;")'!C41")</f>
        <v>1</v>
      </c>
      <c r="D41" s="10">
        <f ca="1">INDIRECT("'("&amp;$A$4&amp;")'!D41")</f>
        <v>0</v>
      </c>
      <c r="E41" s="8">
        <f t="shared" ca="1" si="32"/>
        <v>8</v>
      </c>
      <c r="F41" s="45">
        <f t="shared" ref="F41:F42" ca="1" si="47">IF(E41=0,"-",ROUND((C41)/(SUM(E41)),3))</f>
        <v>0.125</v>
      </c>
      <c r="G41" s="8"/>
      <c r="H41" s="10">
        <f ca="1">INDIRECT("'("&amp;$A$4&amp;")'!H41")</f>
        <v>0</v>
      </c>
      <c r="I41" s="10">
        <f ca="1">INDIRECT("'("&amp;$A$4&amp;")'!I41")</f>
        <v>0</v>
      </c>
      <c r="J41" s="10">
        <f ca="1">INDIRECT("'("&amp;$A$4&amp;")'!J41")</f>
        <v>0</v>
      </c>
      <c r="K41" s="8">
        <f t="shared" ca="1" si="33"/>
        <v>0</v>
      </c>
      <c r="L41" s="45" t="str">
        <f t="shared" ca="1" si="46"/>
        <v>-</v>
      </c>
      <c r="M41" s="8"/>
      <c r="N41" s="10">
        <f ca="1">INDIRECT("'("&amp;$A$4&amp;")'!N41")</f>
        <v>0</v>
      </c>
      <c r="O41" s="10">
        <f ca="1">INDIRECT("'("&amp;$A$4&amp;")'!O41")</f>
        <v>1</v>
      </c>
      <c r="P41" s="10">
        <f ca="1">INDIRECT("'("&amp;$A$4&amp;")'!P41")</f>
        <v>0</v>
      </c>
      <c r="Q41" s="8">
        <f t="shared" ca="1" si="35"/>
        <v>1</v>
      </c>
      <c r="R41" s="45">
        <f t="shared" ref="R41:R42" ca="1" si="48">IF(Q41=0,"-",ROUND((O41)/(SUM(Q41)),3))</f>
        <v>1</v>
      </c>
      <c r="T41" s="10">
        <f t="shared" ca="1" si="37"/>
        <v>7</v>
      </c>
      <c r="U41" s="10">
        <f t="shared" ca="1" si="38"/>
        <v>2</v>
      </c>
      <c r="V41" s="42">
        <f t="shared" ca="1" si="39"/>
        <v>0</v>
      </c>
      <c r="W41" s="42">
        <f t="shared" ca="1" si="40"/>
        <v>9</v>
      </c>
      <c r="X41" s="45">
        <f t="shared" ca="1" si="41"/>
        <v>0.222</v>
      </c>
      <c r="Y41" s="38"/>
      <c r="Z41" s="38"/>
    </row>
    <row r="42" spans="1:26" s="2" customFormat="1" ht="14.5" x14ac:dyDescent="0.35">
      <c r="A42" s="2" t="s">
        <v>34</v>
      </c>
      <c r="B42" s="10">
        <f ca="1">INDIRECT("'("&amp;$A$4&amp;")'!B42")</f>
        <v>32</v>
      </c>
      <c r="C42" s="10">
        <f ca="1">INDIRECT("'("&amp;$A$4&amp;")'!C42")</f>
        <v>3</v>
      </c>
      <c r="D42" s="10">
        <f ca="1">INDIRECT("'("&amp;$A$4&amp;")'!D42")</f>
        <v>0</v>
      </c>
      <c r="E42" s="8">
        <f t="shared" ca="1" si="32"/>
        <v>35</v>
      </c>
      <c r="F42" s="45">
        <f t="shared" ca="1" si="47"/>
        <v>8.5999999999999993E-2</v>
      </c>
      <c r="G42" s="8"/>
      <c r="H42" s="10">
        <f ca="1">INDIRECT("'("&amp;$A$4&amp;")'!H42")</f>
        <v>0</v>
      </c>
      <c r="I42" s="10">
        <f ca="1">INDIRECT("'("&amp;$A$4&amp;")'!I42")</f>
        <v>0</v>
      </c>
      <c r="J42" s="10">
        <f ca="1">INDIRECT("'("&amp;$A$4&amp;")'!J42")</f>
        <v>0</v>
      </c>
      <c r="K42" s="8">
        <f t="shared" ca="1" si="33"/>
        <v>0</v>
      </c>
      <c r="L42" s="45" t="str">
        <f t="shared" ca="1" si="46"/>
        <v>-</v>
      </c>
      <c r="M42" s="8"/>
      <c r="N42" s="10">
        <f ca="1">INDIRECT("'("&amp;$A$4&amp;")'!N42")</f>
        <v>4</v>
      </c>
      <c r="O42" s="10">
        <f ca="1">INDIRECT("'("&amp;$A$4&amp;")'!O42")</f>
        <v>4</v>
      </c>
      <c r="P42" s="10">
        <f ca="1">INDIRECT("'("&amp;$A$4&amp;")'!P42")</f>
        <v>0</v>
      </c>
      <c r="Q42" s="8">
        <f t="shared" ca="1" si="35"/>
        <v>8</v>
      </c>
      <c r="R42" s="45">
        <f t="shared" ca="1" si="48"/>
        <v>0.5</v>
      </c>
      <c r="T42" s="10">
        <f t="shared" ca="1" si="37"/>
        <v>36</v>
      </c>
      <c r="U42" s="10">
        <f t="shared" ca="1" si="38"/>
        <v>7</v>
      </c>
      <c r="V42" s="42">
        <f t="shared" ca="1" si="39"/>
        <v>0</v>
      </c>
      <c r="W42" s="42">
        <f t="shared" ca="1" si="40"/>
        <v>43</v>
      </c>
      <c r="X42" s="45">
        <f t="shared" ca="1" si="41"/>
        <v>0.16300000000000001</v>
      </c>
      <c r="Y42" s="38"/>
      <c r="Z42" s="38"/>
    </row>
    <row r="43" spans="1:26" s="2" customFormat="1" ht="14.5" x14ac:dyDescent="0.35">
      <c r="A43" s="2" t="s">
        <v>35</v>
      </c>
      <c r="B43" s="10">
        <f ca="1">INDIRECT("'("&amp;$A$4&amp;")'!B43")</f>
        <v>0</v>
      </c>
      <c r="C43" s="10">
        <f ca="1">INDIRECT("'("&amp;$A$4&amp;")'!C43")</f>
        <v>0</v>
      </c>
      <c r="D43" s="10">
        <f ca="1">INDIRECT("'("&amp;$A$4&amp;")'!D43")</f>
        <v>0</v>
      </c>
      <c r="E43" s="8">
        <f t="shared" ca="1" si="32"/>
        <v>0</v>
      </c>
      <c r="F43" s="45" t="str">
        <f t="shared" ref="F43" ca="1" si="49">IF(E43=0,"-",ROUND((C43)/(SUM(E43)),3))</f>
        <v>-</v>
      </c>
      <c r="G43" s="38"/>
      <c r="H43" s="10">
        <f ca="1">INDIRECT("'("&amp;$A$4&amp;")'!H43")</f>
        <v>0</v>
      </c>
      <c r="I43" s="10">
        <f ca="1">INDIRECT("'("&amp;$A$4&amp;")'!I43")</f>
        <v>0</v>
      </c>
      <c r="J43" s="10">
        <f ca="1">INDIRECT("'("&amp;$A$4&amp;")'!J43")</f>
        <v>0</v>
      </c>
      <c r="K43" s="8">
        <f t="shared" ca="1" si="33"/>
        <v>0</v>
      </c>
      <c r="L43" s="45" t="str">
        <f t="shared" ca="1" si="46"/>
        <v>-</v>
      </c>
      <c r="M43" s="38"/>
      <c r="N43" s="10">
        <f ca="1">INDIRECT("'("&amp;$A$4&amp;")'!N43")</f>
        <v>0</v>
      </c>
      <c r="O43" s="10">
        <f ca="1">INDIRECT("'("&amp;$A$4&amp;")'!O43")</f>
        <v>0</v>
      </c>
      <c r="P43" s="10">
        <f ca="1">INDIRECT("'("&amp;$A$4&amp;")'!P43")</f>
        <v>0</v>
      </c>
      <c r="Q43" s="8">
        <f t="shared" ca="1" si="35"/>
        <v>0</v>
      </c>
      <c r="R43" s="45" t="str">
        <f t="shared" ref="R43" ca="1" si="50">IF(Q43=0,"-",ROUND((O43)/(SUM(Q43)),3))</f>
        <v>-</v>
      </c>
      <c r="T43" s="10">
        <f t="shared" ca="1" si="37"/>
        <v>0</v>
      </c>
      <c r="U43" s="10">
        <f t="shared" ca="1" si="38"/>
        <v>0</v>
      </c>
      <c r="V43" s="42">
        <f t="shared" ca="1" si="39"/>
        <v>0</v>
      </c>
      <c r="W43" s="42">
        <f t="shared" ca="1" si="40"/>
        <v>0</v>
      </c>
      <c r="X43" s="45" t="str">
        <f t="shared" ca="1" si="41"/>
        <v>-</v>
      </c>
      <c r="Y43" s="38"/>
    </row>
    <row r="44" spans="1:26" s="2" customFormat="1" ht="14.5" x14ac:dyDescent="0.35">
      <c r="A44" s="2" t="s">
        <v>36</v>
      </c>
      <c r="B44" s="10">
        <f ca="1">INDIRECT("'("&amp;$A$4&amp;")'!B44")</f>
        <v>23</v>
      </c>
      <c r="C44" s="10">
        <f ca="1">INDIRECT("'("&amp;$A$4&amp;")'!C44")</f>
        <v>4</v>
      </c>
      <c r="D44" s="10">
        <f ca="1">INDIRECT("'("&amp;$A$4&amp;")'!D44")</f>
        <v>0</v>
      </c>
      <c r="E44" s="8">
        <f t="shared" ca="1" si="32"/>
        <v>27</v>
      </c>
      <c r="F44" s="45">
        <f t="shared" ref="F44:F51" ca="1" si="51">IF(E44=0,"-",ROUND((C44)/(SUM(E44)),3))</f>
        <v>0.14799999999999999</v>
      </c>
      <c r="G44" s="8"/>
      <c r="H44" s="10">
        <f ca="1">INDIRECT("'("&amp;$A$4&amp;")'!H44")</f>
        <v>0</v>
      </c>
      <c r="I44" s="10">
        <f ca="1">INDIRECT("'("&amp;$A$4&amp;")'!I44")</f>
        <v>0</v>
      </c>
      <c r="J44" s="10">
        <f ca="1">INDIRECT("'("&amp;$A$4&amp;")'!J44")</f>
        <v>0</v>
      </c>
      <c r="K44" s="8">
        <f t="shared" ca="1" si="33"/>
        <v>0</v>
      </c>
      <c r="L44" s="45" t="str">
        <f t="shared" ca="1" si="46"/>
        <v>-</v>
      </c>
      <c r="M44" s="8"/>
      <c r="N44" s="10">
        <f ca="1">INDIRECT("'("&amp;$A$4&amp;")'!N44")</f>
        <v>1</v>
      </c>
      <c r="O44" s="10">
        <f ca="1">INDIRECT("'("&amp;$A$4&amp;")'!O44")</f>
        <v>0</v>
      </c>
      <c r="P44" s="10">
        <f ca="1">INDIRECT("'("&amp;$A$4&amp;")'!P44")</f>
        <v>0</v>
      </c>
      <c r="Q44" s="8">
        <f t="shared" ca="1" si="35"/>
        <v>1</v>
      </c>
      <c r="R44" s="45">
        <f t="shared" ref="R44:R55" ca="1" si="52">IF(Q44=0,"-",ROUND((O44)/(SUM(Q44)),3))</f>
        <v>0</v>
      </c>
      <c r="T44" s="10">
        <f t="shared" ca="1" si="37"/>
        <v>24</v>
      </c>
      <c r="U44" s="10">
        <f t="shared" ca="1" si="38"/>
        <v>4</v>
      </c>
      <c r="V44" s="42">
        <f t="shared" ca="1" si="39"/>
        <v>0</v>
      </c>
      <c r="W44" s="42">
        <f t="shared" ca="1" si="40"/>
        <v>28</v>
      </c>
      <c r="X44" s="45">
        <f t="shared" ca="1" si="41"/>
        <v>0.14299999999999999</v>
      </c>
      <c r="Y44" s="38"/>
    </row>
    <row r="45" spans="1:26" s="2" customFormat="1" ht="14.5" x14ac:dyDescent="0.35">
      <c r="A45" s="2" t="s">
        <v>37</v>
      </c>
      <c r="B45" s="10">
        <f ca="1">INDIRECT("'("&amp;$A$4&amp;")'!B45")</f>
        <v>0</v>
      </c>
      <c r="C45" s="10">
        <f ca="1">INDIRECT("'("&amp;$A$4&amp;")'!C45")</f>
        <v>0</v>
      </c>
      <c r="D45" s="10">
        <f ca="1">INDIRECT("'("&amp;$A$4&amp;")'!D45")</f>
        <v>0</v>
      </c>
      <c r="E45" s="8">
        <f t="shared" ca="1" si="32"/>
        <v>0</v>
      </c>
      <c r="F45" s="45" t="str">
        <f t="shared" ca="1" si="51"/>
        <v>-</v>
      </c>
      <c r="G45" s="8"/>
      <c r="H45" s="10">
        <f ca="1">INDIRECT("'("&amp;$A$4&amp;")'!H45")</f>
        <v>0</v>
      </c>
      <c r="I45" s="10">
        <f ca="1">INDIRECT("'("&amp;$A$4&amp;")'!I45")</f>
        <v>0</v>
      </c>
      <c r="J45" s="10">
        <f ca="1">INDIRECT("'("&amp;$A$4&amp;")'!J45")</f>
        <v>0</v>
      </c>
      <c r="K45" s="8">
        <f t="shared" ca="1" si="33"/>
        <v>0</v>
      </c>
      <c r="L45" s="45" t="str">
        <f t="shared" ca="1" si="46"/>
        <v>-</v>
      </c>
      <c r="M45" s="8"/>
      <c r="N45" s="10">
        <f ca="1">INDIRECT("'("&amp;$A$4&amp;")'!N45")</f>
        <v>0</v>
      </c>
      <c r="O45" s="10">
        <f ca="1">INDIRECT("'("&amp;$A$4&amp;")'!O45")</f>
        <v>0</v>
      </c>
      <c r="P45" s="10">
        <f ca="1">INDIRECT("'("&amp;$A$4&amp;")'!P45")</f>
        <v>0</v>
      </c>
      <c r="Q45" s="8">
        <f t="shared" ca="1" si="35"/>
        <v>0</v>
      </c>
      <c r="R45" s="45" t="str">
        <f t="shared" ca="1" si="52"/>
        <v>-</v>
      </c>
      <c r="T45" s="10">
        <f t="shared" ca="1" si="37"/>
        <v>0</v>
      </c>
      <c r="U45" s="10">
        <f t="shared" ca="1" si="38"/>
        <v>0</v>
      </c>
      <c r="V45" s="42">
        <f t="shared" ca="1" si="39"/>
        <v>0</v>
      </c>
      <c r="W45" s="42">
        <f t="shared" ca="1" si="40"/>
        <v>0</v>
      </c>
      <c r="X45" s="45" t="str">
        <f t="shared" ca="1" si="41"/>
        <v>-</v>
      </c>
      <c r="Y45" s="38"/>
    </row>
    <row r="46" spans="1:26" s="2" customFormat="1" ht="14.5" x14ac:dyDescent="0.35">
      <c r="A46" s="2" t="s">
        <v>39</v>
      </c>
      <c r="B46" s="10">
        <f ca="1">INDIRECT("'("&amp;$A$4&amp;")'!B46")</f>
        <v>0</v>
      </c>
      <c r="C46" s="10">
        <f ca="1">INDIRECT("'("&amp;$A$4&amp;")'!C46")</f>
        <v>0</v>
      </c>
      <c r="D46" s="10">
        <f ca="1">INDIRECT("'("&amp;$A$4&amp;")'!D46")</f>
        <v>0</v>
      </c>
      <c r="E46" s="8">
        <f t="shared" ca="1" si="32"/>
        <v>0</v>
      </c>
      <c r="F46" s="45" t="str">
        <f t="shared" ca="1" si="51"/>
        <v>-</v>
      </c>
      <c r="G46" s="8"/>
      <c r="H46" s="10">
        <f ca="1">INDIRECT("'("&amp;$A$4&amp;")'!H46")</f>
        <v>0</v>
      </c>
      <c r="I46" s="10">
        <f ca="1">INDIRECT("'("&amp;$A$4&amp;")'!I46")</f>
        <v>0</v>
      </c>
      <c r="J46" s="10">
        <f ca="1">INDIRECT("'("&amp;$A$4&amp;")'!J46")</f>
        <v>0</v>
      </c>
      <c r="K46" s="8">
        <f t="shared" ca="1" si="33"/>
        <v>0</v>
      </c>
      <c r="L46" s="45" t="str">
        <f t="shared" ca="1" si="46"/>
        <v>-</v>
      </c>
      <c r="M46" s="8"/>
      <c r="N46" s="10">
        <f ca="1">INDIRECT("'("&amp;$A$4&amp;")'!N46")</f>
        <v>2</v>
      </c>
      <c r="O46" s="10">
        <f ca="1">INDIRECT("'("&amp;$A$4&amp;")'!O46")</f>
        <v>0</v>
      </c>
      <c r="P46" s="10">
        <f ca="1">INDIRECT("'("&amp;$A$4&amp;")'!P46")</f>
        <v>0</v>
      </c>
      <c r="Q46" s="8">
        <f t="shared" ca="1" si="35"/>
        <v>2</v>
      </c>
      <c r="R46" s="45">
        <f t="shared" ca="1" si="52"/>
        <v>0</v>
      </c>
      <c r="T46" s="10">
        <f t="shared" ca="1" si="37"/>
        <v>2</v>
      </c>
      <c r="U46" s="10">
        <f t="shared" ca="1" si="38"/>
        <v>0</v>
      </c>
      <c r="V46" s="42">
        <f t="shared" ca="1" si="39"/>
        <v>0</v>
      </c>
      <c r="W46" s="42">
        <f t="shared" ca="1" si="40"/>
        <v>2</v>
      </c>
      <c r="X46" s="45">
        <f t="shared" ca="1" si="41"/>
        <v>0</v>
      </c>
      <c r="Y46" s="38"/>
    </row>
    <row r="47" spans="1:26" s="2" customFormat="1" ht="14.5" x14ac:dyDescent="0.35">
      <c r="A47" s="2" t="s">
        <v>20</v>
      </c>
      <c r="B47" s="10">
        <f ca="1">INDIRECT("'("&amp;$A$4&amp;")'!B47")</f>
        <v>0</v>
      </c>
      <c r="C47" s="10">
        <f ca="1">INDIRECT("'("&amp;$A$4&amp;")'!C47")</f>
        <v>0</v>
      </c>
      <c r="D47" s="10">
        <f ca="1">INDIRECT("'("&amp;$A$4&amp;")'!D47")</f>
        <v>0</v>
      </c>
      <c r="E47" s="8">
        <f t="shared" ca="1" si="32"/>
        <v>0</v>
      </c>
      <c r="F47" s="45" t="str">
        <f t="shared" ca="1" si="51"/>
        <v>-</v>
      </c>
      <c r="G47" s="8"/>
      <c r="H47" s="10">
        <f ca="1">INDIRECT("'("&amp;$A$4&amp;")'!H47")</f>
        <v>0</v>
      </c>
      <c r="I47" s="10">
        <f ca="1">INDIRECT("'("&amp;$A$4&amp;")'!I47")</f>
        <v>0</v>
      </c>
      <c r="J47" s="10">
        <f ca="1">INDIRECT("'("&amp;$A$4&amp;")'!J47")</f>
        <v>0</v>
      </c>
      <c r="K47" s="8">
        <f t="shared" ca="1" si="33"/>
        <v>0</v>
      </c>
      <c r="L47" s="45" t="str">
        <f t="shared" ca="1" si="46"/>
        <v>-</v>
      </c>
      <c r="M47" s="8"/>
      <c r="N47" s="10">
        <f ca="1">INDIRECT("'("&amp;$A$4&amp;")'!N47")</f>
        <v>0</v>
      </c>
      <c r="O47" s="10">
        <f ca="1">INDIRECT("'("&amp;$A$4&amp;")'!O47")</f>
        <v>0</v>
      </c>
      <c r="P47" s="10">
        <f ca="1">INDIRECT("'("&amp;$A$4&amp;")'!P47")</f>
        <v>0</v>
      </c>
      <c r="Q47" s="8">
        <f t="shared" ca="1" si="35"/>
        <v>0</v>
      </c>
      <c r="R47" s="45" t="str">
        <f t="shared" ca="1" si="52"/>
        <v>-</v>
      </c>
      <c r="T47" s="10">
        <f t="shared" ca="1" si="37"/>
        <v>0</v>
      </c>
      <c r="U47" s="10">
        <f t="shared" ca="1" si="38"/>
        <v>0</v>
      </c>
      <c r="V47" s="42">
        <f t="shared" ca="1" si="39"/>
        <v>0</v>
      </c>
      <c r="W47" s="42">
        <f t="shared" ca="1" si="40"/>
        <v>0</v>
      </c>
      <c r="X47" s="45" t="str">
        <f t="shared" ca="1" si="41"/>
        <v>-</v>
      </c>
      <c r="Y47" s="38"/>
    </row>
    <row r="48" spans="1:26" s="5" customFormat="1" ht="26.25" customHeight="1" x14ac:dyDescent="0.35">
      <c r="A48" s="5" t="s">
        <v>45</v>
      </c>
      <c r="B48" s="9">
        <f ca="1">SUM(B49:B55)</f>
        <v>232</v>
      </c>
      <c r="C48" s="9">
        <f ca="1">SUM(C49:C55)</f>
        <v>40</v>
      </c>
      <c r="D48" s="9">
        <f ca="1">SUM(D49:D55)</f>
        <v>0</v>
      </c>
      <c r="E48" s="9">
        <f t="shared" ca="1" si="32"/>
        <v>272</v>
      </c>
      <c r="F48" s="45">
        <f t="shared" ca="1" si="51"/>
        <v>0.14699999999999999</v>
      </c>
      <c r="G48" s="8"/>
      <c r="H48" s="9">
        <f ca="1">SUM(H49:H55)</f>
        <v>5</v>
      </c>
      <c r="I48" s="9">
        <f ca="1">SUM(I49:I55)</f>
        <v>6</v>
      </c>
      <c r="J48" s="9">
        <f ca="1">SUM(J49:J55)</f>
        <v>0</v>
      </c>
      <c r="K48" s="8">
        <f t="shared" ca="1" si="33"/>
        <v>11</v>
      </c>
      <c r="L48" s="45">
        <f t="shared" ca="1" si="46"/>
        <v>0.54500000000000004</v>
      </c>
      <c r="M48" s="8"/>
      <c r="N48" s="9">
        <f ca="1">SUM(N49:N55)</f>
        <v>10</v>
      </c>
      <c r="O48" s="9">
        <f ca="1">SUM(O49:O55)</f>
        <v>12</v>
      </c>
      <c r="P48" s="9">
        <f ca="1">SUM(P49:P55)</f>
        <v>0</v>
      </c>
      <c r="Q48" s="9">
        <f t="shared" ca="1" si="35"/>
        <v>22</v>
      </c>
      <c r="R48" s="45">
        <f t="shared" ca="1" si="52"/>
        <v>0.54500000000000004</v>
      </c>
      <c r="T48" s="161">
        <f t="shared" ca="1" si="37"/>
        <v>247</v>
      </c>
      <c r="U48" s="161">
        <f t="shared" ca="1" si="38"/>
        <v>58</v>
      </c>
      <c r="V48" s="6">
        <f t="shared" ca="1" si="39"/>
        <v>0</v>
      </c>
      <c r="W48" s="6">
        <f t="shared" ca="1" si="40"/>
        <v>305</v>
      </c>
      <c r="X48" s="72">
        <f t="shared" ca="1" si="41"/>
        <v>0.19</v>
      </c>
      <c r="Y48" s="38"/>
    </row>
    <row r="49" spans="1:25" s="2" customFormat="1" ht="14.5" x14ac:dyDescent="0.35">
      <c r="A49" s="2" t="s">
        <v>16</v>
      </c>
      <c r="B49" s="10">
        <f ca="1">INDIRECT("'("&amp;$A$4&amp;")'!B49")</f>
        <v>85</v>
      </c>
      <c r="C49" s="10">
        <f ca="1">INDIRECT("'("&amp;$A$4&amp;")'!C49")</f>
        <v>10</v>
      </c>
      <c r="D49" s="10">
        <f ca="1">INDIRECT("'("&amp;$A$4&amp;")'!D49")</f>
        <v>0</v>
      </c>
      <c r="E49" s="8">
        <f t="shared" ca="1" si="32"/>
        <v>95</v>
      </c>
      <c r="F49" s="45">
        <f t="shared" ca="1" si="51"/>
        <v>0.105</v>
      </c>
      <c r="G49" s="8"/>
      <c r="H49" s="10">
        <f ca="1">INDIRECT("'("&amp;$A$4&amp;")'!H49")</f>
        <v>0</v>
      </c>
      <c r="I49" s="10">
        <f ca="1">INDIRECT("'("&amp;$A$4&amp;")'!I49")</f>
        <v>0</v>
      </c>
      <c r="J49" s="10">
        <f ca="1">INDIRECT("'("&amp;$A$4&amp;")'!J49")</f>
        <v>0</v>
      </c>
      <c r="K49" s="8">
        <f t="shared" ca="1" si="33"/>
        <v>0</v>
      </c>
      <c r="L49" s="45" t="str">
        <f t="shared" ca="1" si="46"/>
        <v>-</v>
      </c>
      <c r="M49" s="8"/>
      <c r="N49" s="10">
        <f ca="1">INDIRECT("'("&amp;$A$4&amp;")'!N49")</f>
        <v>0</v>
      </c>
      <c r="O49" s="10">
        <f ca="1">INDIRECT("'("&amp;$A$4&amp;")'!O49")</f>
        <v>0</v>
      </c>
      <c r="P49" s="10">
        <f ca="1">INDIRECT("'("&amp;$A$4&amp;")'!P49")</f>
        <v>0</v>
      </c>
      <c r="Q49" s="8">
        <f t="shared" ca="1" si="35"/>
        <v>0</v>
      </c>
      <c r="R49" s="45" t="str">
        <f t="shared" ca="1" si="52"/>
        <v>-</v>
      </c>
      <c r="T49" s="10">
        <f t="shared" ca="1" si="37"/>
        <v>85</v>
      </c>
      <c r="U49" s="10">
        <f t="shared" ca="1" si="38"/>
        <v>10</v>
      </c>
      <c r="V49" s="42">
        <f t="shared" ca="1" si="39"/>
        <v>0</v>
      </c>
      <c r="W49" s="42">
        <f t="shared" ca="1" si="40"/>
        <v>95</v>
      </c>
      <c r="X49" s="45">
        <f t="shared" ca="1" si="41"/>
        <v>0.105</v>
      </c>
      <c r="Y49" s="38"/>
    </row>
    <row r="50" spans="1:25" s="2" customFormat="1" ht="14.25" customHeight="1" x14ac:dyDescent="0.35">
      <c r="A50" s="2" t="s">
        <v>25</v>
      </c>
      <c r="B50" s="10">
        <f ca="1">INDIRECT("'("&amp;$A$4&amp;")'!B50")</f>
        <v>48</v>
      </c>
      <c r="C50" s="10">
        <f ca="1">INDIRECT("'("&amp;$A$4&amp;")'!C50")</f>
        <v>7</v>
      </c>
      <c r="D50" s="10">
        <f ca="1">INDIRECT("'("&amp;$A$4&amp;")'!D50")</f>
        <v>0</v>
      </c>
      <c r="E50" s="8">
        <f t="shared" ca="1" si="32"/>
        <v>55</v>
      </c>
      <c r="F50" s="45">
        <f t="shared" ca="1" si="51"/>
        <v>0.127</v>
      </c>
      <c r="G50" s="8"/>
      <c r="H50" s="10">
        <f ca="1">INDIRECT("'("&amp;$A$4&amp;")'!H50")</f>
        <v>2</v>
      </c>
      <c r="I50" s="10">
        <f ca="1">INDIRECT("'("&amp;$A$4&amp;")'!I50")</f>
        <v>1</v>
      </c>
      <c r="J50" s="10">
        <f ca="1">INDIRECT("'("&amp;$A$4&amp;")'!J50")</f>
        <v>0</v>
      </c>
      <c r="K50" s="8">
        <f t="shared" ca="1" si="33"/>
        <v>3</v>
      </c>
      <c r="L50" s="45">
        <f t="shared" ca="1" si="46"/>
        <v>0.33300000000000002</v>
      </c>
      <c r="M50" s="8"/>
      <c r="N50" s="10">
        <f ca="1">INDIRECT("'("&amp;$A$4&amp;")'!N50")</f>
        <v>1</v>
      </c>
      <c r="O50" s="10">
        <f ca="1">INDIRECT("'("&amp;$A$4&amp;")'!O50")</f>
        <v>1</v>
      </c>
      <c r="P50" s="10">
        <f ca="1">INDIRECT("'("&amp;$A$4&amp;")'!P50")</f>
        <v>0</v>
      </c>
      <c r="Q50" s="8">
        <f t="shared" ca="1" si="35"/>
        <v>2</v>
      </c>
      <c r="R50" s="45">
        <f t="shared" ca="1" si="52"/>
        <v>0.5</v>
      </c>
      <c r="T50" s="10">
        <f t="shared" ca="1" si="37"/>
        <v>51</v>
      </c>
      <c r="U50" s="10">
        <f t="shared" ca="1" si="38"/>
        <v>9</v>
      </c>
      <c r="V50" s="42">
        <f t="shared" ca="1" si="39"/>
        <v>0</v>
      </c>
      <c r="W50" s="42">
        <f t="shared" ca="1" si="40"/>
        <v>60</v>
      </c>
      <c r="X50" s="45">
        <f t="shared" ca="1" si="41"/>
        <v>0.15</v>
      </c>
      <c r="Y50" s="38"/>
    </row>
    <row r="51" spans="1:25" s="2" customFormat="1" ht="15.75" customHeight="1" x14ac:dyDescent="0.35">
      <c r="A51" s="2" t="s">
        <v>33</v>
      </c>
      <c r="B51" s="10">
        <f ca="1">INDIRECT("'("&amp;$A$4&amp;")'!B51")</f>
        <v>0</v>
      </c>
      <c r="C51" s="10">
        <f ca="1">INDIRECT("'("&amp;$A$4&amp;")'!C51")</f>
        <v>0</v>
      </c>
      <c r="D51" s="10">
        <f ca="1">INDIRECT("'("&amp;$A$4&amp;")'!D51")</f>
        <v>0</v>
      </c>
      <c r="E51" s="8">
        <f t="shared" ca="1" si="32"/>
        <v>0</v>
      </c>
      <c r="F51" s="45" t="str">
        <f t="shared" ca="1" si="51"/>
        <v>-</v>
      </c>
      <c r="G51" s="8"/>
      <c r="H51" s="10">
        <f ca="1">INDIRECT("'("&amp;$A$4&amp;")'!H51")</f>
        <v>0</v>
      </c>
      <c r="I51" s="10">
        <f ca="1">INDIRECT("'("&amp;$A$4&amp;")'!I51")</f>
        <v>0</v>
      </c>
      <c r="J51" s="10">
        <f ca="1">INDIRECT("'("&amp;$A$4&amp;")'!J51")</f>
        <v>0</v>
      </c>
      <c r="K51" s="8">
        <f t="shared" ca="1" si="33"/>
        <v>0</v>
      </c>
      <c r="L51" s="45" t="str">
        <f t="shared" ca="1" si="46"/>
        <v>-</v>
      </c>
      <c r="M51" s="8"/>
      <c r="N51" s="10">
        <f ca="1">INDIRECT("'("&amp;$A$4&amp;")'!N51")</f>
        <v>0</v>
      </c>
      <c r="O51" s="10">
        <f ca="1">INDIRECT("'("&amp;$A$4&amp;")'!O51")</f>
        <v>3</v>
      </c>
      <c r="P51" s="10">
        <f ca="1">INDIRECT("'("&amp;$A$4&amp;")'!P51")</f>
        <v>0</v>
      </c>
      <c r="Q51" s="8">
        <f t="shared" ca="1" si="35"/>
        <v>3</v>
      </c>
      <c r="R51" s="45">
        <f t="shared" ca="1" si="52"/>
        <v>1</v>
      </c>
      <c r="T51" s="10">
        <f t="shared" ca="1" si="37"/>
        <v>0</v>
      </c>
      <c r="U51" s="10">
        <f t="shared" ca="1" si="38"/>
        <v>3</v>
      </c>
      <c r="V51" s="42">
        <f t="shared" ca="1" si="39"/>
        <v>0</v>
      </c>
      <c r="W51" s="42">
        <f t="shared" ca="1" si="40"/>
        <v>3</v>
      </c>
      <c r="X51" s="45">
        <f t="shared" ca="1" si="41"/>
        <v>1</v>
      </c>
      <c r="Y51" s="38"/>
    </row>
    <row r="52" spans="1:25" s="2" customFormat="1" ht="14.5" x14ac:dyDescent="0.35">
      <c r="A52" s="2" t="s">
        <v>46</v>
      </c>
      <c r="B52" s="10">
        <f ca="1">INDIRECT("'("&amp;$A$4&amp;")'!B52")</f>
        <v>63</v>
      </c>
      <c r="C52" s="10">
        <f ca="1">INDIRECT("'("&amp;$A$4&amp;")'!C52")</f>
        <v>10</v>
      </c>
      <c r="D52" s="10">
        <f ca="1">INDIRECT("'("&amp;$A$4&amp;")'!D52")</f>
        <v>0</v>
      </c>
      <c r="E52" s="8">
        <f t="shared" ca="1" si="32"/>
        <v>73</v>
      </c>
      <c r="F52" s="45">
        <f t="shared" ref="F52" ca="1" si="53">IF(E52=0,"-",ROUND((C52)/(SUM(E52)),3))</f>
        <v>0.13700000000000001</v>
      </c>
      <c r="G52" s="38"/>
      <c r="H52" s="10">
        <f ca="1">INDIRECT("'("&amp;$A$4&amp;")'!H52")</f>
        <v>3</v>
      </c>
      <c r="I52" s="10">
        <f ca="1">INDIRECT("'("&amp;$A$4&amp;")'!I52")</f>
        <v>3</v>
      </c>
      <c r="J52" s="10">
        <f ca="1">INDIRECT("'("&amp;$A$4&amp;")'!J52")</f>
        <v>0</v>
      </c>
      <c r="K52" s="8">
        <f t="shared" ca="1" si="33"/>
        <v>6</v>
      </c>
      <c r="L52" s="45">
        <f t="shared" ca="1" si="46"/>
        <v>0.5</v>
      </c>
      <c r="M52" s="38"/>
      <c r="N52" s="10">
        <f ca="1">INDIRECT("'("&amp;$A$4&amp;")'!N52")</f>
        <v>3</v>
      </c>
      <c r="O52" s="10">
        <f ca="1">INDIRECT("'("&amp;$A$4&amp;")'!O52")</f>
        <v>1</v>
      </c>
      <c r="P52" s="10">
        <f ca="1">INDIRECT("'("&amp;$A$4&amp;")'!P52")</f>
        <v>0</v>
      </c>
      <c r="Q52" s="8">
        <f t="shared" ca="1" si="35"/>
        <v>4</v>
      </c>
      <c r="R52" s="45">
        <f t="shared" ca="1" si="52"/>
        <v>0.25</v>
      </c>
      <c r="T52" s="10">
        <f t="shared" ca="1" si="37"/>
        <v>69</v>
      </c>
      <c r="U52" s="10">
        <f t="shared" ca="1" si="38"/>
        <v>14</v>
      </c>
      <c r="V52" s="42">
        <f t="shared" ca="1" si="39"/>
        <v>0</v>
      </c>
      <c r="W52" s="42">
        <f t="shared" ca="1" si="40"/>
        <v>83</v>
      </c>
      <c r="X52" s="45">
        <f t="shared" ca="1" si="41"/>
        <v>0.16900000000000001</v>
      </c>
      <c r="Y52" s="38"/>
    </row>
    <row r="53" spans="1:25" s="2" customFormat="1" ht="14.5" x14ac:dyDescent="0.35">
      <c r="A53" s="2" t="s">
        <v>38</v>
      </c>
      <c r="B53" s="10">
        <f ca="1">INDIRECT("'("&amp;$A$4&amp;")'!B53")</f>
        <v>0</v>
      </c>
      <c r="C53" s="10">
        <f ca="1">INDIRECT("'("&amp;$A$4&amp;")'!C53")</f>
        <v>0</v>
      </c>
      <c r="D53" s="10">
        <f ca="1">INDIRECT("'("&amp;$A$4&amp;")'!D53")</f>
        <v>0</v>
      </c>
      <c r="E53" s="8">
        <f t="shared" ca="1" si="32"/>
        <v>0</v>
      </c>
      <c r="F53" s="45" t="str">
        <f ca="1">IF(E53=0,"-",ROUND((C53)/(SUM(E53)),3))</f>
        <v>-</v>
      </c>
      <c r="G53" s="8"/>
      <c r="H53" s="10">
        <f ca="1">INDIRECT("'("&amp;$A$4&amp;")'!H53")</f>
        <v>0</v>
      </c>
      <c r="I53" s="10">
        <f ca="1">INDIRECT("'("&amp;$A$4&amp;")'!I53")</f>
        <v>0</v>
      </c>
      <c r="J53" s="10">
        <f ca="1">INDIRECT("'("&amp;$A$4&amp;")'!J53")</f>
        <v>0</v>
      </c>
      <c r="K53" s="8">
        <f t="shared" ca="1" si="33"/>
        <v>0</v>
      </c>
      <c r="L53" s="45" t="str">
        <f t="shared" ca="1" si="46"/>
        <v>-</v>
      </c>
      <c r="M53" s="8"/>
      <c r="N53" s="10">
        <f ca="1">INDIRECT("'("&amp;$A$4&amp;")'!N53")</f>
        <v>2</v>
      </c>
      <c r="O53" s="10">
        <f ca="1">INDIRECT("'("&amp;$A$4&amp;")'!O53")</f>
        <v>0</v>
      </c>
      <c r="P53" s="10">
        <f ca="1">INDIRECT("'("&amp;$A$4&amp;")'!P53")</f>
        <v>0</v>
      </c>
      <c r="Q53" s="8">
        <f t="shared" ca="1" si="35"/>
        <v>2</v>
      </c>
      <c r="R53" s="45">
        <f t="shared" ca="1" si="52"/>
        <v>0</v>
      </c>
      <c r="T53" s="10">
        <f t="shared" ca="1" si="37"/>
        <v>2</v>
      </c>
      <c r="U53" s="10">
        <f t="shared" ca="1" si="38"/>
        <v>0</v>
      </c>
      <c r="V53" s="42">
        <f t="shared" ca="1" si="39"/>
        <v>0</v>
      </c>
      <c r="W53" s="42">
        <f t="shared" ca="1" si="40"/>
        <v>2</v>
      </c>
      <c r="X53" s="45">
        <f t="shared" ca="1" si="41"/>
        <v>0</v>
      </c>
      <c r="Y53" s="38"/>
    </row>
    <row r="54" spans="1:25" s="2" customFormat="1" ht="14.5" x14ac:dyDescent="0.35">
      <c r="A54" s="2" t="s">
        <v>40</v>
      </c>
      <c r="B54" s="10">
        <f ca="1">INDIRECT("'("&amp;$A$4&amp;")'!B54")</f>
        <v>18</v>
      </c>
      <c r="C54" s="10">
        <f ca="1">INDIRECT("'("&amp;$A$4&amp;")'!C54")</f>
        <v>2</v>
      </c>
      <c r="D54" s="10">
        <f ca="1">INDIRECT("'("&amp;$A$4&amp;")'!D54")</f>
        <v>0</v>
      </c>
      <c r="E54" s="8">
        <f t="shared" ca="1" si="32"/>
        <v>20</v>
      </c>
      <c r="F54" s="45">
        <f ca="1">IF(E54=0,"-",ROUND((C54)/(SUM(E54)),3))</f>
        <v>0.1</v>
      </c>
      <c r="G54" s="8"/>
      <c r="H54" s="10">
        <f ca="1">INDIRECT("'("&amp;$A$4&amp;")'!H54")</f>
        <v>0</v>
      </c>
      <c r="I54" s="10">
        <f ca="1">INDIRECT("'("&amp;$A$4&amp;")'!I54")</f>
        <v>2</v>
      </c>
      <c r="J54" s="10">
        <f ca="1">INDIRECT("'("&amp;$A$4&amp;")'!J54")</f>
        <v>0</v>
      </c>
      <c r="K54" s="8">
        <f t="shared" ca="1" si="33"/>
        <v>2</v>
      </c>
      <c r="L54" s="45">
        <f t="shared" ca="1" si="46"/>
        <v>1</v>
      </c>
      <c r="M54" s="8"/>
      <c r="N54" s="10">
        <f ca="1">INDIRECT("'("&amp;$A$4&amp;")'!N54")</f>
        <v>4</v>
      </c>
      <c r="O54" s="10">
        <f ca="1">INDIRECT("'("&amp;$A$4&amp;")'!O54")</f>
        <v>7</v>
      </c>
      <c r="P54" s="10">
        <f ca="1">INDIRECT("'("&amp;$A$4&amp;")'!P54")</f>
        <v>0</v>
      </c>
      <c r="Q54" s="8">
        <f t="shared" ca="1" si="35"/>
        <v>11</v>
      </c>
      <c r="R54" s="45">
        <f t="shared" ca="1" si="52"/>
        <v>0.63600000000000001</v>
      </c>
      <c r="T54" s="10">
        <f t="shared" ca="1" si="37"/>
        <v>22</v>
      </c>
      <c r="U54" s="10">
        <f t="shared" ca="1" si="38"/>
        <v>11</v>
      </c>
      <c r="V54" s="42">
        <f t="shared" ca="1" si="39"/>
        <v>0</v>
      </c>
      <c r="W54" s="42">
        <f t="shared" ca="1" si="40"/>
        <v>33</v>
      </c>
      <c r="X54" s="45">
        <f t="shared" ca="1" si="41"/>
        <v>0.33300000000000002</v>
      </c>
      <c r="Y54" s="38"/>
    </row>
    <row r="55" spans="1:25" s="2" customFormat="1" ht="14.5" x14ac:dyDescent="0.35">
      <c r="A55" s="47" t="s">
        <v>15</v>
      </c>
      <c r="B55" s="10">
        <f ca="1">INDIRECT("'("&amp;$A$4&amp;")'!B55")</f>
        <v>18</v>
      </c>
      <c r="C55" s="10">
        <f ca="1">INDIRECT("'("&amp;$A$4&amp;")'!C55")</f>
        <v>11</v>
      </c>
      <c r="D55" s="10">
        <f ca="1">INDIRECT("'("&amp;$A$4&amp;")'!D55")</f>
        <v>0</v>
      </c>
      <c r="E55" s="8">
        <f t="shared" ca="1" si="32"/>
        <v>29</v>
      </c>
      <c r="F55" s="45">
        <f ca="1">IF(E55=0,"-",ROUND((C55)/(SUM(E55)),3))</f>
        <v>0.379</v>
      </c>
      <c r="G55" s="8"/>
      <c r="H55" s="10">
        <f ca="1">INDIRECT("'("&amp;$A$4&amp;")'!H55")</f>
        <v>0</v>
      </c>
      <c r="I55" s="10">
        <f ca="1">INDIRECT("'("&amp;$A$4&amp;")'!I55")</f>
        <v>0</v>
      </c>
      <c r="J55" s="10">
        <f ca="1">INDIRECT("'("&amp;$A$4&amp;")'!J55")</f>
        <v>0</v>
      </c>
      <c r="K55" s="8">
        <f t="shared" ca="1" si="33"/>
        <v>0</v>
      </c>
      <c r="L55" s="45" t="str">
        <f t="shared" ca="1" si="46"/>
        <v>-</v>
      </c>
      <c r="M55" s="8"/>
      <c r="N55" s="10">
        <f ca="1">INDIRECT("'("&amp;$A$4&amp;")'!N55")</f>
        <v>0</v>
      </c>
      <c r="O55" s="10">
        <f ca="1">INDIRECT("'("&amp;$A$4&amp;")'!O55")</f>
        <v>0</v>
      </c>
      <c r="P55" s="10">
        <f ca="1">INDIRECT("'("&amp;$A$4&amp;")'!P55")</f>
        <v>0</v>
      </c>
      <c r="Q55" s="8">
        <f t="shared" ca="1" si="35"/>
        <v>0</v>
      </c>
      <c r="R55" s="45" t="str">
        <f t="shared" ca="1" si="52"/>
        <v>-</v>
      </c>
      <c r="T55" s="10">
        <f t="shared" ca="1" si="37"/>
        <v>18</v>
      </c>
      <c r="U55" s="10">
        <f t="shared" ca="1" si="38"/>
        <v>11</v>
      </c>
      <c r="V55" s="42">
        <f t="shared" ca="1" si="39"/>
        <v>0</v>
      </c>
      <c r="W55" s="42">
        <f t="shared" ca="1" si="40"/>
        <v>29</v>
      </c>
      <c r="X55" s="45">
        <f t="shared" ca="1" si="41"/>
        <v>0.379</v>
      </c>
      <c r="Y55" s="38"/>
    </row>
    <row r="56" spans="1:25" s="2" customFormat="1" ht="6" customHeight="1" x14ac:dyDescent="0.35">
      <c r="A56" s="12"/>
      <c r="C56" s="13"/>
      <c r="D56" s="13"/>
      <c r="F56" s="45"/>
      <c r="I56" s="13"/>
      <c r="J56" s="13"/>
      <c r="O56" s="13"/>
      <c r="P56" s="13"/>
      <c r="T56" s="6"/>
      <c r="U56" s="6"/>
      <c r="V56" s="6"/>
      <c r="W56" s="6"/>
      <c r="X56" s="45"/>
    </row>
    <row r="57" spans="1:25" s="2" customFormat="1" ht="14.5" x14ac:dyDescent="0.35">
      <c r="C57" s="13"/>
      <c r="D57" s="13"/>
      <c r="F57" s="45"/>
      <c r="O57" s="13"/>
      <c r="P57" s="13"/>
      <c r="T57" s="6"/>
      <c r="U57" s="6"/>
      <c r="V57" s="6"/>
      <c r="W57" s="6"/>
      <c r="X57" s="45"/>
    </row>
    <row r="58" spans="1:25" s="2" customFormat="1" ht="12.5" x14ac:dyDescent="0.35">
      <c r="C58" s="13"/>
      <c r="D58" s="13"/>
      <c r="O58" s="13"/>
      <c r="P58" s="13"/>
    </row>
    <row r="59" spans="1:25" s="2" customFormat="1" x14ac:dyDescent="0.35">
      <c r="A59" s="14"/>
      <c r="C59" s="15"/>
      <c r="D59" s="15"/>
      <c r="O59" s="15"/>
      <c r="P59" s="15"/>
    </row>
    <row r="61" spans="1:25" x14ac:dyDescent="0.3">
      <c r="A61" s="16"/>
    </row>
    <row r="62" spans="1:25" ht="9.75" customHeight="1" x14ac:dyDescent="0.3"/>
    <row r="70" spans="2:14" x14ac:dyDescent="0.3">
      <c r="B70" s="18"/>
      <c r="N70" s="18"/>
    </row>
    <row r="71" spans="2:14" x14ac:dyDescent="0.3">
      <c r="B71" s="18"/>
      <c r="N71" s="18"/>
    </row>
  </sheetData>
  <mergeCells count="4">
    <mergeCell ref="B3:E3"/>
    <mergeCell ref="N3:Q3"/>
    <mergeCell ref="H3:K3"/>
    <mergeCell ref="T3:W3"/>
  </mergeCells>
  <pageMargins left="0.48" right="0.31" top="1" bottom="1" header="0.5" footer="0.5"/>
  <pageSetup paperSize="9" scale="7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43DC5-1851-4143-A6AB-294863D6390C}">
  <sheetPr codeName="Sheet11"/>
  <dimension ref="A1:WUY71"/>
  <sheetViews>
    <sheetView showGridLines="0" zoomScaleNormal="100" workbookViewId="0"/>
  </sheetViews>
  <sheetFormatPr defaultRowHeight="13" x14ac:dyDescent="0.3"/>
  <cols>
    <col min="1" max="1" width="40.36328125" style="1" customWidth="1"/>
    <col min="2" max="2" width="9.6328125" style="1" customWidth="1"/>
    <col min="3" max="4" width="9.6328125" style="23" customWidth="1"/>
    <col min="5" max="5" width="9.6328125" style="1" customWidth="1"/>
    <col min="6" max="6" width="11.36328125" style="46" bestFit="1" customWidth="1"/>
    <col min="7" max="7" width="5.6328125" style="1" customWidth="1"/>
    <col min="8" max="8" width="9.6328125" style="1" customWidth="1"/>
    <col min="9" max="10" width="9.6328125" style="23" customWidth="1"/>
    <col min="11" max="11" width="9.6328125" style="1" customWidth="1"/>
    <col min="12" max="12" width="11.36328125" style="46" customWidth="1"/>
    <col min="13" max="13" width="5.6328125" style="46" customWidth="1"/>
    <col min="14" max="17" width="9.6328125" style="1" customWidth="1"/>
    <col min="18" max="18" width="13.36328125" style="1" customWidth="1"/>
    <col min="19" max="19" width="5.6328125" style="1" customWidth="1"/>
    <col min="20" max="23" width="9.6328125" style="1" customWidth="1"/>
    <col min="24" max="24" width="12.453125" style="46" customWidth="1"/>
    <col min="25" max="25" width="13" style="1" hidden="1" customWidth="1"/>
    <col min="26" max="237" width="8.6328125" style="1"/>
    <col min="238" max="238" width="0" style="1" hidden="1" customWidth="1"/>
    <col min="239" max="239" width="25.54296875" style="1" customWidth="1"/>
    <col min="240" max="242" width="11.453125" style="1" customWidth="1"/>
    <col min="243" max="243" width="13" style="1" customWidth="1"/>
    <col min="244" max="245" width="11.453125" style="1" customWidth="1"/>
    <col min="246" max="247" width="13.36328125" style="1" customWidth="1"/>
    <col min="248" max="493" width="8.6328125" style="1"/>
    <col min="494" max="494" width="0" style="1" hidden="1" customWidth="1"/>
    <col min="495" max="495" width="25.54296875" style="1" customWidth="1"/>
    <col min="496" max="498" width="11.453125" style="1" customWidth="1"/>
    <col min="499" max="499" width="13" style="1" customWidth="1"/>
    <col min="500" max="501" width="11.453125" style="1" customWidth="1"/>
    <col min="502" max="503" width="13.36328125" style="1" customWidth="1"/>
    <col min="504" max="749" width="8.6328125" style="1"/>
    <col min="750" max="750" width="0" style="1" hidden="1" customWidth="1"/>
    <col min="751" max="751" width="25.54296875" style="1" customWidth="1"/>
    <col min="752" max="754" width="11.453125" style="1" customWidth="1"/>
    <col min="755" max="755" width="13" style="1" customWidth="1"/>
    <col min="756" max="757" width="11.453125" style="1" customWidth="1"/>
    <col min="758" max="759" width="13.36328125" style="1" customWidth="1"/>
    <col min="760" max="1005" width="8.6328125" style="1"/>
    <col min="1006" max="1006" width="0" style="1" hidden="1" customWidth="1"/>
    <col min="1007" max="1007" width="25.54296875" style="1" customWidth="1"/>
    <col min="1008" max="1010" width="11.453125" style="1" customWidth="1"/>
    <col min="1011" max="1011" width="13" style="1" customWidth="1"/>
    <col min="1012" max="1013" width="11.453125" style="1" customWidth="1"/>
    <col min="1014" max="1015" width="13.36328125" style="1" customWidth="1"/>
    <col min="1016" max="1261" width="8.6328125" style="1"/>
    <col min="1262" max="1262" width="0" style="1" hidden="1" customWidth="1"/>
    <col min="1263" max="1263" width="25.54296875" style="1" customWidth="1"/>
    <col min="1264" max="1266" width="11.453125" style="1" customWidth="1"/>
    <col min="1267" max="1267" width="13" style="1" customWidth="1"/>
    <col min="1268" max="1269" width="11.453125" style="1" customWidth="1"/>
    <col min="1270" max="1271" width="13.36328125" style="1" customWidth="1"/>
    <col min="1272" max="1517" width="8.6328125" style="1"/>
    <col min="1518" max="1518" width="0" style="1" hidden="1" customWidth="1"/>
    <col min="1519" max="1519" width="25.54296875" style="1" customWidth="1"/>
    <col min="1520" max="1522" width="11.453125" style="1" customWidth="1"/>
    <col min="1523" max="1523" width="13" style="1" customWidth="1"/>
    <col min="1524" max="1525" width="11.453125" style="1" customWidth="1"/>
    <col min="1526" max="1527" width="13.36328125" style="1" customWidth="1"/>
    <col min="1528" max="1773" width="8.6328125" style="1"/>
    <col min="1774" max="1774" width="0" style="1" hidden="1" customWidth="1"/>
    <col min="1775" max="1775" width="25.54296875" style="1" customWidth="1"/>
    <col min="1776" max="1778" width="11.453125" style="1" customWidth="1"/>
    <col min="1779" max="1779" width="13" style="1" customWidth="1"/>
    <col min="1780" max="1781" width="11.453125" style="1" customWidth="1"/>
    <col min="1782" max="1783" width="13.36328125" style="1" customWidth="1"/>
    <col min="1784" max="2029" width="8.6328125" style="1"/>
    <col min="2030" max="2030" width="0" style="1" hidden="1" customWidth="1"/>
    <col min="2031" max="2031" width="25.54296875" style="1" customWidth="1"/>
    <col min="2032" max="2034" width="11.453125" style="1" customWidth="1"/>
    <col min="2035" max="2035" width="13" style="1" customWidth="1"/>
    <col min="2036" max="2037" width="11.453125" style="1" customWidth="1"/>
    <col min="2038" max="2039" width="13.36328125" style="1" customWidth="1"/>
    <col min="2040" max="2285" width="8.6328125" style="1"/>
    <col min="2286" max="2286" width="0" style="1" hidden="1" customWidth="1"/>
    <col min="2287" max="2287" width="25.54296875" style="1" customWidth="1"/>
    <col min="2288" max="2290" width="11.453125" style="1" customWidth="1"/>
    <col min="2291" max="2291" width="13" style="1" customWidth="1"/>
    <col min="2292" max="2293" width="11.453125" style="1" customWidth="1"/>
    <col min="2294" max="2295" width="13.36328125" style="1" customWidth="1"/>
    <col min="2296" max="2541" width="8.6328125" style="1"/>
    <col min="2542" max="2542" width="0" style="1" hidden="1" customWidth="1"/>
    <col min="2543" max="2543" width="25.54296875" style="1" customWidth="1"/>
    <col min="2544" max="2546" width="11.453125" style="1" customWidth="1"/>
    <col min="2547" max="2547" width="13" style="1" customWidth="1"/>
    <col min="2548" max="2549" width="11.453125" style="1" customWidth="1"/>
    <col min="2550" max="2551" width="13.36328125" style="1" customWidth="1"/>
    <col min="2552" max="2797" width="8.6328125" style="1"/>
    <col min="2798" max="2798" width="0" style="1" hidden="1" customWidth="1"/>
    <col min="2799" max="2799" width="25.54296875" style="1" customWidth="1"/>
    <col min="2800" max="2802" width="11.453125" style="1" customWidth="1"/>
    <col min="2803" max="2803" width="13" style="1" customWidth="1"/>
    <col min="2804" max="2805" width="11.453125" style="1" customWidth="1"/>
    <col min="2806" max="2807" width="13.36328125" style="1" customWidth="1"/>
    <col min="2808" max="3053" width="8.6328125" style="1"/>
    <col min="3054" max="3054" width="0" style="1" hidden="1" customWidth="1"/>
    <col min="3055" max="3055" width="25.54296875" style="1" customWidth="1"/>
    <col min="3056" max="3058" width="11.453125" style="1" customWidth="1"/>
    <col min="3059" max="3059" width="13" style="1" customWidth="1"/>
    <col min="3060" max="3061" width="11.453125" style="1" customWidth="1"/>
    <col min="3062" max="3063" width="13.36328125" style="1" customWidth="1"/>
    <col min="3064" max="3309" width="8.6328125" style="1"/>
    <col min="3310" max="3310" width="0" style="1" hidden="1" customWidth="1"/>
    <col min="3311" max="3311" width="25.54296875" style="1" customWidth="1"/>
    <col min="3312" max="3314" width="11.453125" style="1" customWidth="1"/>
    <col min="3315" max="3315" width="13" style="1" customWidth="1"/>
    <col min="3316" max="3317" width="11.453125" style="1" customWidth="1"/>
    <col min="3318" max="3319" width="13.36328125" style="1" customWidth="1"/>
    <col min="3320" max="3565" width="8.6328125" style="1"/>
    <col min="3566" max="3566" width="0" style="1" hidden="1" customWidth="1"/>
    <col min="3567" max="3567" width="25.54296875" style="1" customWidth="1"/>
    <col min="3568" max="3570" width="11.453125" style="1" customWidth="1"/>
    <col min="3571" max="3571" width="13" style="1" customWidth="1"/>
    <col min="3572" max="3573" width="11.453125" style="1" customWidth="1"/>
    <col min="3574" max="3575" width="13.36328125" style="1" customWidth="1"/>
    <col min="3576" max="3821" width="8.6328125" style="1"/>
    <col min="3822" max="3822" width="0" style="1" hidden="1" customWidth="1"/>
    <col min="3823" max="3823" width="25.54296875" style="1" customWidth="1"/>
    <col min="3824" max="3826" width="11.453125" style="1" customWidth="1"/>
    <col min="3827" max="3827" width="13" style="1" customWidth="1"/>
    <col min="3828" max="3829" width="11.453125" style="1" customWidth="1"/>
    <col min="3830" max="3831" width="13.36328125" style="1" customWidth="1"/>
    <col min="3832" max="4077" width="8.6328125" style="1"/>
    <col min="4078" max="4078" width="0" style="1" hidden="1" customWidth="1"/>
    <col min="4079" max="4079" width="25.54296875" style="1" customWidth="1"/>
    <col min="4080" max="4082" width="11.453125" style="1" customWidth="1"/>
    <col min="4083" max="4083" width="13" style="1" customWidth="1"/>
    <col min="4084" max="4085" width="11.453125" style="1" customWidth="1"/>
    <col min="4086" max="4087" width="13.36328125" style="1" customWidth="1"/>
    <col min="4088" max="4333" width="8.6328125" style="1"/>
    <col min="4334" max="4334" width="0" style="1" hidden="1" customWidth="1"/>
    <col min="4335" max="4335" width="25.54296875" style="1" customWidth="1"/>
    <col min="4336" max="4338" width="11.453125" style="1" customWidth="1"/>
    <col min="4339" max="4339" width="13" style="1" customWidth="1"/>
    <col min="4340" max="4341" width="11.453125" style="1" customWidth="1"/>
    <col min="4342" max="4343" width="13.36328125" style="1" customWidth="1"/>
    <col min="4344" max="4589" width="8.6328125" style="1"/>
    <col min="4590" max="4590" width="0" style="1" hidden="1" customWidth="1"/>
    <col min="4591" max="4591" width="25.54296875" style="1" customWidth="1"/>
    <col min="4592" max="4594" width="11.453125" style="1" customWidth="1"/>
    <col min="4595" max="4595" width="13" style="1" customWidth="1"/>
    <col min="4596" max="4597" width="11.453125" style="1" customWidth="1"/>
    <col min="4598" max="4599" width="13.36328125" style="1" customWidth="1"/>
    <col min="4600" max="4845" width="8.6328125" style="1"/>
    <col min="4846" max="4846" width="0" style="1" hidden="1" customWidth="1"/>
    <col min="4847" max="4847" width="25.54296875" style="1" customWidth="1"/>
    <col min="4848" max="4850" width="11.453125" style="1" customWidth="1"/>
    <col min="4851" max="4851" width="13" style="1" customWidth="1"/>
    <col min="4852" max="4853" width="11.453125" style="1" customWidth="1"/>
    <col min="4854" max="4855" width="13.36328125" style="1" customWidth="1"/>
    <col min="4856" max="5101" width="8.6328125" style="1"/>
    <col min="5102" max="5102" width="0" style="1" hidden="1" customWidth="1"/>
    <col min="5103" max="5103" width="25.54296875" style="1" customWidth="1"/>
    <col min="5104" max="5106" width="11.453125" style="1" customWidth="1"/>
    <col min="5107" max="5107" width="13" style="1" customWidth="1"/>
    <col min="5108" max="5109" width="11.453125" style="1" customWidth="1"/>
    <col min="5110" max="5111" width="13.36328125" style="1" customWidth="1"/>
    <col min="5112" max="5357" width="8.6328125" style="1"/>
    <col min="5358" max="5358" width="0" style="1" hidden="1" customWidth="1"/>
    <col min="5359" max="5359" width="25.54296875" style="1" customWidth="1"/>
    <col min="5360" max="5362" width="11.453125" style="1" customWidth="1"/>
    <col min="5363" max="5363" width="13" style="1" customWidth="1"/>
    <col min="5364" max="5365" width="11.453125" style="1" customWidth="1"/>
    <col min="5366" max="5367" width="13.36328125" style="1" customWidth="1"/>
    <col min="5368" max="5613" width="8.6328125" style="1"/>
    <col min="5614" max="5614" width="0" style="1" hidden="1" customWidth="1"/>
    <col min="5615" max="5615" width="25.54296875" style="1" customWidth="1"/>
    <col min="5616" max="5618" width="11.453125" style="1" customWidth="1"/>
    <col min="5619" max="5619" width="13" style="1" customWidth="1"/>
    <col min="5620" max="5621" width="11.453125" style="1" customWidth="1"/>
    <col min="5622" max="5623" width="13.36328125" style="1" customWidth="1"/>
    <col min="5624" max="5869" width="8.6328125" style="1"/>
    <col min="5870" max="5870" width="0" style="1" hidden="1" customWidth="1"/>
    <col min="5871" max="5871" width="25.54296875" style="1" customWidth="1"/>
    <col min="5872" max="5874" width="11.453125" style="1" customWidth="1"/>
    <col min="5875" max="5875" width="13" style="1" customWidth="1"/>
    <col min="5876" max="5877" width="11.453125" style="1" customWidth="1"/>
    <col min="5878" max="5879" width="13.36328125" style="1" customWidth="1"/>
    <col min="5880" max="6125" width="8.6328125" style="1"/>
    <col min="6126" max="6126" width="0" style="1" hidden="1" customWidth="1"/>
    <col min="6127" max="6127" width="25.54296875" style="1" customWidth="1"/>
    <col min="6128" max="6130" width="11.453125" style="1" customWidth="1"/>
    <col min="6131" max="6131" width="13" style="1" customWidth="1"/>
    <col min="6132" max="6133" width="11.453125" style="1" customWidth="1"/>
    <col min="6134" max="6135" width="13.36328125" style="1" customWidth="1"/>
    <col min="6136" max="6381" width="8.6328125" style="1"/>
    <col min="6382" max="6382" width="0" style="1" hidden="1" customWidth="1"/>
    <col min="6383" max="6383" width="25.54296875" style="1" customWidth="1"/>
    <col min="6384" max="6386" width="11.453125" style="1" customWidth="1"/>
    <col min="6387" max="6387" width="13" style="1" customWidth="1"/>
    <col min="6388" max="6389" width="11.453125" style="1" customWidth="1"/>
    <col min="6390" max="6391" width="13.36328125" style="1" customWidth="1"/>
    <col min="6392" max="6637" width="8.6328125" style="1"/>
    <col min="6638" max="6638" width="0" style="1" hidden="1" customWidth="1"/>
    <col min="6639" max="6639" width="25.54296875" style="1" customWidth="1"/>
    <col min="6640" max="6642" width="11.453125" style="1" customWidth="1"/>
    <col min="6643" max="6643" width="13" style="1" customWidth="1"/>
    <col min="6644" max="6645" width="11.453125" style="1" customWidth="1"/>
    <col min="6646" max="6647" width="13.36328125" style="1" customWidth="1"/>
    <col min="6648" max="6893" width="8.6328125" style="1"/>
    <col min="6894" max="6894" width="0" style="1" hidden="1" customWidth="1"/>
    <col min="6895" max="6895" width="25.54296875" style="1" customWidth="1"/>
    <col min="6896" max="6898" width="11.453125" style="1" customWidth="1"/>
    <col min="6899" max="6899" width="13" style="1" customWidth="1"/>
    <col min="6900" max="6901" width="11.453125" style="1" customWidth="1"/>
    <col min="6902" max="6903" width="13.36328125" style="1" customWidth="1"/>
    <col min="6904" max="7149" width="8.6328125" style="1"/>
    <col min="7150" max="7150" width="0" style="1" hidden="1" customWidth="1"/>
    <col min="7151" max="7151" width="25.54296875" style="1" customWidth="1"/>
    <col min="7152" max="7154" width="11.453125" style="1" customWidth="1"/>
    <col min="7155" max="7155" width="13" style="1" customWidth="1"/>
    <col min="7156" max="7157" width="11.453125" style="1" customWidth="1"/>
    <col min="7158" max="7159" width="13.36328125" style="1" customWidth="1"/>
    <col min="7160" max="7405" width="8.6328125" style="1"/>
    <col min="7406" max="7406" width="0" style="1" hidden="1" customWidth="1"/>
    <col min="7407" max="7407" width="25.54296875" style="1" customWidth="1"/>
    <col min="7408" max="7410" width="11.453125" style="1" customWidth="1"/>
    <col min="7411" max="7411" width="13" style="1" customWidth="1"/>
    <col min="7412" max="7413" width="11.453125" style="1" customWidth="1"/>
    <col min="7414" max="7415" width="13.36328125" style="1" customWidth="1"/>
    <col min="7416" max="7661" width="8.6328125" style="1"/>
    <col min="7662" max="7662" width="0" style="1" hidden="1" customWidth="1"/>
    <col min="7663" max="7663" width="25.54296875" style="1" customWidth="1"/>
    <col min="7664" max="7666" width="11.453125" style="1" customWidth="1"/>
    <col min="7667" max="7667" width="13" style="1" customWidth="1"/>
    <col min="7668" max="7669" width="11.453125" style="1" customWidth="1"/>
    <col min="7670" max="7671" width="13.36328125" style="1" customWidth="1"/>
    <col min="7672" max="7917" width="8.6328125" style="1"/>
    <col min="7918" max="7918" width="0" style="1" hidden="1" customWidth="1"/>
    <col min="7919" max="7919" width="25.54296875" style="1" customWidth="1"/>
    <col min="7920" max="7922" width="11.453125" style="1" customWidth="1"/>
    <col min="7923" max="7923" width="13" style="1" customWidth="1"/>
    <col min="7924" max="7925" width="11.453125" style="1" customWidth="1"/>
    <col min="7926" max="7927" width="13.36328125" style="1" customWidth="1"/>
    <col min="7928" max="8173" width="8.6328125" style="1"/>
    <col min="8174" max="8174" width="0" style="1" hidden="1" customWidth="1"/>
    <col min="8175" max="8175" width="25.54296875" style="1" customWidth="1"/>
    <col min="8176" max="8178" width="11.453125" style="1" customWidth="1"/>
    <col min="8179" max="8179" width="13" style="1" customWidth="1"/>
    <col min="8180" max="8181" width="11.453125" style="1" customWidth="1"/>
    <col min="8182" max="8183" width="13.36328125" style="1" customWidth="1"/>
    <col min="8184" max="8429" width="8.6328125" style="1"/>
    <col min="8430" max="8430" width="0" style="1" hidden="1" customWidth="1"/>
    <col min="8431" max="8431" width="25.54296875" style="1" customWidth="1"/>
    <col min="8432" max="8434" width="11.453125" style="1" customWidth="1"/>
    <col min="8435" max="8435" width="13" style="1" customWidth="1"/>
    <col min="8436" max="8437" width="11.453125" style="1" customWidth="1"/>
    <col min="8438" max="8439" width="13.36328125" style="1" customWidth="1"/>
    <col min="8440" max="8685" width="8.6328125" style="1"/>
    <col min="8686" max="8686" width="0" style="1" hidden="1" customWidth="1"/>
    <col min="8687" max="8687" width="25.54296875" style="1" customWidth="1"/>
    <col min="8688" max="8690" width="11.453125" style="1" customWidth="1"/>
    <col min="8691" max="8691" width="13" style="1" customWidth="1"/>
    <col min="8692" max="8693" width="11.453125" style="1" customWidth="1"/>
    <col min="8694" max="8695" width="13.36328125" style="1" customWidth="1"/>
    <col min="8696" max="8941" width="8.6328125" style="1"/>
    <col min="8942" max="8942" width="0" style="1" hidden="1" customWidth="1"/>
    <col min="8943" max="8943" width="25.54296875" style="1" customWidth="1"/>
    <col min="8944" max="8946" width="11.453125" style="1" customWidth="1"/>
    <col min="8947" max="8947" width="13" style="1" customWidth="1"/>
    <col min="8948" max="8949" width="11.453125" style="1" customWidth="1"/>
    <col min="8950" max="8951" width="13.36328125" style="1" customWidth="1"/>
    <col min="8952" max="9197" width="8.6328125" style="1"/>
    <col min="9198" max="9198" width="0" style="1" hidden="1" customWidth="1"/>
    <col min="9199" max="9199" width="25.54296875" style="1" customWidth="1"/>
    <col min="9200" max="9202" width="11.453125" style="1" customWidth="1"/>
    <col min="9203" max="9203" width="13" style="1" customWidth="1"/>
    <col min="9204" max="9205" width="11.453125" style="1" customWidth="1"/>
    <col min="9206" max="9207" width="13.36328125" style="1" customWidth="1"/>
    <col min="9208" max="9453" width="8.6328125" style="1"/>
    <col min="9454" max="9454" width="0" style="1" hidden="1" customWidth="1"/>
    <col min="9455" max="9455" width="25.54296875" style="1" customWidth="1"/>
    <col min="9456" max="9458" width="11.453125" style="1" customWidth="1"/>
    <col min="9459" max="9459" width="13" style="1" customWidth="1"/>
    <col min="9460" max="9461" width="11.453125" style="1" customWidth="1"/>
    <col min="9462" max="9463" width="13.36328125" style="1" customWidth="1"/>
    <col min="9464" max="9709" width="8.6328125" style="1"/>
    <col min="9710" max="9710" width="0" style="1" hidden="1" customWidth="1"/>
    <col min="9711" max="9711" width="25.54296875" style="1" customWidth="1"/>
    <col min="9712" max="9714" width="11.453125" style="1" customWidth="1"/>
    <col min="9715" max="9715" width="13" style="1" customWidth="1"/>
    <col min="9716" max="9717" width="11.453125" style="1" customWidth="1"/>
    <col min="9718" max="9719" width="13.36328125" style="1" customWidth="1"/>
    <col min="9720" max="9965" width="8.6328125" style="1"/>
    <col min="9966" max="9966" width="0" style="1" hidden="1" customWidth="1"/>
    <col min="9967" max="9967" width="25.54296875" style="1" customWidth="1"/>
    <col min="9968" max="9970" width="11.453125" style="1" customWidth="1"/>
    <col min="9971" max="9971" width="13" style="1" customWidth="1"/>
    <col min="9972" max="9973" width="11.453125" style="1" customWidth="1"/>
    <col min="9974" max="9975" width="13.36328125" style="1" customWidth="1"/>
    <col min="9976" max="10221" width="8.6328125" style="1"/>
    <col min="10222" max="10222" width="0" style="1" hidden="1" customWidth="1"/>
    <col min="10223" max="10223" width="25.54296875" style="1" customWidth="1"/>
    <col min="10224" max="10226" width="11.453125" style="1" customWidth="1"/>
    <col min="10227" max="10227" width="13" style="1" customWidth="1"/>
    <col min="10228" max="10229" width="11.453125" style="1" customWidth="1"/>
    <col min="10230" max="10231" width="13.36328125" style="1" customWidth="1"/>
    <col min="10232" max="10477" width="8.6328125" style="1"/>
    <col min="10478" max="10478" width="0" style="1" hidden="1" customWidth="1"/>
    <col min="10479" max="10479" width="25.54296875" style="1" customWidth="1"/>
    <col min="10480" max="10482" width="11.453125" style="1" customWidth="1"/>
    <col min="10483" max="10483" width="13" style="1" customWidth="1"/>
    <col min="10484" max="10485" width="11.453125" style="1" customWidth="1"/>
    <col min="10486" max="10487" width="13.36328125" style="1" customWidth="1"/>
    <col min="10488" max="10733" width="8.6328125" style="1"/>
    <col min="10734" max="10734" width="0" style="1" hidden="1" customWidth="1"/>
    <col min="10735" max="10735" width="25.54296875" style="1" customWidth="1"/>
    <col min="10736" max="10738" width="11.453125" style="1" customWidth="1"/>
    <col min="10739" max="10739" width="13" style="1" customWidth="1"/>
    <col min="10740" max="10741" width="11.453125" style="1" customWidth="1"/>
    <col min="10742" max="10743" width="13.36328125" style="1" customWidth="1"/>
    <col min="10744" max="10989" width="8.6328125" style="1"/>
    <col min="10990" max="10990" width="0" style="1" hidden="1" customWidth="1"/>
    <col min="10991" max="10991" width="25.54296875" style="1" customWidth="1"/>
    <col min="10992" max="10994" width="11.453125" style="1" customWidth="1"/>
    <col min="10995" max="10995" width="13" style="1" customWidth="1"/>
    <col min="10996" max="10997" width="11.453125" style="1" customWidth="1"/>
    <col min="10998" max="10999" width="13.36328125" style="1" customWidth="1"/>
    <col min="11000" max="11245" width="8.6328125" style="1"/>
    <col min="11246" max="11246" width="0" style="1" hidden="1" customWidth="1"/>
    <col min="11247" max="11247" width="25.54296875" style="1" customWidth="1"/>
    <col min="11248" max="11250" width="11.453125" style="1" customWidth="1"/>
    <col min="11251" max="11251" width="13" style="1" customWidth="1"/>
    <col min="11252" max="11253" width="11.453125" style="1" customWidth="1"/>
    <col min="11254" max="11255" width="13.36328125" style="1" customWidth="1"/>
    <col min="11256" max="11501" width="8.6328125" style="1"/>
    <col min="11502" max="11502" width="0" style="1" hidden="1" customWidth="1"/>
    <col min="11503" max="11503" width="25.54296875" style="1" customWidth="1"/>
    <col min="11504" max="11506" width="11.453125" style="1" customWidth="1"/>
    <col min="11507" max="11507" width="13" style="1" customWidth="1"/>
    <col min="11508" max="11509" width="11.453125" style="1" customWidth="1"/>
    <col min="11510" max="11511" width="13.36328125" style="1" customWidth="1"/>
    <col min="11512" max="11757" width="8.6328125" style="1"/>
    <col min="11758" max="11758" width="0" style="1" hidden="1" customWidth="1"/>
    <col min="11759" max="11759" width="25.54296875" style="1" customWidth="1"/>
    <col min="11760" max="11762" width="11.453125" style="1" customWidth="1"/>
    <col min="11763" max="11763" width="13" style="1" customWidth="1"/>
    <col min="11764" max="11765" width="11.453125" style="1" customWidth="1"/>
    <col min="11766" max="11767" width="13.36328125" style="1" customWidth="1"/>
    <col min="11768" max="12013" width="8.6328125" style="1"/>
    <col min="12014" max="12014" width="0" style="1" hidden="1" customWidth="1"/>
    <col min="12015" max="12015" width="25.54296875" style="1" customWidth="1"/>
    <col min="12016" max="12018" width="11.453125" style="1" customWidth="1"/>
    <col min="12019" max="12019" width="13" style="1" customWidth="1"/>
    <col min="12020" max="12021" width="11.453125" style="1" customWidth="1"/>
    <col min="12022" max="12023" width="13.36328125" style="1" customWidth="1"/>
    <col min="12024" max="12269" width="8.6328125" style="1"/>
    <col min="12270" max="12270" width="0" style="1" hidden="1" customWidth="1"/>
    <col min="12271" max="12271" width="25.54296875" style="1" customWidth="1"/>
    <col min="12272" max="12274" width="11.453125" style="1" customWidth="1"/>
    <col min="12275" max="12275" width="13" style="1" customWidth="1"/>
    <col min="12276" max="12277" width="11.453125" style="1" customWidth="1"/>
    <col min="12278" max="12279" width="13.36328125" style="1" customWidth="1"/>
    <col min="12280" max="12525" width="8.6328125" style="1"/>
    <col min="12526" max="12526" width="0" style="1" hidden="1" customWidth="1"/>
    <col min="12527" max="12527" width="25.54296875" style="1" customWidth="1"/>
    <col min="12528" max="12530" width="11.453125" style="1" customWidth="1"/>
    <col min="12531" max="12531" width="13" style="1" customWidth="1"/>
    <col min="12532" max="12533" width="11.453125" style="1" customWidth="1"/>
    <col min="12534" max="12535" width="13.36328125" style="1" customWidth="1"/>
    <col min="12536" max="12781" width="8.6328125" style="1"/>
    <col min="12782" max="12782" width="0" style="1" hidden="1" customWidth="1"/>
    <col min="12783" max="12783" width="25.54296875" style="1" customWidth="1"/>
    <col min="12784" max="12786" width="11.453125" style="1" customWidth="1"/>
    <col min="12787" max="12787" width="13" style="1" customWidth="1"/>
    <col min="12788" max="12789" width="11.453125" style="1" customWidth="1"/>
    <col min="12790" max="12791" width="13.36328125" style="1" customWidth="1"/>
    <col min="12792" max="13037" width="8.6328125" style="1"/>
    <col min="13038" max="13038" width="0" style="1" hidden="1" customWidth="1"/>
    <col min="13039" max="13039" width="25.54296875" style="1" customWidth="1"/>
    <col min="13040" max="13042" width="11.453125" style="1" customWidth="1"/>
    <col min="13043" max="13043" width="13" style="1" customWidth="1"/>
    <col min="13044" max="13045" width="11.453125" style="1" customWidth="1"/>
    <col min="13046" max="13047" width="13.36328125" style="1" customWidth="1"/>
    <col min="13048" max="13293" width="8.6328125" style="1"/>
    <col min="13294" max="13294" width="0" style="1" hidden="1" customWidth="1"/>
    <col min="13295" max="13295" width="25.54296875" style="1" customWidth="1"/>
    <col min="13296" max="13298" width="11.453125" style="1" customWidth="1"/>
    <col min="13299" max="13299" width="13" style="1" customWidth="1"/>
    <col min="13300" max="13301" width="11.453125" style="1" customWidth="1"/>
    <col min="13302" max="13303" width="13.36328125" style="1" customWidth="1"/>
    <col min="13304" max="13549" width="8.6328125" style="1"/>
    <col min="13550" max="13550" width="0" style="1" hidden="1" customWidth="1"/>
    <col min="13551" max="13551" width="25.54296875" style="1" customWidth="1"/>
    <col min="13552" max="13554" width="11.453125" style="1" customWidth="1"/>
    <col min="13555" max="13555" width="13" style="1" customWidth="1"/>
    <col min="13556" max="13557" width="11.453125" style="1" customWidth="1"/>
    <col min="13558" max="13559" width="13.36328125" style="1" customWidth="1"/>
    <col min="13560" max="13805" width="8.6328125" style="1"/>
    <col min="13806" max="13806" width="0" style="1" hidden="1" customWidth="1"/>
    <col min="13807" max="13807" width="25.54296875" style="1" customWidth="1"/>
    <col min="13808" max="13810" width="11.453125" style="1" customWidth="1"/>
    <col min="13811" max="13811" width="13" style="1" customWidth="1"/>
    <col min="13812" max="13813" width="11.453125" style="1" customWidth="1"/>
    <col min="13814" max="13815" width="13.36328125" style="1" customWidth="1"/>
    <col min="13816" max="14061" width="8.6328125" style="1"/>
    <col min="14062" max="14062" width="0" style="1" hidden="1" customWidth="1"/>
    <col min="14063" max="14063" width="25.54296875" style="1" customWidth="1"/>
    <col min="14064" max="14066" width="11.453125" style="1" customWidth="1"/>
    <col min="14067" max="14067" width="13" style="1" customWidth="1"/>
    <col min="14068" max="14069" width="11.453125" style="1" customWidth="1"/>
    <col min="14070" max="14071" width="13.36328125" style="1" customWidth="1"/>
    <col min="14072" max="14317" width="8.6328125" style="1"/>
    <col min="14318" max="14318" width="0" style="1" hidden="1" customWidth="1"/>
    <col min="14319" max="14319" width="25.54296875" style="1" customWidth="1"/>
    <col min="14320" max="14322" width="11.453125" style="1" customWidth="1"/>
    <col min="14323" max="14323" width="13" style="1" customWidth="1"/>
    <col min="14324" max="14325" width="11.453125" style="1" customWidth="1"/>
    <col min="14326" max="14327" width="13.36328125" style="1" customWidth="1"/>
    <col min="14328" max="14573" width="8.6328125" style="1"/>
    <col min="14574" max="14574" width="0" style="1" hidden="1" customWidth="1"/>
    <col min="14575" max="14575" width="25.54296875" style="1" customWidth="1"/>
    <col min="14576" max="14578" width="11.453125" style="1" customWidth="1"/>
    <col min="14579" max="14579" width="13" style="1" customWidth="1"/>
    <col min="14580" max="14581" width="11.453125" style="1" customWidth="1"/>
    <col min="14582" max="14583" width="13.36328125" style="1" customWidth="1"/>
    <col min="14584" max="14829" width="8.6328125" style="1"/>
    <col min="14830" max="14830" width="0" style="1" hidden="1" customWidth="1"/>
    <col min="14831" max="14831" width="25.54296875" style="1" customWidth="1"/>
    <col min="14832" max="14834" width="11.453125" style="1" customWidth="1"/>
    <col min="14835" max="14835" width="13" style="1" customWidth="1"/>
    <col min="14836" max="14837" width="11.453125" style="1" customWidth="1"/>
    <col min="14838" max="14839" width="13.36328125" style="1" customWidth="1"/>
    <col min="14840" max="15085" width="8.6328125" style="1"/>
    <col min="15086" max="15086" width="0" style="1" hidden="1" customWidth="1"/>
    <col min="15087" max="15087" width="25.54296875" style="1" customWidth="1"/>
    <col min="15088" max="15090" width="11.453125" style="1" customWidth="1"/>
    <col min="15091" max="15091" width="13" style="1" customWidth="1"/>
    <col min="15092" max="15093" width="11.453125" style="1" customWidth="1"/>
    <col min="15094" max="15095" width="13.36328125" style="1" customWidth="1"/>
    <col min="15096" max="15341" width="8.6328125" style="1"/>
    <col min="15342" max="15342" width="0" style="1" hidden="1" customWidth="1"/>
    <col min="15343" max="15343" width="25.54296875" style="1" customWidth="1"/>
    <col min="15344" max="15346" width="11.453125" style="1" customWidth="1"/>
    <col min="15347" max="15347" width="13" style="1" customWidth="1"/>
    <col min="15348" max="15349" width="11.453125" style="1" customWidth="1"/>
    <col min="15350" max="15351" width="13.36328125" style="1" customWidth="1"/>
    <col min="15352" max="15597" width="8.6328125" style="1"/>
    <col min="15598" max="15598" width="0" style="1" hidden="1" customWidth="1"/>
    <col min="15599" max="15599" width="25.54296875" style="1" customWidth="1"/>
    <col min="15600" max="15602" width="11.453125" style="1" customWidth="1"/>
    <col min="15603" max="15603" width="13" style="1" customWidth="1"/>
    <col min="15604" max="15605" width="11.453125" style="1" customWidth="1"/>
    <col min="15606" max="15607" width="13.36328125" style="1" customWidth="1"/>
    <col min="15608" max="15853" width="8.6328125" style="1"/>
    <col min="15854" max="15854" width="0" style="1" hidden="1" customWidth="1"/>
    <col min="15855" max="15855" width="25.54296875" style="1" customWidth="1"/>
    <col min="15856" max="15858" width="11.453125" style="1" customWidth="1"/>
    <col min="15859" max="15859" width="13" style="1" customWidth="1"/>
    <col min="15860" max="15861" width="11.453125" style="1" customWidth="1"/>
    <col min="15862" max="15863" width="13.36328125" style="1" customWidth="1"/>
    <col min="15864" max="16109" width="8.6328125" style="1"/>
    <col min="16110" max="16110" width="0" style="1" hidden="1" customWidth="1"/>
    <col min="16111" max="16111" width="25.54296875" style="1" customWidth="1"/>
    <col min="16112" max="16114" width="11.453125" style="1" customWidth="1"/>
    <col min="16115" max="16115" width="13" style="1" customWidth="1"/>
    <col min="16116" max="16117" width="11.453125" style="1" customWidth="1"/>
    <col min="16118" max="16119" width="13.36328125" style="1" customWidth="1"/>
    <col min="16120" max="16383" width="8.6328125" style="1"/>
    <col min="16384" max="16384" width="8.6328125" style="1" customWidth="1"/>
  </cols>
  <sheetData>
    <row r="1" spans="1:29" ht="19" x14ac:dyDescent="0.5">
      <c r="A1" s="170" t="s">
        <v>117</v>
      </c>
      <c r="B1" s="154"/>
      <c r="C1" s="154"/>
      <c r="D1" s="154"/>
      <c r="E1" s="154"/>
      <c r="F1" s="154"/>
      <c r="G1" s="154"/>
      <c r="H1" s="154"/>
      <c r="I1" s="154"/>
      <c r="J1" s="154"/>
      <c r="K1" s="154"/>
      <c r="L1" s="154"/>
      <c r="M1" s="154"/>
      <c r="N1" s="154"/>
      <c r="O1" s="154"/>
      <c r="P1" s="154"/>
      <c r="Q1" s="154"/>
      <c r="R1" s="154"/>
      <c r="S1" s="154"/>
      <c r="T1" s="154"/>
      <c r="U1" s="154"/>
      <c r="V1" s="154"/>
      <c r="W1" s="154"/>
      <c r="X1" s="154"/>
      <c r="Y1" s="110"/>
    </row>
    <row r="2" spans="1:29" ht="30.75" customHeight="1" x14ac:dyDescent="0.35">
      <c r="A2" s="155" t="s">
        <v>79</v>
      </c>
      <c r="B2" s="32"/>
      <c r="C2" s="32"/>
      <c r="D2" s="32"/>
      <c r="E2" s="27"/>
      <c r="H2" s="32"/>
      <c r="I2" s="32"/>
      <c r="J2" s="32"/>
      <c r="K2" s="27"/>
      <c r="W2" s="216"/>
    </row>
    <row r="3" spans="1:29" ht="14.5" x14ac:dyDescent="0.3">
      <c r="A3" s="156" t="s">
        <v>127</v>
      </c>
      <c r="B3" s="32"/>
      <c r="C3" s="32"/>
      <c r="D3" s="32"/>
      <c r="E3" s="217"/>
      <c r="F3" s="32"/>
      <c r="G3" s="32"/>
      <c r="H3" s="32"/>
      <c r="I3" s="32"/>
      <c r="J3" s="32"/>
      <c r="K3" s="217"/>
      <c r="L3" s="32"/>
      <c r="M3" s="32"/>
      <c r="N3" s="32"/>
      <c r="Q3" s="216"/>
    </row>
    <row r="4" spans="1:29" s="2" customFormat="1" ht="14" customHeight="1" thickBot="1" x14ac:dyDescent="0.4">
      <c r="A4" s="79"/>
      <c r="B4" s="148"/>
      <c r="C4" s="148" t="s">
        <v>54</v>
      </c>
      <c r="D4" s="148"/>
      <c r="E4" s="149"/>
      <c r="F4" s="149"/>
      <c r="G4" s="163"/>
      <c r="H4" s="148"/>
      <c r="I4" s="148" t="s">
        <v>89</v>
      </c>
      <c r="J4" s="148"/>
      <c r="K4" s="149"/>
      <c r="L4" s="149"/>
      <c r="M4" s="71"/>
      <c r="N4" s="148"/>
      <c r="O4" s="148" t="s">
        <v>90</v>
      </c>
      <c r="P4" s="148"/>
      <c r="Q4" s="149"/>
      <c r="R4" s="149"/>
      <c r="S4" s="71"/>
      <c r="T4" s="150"/>
      <c r="U4" s="150" t="s">
        <v>91</v>
      </c>
      <c r="V4" s="150"/>
      <c r="W4" s="150"/>
      <c r="X4" s="150"/>
      <c r="Y4" s="93"/>
      <c r="Z4" s="93"/>
      <c r="AA4" s="93"/>
      <c r="AB4" s="93"/>
      <c r="AC4" s="93"/>
    </row>
    <row r="5" spans="1:29" s="2" customFormat="1" ht="44" thickBot="1" x14ac:dyDescent="0.4">
      <c r="A5" s="109" t="s">
        <v>150</v>
      </c>
      <c r="B5" s="80" t="s">
        <v>66</v>
      </c>
      <c r="C5" s="80" t="s">
        <v>67</v>
      </c>
      <c r="D5" s="80" t="s">
        <v>111</v>
      </c>
      <c r="E5" s="80" t="s">
        <v>53</v>
      </c>
      <c r="F5" s="81" t="s">
        <v>70</v>
      </c>
      <c r="G5" s="71"/>
      <c r="H5" s="80" t="s">
        <v>66</v>
      </c>
      <c r="I5" s="80" t="s">
        <v>67</v>
      </c>
      <c r="J5" s="80" t="s">
        <v>111</v>
      </c>
      <c r="K5" s="80" t="s">
        <v>53</v>
      </c>
      <c r="L5" s="94" t="s">
        <v>70</v>
      </c>
      <c r="M5" s="71"/>
      <c r="N5" s="80" t="s">
        <v>66</v>
      </c>
      <c r="O5" s="80" t="s">
        <v>67</v>
      </c>
      <c r="P5" s="80" t="s">
        <v>111</v>
      </c>
      <c r="Q5" s="80" t="s">
        <v>53</v>
      </c>
      <c r="R5" s="81" t="s">
        <v>70</v>
      </c>
      <c r="S5" s="71"/>
      <c r="T5" s="82" t="s">
        <v>66</v>
      </c>
      <c r="U5" s="82" t="s">
        <v>67</v>
      </c>
      <c r="V5" s="82" t="s">
        <v>111</v>
      </c>
      <c r="W5" s="82" t="s">
        <v>53</v>
      </c>
      <c r="X5" s="83" t="s">
        <v>70</v>
      </c>
      <c r="Y5" s="93"/>
      <c r="Z5" s="93"/>
      <c r="AA5" s="93"/>
      <c r="AB5" s="93"/>
      <c r="AC5" s="93"/>
    </row>
    <row r="6" spans="1:29" s="2" customFormat="1" ht="14.5" x14ac:dyDescent="0.35">
      <c r="A6" s="74" t="s">
        <v>0</v>
      </c>
      <c r="B6" s="73">
        <f ca="1">'Fire 1123b raw'!B9</f>
        <v>592</v>
      </c>
      <c r="C6" s="73">
        <f ca="1">'Fire 1123b raw'!C9</f>
        <v>88</v>
      </c>
      <c r="D6" s="73">
        <f ca="1">'Fire 1123b raw'!D9</f>
        <v>0</v>
      </c>
      <c r="E6" s="73">
        <f ca="1">'Fire 1123b raw'!E9</f>
        <v>680</v>
      </c>
      <c r="F6" s="77">
        <f ca="1">'Fire 1123b raw'!F9</f>
        <v>0.129</v>
      </c>
      <c r="G6" s="69"/>
      <c r="H6" s="67">
        <f ca="1">'Fire 1123b raw'!H9</f>
        <v>6</v>
      </c>
      <c r="I6" s="67">
        <f ca="1">'Fire 1123b raw'!I9</f>
        <v>10</v>
      </c>
      <c r="J6" s="67">
        <f ca="1">'Fire 1123b raw'!J9</f>
        <v>0</v>
      </c>
      <c r="K6" s="67">
        <f ca="1">'Fire 1123b raw'!K9</f>
        <v>16</v>
      </c>
      <c r="L6" s="70">
        <f ca="1">'Fire 1123b raw'!L9</f>
        <v>0.625</v>
      </c>
      <c r="M6" s="70"/>
      <c r="N6" s="67">
        <f ca="1">'Fire 1123b raw'!N9</f>
        <v>49</v>
      </c>
      <c r="O6" s="67">
        <f ca="1">'Fire 1123b raw'!O9</f>
        <v>59</v>
      </c>
      <c r="P6" s="67">
        <f ca="1">'Fire 1123b raw'!P9</f>
        <v>0</v>
      </c>
      <c r="Q6" s="67">
        <f ca="1">'Fire 1123b raw'!Q9</f>
        <v>108</v>
      </c>
      <c r="R6" s="77">
        <f ca="1">'Fire 1123b raw'!R9</f>
        <v>0.54600000000000004</v>
      </c>
      <c r="S6" s="70"/>
      <c r="T6" s="67">
        <f ca="1">T7+T45</f>
        <v>647</v>
      </c>
      <c r="U6" s="67">
        <f t="shared" ref="U6:W6" ca="1" si="0">U7+U45</f>
        <v>157</v>
      </c>
      <c r="V6" s="67">
        <f t="shared" ca="1" si="0"/>
        <v>0</v>
      </c>
      <c r="W6" s="67">
        <f t="shared" ca="1" si="0"/>
        <v>804</v>
      </c>
      <c r="X6" s="70">
        <f ca="1">'Fire 1123b raw'!X9</f>
        <v>0.19500000000000001</v>
      </c>
      <c r="Y6" s="72"/>
      <c r="Z6" s="210"/>
      <c r="AA6" s="93"/>
      <c r="AB6" s="93"/>
      <c r="AC6" s="93"/>
    </row>
    <row r="7" spans="1:29" s="40" customFormat="1" ht="15" customHeight="1" x14ac:dyDescent="0.35">
      <c r="A7" s="112" t="s">
        <v>80</v>
      </c>
      <c r="B7" s="73">
        <f ca="1">'Fire 1123b raw'!B10</f>
        <v>360</v>
      </c>
      <c r="C7" s="73">
        <f ca="1">'Fire 1123b raw'!C10</f>
        <v>48</v>
      </c>
      <c r="D7" s="73">
        <f ca="1">'Fire 1123b raw'!D10</f>
        <v>0</v>
      </c>
      <c r="E7" s="73">
        <f ca="1">'Fire 1123b raw'!E10</f>
        <v>408</v>
      </c>
      <c r="F7" s="77">
        <f ca="1">'Fire 1123b raw'!F10</f>
        <v>0.11799999999999999</v>
      </c>
      <c r="G7" s="207"/>
      <c r="H7" s="67">
        <f ca="1">'Fire 1123b raw'!H10</f>
        <v>1</v>
      </c>
      <c r="I7" s="67">
        <f ca="1">'Fire 1123b raw'!I10</f>
        <v>4</v>
      </c>
      <c r="J7" s="67">
        <f ca="1">'Fire 1123b raw'!J10</f>
        <v>0</v>
      </c>
      <c r="K7" s="67">
        <f ca="1">'Fire 1123b raw'!K10</f>
        <v>5</v>
      </c>
      <c r="L7" s="70">
        <f ca="1">'Fire 1123b raw'!L10</f>
        <v>0.8</v>
      </c>
      <c r="M7" s="70"/>
      <c r="N7" s="67">
        <f ca="1">'Fire 1123b raw'!N10</f>
        <v>39</v>
      </c>
      <c r="O7" s="67">
        <f ca="1">'Fire 1123b raw'!O10</f>
        <v>47</v>
      </c>
      <c r="P7" s="67">
        <f ca="1">'Fire 1123b raw'!P10</f>
        <v>0</v>
      </c>
      <c r="Q7" s="67">
        <f ca="1">'Fire 1123b raw'!Q10</f>
        <v>86</v>
      </c>
      <c r="R7" s="77">
        <f ca="1">'Fire 1123b raw'!R10</f>
        <v>0.54700000000000004</v>
      </c>
      <c r="S7" s="70"/>
      <c r="T7" s="73">
        <f ca="1">SUM(T8:T44)</f>
        <v>400</v>
      </c>
      <c r="U7" s="73">
        <f ca="1">SUM(U8:U44)</f>
        <v>99</v>
      </c>
      <c r="V7" s="73">
        <f ca="1">SUM(V8:V44)</f>
        <v>0</v>
      </c>
      <c r="W7" s="73">
        <f ca="1">SUM(W8:W44)</f>
        <v>499</v>
      </c>
      <c r="X7" s="70">
        <f ca="1">'Fire 1123b raw'!X10</f>
        <v>0.19800000000000001</v>
      </c>
      <c r="Y7" s="72"/>
      <c r="Z7" s="211"/>
      <c r="AA7" s="5"/>
      <c r="AB7" s="5"/>
      <c r="AC7" s="5"/>
    </row>
    <row r="8" spans="1:29" s="40" customFormat="1" ht="14.5" x14ac:dyDescent="0.35">
      <c r="A8" s="71" t="s">
        <v>1</v>
      </c>
      <c r="B8" s="101">
        <f ca="1">'Fire 1123b raw'!B11</f>
        <v>19</v>
      </c>
      <c r="C8" s="101">
        <f ca="1">'Fire 1123b raw'!C11</f>
        <v>5</v>
      </c>
      <c r="D8" s="101">
        <f ca="1">'Fire 1123b raw'!D11</f>
        <v>0</v>
      </c>
      <c r="E8" s="101">
        <f ca="1">'Fire 1123b raw'!E11</f>
        <v>24</v>
      </c>
      <c r="F8" s="102">
        <f ca="1">'Fire 1123b raw'!F11</f>
        <v>0.20799999999999999</v>
      </c>
      <c r="G8" s="69"/>
      <c r="H8" s="101">
        <f ca="1">'Fire 1123b raw'!H11</f>
        <v>0</v>
      </c>
      <c r="I8" s="101">
        <f ca="1">'Fire 1123b raw'!I11</f>
        <v>0</v>
      </c>
      <c r="J8" s="101">
        <f ca="1">'Fire 1123b raw'!J11</f>
        <v>0</v>
      </c>
      <c r="K8" s="101">
        <f ca="1">'Fire 1123b raw'!K11</f>
        <v>0</v>
      </c>
      <c r="L8" s="105" t="str">
        <f ca="1">'Fire 1123b raw'!L11</f>
        <v>-</v>
      </c>
      <c r="M8" s="70"/>
      <c r="N8" s="101">
        <f ca="1">'Fire 1123b raw'!N11</f>
        <v>0</v>
      </c>
      <c r="O8" s="101">
        <f ca="1">'Fire 1123b raw'!O11</f>
        <v>1</v>
      </c>
      <c r="P8" s="101">
        <f ca="1">'Fire 1123b raw'!P11</f>
        <v>0</v>
      </c>
      <c r="Q8" s="101">
        <f ca="1">'Fire 1123b raw'!Q11</f>
        <v>1</v>
      </c>
      <c r="R8" s="102">
        <f ca="1">'Fire 1123b raw'!R11</f>
        <v>1</v>
      </c>
      <c r="S8" s="70"/>
      <c r="T8" s="67">
        <f ca="1">'Fire 1123b raw'!T11</f>
        <v>19</v>
      </c>
      <c r="U8" s="67">
        <f ca="1">'Fire 1123b raw'!U11</f>
        <v>6</v>
      </c>
      <c r="V8" s="67">
        <f ca="1">'Fire 1123b raw'!V11</f>
        <v>0</v>
      </c>
      <c r="W8" s="67">
        <f ca="1">'Fire 1123b raw'!W11</f>
        <v>25</v>
      </c>
      <c r="X8" s="70">
        <f ca="1">'Fire 1123b raw'!X11</f>
        <v>0.24</v>
      </c>
      <c r="Y8" s="72"/>
      <c r="Z8" s="5"/>
      <c r="AA8" s="5"/>
      <c r="AB8" s="5"/>
      <c r="AC8" s="5"/>
    </row>
    <row r="9" spans="1:29" s="2" customFormat="1" ht="14.5" x14ac:dyDescent="0.35">
      <c r="A9" s="71" t="s">
        <v>2</v>
      </c>
      <c r="B9" s="101">
        <f ca="1">'Fire 1123b raw'!B12</f>
        <v>9</v>
      </c>
      <c r="C9" s="101">
        <f ca="1">'Fire 1123b raw'!C12</f>
        <v>1</v>
      </c>
      <c r="D9" s="101">
        <f ca="1">'Fire 1123b raw'!D12</f>
        <v>0</v>
      </c>
      <c r="E9" s="101">
        <f ca="1">'Fire 1123b raw'!E12</f>
        <v>10</v>
      </c>
      <c r="F9" s="102">
        <f ca="1">'Fire 1123b raw'!F12</f>
        <v>0.1</v>
      </c>
      <c r="G9" s="69"/>
      <c r="H9" s="101">
        <f ca="1">'Fire 1123b raw'!H12</f>
        <v>0</v>
      </c>
      <c r="I9" s="101">
        <f ca="1">'Fire 1123b raw'!I12</f>
        <v>0</v>
      </c>
      <c r="J9" s="101">
        <f ca="1">'Fire 1123b raw'!J12</f>
        <v>0</v>
      </c>
      <c r="K9" s="101">
        <f ca="1">'Fire 1123b raw'!K12</f>
        <v>0</v>
      </c>
      <c r="L9" s="105" t="str">
        <f ca="1">'Fire 1123b raw'!L12</f>
        <v>-</v>
      </c>
      <c r="M9" s="65"/>
      <c r="N9" s="101">
        <f ca="1">'Fire 1123b raw'!N12</f>
        <v>1</v>
      </c>
      <c r="O9" s="101">
        <f ca="1">'Fire 1123b raw'!O12</f>
        <v>1</v>
      </c>
      <c r="P9" s="101">
        <f ca="1">'Fire 1123b raw'!P12</f>
        <v>0</v>
      </c>
      <c r="Q9" s="101">
        <f ca="1">'Fire 1123b raw'!Q12</f>
        <v>2</v>
      </c>
      <c r="R9" s="102">
        <f ca="1">'Fire 1123b raw'!R12</f>
        <v>0.5</v>
      </c>
      <c r="S9" s="65"/>
      <c r="T9" s="67">
        <f ca="1">'Fire 1123b raw'!T12</f>
        <v>10</v>
      </c>
      <c r="U9" s="67">
        <f ca="1">'Fire 1123b raw'!U12</f>
        <v>2</v>
      </c>
      <c r="V9" s="67">
        <f ca="1">'Fire 1123b raw'!V12</f>
        <v>0</v>
      </c>
      <c r="W9" s="67">
        <f ca="1">'Fire 1123b raw'!W12</f>
        <v>12</v>
      </c>
      <c r="X9" s="70">
        <f ca="1">'Fire 1123b raw'!X12</f>
        <v>0.16700000000000001</v>
      </c>
      <c r="Y9" s="72"/>
      <c r="Z9" s="93"/>
      <c r="AA9" s="93"/>
      <c r="AB9" s="93"/>
      <c r="AC9" s="93"/>
    </row>
    <row r="10" spans="1:29" s="2" customFormat="1" ht="14.5" x14ac:dyDescent="0.35">
      <c r="A10" s="71" t="s">
        <v>3</v>
      </c>
      <c r="B10" s="101">
        <f ca="1">'Fire 1123b raw'!B13</f>
        <v>18</v>
      </c>
      <c r="C10" s="101">
        <f ca="1">'Fire 1123b raw'!C13</f>
        <v>0</v>
      </c>
      <c r="D10" s="101">
        <f ca="1">'Fire 1123b raw'!D13</f>
        <v>0</v>
      </c>
      <c r="E10" s="101">
        <f ca="1">'Fire 1123b raw'!E13</f>
        <v>18</v>
      </c>
      <c r="F10" s="102">
        <f ca="1">'Fire 1123b raw'!F13</f>
        <v>0</v>
      </c>
      <c r="G10" s="69"/>
      <c r="H10" s="101">
        <f ca="1">'Fire 1123b raw'!H13</f>
        <v>0</v>
      </c>
      <c r="I10" s="101">
        <f ca="1">'Fire 1123b raw'!I13</f>
        <v>0</v>
      </c>
      <c r="J10" s="101">
        <f ca="1">'Fire 1123b raw'!J13</f>
        <v>0</v>
      </c>
      <c r="K10" s="101">
        <f ca="1">'Fire 1123b raw'!K13</f>
        <v>0</v>
      </c>
      <c r="L10" s="105" t="str">
        <f ca="1">'Fire 1123b raw'!L13</f>
        <v>-</v>
      </c>
      <c r="M10" s="65"/>
      <c r="N10" s="101">
        <f ca="1">'Fire 1123b raw'!N13</f>
        <v>0</v>
      </c>
      <c r="O10" s="101">
        <f ca="1">'Fire 1123b raw'!O13</f>
        <v>2</v>
      </c>
      <c r="P10" s="101">
        <f ca="1">'Fire 1123b raw'!P13</f>
        <v>0</v>
      </c>
      <c r="Q10" s="101">
        <f ca="1">'Fire 1123b raw'!Q13</f>
        <v>2</v>
      </c>
      <c r="R10" s="102">
        <f ca="1">'Fire 1123b raw'!R13</f>
        <v>1</v>
      </c>
      <c r="S10" s="65"/>
      <c r="T10" s="67">
        <f ca="1">'Fire 1123b raw'!T13</f>
        <v>18</v>
      </c>
      <c r="U10" s="67">
        <f ca="1">'Fire 1123b raw'!U13</f>
        <v>2</v>
      </c>
      <c r="V10" s="67">
        <f ca="1">'Fire 1123b raw'!V13</f>
        <v>0</v>
      </c>
      <c r="W10" s="67">
        <f ca="1">'Fire 1123b raw'!W13</f>
        <v>20</v>
      </c>
      <c r="X10" s="70">
        <f ca="1">'Fire 1123b raw'!X13</f>
        <v>0.1</v>
      </c>
      <c r="Y10" s="72"/>
      <c r="Z10" s="93"/>
      <c r="AA10" s="93"/>
      <c r="AB10" s="93"/>
      <c r="AC10" s="93"/>
    </row>
    <row r="11" spans="1:29" s="2" customFormat="1" ht="13.5" customHeight="1" x14ac:dyDescent="0.35">
      <c r="A11" s="71" t="s">
        <v>4</v>
      </c>
      <c r="B11" s="101">
        <f ca="1">'Fire 1123b raw'!B14</f>
        <v>18</v>
      </c>
      <c r="C11" s="101">
        <f ca="1">'Fire 1123b raw'!C14</f>
        <v>0</v>
      </c>
      <c r="D11" s="101">
        <f ca="1">'Fire 1123b raw'!D14</f>
        <v>0</v>
      </c>
      <c r="E11" s="101">
        <f ca="1">'Fire 1123b raw'!E14</f>
        <v>18</v>
      </c>
      <c r="F11" s="102">
        <f ca="1">'Fire 1123b raw'!F14</f>
        <v>0</v>
      </c>
      <c r="G11" s="69"/>
      <c r="H11" s="101">
        <f ca="1">'Fire 1123b raw'!H14</f>
        <v>0</v>
      </c>
      <c r="I11" s="101">
        <f ca="1">'Fire 1123b raw'!I14</f>
        <v>0</v>
      </c>
      <c r="J11" s="101">
        <f ca="1">'Fire 1123b raw'!J14</f>
        <v>0</v>
      </c>
      <c r="K11" s="101">
        <f ca="1">'Fire 1123b raw'!K14</f>
        <v>0</v>
      </c>
      <c r="L11" s="105" t="str">
        <f ca="1">'Fire 1123b raw'!L14</f>
        <v>-</v>
      </c>
      <c r="M11" s="65"/>
      <c r="N11" s="101">
        <f ca="1">'Fire 1123b raw'!N14</f>
        <v>0</v>
      </c>
      <c r="O11" s="101">
        <f ca="1">'Fire 1123b raw'!O14</f>
        <v>2</v>
      </c>
      <c r="P11" s="101">
        <f ca="1">'Fire 1123b raw'!P14</f>
        <v>0</v>
      </c>
      <c r="Q11" s="101">
        <f ca="1">'Fire 1123b raw'!Q14</f>
        <v>2</v>
      </c>
      <c r="R11" s="102">
        <f ca="1">'Fire 1123b raw'!R14</f>
        <v>1</v>
      </c>
      <c r="S11" s="65"/>
      <c r="T11" s="67">
        <f ca="1">'Fire 1123b raw'!T14</f>
        <v>18</v>
      </c>
      <c r="U11" s="67">
        <f ca="1">'Fire 1123b raw'!U14</f>
        <v>2</v>
      </c>
      <c r="V11" s="67">
        <f ca="1">'Fire 1123b raw'!V14</f>
        <v>0</v>
      </c>
      <c r="W11" s="67">
        <f ca="1">'Fire 1123b raw'!W14</f>
        <v>20</v>
      </c>
      <c r="X11" s="70">
        <f ca="1">'Fire 1123b raw'!X14</f>
        <v>0.1</v>
      </c>
      <c r="Y11" s="72"/>
      <c r="Z11" s="93"/>
      <c r="AA11" s="93"/>
      <c r="AB11" s="93"/>
      <c r="AC11" s="93"/>
    </row>
    <row r="12" spans="1:29" s="2" customFormat="1" ht="14.5" x14ac:dyDescent="0.35">
      <c r="A12" s="71" t="s">
        <v>5</v>
      </c>
      <c r="B12" s="101">
        <f ca="1">'Fire 1123b raw'!B15</f>
        <v>0</v>
      </c>
      <c r="C12" s="101">
        <f ca="1">'Fire 1123b raw'!C15</f>
        <v>0</v>
      </c>
      <c r="D12" s="101">
        <f ca="1">'Fire 1123b raw'!D15</f>
        <v>0</v>
      </c>
      <c r="E12" s="101">
        <f ca="1">'Fire 1123b raw'!E15</f>
        <v>0</v>
      </c>
      <c r="F12" s="102" t="str">
        <f ca="1">'Fire 1123b raw'!F15</f>
        <v>-</v>
      </c>
      <c r="G12" s="69"/>
      <c r="H12" s="101">
        <f ca="1">'Fire 1123b raw'!H15</f>
        <v>0</v>
      </c>
      <c r="I12" s="101">
        <f ca="1">'Fire 1123b raw'!I15</f>
        <v>0</v>
      </c>
      <c r="J12" s="101">
        <f ca="1">'Fire 1123b raw'!J15</f>
        <v>0</v>
      </c>
      <c r="K12" s="101">
        <f ca="1">'Fire 1123b raw'!K15</f>
        <v>0</v>
      </c>
      <c r="L12" s="105" t="str">
        <f ca="1">'Fire 1123b raw'!L15</f>
        <v>-</v>
      </c>
      <c r="M12" s="65"/>
      <c r="N12" s="101">
        <f ca="1">'Fire 1123b raw'!N15</f>
        <v>0</v>
      </c>
      <c r="O12" s="101">
        <f ca="1">'Fire 1123b raw'!O15</f>
        <v>0</v>
      </c>
      <c r="P12" s="101">
        <f ca="1">'Fire 1123b raw'!P15</f>
        <v>0</v>
      </c>
      <c r="Q12" s="101">
        <f ca="1">'Fire 1123b raw'!Q15</f>
        <v>0</v>
      </c>
      <c r="R12" s="102" t="str">
        <f ca="1">'Fire 1123b raw'!R15</f>
        <v>-</v>
      </c>
      <c r="S12" s="65"/>
      <c r="T12" s="67">
        <f ca="1">'Fire 1123b raw'!T15</f>
        <v>0</v>
      </c>
      <c r="U12" s="67">
        <f ca="1">'Fire 1123b raw'!U15</f>
        <v>0</v>
      </c>
      <c r="V12" s="67">
        <f ca="1">'Fire 1123b raw'!V15</f>
        <v>0</v>
      </c>
      <c r="W12" s="67">
        <f ca="1">'Fire 1123b raw'!W15</f>
        <v>0</v>
      </c>
      <c r="X12" s="70" t="str">
        <f ca="1">'Fire 1123b raw'!X15</f>
        <v>-</v>
      </c>
      <c r="Y12" s="72"/>
      <c r="Z12" s="93"/>
      <c r="AA12" s="93"/>
      <c r="AB12" s="93"/>
      <c r="AC12" s="93"/>
    </row>
    <row r="13" spans="1:29" s="2" customFormat="1" ht="14.5" x14ac:dyDescent="0.35">
      <c r="A13" s="71" t="s">
        <v>6</v>
      </c>
      <c r="B13" s="101">
        <f ca="1">'Fire 1123b raw'!B16</f>
        <v>5</v>
      </c>
      <c r="C13" s="101">
        <f ca="1">'Fire 1123b raw'!C16</f>
        <v>1</v>
      </c>
      <c r="D13" s="101">
        <f ca="1">'Fire 1123b raw'!D16</f>
        <v>0</v>
      </c>
      <c r="E13" s="101">
        <f ca="1">'Fire 1123b raw'!E16</f>
        <v>6</v>
      </c>
      <c r="F13" s="102">
        <f ca="1">'Fire 1123b raw'!F16</f>
        <v>0.16700000000000001</v>
      </c>
      <c r="G13" s="69"/>
      <c r="H13" s="101">
        <f ca="1">'Fire 1123b raw'!H16</f>
        <v>0</v>
      </c>
      <c r="I13" s="101">
        <f ca="1">'Fire 1123b raw'!I16</f>
        <v>0</v>
      </c>
      <c r="J13" s="101">
        <f ca="1">'Fire 1123b raw'!J16</f>
        <v>0</v>
      </c>
      <c r="K13" s="101">
        <f ca="1">'Fire 1123b raw'!K16</f>
        <v>0</v>
      </c>
      <c r="L13" s="105" t="str">
        <f ca="1">'Fire 1123b raw'!L16</f>
        <v>-</v>
      </c>
      <c r="M13" s="65"/>
      <c r="N13" s="101">
        <f ca="1">'Fire 1123b raw'!N16</f>
        <v>7</v>
      </c>
      <c r="O13" s="101">
        <f ca="1">'Fire 1123b raw'!O16</f>
        <v>7</v>
      </c>
      <c r="P13" s="101">
        <f ca="1">'Fire 1123b raw'!P16</f>
        <v>0</v>
      </c>
      <c r="Q13" s="101">
        <f ca="1">'Fire 1123b raw'!Q16</f>
        <v>14</v>
      </c>
      <c r="R13" s="102">
        <f ca="1">'Fire 1123b raw'!R16</f>
        <v>0.5</v>
      </c>
      <c r="S13" s="65"/>
      <c r="T13" s="67">
        <f ca="1">'Fire 1123b raw'!T16</f>
        <v>12</v>
      </c>
      <c r="U13" s="67">
        <f ca="1">'Fire 1123b raw'!U16</f>
        <v>8</v>
      </c>
      <c r="V13" s="67">
        <f ca="1">'Fire 1123b raw'!V16</f>
        <v>0</v>
      </c>
      <c r="W13" s="67">
        <f ca="1">'Fire 1123b raw'!W16</f>
        <v>20</v>
      </c>
      <c r="X13" s="70">
        <f ca="1">'Fire 1123b raw'!X16</f>
        <v>0.4</v>
      </c>
      <c r="Y13" s="72"/>
      <c r="Z13" s="93"/>
      <c r="AA13" s="93"/>
      <c r="AB13" s="93"/>
      <c r="AC13" s="93"/>
    </row>
    <row r="14" spans="1:29" s="2" customFormat="1" ht="14.5" x14ac:dyDescent="0.35">
      <c r="A14" s="71" t="s">
        <v>7</v>
      </c>
      <c r="B14" s="101">
        <f ca="1">'Fire 1123b raw'!B17</f>
        <v>0</v>
      </c>
      <c r="C14" s="101">
        <f ca="1">'Fire 1123b raw'!C17</f>
        <v>0</v>
      </c>
      <c r="D14" s="101">
        <f ca="1">'Fire 1123b raw'!D17</f>
        <v>0</v>
      </c>
      <c r="E14" s="101">
        <f ca="1">'Fire 1123b raw'!E17</f>
        <v>0</v>
      </c>
      <c r="F14" s="102" t="str">
        <f ca="1">'Fire 1123b raw'!F17</f>
        <v>-</v>
      </c>
      <c r="G14" s="69"/>
      <c r="H14" s="101">
        <f ca="1">'Fire 1123b raw'!H17</f>
        <v>0</v>
      </c>
      <c r="I14" s="101">
        <f ca="1">'Fire 1123b raw'!I17</f>
        <v>0</v>
      </c>
      <c r="J14" s="101">
        <f ca="1">'Fire 1123b raw'!J17</f>
        <v>0</v>
      </c>
      <c r="K14" s="101">
        <f ca="1">'Fire 1123b raw'!K17</f>
        <v>0</v>
      </c>
      <c r="L14" s="105" t="str">
        <f ca="1">'Fire 1123b raw'!L17</f>
        <v>-</v>
      </c>
      <c r="M14" s="65"/>
      <c r="N14" s="101">
        <f ca="1">'Fire 1123b raw'!N17</f>
        <v>0</v>
      </c>
      <c r="O14" s="101">
        <f ca="1">'Fire 1123b raw'!O17</f>
        <v>0</v>
      </c>
      <c r="P14" s="101">
        <f ca="1">'Fire 1123b raw'!P17</f>
        <v>0</v>
      </c>
      <c r="Q14" s="101">
        <f ca="1">'Fire 1123b raw'!Q17</f>
        <v>0</v>
      </c>
      <c r="R14" s="102" t="str">
        <f ca="1">'Fire 1123b raw'!R17</f>
        <v>-</v>
      </c>
      <c r="S14" s="65"/>
      <c r="T14" s="67">
        <f ca="1">'Fire 1123b raw'!T17</f>
        <v>0</v>
      </c>
      <c r="U14" s="67">
        <f ca="1">'Fire 1123b raw'!U17</f>
        <v>0</v>
      </c>
      <c r="V14" s="67">
        <f ca="1">'Fire 1123b raw'!V17</f>
        <v>0</v>
      </c>
      <c r="W14" s="67">
        <f ca="1">'Fire 1123b raw'!W17</f>
        <v>0</v>
      </c>
      <c r="X14" s="70" t="str">
        <f ca="1">'Fire 1123b raw'!X17</f>
        <v>-</v>
      </c>
      <c r="Y14" s="72"/>
      <c r="Z14" s="93"/>
      <c r="AA14" s="93"/>
      <c r="AB14" s="93"/>
      <c r="AC14" s="93"/>
    </row>
    <row r="15" spans="1:29" s="2" customFormat="1" ht="14.5" x14ac:dyDescent="0.35">
      <c r="A15" s="71" t="s">
        <v>8</v>
      </c>
      <c r="B15" s="101">
        <f ca="1">'Fire 1123b raw'!B18</f>
        <v>0</v>
      </c>
      <c r="C15" s="101">
        <f ca="1">'Fire 1123b raw'!C18</f>
        <v>0</v>
      </c>
      <c r="D15" s="101">
        <f ca="1">'Fire 1123b raw'!D18</f>
        <v>0</v>
      </c>
      <c r="E15" s="101">
        <f ca="1">'Fire 1123b raw'!E18</f>
        <v>0</v>
      </c>
      <c r="F15" s="102" t="str">
        <f ca="1">'Fire 1123b raw'!F18</f>
        <v>-</v>
      </c>
      <c r="G15" s="69"/>
      <c r="H15" s="101">
        <f ca="1">'Fire 1123b raw'!H18</f>
        <v>0</v>
      </c>
      <c r="I15" s="101">
        <f ca="1">'Fire 1123b raw'!I18</f>
        <v>0</v>
      </c>
      <c r="J15" s="101">
        <f ca="1">'Fire 1123b raw'!J18</f>
        <v>0</v>
      </c>
      <c r="K15" s="101">
        <f ca="1">'Fire 1123b raw'!K18</f>
        <v>0</v>
      </c>
      <c r="L15" s="105" t="str">
        <f ca="1">'Fire 1123b raw'!L18</f>
        <v>-</v>
      </c>
      <c r="M15" s="65"/>
      <c r="N15" s="101">
        <f ca="1">'Fire 1123b raw'!N18</f>
        <v>1</v>
      </c>
      <c r="O15" s="101">
        <f ca="1">'Fire 1123b raw'!O18</f>
        <v>2</v>
      </c>
      <c r="P15" s="101">
        <f ca="1">'Fire 1123b raw'!P18</f>
        <v>0</v>
      </c>
      <c r="Q15" s="101">
        <f ca="1">'Fire 1123b raw'!Q18</f>
        <v>3</v>
      </c>
      <c r="R15" s="102">
        <f ca="1">'Fire 1123b raw'!R18</f>
        <v>0.66700000000000004</v>
      </c>
      <c r="S15" s="65"/>
      <c r="T15" s="67">
        <f ca="1">'Fire 1123b raw'!T18</f>
        <v>1</v>
      </c>
      <c r="U15" s="67">
        <f ca="1">'Fire 1123b raw'!U18</f>
        <v>2</v>
      </c>
      <c r="V15" s="67">
        <f ca="1">'Fire 1123b raw'!V18</f>
        <v>0</v>
      </c>
      <c r="W15" s="67">
        <f ca="1">'Fire 1123b raw'!W18</f>
        <v>3</v>
      </c>
      <c r="X15" s="70">
        <f ca="1">'Fire 1123b raw'!X18</f>
        <v>0.66700000000000004</v>
      </c>
      <c r="Y15" s="72"/>
      <c r="Z15" s="93"/>
      <c r="AA15" s="93"/>
      <c r="AB15" s="93"/>
      <c r="AC15" s="93"/>
    </row>
    <row r="16" spans="1:29" s="2" customFormat="1" ht="14.5" x14ac:dyDescent="0.35">
      <c r="A16" s="71" t="s">
        <v>9</v>
      </c>
      <c r="B16" s="101">
        <f ca="1">'Fire 1123b raw'!B19</f>
        <v>0</v>
      </c>
      <c r="C16" s="101">
        <f ca="1">'Fire 1123b raw'!C19</f>
        <v>0</v>
      </c>
      <c r="D16" s="101">
        <f ca="1">'Fire 1123b raw'!D19</f>
        <v>0</v>
      </c>
      <c r="E16" s="101">
        <f ca="1">'Fire 1123b raw'!E19</f>
        <v>0</v>
      </c>
      <c r="F16" s="102" t="str">
        <f ca="1">'Fire 1123b raw'!F19</f>
        <v>-</v>
      </c>
      <c r="G16" s="69"/>
      <c r="H16" s="101">
        <f ca="1">'Fire 1123b raw'!H19</f>
        <v>0</v>
      </c>
      <c r="I16" s="101">
        <f ca="1">'Fire 1123b raw'!I19</f>
        <v>0</v>
      </c>
      <c r="J16" s="101">
        <f ca="1">'Fire 1123b raw'!J19</f>
        <v>0</v>
      </c>
      <c r="K16" s="101">
        <f ca="1">'Fire 1123b raw'!K19</f>
        <v>0</v>
      </c>
      <c r="L16" s="105" t="str">
        <f ca="1">'Fire 1123b raw'!L19</f>
        <v>-</v>
      </c>
      <c r="M16" s="65"/>
      <c r="N16" s="101">
        <f ca="1">'Fire 1123b raw'!N19</f>
        <v>0</v>
      </c>
      <c r="O16" s="101">
        <f ca="1">'Fire 1123b raw'!O19</f>
        <v>3</v>
      </c>
      <c r="P16" s="101">
        <f ca="1">'Fire 1123b raw'!P19</f>
        <v>0</v>
      </c>
      <c r="Q16" s="101">
        <f ca="1">'Fire 1123b raw'!Q19</f>
        <v>3</v>
      </c>
      <c r="R16" s="102">
        <f ca="1">'Fire 1123b raw'!R19</f>
        <v>1</v>
      </c>
      <c r="S16" s="65"/>
      <c r="T16" s="67">
        <f ca="1">'Fire 1123b raw'!T19</f>
        <v>0</v>
      </c>
      <c r="U16" s="67">
        <f ca="1">'Fire 1123b raw'!U19</f>
        <v>3</v>
      </c>
      <c r="V16" s="67">
        <f ca="1">'Fire 1123b raw'!V19</f>
        <v>0</v>
      </c>
      <c r="W16" s="67">
        <f ca="1">'Fire 1123b raw'!W19</f>
        <v>3</v>
      </c>
      <c r="X16" s="70">
        <f ca="1">'Fire 1123b raw'!X19</f>
        <v>1</v>
      </c>
      <c r="Y16" s="72"/>
      <c r="Z16" s="93"/>
      <c r="AA16" s="93"/>
      <c r="AB16" s="93"/>
      <c r="AC16" s="93"/>
    </row>
    <row r="17" spans="1:29" s="2" customFormat="1" ht="14.5" x14ac:dyDescent="0.35">
      <c r="A17" s="71" t="s">
        <v>10</v>
      </c>
      <c r="B17" s="101">
        <f ca="1">'Fire 1123b raw'!B20</f>
        <v>0</v>
      </c>
      <c r="C17" s="101">
        <f ca="1">'Fire 1123b raw'!C20</f>
        <v>0</v>
      </c>
      <c r="D17" s="101">
        <f ca="1">'Fire 1123b raw'!D20</f>
        <v>0</v>
      </c>
      <c r="E17" s="101">
        <f ca="1">'Fire 1123b raw'!E20</f>
        <v>0</v>
      </c>
      <c r="F17" s="102" t="str">
        <f ca="1">'Fire 1123b raw'!F20</f>
        <v>-</v>
      </c>
      <c r="G17" s="69"/>
      <c r="H17" s="101">
        <f ca="1">'Fire 1123b raw'!H20</f>
        <v>0</v>
      </c>
      <c r="I17" s="101">
        <f ca="1">'Fire 1123b raw'!I20</f>
        <v>0</v>
      </c>
      <c r="J17" s="101">
        <f ca="1">'Fire 1123b raw'!J20</f>
        <v>0</v>
      </c>
      <c r="K17" s="101">
        <f ca="1">'Fire 1123b raw'!K20</f>
        <v>0</v>
      </c>
      <c r="L17" s="105" t="str">
        <f ca="1">'Fire 1123b raw'!L20</f>
        <v>-</v>
      </c>
      <c r="M17" s="65"/>
      <c r="N17" s="101">
        <f ca="1">'Fire 1123b raw'!N20</f>
        <v>1</v>
      </c>
      <c r="O17" s="101">
        <f ca="1">'Fire 1123b raw'!O20</f>
        <v>0</v>
      </c>
      <c r="P17" s="101">
        <f ca="1">'Fire 1123b raw'!P20</f>
        <v>0</v>
      </c>
      <c r="Q17" s="101">
        <f ca="1">'Fire 1123b raw'!Q20</f>
        <v>1</v>
      </c>
      <c r="R17" s="102">
        <f ca="1">'Fire 1123b raw'!R20</f>
        <v>0</v>
      </c>
      <c r="S17" s="65"/>
      <c r="T17" s="67">
        <f ca="1">'Fire 1123b raw'!T20</f>
        <v>1</v>
      </c>
      <c r="U17" s="67">
        <f ca="1">'Fire 1123b raw'!U20</f>
        <v>0</v>
      </c>
      <c r="V17" s="67">
        <f ca="1">'Fire 1123b raw'!V20</f>
        <v>0</v>
      </c>
      <c r="W17" s="67">
        <f ca="1">'Fire 1123b raw'!W20</f>
        <v>1</v>
      </c>
      <c r="X17" s="70">
        <f ca="1">'Fire 1123b raw'!X20</f>
        <v>0</v>
      </c>
      <c r="Y17" s="72"/>
      <c r="Z17" s="93"/>
      <c r="AA17" s="93"/>
      <c r="AB17" s="93"/>
      <c r="AC17" s="93"/>
    </row>
    <row r="18" spans="1:29" s="2" customFormat="1" ht="14.5" x14ac:dyDescent="0.35">
      <c r="A18" s="71" t="s">
        <v>42</v>
      </c>
      <c r="B18" s="101">
        <f ca="1">'Fire 1123b raw'!B21</f>
        <v>39</v>
      </c>
      <c r="C18" s="101">
        <f ca="1">'Fire 1123b raw'!C21</f>
        <v>9</v>
      </c>
      <c r="D18" s="101">
        <f ca="1">'Fire 1123b raw'!D21</f>
        <v>0</v>
      </c>
      <c r="E18" s="101">
        <f ca="1">'Fire 1123b raw'!E21</f>
        <v>48</v>
      </c>
      <c r="F18" s="102">
        <f ca="1">'Fire 1123b raw'!F21</f>
        <v>0.188</v>
      </c>
      <c r="G18" s="69"/>
      <c r="H18" s="101">
        <f ca="1">'Fire 1123b raw'!H21</f>
        <v>0</v>
      </c>
      <c r="I18" s="101">
        <f ca="1">'Fire 1123b raw'!I21</f>
        <v>0</v>
      </c>
      <c r="J18" s="101">
        <f ca="1">'Fire 1123b raw'!J21</f>
        <v>0</v>
      </c>
      <c r="K18" s="101">
        <f ca="1">'Fire 1123b raw'!K21</f>
        <v>0</v>
      </c>
      <c r="L18" s="105" t="str">
        <f ca="1">'Fire 1123b raw'!L21</f>
        <v>-</v>
      </c>
      <c r="M18" s="65"/>
      <c r="N18" s="101">
        <f ca="1">'Fire 1123b raw'!N21</f>
        <v>0</v>
      </c>
      <c r="O18" s="101">
        <f ca="1">'Fire 1123b raw'!O21</f>
        <v>3</v>
      </c>
      <c r="P18" s="101">
        <f ca="1">'Fire 1123b raw'!P21</f>
        <v>0</v>
      </c>
      <c r="Q18" s="101">
        <f ca="1">'Fire 1123b raw'!Q21</f>
        <v>3</v>
      </c>
      <c r="R18" s="102">
        <f ca="1">'Fire 1123b raw'!R21</f>
        <v>1</v>
      </c>
      <c r="S18" s="65"/>
      <c r="T18" s="67">
        <f ca="1">'Fire 1123b raw'!T21</f>
        <v>39</v>
      </c>
      <c r="U18" s="67">
        <f ca="1">'Fire 1123b raw'!U21</f>
        <v>12</v>
      </c>
      <c r="V18" s="67">
        <f ca="1">'Fire 1123b raw'!V21</f>
        <v>0</v>
      </c>
      <c r="W18" s="67">
        <f ca="1">'Fire 1123b raw'!W21</f>
        <v>51</v>
      </c>
      <c r="X18" s="70">
        <f ca="1">'Fire 1123b raw'!X21</f>
        <v>0.23499999999999999</v>
      </c>
      <c r="Y18" s="72"/>
      <c r="Z18" s="93"/>
      <c r="AA18" s="93"/>
      <c r="AB18" s="93"/>
      <c r="AC18" s="93"/>
    </row>
    <row r="19" spans="1:29" s="2" customFormat="1" ht="14.5" x14ac:dyDescent="0.35">
      <c r="A19" s="85" t="s">
        <v>51</v>
      </c>
      <c r="B19" s="101">
        <f ca="1">'Fire 1123b raw'!B22</f>
        <v>16</v>
      </c>
      <c r="C19" s="101">
        <f ca="1">'Fire 1123b raw'!C22</f>
        <v>0</v>
      </c>
      <c r="D19" s="101">
        <f ca="1">'Fire 1123b raw'!D22</f>
        <v>0</v>
      </c>
      <c r="E19" s="101">
        <f ca="1">'Fire 1123b raw'!E22</f>
        <v>16</v>
      </c>
      <c r="F19" s="102">
        <f ca="1">'Fire 1123b raw'!F22</f>
        <v>0</v>
      </c>
      <c r="G19" s="69"/>
      <c r="H19" s="101">
        <f ca="1">'Fire 1123b raw'!H22</f>
        <v>0</v>
      </c>
      <c r="I19" s="101">
        <f ca="1">'Fire 1123b raw'!I22</f>
        <v>3</v>
      </c>
      <c r="J19" s="101">
        <f ca="1">'Fire 1123b raw'!J22</f>
        <v>0</v>
      </c>
      <c r="K19" s="101">
        <f ca="1">'Fire 1123b raw'!K22</f>
        <v>3</v>
      </c>
      <c r="L19" s="105">
        <f ca="1">'Fire 1123b raw'!L22</f>
        <v>1</v>
      </c>
      <c r="M19" s="65"/>
      <c r="N19" s="101">
        <f ca="1">'Fire 1123b raw'!N22</f>
        <v>0</v>
      </c>
      <c r="O19" s="101">
        <f ca="1">'Fire 1123b raw'!O22</f>
        <v>4</v>
      </c>
      <c r="P19" s="101">
        <f ca="1">'Fire 1123b raw'!P22</f>
        <v>0</v>
      </c>
      <c r="Q19" s="101">
        <f ca="1">'Fire 1123b raw'!Q22</f>
        <v>4</v>
      </c>
      <c r="R19" s="102">
        <f ca="1">'Fire 1123b raw'!R22</f>
        <v>1</v>
      </c>
      <c r="S19" s="65"/>
      <c r="T19" s="67">
        <f ca="1">'Fire 1123b raw'!T22</f>
        <v>16</v>
      </c>
      <c r="U19" s="67">
        <f ca="1">'Fire 1123b raw'!U22</f>
        <v>7</v>
      </c>
      <c r="V19" s="67">
        <f ca="1">'Fire 1123b raw'!V22</f>
        <v>0</v>
      </c>
      <c r="W19" s="67">
        <f ca="1">'Fire 1123b raw'!W22</f>
        <v>23</v>
      </c>
      <c r="X19" s="70">
        <f ca="1">'Fire 1123b raw'!X22</f>
        <v>0.30399999999999999</v>
      </c>
      <c r="Y19" s="72"/>
      <c r="Z19" s="93"/>
      <c r="AA19" s="93"/>
      <c r="AB19" s="93"/>
      <c r="AC19" s="93"/>
    </row>
    <row r="20" spans="1:29" s="2" customFormat="1" ht="14.5" x14ac:dyDescent="0.35">
      <c r="A20" s="85" t="s">
        <v>11</v>
      </c>
      <c r="B20" s="101">
        <f ca="1">'Fire 1123b raw'!B23</f>
        <v>0</v>
      </c>
      <c r="C20" s="101">
        <f ca="1">'Fire 1123b raw'!C23</f>
        <v>0</v>
      </c>
      <c r="D20" s="101">
        <f ca="1">'Fire 1123b raw'!D23</f>
        <v>0</v>
      </c>
      <c r="E20" s="101">
        <f ca="1">'Fire 1123b raw'!E23</f>
        <v>0</v>
      </c>
      <c r="F20" s="102" t="str">
        <f ca="1">'Fire 1123b raw'!F23</f>
        <v>-</v>
      </c>
      <c r="G20" s="69"/>
      <c r="H20" s="101">
        <f ca="1">'Fire 1123b raw'!H23</f>
        <v>1</v>
      </c>
      <c r="I20" s="101">
        <f ca="1">'Fire 1123b raw'!I23</f>
        <v>0</v>
      </c>
      <c r="J20" s="101">
        <f ca="1">'Fire 1123b raw'!J23</f>
        <v>0</v>
      </c>
      <c r="K20" s="101">
        <f ca="1">'Fire 1123b raw'!K23</f>
        <v>1</v>
      </c>
      <c r="L20" s="105">
        <f ca="1">'Fire 1123b raw'!L23</f>
        <v>0</v>
      </c>
      <c r="M20" s="65"/>
      <c r="N20" s="101">
        <f ca="1">'Fire 1123b raw'!N23</f>
        <v>8</v>
      </c>
      <c r="O20" s="101">
        <f ca="1">'Fire 1123b raw'!O23</f>
        <v>3</v>
      </c>
      <c r="P20" s="101">
        <f ca="1">'Fire 1123b raw'!P23</f>
        <v>0</v>
      </c>
      <c r="Q20" s="101">
        <f ca="1">'Fire 1123b raw'!Q23</f>
        <v>11</v>
      </c>
      <c r="R20" s="102">
        <f ca="1">'Fire 1123b raw'!R23</f>
        <v>0.27300000000000002</v>
      </c>
      <c r="S20" s="65"/>
      <c r="T20" s="67">
        <f ca="1">'Fire 1123b raw'!T23</f>
        <v>9</v>
      </c>
      <c r="U20" s="67">
        <f ca="1">'Fire 1123b raw'!U23</f>
        <v>3</v>
      </c>
      <c r="V20" s="67">
        <f ca="1">'Fire 1123b raw'!V23</f>
        <v>0</v>
      </c>
      <c r="W20" s="67">
        <f ca="1">'Fire 1123b raw'!W23</f>
        <v>12</v>
      </c>
      <c r="X20" s="70">
        <f ca="1">'Fire 1123b raw'!X23</f>
        <v>0.25</v>
      </c>
      <c r="Y20" s="72"/>
      <c r="Z20" s="93"/>
      <c r="AA20" s="93"/>
      <c r="AB20" s="93"/>
      <c r="AC20" s="93"/>
    </row>
    <row r="21" spans="1:29" s="2" customFormat="1" ht="14.5" x14ac:dyDescent="0.35">
      <c r="A21" s="71" t="s">
        <v>12</v>
      </c>
      <c r="B21" s="101">
        <f ca="1">'Fire 1123b raw'!B24</f>
        <v>12</v>
      </c>
      <c r="C21" s="101">
        <f ca="1">'Fire 1123b raw'!C24</f>
        <v>1</v>
      </c>
      <c r="D21" s="101">
        <f ca="1">'Fire 1123b raw'!D24</f>
        <v>0</v>
      </c>
      <c r="E21" s="101">
        <f ca="1">'Fire 1123b raw'!E24</f>
        <v>13</v>
      </c>
      <c r="F21" s="102">
        <f ca="1">'Fire 1123b raw'!F24</f>
        <v>7.6999999999999999E-2</v>
      </c>
      <c r="G21" s="69"/>
      <c r="H21" s="101">
        <f ca="1">'Fire 1123b raw'!H24</f>
        <v>0</v>
      </c>
      <c r="I21" s="101">
        <f ca="1">'Fire 1123b raw'!I24</f>
        <v>0</v>
      </c>
      <c r="J21" s="101">
        <f ca="1">'Fire 1123b raw'!J24</f>
        <v>0</v>
      </c>
      <c r="K21" s="101">
        <f ca="1">'Fire 1123b raw'!K24</f>
        <v>0</v>
      </c>
      <c r="L21" s="105" t="str">
        <f ca="1">'Fire 1123b raw'!L24</f>
        <v>-</v>
      </c>
      <c r="M21" s="65"/>
      <c r="N21" s="101">
        <f ca="1">'Fire 1123b raw'!N24</f>
        <v>5</v>
      </c>
      <c r="O21" s="101">
        <f ca="1">'Fire 1123b raw'!O24</f>
        <v>2</v>
      </c>
      <c r="P21" s="101">
        <f ca="1">'Fire 1123b raw'!P24</f>
        <v>0</v>
      </c>
      <c r="Q21" s="101">
        <f ca="1">'Fire 1123b raw'!Q24</f>
        <v>7</v>
      </c>
      <c r="R21" s="102">
        <f ca="1">'Fire 1123b raw'!R24</f>
        <v>0.28599999999999998</v>
      </c>
      <c r="S21" s="65"/>
      <c r="T21" s="67">
        <f ca="1">'Fire 1123b raw'!T24</f>
        <v>17</v>
      </c>
      <c r="U21" s="67">
        <f ca="1">'Fire 1123b raw'!U24</f>
        <v>3</v>
      </c>
      <c r="V21" s="67">
        <f ca="1">'Fire 1123b raw'!V24</f>
        <v>0</v>
      </c>
      <c r="W21" s="67">
        <f ca="1">'Fire 1123b raw'!W24</f>
        <v>20</v>
      </c>
      <c r="X21" s="70">
        <f ca="1">'Fire 1123b raw'!X24</f>
        <v>0.15</v>
      </c>
      <c r="Y21" s="72"/>
      <c r="Z21" s="93"/>
      <c r="AA21" s="93"/>
      <c r="AB21" s="93"/>
      <c r="AC21" s="93"/>
    </row>
    <row r="22" spans="1:29" s="2" customFormat="1" ht="14.5" x14ac:dyDescent="0.35">
      <c r="A22" s="71" t="s">
        <v>13</v>
      </c>
      <c r="B22" s="101">
        <f ca="1">'Fire 1123b raw'!B25</f>
        <v>25</v>
      </c>
      <c r="C22" s="101">
        <f ca="1">'Fire 1123b raw'!C25</f>
        <v>4</v>
      </c>
      <c r="D22" s="101">
        <f ca="1">'Fire 1123b raw'!D25</f>
        <v>0</v>
      </c>
      <c r="E22" s="101">
        <f ca="1">'Fire 1123b raw'!E25</f>
        <v>29</v>
      </c>
      <c r="F22" s="102">
        <f ca="1">'Fire 1123b raw'!F25</f>
        <v>0.13800000000000001</v>
      </c>
      <c r="G22" s="69"/>
      <c r="H22" s="101">
        <f ca="1">'Fire 1123b raw'!H25</f>
        <v>0</v>
      </c>
      <c r="I22" s="101">
        <f ca="1">'Fire 1123b raw'!I25</f>
        <v>1</v>
      </c>
      <c r="J22" s="101">
        <f ca="1">'Fire 1123b raw'!J25</f>
        <v>0</v>
      </c>
      <c r="K22" s="101">
        <f ca="1">'Fire 1123b raw'!K25</f>
        <v>1</v>
      </c>
      <c r="L22" s="105">
        <f ca="1">'Fire 1123b raw'!L25</f>
        <v>1</v>
      </c>
      <c r="M22" s="65"/>
      <c r="N22" s="101">
        <f ca="1">'Fire 1123b raw'!N25</f>
        <v>0</v>
      </c>
      <c r="O22" s="101">
        <f ca="1">'Fire 1123b raw'!O25</f>
        <v>1</v>
      </c>
      <c r="P22" s="101">
        <f ca="1">'Fire 1123b raw'!P25</f>
        <v>0</v>
      </c>
      <c r="Q22" s="101">
        <f ca="1">'Fire 1123b raw'!Q25</f>
        <v>1</v>
      </c>
      <c r="R22" s="102">
        <f ca="1">'Fire 1123b raw'!R25</f>
        <v>1</v>
      </c>
      <c r="S22" s="65"/>
      <c r="T22" s="67">
        <f ca="1">'Fire 1123b raw'!T25</f>
        <v>25</v>
      </c>
      <c r="U22" s="67">
        <f ca="1">'Fire 1123b raw'!U25</f>
        <v>6</v>
      </c>
      <c r="V22" s="67">
        <f ca="1">'Fire 1123b raw'!V25</f>
        <v>0</v>
      </c>
      <c r="W22" s="67">
        <f ca="1">'Fire 1123b raw'!W25</f>
        <v>31</v>
      </c>
      <c r="X22" s="70">
        <f ca="1">'Fire 1123b raw'!X25</f>
        <v>0.19400000000000001</v>
      </c>
      <c r="Y22" s="72"/>
      <c r="Z22" s="93"/>
      <c r="AA22" s="93"/>
      <c r="AB22" s="93"/>
      <c r="AC22" s="93"/>
    </row>
    <row r="23" spans="1:29" s="2" customFormat="1" ht="14.5" x14ac:dyDescent="0.35">
      <c r="A23" s="71" t="s">
        <v>14</v>
      </c>
      <c r="B23" s="101">
        <f ca="1">'Fire 1123b raw'!B26</f>
        <v>0</v>
      </c>
      <c r="C23" s="101">
        <f ca="1">'Fire 1123b raw'!C26</f>
        <v>0</v>
      </c>
      <c r="D23" s="101">
        <f ca="1">'Fire 1123b raw'!D26</f>
        <v>0</v>
      </c>
      <c r="E23" s="101">
        <f ca="1">'Fire 1123b raw'!E26</f>
        <v>0</v>
      </c>
      <c r="F23" s="102" t="str">
        <f ca="1">'Fire 1123b raw'!F26</f>
        <v>-</v>
      </c>
      <c r="G23" s="69"/>
      <c r="H23" s="101">
        <f ca="1">'Fire 1123b raw'!H26</f>
        <v>0</v>
      </c>
      <c r="I23" s="101">
        <f ca="1">'Fire 1123b raw'!I26</f>
        <v>0</v>
      </c>
      <c r="J23" s="101">
        <f ca="1">'Fire 1123b raw'!J26</f>
        <v>0</v>
      </c>
      <c r="K23" s="101">
        <f ca="1">'Fire 1123b raw'!K26</f>
        <v>0</v>
      </c>
      <c r="L23" s="105" t="str">
        <f ca="1">'Fire 1123b raw'!L26</f>
        <v>-</v>
      </c>
      <c r="M23" s="65"/>
      <c r="N23" s="101">
        <f ca="1">'Fire 1123b raw'!N26</f>
        <v>0</v>
      </c>
      <c r="O23" s="101">
        <f ca="1">'Fire 1123b raw'!O26</f>
        <v>1</v>
      </c>
      <c r="P23" s="101">
        <f ca="1">'Fire 1123b raw'!P26</f>
        <v>0</v>
      </c>
      <c r="Q23" s="101">
        <f ca="1">'Fire 1123b raw'!Q26</f>
        <v>1</v>
      </c>
      <c r="R23" s="102">
        <f ca="1">'Fire 1123b raw'!R26</f>
        <v>1</v>
      </c>
      <c r="S23" s="65"/>
      <c r="T23" s="67">
        <f ca="1">'Fire 1123b raw'!T26</f>
        <v>0</v>
      </c>
      <c r="U23" s="67">
        <f ca="1">'Fire 1123b raw'!U26</f>
        <v>1</v>
      </c>
      <c r="V23" s="67">
        <f ca="1">'Fire 1123b raw'!V26</f>
        <v>0</v>
      </c>
      <c r="W23" s="67">
        <f ca="1">'Fire 1123b raw'!W26</f>
        <v>1</v>
      </c>
      <c r="X23" s="70">
        <f ca="1">'Fire 1123b raw'!X26</f>
        <v>1</v>
      </c>
      <c r="Y23" s="72"/>
      <c r="Z23" s="93"/>
      <c r="AA23" s="93"/>
      <c r="AB23" s="93"/>
      <c r="AC23" s="93"/>
    </row>
    <row r="24" spans="1:29" s="2" customFormat="1" ht="14.5" x14ac:dyDescent="0.35">
      <c r="A24" s="71" t="s">
        <v>118</v>
      </c>
      <c r="B24" s="101">
        <f ca="1">'Fire 1123b raw'!B27</f>
        <v>0</v>
      </c>
      <c r="C24" s="101">
        <f ca="1">'Fire 1123b raw'!C27</f>
        <v>0</v>
      </c>
      <c r="D24" s="101">
        <f ca="1">'Fire 1123b raw'!D27</f>
        <v>0</v>
      </c>
      <c r="E24" s="101">
        <f ca="1">'Fire 1123b raw'!E27</f>
        <v>0</v>
      </c>
      <c r="F24" s="102" t="str">
        <f ca="1">'Fire 1123b raw'!F27</f>
        <v>-</v>
      </c>
      <c r="G24" s="69"/>
      <c r="H24" s="101">
        <f ca="1">'Fire 1123b raw'!H27</f>
        <v>0</v>
      </c>
      <c r="I24" s="101">
        <f ca="1">'Fire 1123b raw'!I27</f>
        <v>0</v>
      </c>
      <c r="J24" s="101">
        <f ca="1">'Fire 1123b raw'!J27</f>
        <v>0</v>
      </c>
      <c r="K24" s="101">
        <f ca="1">'Fire 1123b raw'!K27</f>
        <v>0</v>
      </c>
      <c r="L24" s="105" t="str">
        <f ca="1">'Fire 1123b raw'!L27</f>
        <v>-</v>
      </c>
      <c r="M24" s="65"/>
      <c r="N24" s="101">
        <f ca="1">'Fire 1123b raw'!N27</f>
        <v>4</v>
      </c>
      <c r="O24" s="101">
        <f ca="1">'Fire 1123b raw'!O27</f>
        <v>3</v>
      </c>
      <c r="P24" s="101">
        <f ca="1">'Fire 1123b raw'!P27</f>
        <v>0</v>
      </c>
      <c r="Q24" s="101">
        <f ca="1">'Fire 1123b raw'!Q27</f>
        <v>7</v>
      </c>
      <c r="R24" s="102">
        <f ca="1">'Fire 1123b raw'!R27</f>
        <v>0.42899999999999999</v>
      </c>
      <c r="S24" s="65"/>
      <c r="T24" s="67">
        <f ca="1">'Fire 1123b raw'!T27</f>
        <v>4</v>
      </c>
      <c r="U24" s="67">
        <f ca="1">'Fire 1123b raw'!U27</f>
        <v>3</v>
      </c>
      <c r="V24" s="67">
        <f ca="1">'Fire 1123b raw'!V27</f>
        <v>0</v>
      </c>
      <c r="W24" s="67">
        <f ca="1">'Fire 1123b raw'!W27</f>
        <v>7</v>
      </c>
      <c r="X24" s="70">
        <f ca="1">'Fire 1123b raw'!X27</f>
        <v>0.42899999999999999</v>
      </c>
      <c r="Y24" s="72"/>
      <c r="Z24" s="93"/>
      <c r="AA24" s="93"/>
      <c r="AB24" s="93"/>
      <c r="AC24" s="93"/>
    </row>
    <row r="25" spans="1:29" s="2" customFormat="1" ht="14.5" x14ac:dyDescent="0.35">
      <c r="A25" s="71" t="s">
        <v>43</v>
      </c>
      <c r="B25" s="101">
        <f ca="1">'Fire 1123b raw'!B28</f>
        <v>12</v>
      </c>
      <c r="C25" s="101">
        <f ca="1">'Fire 1123b raw'!C28</f>
        <v>2</v>
      </c>
      <c r="D25" s="101">
        <f ca="1">'Fire 1123b raw'!D28</f>
        <v>0</v>
      </c>
      <c r="E25" s="101">
        <f ca="1">'Fire 1123b raw'!E28</f>
        <v>14</v>
      </c>
      <c r="F25" s="102">
        <f ca="1">'Fire 1123b raw'!F28</f>
        <v>0.14299999999999999</v>
      </c>
      <c r="G25" s="69"/>
      <c r="H25" s="101">
        <f ca="1">'Fire 1123b raw'!H28</f>
        <v>0</v>
      </c>
      <c r="I25" s="101">
        <f ca="1">'Fire 1123b raw'!I28</f>
        <v>0</v>
      </c>
      <c r="J25" s="101">
        <f ca="1">'Fire 1123b raw'!J28</f>
        <v>0</v>
      </c>
      <c r="K25" s="101">
        <f ca="1">'Fire 1123b raw'!K28</f>
        <v>0</v>
      </c>
      <c r="L25" s="105" t="str">
        <f ca="1">'Fire 1123b raw'!L28</f>
        <v>-</v>
      </c>
      <c r="M25" s="65"/>
      <c r="N25" s="101">
        <f ca="1">'Fire 1123b raw'!N28</f>
        <v>0</v>
      </c>
      <c r="O25" s="101">
        <f ca="1">'Fire 1123b raw'!O28</f>
        <v>0</v>
      </c>
      <c r="P25" s="101">
        <f ca="1">'Fire 1123b raw'!P28</f>
        <v>0</v>
      </c>
      <c r="Q25" s="101">
        <f ca="1">'Fire 1123b raw'!Q28</f>
        <v>0</v>
      </c>
      <c r="R25" s="102" t="str">
        <f ca="1">'Fire 1123b raw'!R28</f>
        <v>-</v>
      </c>
      <c r="S25" s="65"/>
      <c r="T25" s="67">
        <f ca="1">'Fire 1123b raw'!T28</f>
        <v>12</v>
      </c>
      <c r="U25" s="67">
        <f ca="1">'Fire 1123b raw'!U28</f>
        <v>2</v>
      </c>
      <c r="V25" s="67">
        <f ca="1">'Fire 1123b raw'!V28</f>
        <v>0</v>
      </c>
      <c r="W25" s="67">
        <f ca="1">'Fire 1123b raw'!W28</f>
        <v>14</v>
      </c>
      <c r="X25" s="70">
        <f ca="1">'Fire 1123b raw'!X28</f>
        <v>0.14299999999999999</v>
      </c>
      <c r="Y25" s="72"/>
      <c r="Z25" s="93"/>
      <c r="AA25" s="93"/>
      <c r="AB25" s="93"/>
      <c r="AC25" s="93"/>
    </row>
    <row r="26" spans="1:29" s="2" customFormat="1" ht="14.5" x14ac:dyDescent="0.35">
      <c r="A26" s="71" t="s">
        <v>18</v>
      </c>
      <c r="B26" s="101">
        <f ca="1">'Fire 1123b raw'!B29</f>
        <v>23</v>
      </c>
      <c r="C26" s="101">
        <f ca="1">'Fire 1123b raw'!C29</f>
        <v>1</v>
      </c>
      <c r="D26" s="101">
        <f ca="1">'Fire 1123b raw'!D29</f>
        <v>0</v>
      </c>
      <c r="E26" s="101">
        <f ca="1">'Fire 1123b raw'!E29</f>
        <v>24</v>
      </c>
      <c r="F26" s="102">
        <f ca="1">'Fire 1123b raw'!F29</f>
        <v>4.2000000000000003E-2</v>
      </c>
      <c r="G26" s="69"/>
      <c r="H26" s="101">
        <f ca="1">'Fire 1123b raw'!H29</f>
        <v>0</v>
      </c>
      <c r="I26" s="101">
        <f ca="1">'Fire 1123b raw'!I29</f>
        <v>0</v>
      </c>
      <c r="J26" s="101">
        <f ca="1">'Fire 1123b raw'!J29</f>
        <v>0</v>
      </c>
      <c r="K26" s="101">
        <f ca="1">'Fire 1123b raw'!K29</f>
        <v>0</v>
      </c>
      <c r="L26" s="105" t="str">
        <f ca="1">'Fire 1123b raw'!L29</f>
        <v>-</v>
      </c>
      <c r="M26" s="65"/>
      <c r="N26" s="101">
        <f ca="1">'Fire 1123b raw'!N29</f>
        <v>0</v>
      </c>
      <c r="O26" s="101">
        <f ca="1">'Fire 1123b raw'!O29</f>
        <v>0</v>
      </c>
      <c r="P26" s="101">
        <f ca="1">'Fire 1123b raw'!P29</f>
        <v>0</v>
      </c>
      <c r="Q26" s="101">
        <f ca="1">'Fire 1123b raw'!Q29</f>
        <v>0</v>
      </c>
      <c r="R26" s="102" t="str">
        <f ca="1">'Fire 1123b raw'!R29</f>
        <v>-</v>
      </c>
      <c r="S26" s="65"/>
      <c r="T26" s="67">
        <f ca="1">'Fire 1123b raw'!T29</f>
        <v>23</v>
      </c>
      <c r="U26" s="67">
        <f ca="1">'Fire 1123b raw'!U29</f>
        <v>1</v>
      </c>
      <c r="V26" s="67">
        <f ca="1">'Fire 1123b raw'!V29</f>
        <v>0</v>
      </c>
      <c r="W26" s="67">
        <f ca="1">'Fire 1123b raw'!W29</f>
        <v>24</v>
      </c>
      <c r="X26" s="70">
        <f ca="1">'Fire 1123b raw'!X29</f>
        <v>4.2000000000000003E-2</v>
      </c>
      <c r="Y26" s="72"/>
      <c r="Z26" s="93"/>
      <c r="AA26" s="93"/>
      <c r="AB26" s="93"/>
      <c r="AC26" s="93"/>
    </row>
    <row r="27" spans="1:29" s="2" customFormat="1" ht="14.5" x14ac:dyDescent="0.35">
      <c r="A27" s="71" t="s">
        <v>19</v>
      </c>
      <c r="B27" s="101">
        <f ca="1">'Fire 1123b raw'!B30</f>
        <v>0</v>
      </c>
      <c r="C27" s="101">
        <f ca="1">'Fire 1123b raw'!C30</f>
        <v>0</v>
      </c>
      <c r="D27" s="101">
        <f ca="1">'Fire 1123b raw'!D30</f>
        <v>0</v>
      </c>
      <c r="E27" s="101">
        <f ca="1">'Fire 1123b raw'!E30</f>
        <v>0</v>
      </c>
      <c r="F27" s="102" t="str">
        <f ca="1">'Fire 1123b raw'!F30</f>
        <v>-</v>
      </c>
      <c r="G27" s="69"/>
      <c r="H27" s="101">
        <f ca="1">'Fire 1123b raw'!H30</f>
        <v>0</v>
      </c>
      <c r="I27" s="101">
        <f ca="1">'Fire 1123b raw'!I30</f>
        <v>0</v>
      </c>
      <c r="J27" s="101">
        <f ca="1">'Fire 1123b raw'!J30</f>
        <v>0</v>
      </c>
      <c r="K27" s="101">
        <f ca="1">'Fire 1123b raw'!K30</f>
        <v>0</v>
      </c>
      <c r="L27" s="105" t="str">
        <f ca="1">'Fire 1123b raw'!L30</f>
        <v>-</v>
      </c>
      <c r="M27" s="65"/>
      <c r="N27" s="101">
        <f ca="1">'Fire 1123b raw'!N30</f>
        <v>0</v>
      </c>
      <c r="O27" s="101">
        <f ca="1">'Fire 1123b raw'!O30</f>
        <v>2</v>
      </c>
      <c r="P27" s="101">
        <f ca="1">'Fire 1123b raw'!P30</f>
        <v>0</v>
      </c>
      <c r="Q27" s="101">
        <f ca="1">'Fire 1123b raw'!Q30</f>
        <v>2</v>
      </c>
      <c r="R27" s="102">
        <f ca="1">'Fire 1123b raw'!R30</f>
        <v>1</v>
      </c>
      <c r="S27" s="65"/>
      <c r="T27" s="67">
        <f ca="1">'Fire 1123b raw'!T30</f>
        <v>0</v>
      </c>
      <c r="U27" s="67">
        <f ca="1">'Fire 1123b raw'!U30</f>
        <v>2</v>
      </c>
      <c r="V27" s="67">
        <f ca="1">'Fire 1123b raw'!V30</f>
        <v>0</v>
      </c>
      <c r="W27" s="67">
        <f ca="1">'Fire 1123b raw'!W30</f>
        <v>2</v>
      </c>
      <c r="X27" s="70">
        <f ca="1">'Fire 1123b raw'!X30</f>
        <v>1</v>
      </c>
      <c r="Y27" s="72"/>
      <c r="Z27" s="93"/>
      <c r="AA27" s="93"/>
      <c r="AB27" s="93"/>
      <c r="AC27" s="93"/>
    </row>
    <row r="28" spans="1:29" s="2" customFormat="1" ht="14.5" x14ac:dyDescent="0.35">
      <c r="A28" s="71" t="s">
        <v>21</v>
      </c>
      <c r="B28" s="101">
        <f ca="1">'Fire 1123b raw'!B31</f>
        <v>0</v>
      </c>
      <c r="C28" s="101">
        <f ca="1">'Fire 1123b raw'!C31</f>
        <v>0</v>
      </c>
      <c r="D28" s="101">
        <f ca="1">'Fire 1123b raw'!D31</f>
        <v>0</v>
      </c>
      <c r="E28" s="101">
        <f ca="1">'Fire 1123b raw'!E31</f>
        <v>0</v>
      </c>
      <c r="F28" s="102" t="str">
        <f ca="1">'Fire 1123b raw'!F31</f>
        <v>-</v>
      </c>
      <c r="G28" s="69"/>
      <c r="H28" s="101">
        <f ca="1">'Fire 1123b raw'!H31</f>
        <v>0</v>
      </c>
      <c r="I28" s="101">
        <f ca="1">'Fire 1123b raw'!I31</f>
        <v>0</v>
      </c>
      <c r="J28" s="101">
        <f ca="1">'Fire 1123b raw'!J31</f>
        <v>0</v>
      </c>
      <c r="K28" s="101">
        <f ca="1">'Fire 1123b raw'!K31</f>
        <v>0</v>
      </c>
      <c r="L28" s="105" t="str">
        <f ca="1">'Fire 1123b raw'!L31</f>
        <v>-</v>
      </c>
      <c r="M28" s="65"/>
      <c r="N28" s="101">
        <f ca="1">'Fire 1123b raw'!N31</f>
        <v>1</v>
      </c>
      <c r="O28" s="101">
        <f ca="1">'Fire 1123b raw'!O31</f>
        <v>0</v>
      </c>
      <c r="P28" s="101">
        <f ca="1">'Fire 1123b raw'!P31</f>
        <v>0</v>
      </c>
      <c r="Q28" s="101">
        <f ca="1">'Fire 1123b raw'!Q31</f>
        <v>1</v>
      </c>
      <c r="R28" s="102">
        <f ca="1">'Fire 1123b raw'!R31</f>
        <v>0</v>
      </c>
      <c r="S28" s="65"/>
      <c r="T28" s="67">
        <f ca="1">'Fire 1123b raw'!T31</f>
        <v>1</v>
      </c>
      <c r="U28" s="67">
        <f ca="1">'Fire 1123b raw'!U31</f>
        <v>0</v>
      </c>
      <c r="V28" s="67">
        <f ca="1">'Fire 1123b raw'!V31</f>
        <v>0</v>
      </c>
      <c r="W28" s="67">
        <f ca="1">'Fire 1123b raw'!W31</f>
        <v>1</v>
      </c>
      <c r="X28" s="70">
        <f ca="1">'Fire 1123b raw'!X31</f>
        <v>0</v>
      </c>
      <c r="Y28" s="72"/>
      <c r="Z28" s="93"/>
      <c r="AA28" s="93"/>
      <c r="AB28" s="93"/>
      <c r="AC28" s="93"/>
    </row>
    <row r="29" spans="1:29" s="2" customFormat="1" ht="14.5" x14ac:dyDescent="0.35">
      <c r="A29" s="71" t="s">
        <v>22</v>
      </c>
      <c r="B29" s="101">
        <f ca="1">'Fire 1123b raw'!B32</f>
        <v>35</v>
      </c>
      <c r="C29" s="101">
        <f ca="1">'Fire 1123b raw'!C32</f>
        <v>8</v>
      </c>
      <c r="D29" s="101">
        <f ca="1">'Fire 1123b raw'!D32</f>
        <v>0</v>
      </c>
      <c r="E29" s="101">
        <f ca="1">'Fire 1123b raw'!E32</f>
        <v>43</v>
      </c>
      <c r="F29" s="102">
        <f ca="1">'Fire 1123b raw'!F32</f>
        <v>0.186</v>
      </c>
      <c r="G29" s="69"/>
      <c r="H29" s="101">
        <f ca="1">'Fire 1123b raw'!H32</f>
        <v>0</v>
      </c>
      <c r="I29" s="101">
        <f ca="1">'Fire 1123b raw'!I32</f>
        <v>0</v>
      </c>
      <c r="J29" s="101">
        <f ca="1">'Fire 1123b raw'!J32</f>
        <v>0</v>
      </c>
      <c r="K29" s="101">
        <f ca="1">'Fire 1123b raw'!K32</f>
        <v>0</v>
      </c>
      <c r="L29" s="105" t="str">
        <f ca="1">'Fire 1123b raw'!L32</f>
        <v>-</v>
      </c>
      <c r="M29" s="65"/>
      <c r="N29" s="101">
        <f ca="1">'Fire 1123b raw'!N32</f>
        <v>4</v>
      </c>
      <c r="O29" s="101">
        <f ca="1">'Fire 1123b raw'!O32</f>
        <v>4</v>
      </c>
      <c r="P29" s="101">
        <f ca="1">'Fire 1123b raw'!P32</f>
        <v>0</v>
      </c>
      <c r="Q29" s="101">
        <f ca="1">'Fire 1123b raw'!Q32</f>
        <v>8</v>
      </c>
      <c r="R29" s="102">
        <f ca="1">'Fire 1123b raw'!R32</f>
        <v>0.5</v>
      </c>
      <c r="S29" s="65"/>
      <c r="T29" s="67">
        <f ca="1">'Fire 1123b raw'!T32</f>
        <v>39</v>
      </c>
      <c r="U29" s="67">
        <f ca="1">'Fire 1123b raw'!U32</f>
        <v>12</v>
      </c>
      <c r="V29" s="67">
        <f ca="1">'Fire 1123b raw'!V32</f>
        <v>0</v>
      </c>
      <c r="W29" s="67">
        <f ca="1">'Fire 1123b raw'!W32</f>
        <v>51</v>
      </c>
      <c r="X29" s="70">
        <f ca="1">'Fire 1123b raw'!X32</f>
        <v>0.23499999999999999</v>
      </c>
      <c r="Y29" s="72"/>
      <c r="Z29" s="93"/>
      <c r="AA29" s="93"/>
      <c r="AB29" s="93"/>
      <c r="AC29" s="93"/>
    </row>
    <row r="30" spans="1:29" s="2" customFormat="1" ht="14.5" x14ac:dyDescent="0.35">
      <c r="A30" s="71" t="s">
        <v>23</v>
      </c>
      <c r="B30" s="101">
        <f ca="1">'Fire 1123b raw'!B33</f>
        <v>36</v>
      </c>
      <c r="C30" s="101">
        <f ca="1">'Fire 1123b raw'!C33</f>
        <v>4</v>
      </c>
      <c r="D30" s="101">
        <f ca="1">'Fire 1123b raw'!D33</f>
        <v>0</v>
      </c>
      <c r="E30" s="101">
        <f ca="1">'Fire 1123b raw'!E33</f>
        <v>40</v>
      </c>
      <c r="F30" s="102">
        <f ca="1">'Fire 1123b raw'!F33</f>
        <v>0.1</v>
      </c>
      <c r="G30" s="69"/>
      <c r="H30" s="101">
        <f ca="1">'Fire 1123b raw'!H33</f>
        <v>0</v>
      </c>
      <c r="I30" s="101">
        <f ca="1">'Fire 1123b raw'!I33</f>
        <v>0</v>
      </c>
      <c r="J30" s="101">
        <f ca="1">'Fire 1123b raw'!J33</f>
        <v>0</v>
      </c>
      <c r="K30" s="101">
        <f ca="1">'Fire 1123b raw'!K33</f>
        <v>0</v>
      </c>
      <c r="L30" s="105" t="str">
        <f ca="1">'Fire 1123b raw'!L33</f>
        <v>-</v>
      </c>
      <c r="M30" s="65"/>
      <c r="N30" s="101">
        <f ca="1">'Fire 1123b raw'!N33</f>
        <v>0</v>
      </c>
      <c r="O30" s="101">
        <f ca="1">'Fire 1123b raw'!O33</f>
        <v>0</v>
      </c>
      <c r="P30" s="101">
        <f ca="1">'Fire 1123b raw'!P33</f>
        <v>0</v>
      </c>
      <c r="Q30" s="101">
        <f ca="1">'Fire 1123b raw'!Q33</f>
        <v>0</v>
      </c>
      <c r="R30" s="102" t="str">
        <f ca="1">'Fire 1123b raw'!R33</f>
        <v>-</v>
      </c>
      <c r="S30" s="65"/>
      <c r="T30" s="67">
        <f ca="1">'Fire 1123b raw'!T33</f>
        <v>36</v>
      </c>
      <c r="U30" s="67">
        <f ca="1">'Fire 1123b raw'!U33</f>
        <v>4</v>
      </c>
      <c r="V30" s="67">
        <f ca="1">'Fire 1123b raw'!V33</f>
        <v>0</v>
      </c>
      <c r="W30" s="67">
        <f ca="1">'Fire 1123b raw'!W33</f>
        <v>40</v>
      </c>
      <c r="X30" s="70">
        <f ca="1">'Fire 1123b raw'!X33</f>
        <v>0.1</v>
      </c>
      <c r="Y30" s="72"/>
      <c r="Z30" s="93"/>
      <c r="AA30" s="93"/>
      <c r="AB30" s="93"/>
      <c r="AC30" s="93"/>
    </row>
    <row r="31" spans="1:29" s="2" customFormat="1" ht="14.5" x14ac:dyDescent="0.35">
      <c r="A31" s="71" t="s">
        <v>24</v>
      </c>
      <c r="B31" s="101">
        <f ca="1">'Fire 1123b raw'!B34</f>
        <v>0</v>
      </c>
      <c r="C31" s="101">
        <f ca="1">'Fire 1123b raw'!C34</f>
        <v>0</v>
      </c>
      <c r="D31" s="101">
        <f ca="1">'Fire 1123b raw'!D34</f>
        <v>0</v>
      </c>
      <c r="E31" s="101">
        <f ca="1">'Fire 1123b raw'!E34</f>
        <v>0</v>
      </c>
      <c r="F31" s="102" t="str">
        <f ca="1">'Fire 1123b raw'!F34</f>
        <v>-</v>
      </c>
      <c r="G31" s="69"/>
      <c r="H31" s="101">
        <f ca="1">'Fire 1123b raw'!H34</f>
        <v>0</v>
      </c>
      <c r="I31" s="101">
        <f ca="1">'Fire 1123b raw'!I34</f>
        <v>0</v>
      </c>
      <c r="J31" s="101">
        <f ca="1">'Fire 1123b raw'!J34</f>
        <v>0</v>
      </c>
      <c r="K31" s="101">
        <f ca="1">'Fire 1123b raw'!K34</f>
        <v>0</v>
      </c>
      <c r="L31" s="105" t="str">
        <f ca="1">'Fire 1123b raw'!L34</f>
        <v>-</v>
      </c>
      <c r="M31" s="65"/>
      <c r="N31" s="101">
        <f ca="1">'Fire 1123b raw'!N34</f>
        <v>0</v>
      </c>
      <c r="O31" s="101">
        <f ca="1">'Fire 1123b raw'!O34</f>
        <v>0</v>
      </c>
      <c r="P31" s="101">
        <f ca="1">'Fire 1123b raw'!P34</f>
        <v>0</v>
      </c>
      <c r="Q31" s="101">
        <f ca="1">'Fire 1123b raw'!Q34</f>
        <v>0</v>
      </c>
      <c r="R31" s="102" t="str">
        <f ca="1">'Fire 1123b raw'!R34</f>
        <v>-</v>
      </c>
      <c r="S31" s="65"/>
      <c r="T31" s="67">
        <f ca="1">'Fire 1123b raw'!T34</f>
        <v>0</v>
      </c>
      <c r="U31" s="67">
        <f ca="1">'Fire 1123b raw'!U34</f>
        <v>0</v>
      </c>
      <c r="V31" s="67">
        <f ca="1">'Fire 1123b raw'!V34</f>
        <v>0</v>
      </c>
      <c r="W31" s="67">
        <f ca="1">'Fire 1123b raw'!W34</f>
        <v>0</v>
      </c>
      <c r="X31" s="70" t="str">
        <f ca="1">'Fire 1123b raw'!X34</f>
        <v>-</v>
      </c>
      <c r="Y31" s="72"/>
      <c r="Z31" s="93"/>
      <c r="AA31" s="93"/>
      <c r="AB31" s="93"/>
      <c r="AC31" s="93"/>
    </row>
    <row r="32" spans="1:29" s="2" customFormat="1" ht="14.5" x14ac:dyDescent="0.35">
      <c r="A32" s="71" t="s">
        <v>26</v>
      </c>
      <c r="B32" s="101">
        <f ca="1">'Fire 1123b raw'!B35</f>
        <v>9</v>
      </c>
      <c r="C32" s="101">
        <f ca="1">'Fire 1123b raw'!C35</f>
        <v>1</v>
      </c>
      <c r="D32" s="101">
        <f ca="1">'Fire 1123b raw'!D35</f>
        <v>0</v>
      </c>
      <c r="E32" s="101">
        <f ca="1">'Fire 1123b raw'!E35</f>
        <v>10</v>
      </c>
      <c r="F32" s="102">
        <f ca="1">'Fire 1123b raw'!F35</f>
        <v>0.1</v>
      </c>
      <c r="G32" s="69"/>
      <c r="H32" s="101">
        <f ca="1">'Fire 1123b raw'!H35</f>
        <v>0</v>
      </c>
      <c r="I32" s="101">
        <f ca="1">'Fire 1123b raw'!I35</f>
        <v>0</v>
      </c>
      <c r="J32" s="101">
        <f ca="1">'Fire 1123b raw'!J35</f>
        <v>0</v>
      </c>
      <c r="K32" s="101">
        <f ca="1">'Fire 1123b raw'!K35</f>
        <v>0</v>
      </c>
      <c r="L32" s="105" t="str">
        <f ca="1">'Fire 1123b raw'!L35</f>
        <v>-</v>
      </c>
      <c r="M32" s="65"/>
      <c r="N32" s="101">
        <f ca="1">'Fire 1123b raw'!N35</f>
        <v>0</v>
      </c>
      <c r="O32" s="101">
        <f ca="1">'Fire 1123b raw'!O35</f>
        <v>0</v>
      </c>
      <c r="P32" s="101">
        <f ca="1">'Fire 1123b raw'!P35</f>
        <v>0</v>
      </c>
      <c r="Q32" s="101">
        <f ca="1">'Fire 1123b raw'!Q35</f>
        <v>0</v>
      </c>
      <c r="R32" s="102" t="str">
        <f ca="1">'Fire 1123b raw'!R35</f>
        <v>-</v>
      </c>
      <c r="S32" s="65"/>
      <c r="T32" s="67">
        <f ca="1">'Fire 1123b raw'!T35</f>
        <v>9</v>
      </c>
      <c r="U32" s="67">
        <f ca="1">'Fire 1123b raw'!U35</f>
        <v>1</v>
      </c>
      <c r="V32" s="67">
        <f ca="1">'Fire 1123b raw'!V35</f>
        <v>0</v>
      </c>
      <c r="W32" s="67">
        <f ca="1">'Fire 1123b raw'!W35</f>
        <v>10</v>
      </c>
      <c r="X32" s="70">
        <f ca="1">'Fire 1123b raw'!X35</f>
        <v>0.1</v>
      </c>
      <c r="Y32" s="72"/>
      <c r="Z32" s="93"/>
      <c r="AA32" s="93"/>
      <c r="AB32" s="93"/>
      <c r="AC32" s="93"/>
    </row>
    <row r="33" spans="1:16119" s="2" customFormat="1" ht="14.5" x14ac:dyDescent="0.35">
      <c r="A33" s="71" t="s">
        <v>27</v>
      </c>
      <c r="B33" s="101">
        <f ca="1">'Fire 1123b raw'!B36</f>
        <v>0</v>
      </c>
      <c r="C33" s="101">
        <f ca="1">'Fire 1123b raw'!C36</f>
        <v>0</v>
      </c>
      <c r="D33" s="101">
        <f ca="1">'Fire 1123b raw'!D36</f>
        <v>0</v>
      </c>
      <c r="E33" s="101">
        <f ca="1">'Fire 1123b raw'!E36</f>
        <v>0</v>
      </c>
      <c r="F33" s="102" t="str">
        <f ca="1">'Fire 1123b raw'!F36</f>
        <v>-</v>
      </c>
      <c r="G33" s="69"/>
      <c r="H33" s="101">
        <f ca="1">'Fire 1123b raw'!H36</f>
        <v>0</v>
      </c>
      <c r="I33" s="101">
        <f ca="1">'Fire 1123b raw'!I36</f>
        <v>0</v>
      </c>
      <c r="J33" s="101">
        <f ca="1">'Fire 1123b raw'!J36</f>
        <v>0</v>
      </c>
      <c r="K33" s="101">
        <f ca="1">'Fire 1123b raw'!K36</f>
        <v>0</v>
      </c>
      <c r="L33" s="105" t="str">
        <f ca="1">'Fire 1123b raw'!L36</f>
        <v>-</v>
      </c>
      <c r="M33" s="65"/>
      <c r="N33" s="101">
        <f ca="1">'Fire 1123b raw'!N36</f>
        <v>0</v>
      </c>
      <c r="O33" s="101">
        <f ca="1">'Fire 1123b raw'!O36</f>
        <v>0</v>
      </c>
      <c r="P33" s="101">
        <f ca="1">'Fire 1123b raw'!P36</f>
        <v>0</v>
      </c>
      <c r="Q33" s="101">
        <f ca="1">'Fire 1123b raw'!Q36</f>
        <v>0</v>
      </c>
      <c r="R33" s="102" t="str">
        <f ca="1">'Fire 1123b raw'!R36</f>
        <v>-</v>
      </c>
      <c r="S33" s="65"/>
      <c r="T33" s="67">
        <f ca="1">'Fire 1123b raw'!T36</f>
        <v>0</v>
      </c>
      <c r="U33" s="67">
        <f ca="1">'Fire 1123b raw'!U36</f>
        <v>0</v>
      </c>
      <c r="V33" s="67">
        <f ca="1">'Fire 1123b raw'!V36</f>
        <v>0</v>
      </c>
      <c r="W33" s="67">
        <f ca="1">'Fire 1123b raw'!W36</f>
        <v>0</v>
      </c>
      <c r="X33" s="70" t="str">
        <f ca="1">'Fire 1123b raw'!X36</f>
        <v>-</v>
      </c>
      <c r="Y33" s="72"/>
      <c r="Z33" s="93"/>
      <c r="AA33" s="93"/>
      <c r="AB33" s="93"/>
      <c r="AC33" s="93"/>
    </row>
    <row r="34" spans="1:16119" s="2" customFormat="1" ht="14.5" x14ac:dyDescent="0.35">
      <c r="A34" s="71" t="s">
        <v>28</v>
      </c>
      <c r="B34" s="101">
        <f ca="1">'Fire 1123b raw'!B37</f>
        <v>0</v>
      </c>
      <c r="C34" s="101">
        <f ca="1">'Fire 1123b raw'!C37</f>
        <v>0</v>
      </c>
      <c r="D34" s="101">
        <f ca="1">'Fire 1123b raw'!D37</f>
        <v>0</v>
      </c>
      <c r="E34" s="101">
        <f ca="1">'Fire 1123b raw'!E37</f>
        <v>0</v>
      </c>
      <c r="F34" s="102" t="str">
        <f ca="1">'Fire 1123b raw'!F37</f>
        <v>-</v>
      </c>
      <c r="G34" s="69"/>
      <c r="H34" s="101">
        <f ca="1">'Fire 1123b raw'!H37</f>
        <v>0</v>
      </c>
      <c r="I34" s="101">
        <f ca="1">'Fire 1123b raw'!I37</f>
        <v>0</v>
      </c>
      <c r="J34" s="101">
        <f ca="1">'Fire 1123b raw'!J37</f>
        <v>0</v>
      </c>
      <c r="K34" s="101">
        <f ca="1">'Fire 1123b raw'!K37</f>
        <v>0</v>
      </c>
      <c r="L34" s="105" t="str">
        <f ca="1">'Fire 1123b raw'!L37</f>
        <v>-</v>
      </c>
      <c r="M34" s="65"/>
      <c r="N34" s="101">
        <f ca="1">'Fire 1123b raw'!N37</f>
        <v>0</v>
      </c>
      <c r="O34" s="101">
        <f ca="1">'Fire 1123b raw'!O37</f>
        <v>0</v>
      </c>
      <c r="P34" s="101">
        <f ca="1">'Fire 1123b raw'!P37</f>
        <v>0</v>
      </c>
      <c r="Q34" s="101">
        <f ca="1">'Fire 1123b raw'!Q37</f>
        <v>0</v>
      </c>
      <c r="R34" s="102" t="str">
        <f ca="1">'Fire 1123b raw'!R37</f>
        <v>-</v>
      </c>
      <c r="S34" s="65"/>
      <c r="T34" s="67">
        <f ca="1">'Fire 1123b raw'!T37</f>
        <v>0</v>
      </c>
      <c r="U34" s="67">
        <f ca="1">'Fire 1123b raw'!U37</f>
        <v>0</v>
      </c>
      <c r="V34" s="67">
        <f ca="1">'Fire 1123b raw'!V37</f>
        <v>0</v>
      </c>
      <c r="W34" s="67">
        <f ca="1">'Fire 1123b raw'!W37</f>
        <v>0</v>
      </c>
      <c r="X34" s="70" t="str">
        <f ca="1">'Fire 1123b raw'!X37</f>
        <v>-</v>
      </c>
      <c r="Y34" s="72"/>
      <c r="Z34" s="93"/>
      <c r="AA34" s="93"/>
      <c r="AB34" s="93"/>
      <c r="AC34" s="93"/>
    </row>
    <row r="35" spans="1:16119" s="2" customFormat="1" ht="14.5" x14ac:dyDescent="0.35">
      <c r="A35" s="71" t="s">
        <v>29</v>
      </c>
      <c r="B35" s="101">
        <f ca="1">'Fire 1123b raw'!B38</f>
        <v>0</v>
      </c>
      <c r="C35" s="101">
        <f ca="1">'Fire 1123b raw'!C38</f>
        <v>0</v>
      </c>
      <c r="D35" s="101">
        <f ca="1">'Fire 1123b raw'!D38</f>
        <v>0</v>
      </c>
      <c r="E35" s="101">
        <f ca="1">'Fire 1123b raw'!E38</f>
        <v>0</v>
      </c>
      <c r="F35" s="102" t="str">
        <f ca="1">'Fire 1123b raw'!F38</f>
        <v>-</v>
      </c>
      <c r="G35" s="69"/>
      <c r="H35" s="101">
        <f ca="1">'Fire 1123b raw'!H38</f>
        <v>0</v>
      </c>
      <c r="I35" s="101">
        <f ca="1">'Fire 1123b raw'!I38</f>
        <v>0</v>
      </c>
      <c r="J35" s="101">
        <f ca="1">'Fire 1123b raw'!J38</f>
        <v>0</v>
      </c>
      <c r="K35" s="101">
        <f ca="1">'Fire 1123b raw'!K38</f>
        <v>0</v>
      </c>
      <c r="L35" s="105" t="str">
        <f ca="1">'Fire 1123b raw'!L38</f>
        <v>-</v>
      </c>
      <c r="M35" s="65"/>
      <c r="N35" s="101">
        <f ca="1">'Fire 1123b raw'!N38</f>
        <v>0</v>
      </c>
      <c r="O35" s="101">
        <f ca="1">'Fire 1123b raw'!O38</f>
        <v>0</v>
      </c>
      <c r="P35" s="101">
        <f ca="1">'Fire 1123b raw'!P38</f>
        <v>0</v>
      </c>
      <c r="Q35" s="101">
        <f ca="1">'Fire 1123b raw'!Q38</f>
        <v>0</v>
      </c>
      <c r="R35" s="102" t="str">
        <f ca="1">'Fire 1123b raw'!R38</f>
        <v>-</v>
      </c>
      <c r="S35" s="65"/>
      <c r="T35" s="67">
        <f ca="1">'Fire 1123b raw'!T38</f>
        <v>0</v>
      </c>
      <c r="U35" s="67">
        <f ca="1">'Fire 1123b raw'!U38</f>
        <v>0</v>
      </c>
      <c r="V35" s="67">
        <f ca="1">'Fire 1123b raw'!V38</f>
        <v>0</v>
      </c>
      <c r="W35" s="67">
        <f ca="1">'Fire 1123b raw'!W38</f>
        <v>0</v>
      </c>
      <c r="X35" s="70" t="str">
        <f ca="1">'Fire 1123b raw'!X38</f>
        <v>-</v>
      </c>
      <c r="Y35" s="72"/>
      <c r="Z35" s="93"/>
      <c r="AA35" s="93"/>
      <c r="AB35" s="93"/>
      <c r="AC35" s="93"/>
    </row>
    <row r="36" spans="1:16119" s="2" customFormat="1" ht="14.5" x14ac:dyDescent="0.35">
      <c r="A36" s="71" t="s">
        <v>30</v>
      </c>
      <c r="B36" s="101">
        <f ca="1">'Fire 1123b raw'!B39</f>
        <v>22</v>
      </c>
      <c r="C36" s="101">
        <f ca="1">'Fire 1123b raw'!C39</f>
        <v>3</v>
      </c>
      <c r="D36" s="101">
        <f ca="1">'Fire 1123b raw'!D39</f>
        <v>0</v>
      </c>
      <c r="E36" s="101">
        <f ca="1">'Fire 1123b raw'!E39</f>
        <v>25</v>
      </c>
      <c r="F36" s="102">
        <f ca="1">'Fire 1123b raw'!F39</f>
        <v>0.12</v>
      </c>
      <c r="G36" s="69"/>
      <c r="H36" s="101">
        <f ca="1">'Fire 1123b raw'!H39</f>
        <v>0</v>
      </c>
      <c r="I36" s="101">
        <f ca="1">'Fire 1123b raw'!I39</f>
        <v>0</v>
      </c>
      <c r="J36" s="101">
        <f ca="1">'Fire 1123b raw'!J39</f>
        <v>0</v>
      </c>
      <c r="K36" s="101">
        <f ca="1">'Fire 1123b raw'!K39</f>
        <v>0</v>
      </c>
      <c r="L36" s="105" t="str">
        <f ca="1">'Fire 1123b raw'!L39</f>
        <v>-</v>
      </c>
      <c r="M36" s="65"/>
      <c r="N36" s="101">
        <f ca="1">'Fire 1123b raw'!N39</f>
        <v>0</v>
      </c>
      <c r="O36" s="101">
        <f ca="1">'Fire 1123b raw'!O39</f>
        <v>1</v>
      </c>
      <c r="P36" s="101">
        <f ca="1">'Fire 1123b raw'!P39</f>
        <v>0</v>
      </c>
      <c r="Q36" s="101">
        <f ca="1">'Fire 1123b raw'!Q39</f>
        <v>1</v>
      </c>
      <c r="R36" s="102">
        <f ca="1">'Fire 1123b raw'!R39</f>
        <v>1</v>
      </c>
      <c r="S36" s="65"/>
      <c r="T36" s="67">
        <f ca="1">'Fire 1123b raw'!T39</f>
        <v>22</v>
      </c>
      <c r="U36" s="67">
        <f ca="1">'Fire 1123b raw'!U39</f>
        <v>4</v>
      </c>
      <c r="V36" s="67">
        <f ca="1">'Fire 1123b raw'!V39</f>
        <v>0</v>
      </c>
      <c r="W36" s="67">
        <f ca="1">'Fire 1123b raw'!W39</f>
        <v>26</v>
      </c>
      <c r="X36" s="70">
        <f ca="1">'Fire 1123b raw'!X39</f>
        <v>0.154</v>
      </c>
      <c r="Y36" s="72"/>
      <c r="Z36" s="93"/>
      <c r="AA36" s="93"/>
      <c r="AB36" s="93"/>
      <c r="AC36" s="93"/>
    </row>
    <row r="37" spans="1:16119" s="2" customFormat="1" ht="14.5" x14ac:dyDescent="0.35">
      <c r="A37" s="71" t="s">
        <v>31</v>
      </c>
      <c r="B37" s="101">
        <f ca="1">'Fire 1123b raw'!B40</f>
        <v>0</v>
      </c>
      <c r="C37" s="101">
        <f ca="1">'Fire 1123b raw'!C40</f>
        <v>0</v>
      </c>
      <c r="D37" s="101">
        <f ca="1">'Fire 1123b raw'!D40</f>
        <v>0</v>
      </c>
      <c r="E37" s="101">
        <f ca="1">'Fire 1123b raw'!E40</f>
        <v>0</v>
      </c>
      <c r="F37" s="102" t="str">
        <f ca="1">'Fire 1123b raw'!F40</f>
        <v>-</v>
      </c>
      <c r="G37" s="69"/>
      <c r="H37" s="101">
        <f ca="1">'Fire 1123b raw'!H40</f>
        <v>0</v>
      </c>
      <c r="I37" s="101">
        <f ca="1">'Fire 1123b raw'!I40</f>
        <v>0</v>
      </c>
      <c r="J37" s="101">
        <f ca="1">'Fire 1123b raw'!J40</f>
        <v>0</v>
      </c>
      <c r="K37" s="101">
        <f ca="1">'Fire 1123b raw'!K40</f>
        <v>0</v>
      </c>
      <c r="L37" s="105" t="str">
        <f ca="1">'Fire 1123b raw'!L40</f>
        <v>-</v>
      </c>
      <c r="M37" s="65"/>
      <c r="N37" s="101">
        <f ca="1">'Fire 1123b raw'!N40</f>
        <v>0</v>
      </c>
      <c r="O37" s="101">
        <f ca="1">'Fire 1123b raw'!O40</f>
        <v>0</v>
      </c>
      <c r="P37" s="101">
        <f ca="1">'Fire 1123b raw'!P40</f>
        <v>0</v>
      </c>
      <c r="Q37" s="101">
        <f ca="1">'Fire 1123b raw'!Q40</f>
        <v>0</v>
      </c>
      <c r="R37" s="102" t="str">
        <f ca="1">'Fire 1123b raw'!R40</f>
        <v>-</v>
      </c>
      <c r="S37" s="65"/>
      <c r="T37" s="67">
        <f ca="1">'Fire 1123b raw'!T40</f>
        <v>0</v>
      </c>
      <c r="U37" s="67">
        <f ca="1">'Fire 1123b raw'!U40</f>
        <v>0</v>
      </c>
      <c r="V37" s="67">
        <f ca="1">'Fire 1123b raw'!V40</f>
        <v>0</v>
      </c>
      <c r="W37" s="67">
        <f ca="1">'Fire 1123b raw'!W40</f>
        <v>0</v>
      </c>
      <c r="X37" s="70" t="str">
        <f ca="1">'Fire 1123b raw'!X40</f>
        <v>-</v>
      </c>
      <c r="Y37" s="72"/>
      <c r="Z37" s="93"/>
      <c r="AA37" s="93"/>
      <c r="AB37" s="93"/>
      <c r="AC37" s="93"/>
    </row>
    <row r="38" spans="1:16119" s="2" customFormat="1" ht="14.5" x14ac:dyDescent="0.35">
      <c r="A38" s="71" t="s">
        <v>32</v>
      </c>
      <c r="B38" s="101">
        <f ca="1">'Fire 1123b raw'!B41</f>
        <v>7</v>
      </c>
      <c r="C38" s="101">
        <f ca="1">'Fire 1123b raw'!C41</f>
        <v>1</v>
      </c>
      <c r="D38" s="101">
        <f ca="1">'Fire 1123b raw'!D41</f>
        <v>0</v>
      </c>
      <c r="E38" s="101">
        <f ca="1">'Fire 1123b raw'!E41</f>
        <v>8</v>
      </c>
      <c r="F38" s="102">
        <f ca="1">'Fire 1123b raw'!F41</f>
        <v>0.125</v>
      </c>
      <c r="G38" s="69"/>
      <c r="H38" s="101">
        <f ca="1">'Fire 1123b raw'!H41</f>
        <v>0</v>
      </c>
      <c r="I38" s="101">
        <f ca="1">'Fire 1123b raw'!I41</f>
        <v>0</v>
      </c>
      <c r="J38" s="101">
        <f ca="1">'Fire 1123b raw'!J41</f>
        <v>0</v>
      </c>
      <c r="K38" s="101">
        <f ca="1">'Fire 1123b raw'!K41</f>
        <v>0</v>
      </c>
      <c r="L38" s="105" t="str">
        <f ca="1">'Fire 1123b raw'!L41</f>
        <v>-</v>
      </c>
      <c r="M38" s="65"/>
      <c r="N38" s="101">
        <f ca="1">'Fire 1123b raw'!N41</f>
        <v>0</v>
      </c>
      <c r="O38" s="101">
        <f ca="1">'Fire 1123b raw'!O41</f>
        <v>1</v>
      </c>
      <c r="P38" s="101">
        <f ca="1">'Fire 1123b raw'!P41</f>
        <v>0</v>
      </c>
      <c r="Q38" s="101">
        <f ca="1">'Fire 1123b raw'!Q41</f>
        <v>1</v>
      </c>
      <c r="R38" s="102">
        <f ca="1">'Fire 1123b raw'!R41</f>
        <v>1</v>
      </c>
      <c r="S38" s="65"/>
      <c r="T38" s="67">
        <f ca="1">'Fire 1123b raw'!T41</f>
        <v>7</v>
      </c>
      <c r="U38" s="67">
        <f ca="1">'Fire 1123b raw'!U41</f>
        <v>2</v>
      </c>
      <c r="V38" s="67">
        <f ca="1">'Fire 1123b raw'!V41</f>
        <v>0</v>
      </c>
      <c r="W38" s="67">
        <f ca="1">'Fire 1123b raw'!W41</f>
        <v>9</v>
      </c>
      <c r="X38" s="70">
        <f ca="1">'Fire 1123b raw'!X41</f>
        <v>0.222</v>
      </c>
      <c r="Y38" s="72"/>
      <c r="Z38" s="93"/>
      <c r="AA38" s="93"/>
      <c r="AB38" s="93"/>
      <c r="AC38" s="93"/>
    </row>
    <row r="39" spans="1:16119" s="2" customFormat="1" ht="14.5" x14ac:dyDescent="0.35">
      <c r="A39" s="71" t="s">
        <v>34</v>
      </c>
      <c r="B39" s="101">
        <f ca="1">'Fire 1123b raw'!B42</f>
        <v>32</v>
      </c>
      <c r="C39" s="101">
        <f ca="1">'Fire 1123b raw'!C42</f>
        <v>3</v>
      </c>
      <c r="D39" s="101">
        <f ca="1">'Fire 1123b raw'!D42</f>
        <v>0</v>
      </c>
      <c r="E39" s="101">
        <f ca="1">'Fire 1123b raw'!E42</f>
        <v>35</v>
      </c>
      <c r="F39" s="102">
        <f ca="1">'Fire 1123b raw'!F42</f>
        <v>8.5999999999999993E-2</v>
      </c>
      <c r="G39" s="69"/>
      <c r="H39" s="101">
        <f ca="1">'Fire 1123b raw'!H42</f>
        <v>0</v>
      </c>
      <c r="I39" s="101">
        <f ca="1">'Fire 1123b raw'!I42</f>
        <v>0</v>
      </c>
      <c r="J39" s="101">
        <f ca="1">'Fire 1123b raw'!J42</f>
        <v>0</v>
      </c>
      <c r="K39" s="101">
        <f ca="1">'Fire 1123b raw'!K42</f>
        <v>0</v>
      </c>
      <c r="L39" s="105" t="str">
        <f ca="1">'Fire 1123b raw'!L42</f>
        <v>-</v>
      </c>
      <c r="M39" s="65"/>
      <c r="N39" s="101">
        <f ca="1">'Fire 1123b raw'!N42</f>
        <v>4</v>
      </c>
      <c r="O39" s="101">
        <f ca="1">'Fire 1123b raw'!O42</f>
        <v>4</v>
      </c>
      <c r="P39" s="101">
        <f ca="1">'Fire 1123b raw'!P42</f>
        <v>0</v>
      </c>
      <c r="Q39" s="101">
        <f ca="1">'Fire 1123b raw'!Q42</f>
        <v>8</v>
      </c>
      <c r="R39" s="102">
        <f ca="1">'Fire 1123b raw'!R42</f>
        <v>0.5</v>
      </c>
      <c r="S39" s="65"/>
      <c r="T39" s="67">
        <f ca="1">'Fire 1123b raw'!T42</f>
        <v>36</v>
      </c>
      <c r="U39" s="67">
        <f ca="1">'Fire 1123b raw'!U42</f>
        <v>7</v>
      </c>
      <c r="V39" s="67">
        <f ca="1">'Fire 1123b raw'!V42</f>
        <v>0</v>
      </c>
      <c r="W39" s="67">
        <f ca="1">'Fire 1123b raw'!W42</f>
        <v>43</v>
      </c>
      <c r="X39" s="70">
        <f ca="1">'Fire 1123b raw'!X42</f>
        <v>0.16300000000000001</v>
      </c>
      <c r="Y39" s="75"/>
      <c r="Z39" s="93"/>
      <c r="AA39" s="93"/>
      <c r="AB39" s="93"/>
      <c r="AC39" s="93"/>
    </row>
    <row r="40" spans="1:16119" s="2" customFormat="1" ht="14.5" x14ac:dyDescent="0.35">
      <c r="A40" s="71" t="s">
        <v>35</v>
      </c>
      <c r="B40" s="101">
        <f ca="1">'Fire 1123b raw'!B43</f>
        <v>0</v>
      </c>
      <c r="C40" s="101">
        <f ca="1">'Fire 1123b raw'!C43</f>
        <v>0</v>
      </c>
      <c r="D40" s="101">
        <f ca="1">'Fire 1123b raw'!D43</f>
        <v>0</v>
      </c>
      <c r="E40" s="101">
        <f ca="1">'Fire 1123b raw'!E43</f>
        <v>0</v>
      </c>
      <c r="F40" s="102" t="str">
        <f ca="1">'Fire 1123b raw'!F43</f>
        <v>-</v>
      </c>
      <c r="G40" s="69"/>
      <c r="H40" s="101">
        <f ca="1">'Fire 1123b raw'!H43</f>
        <v>0</v>
      </c>
      <c r="I40" s="101">
        <f ca="1">'Fire 1123b raw'!I43</f>
        <v>0</v>
      </c>
      <c r="J40" s="101">
        <f ca="1">'Fire 1123b raw'!J43</f>
        <v>0</v>
      </c>
      <c r="K40" s="101">
        <f ca="1">'Fire 1123b raw'!K43</f>
        <v>0</v>
      </c>
      <c r="L40" s="105" t="str">
        <f ca="1">'Fire 1123b raw'!L43</f>
        <v>-</v>
      </c>
      <c r="M40" s="65"/>
      <c r="N40" s="101">
        <f ca="1">'Fire 1123b raw'!N43</f>
        <v>0</v>
      </c>
      <c r="O40" s="101">
        <f ca="1">'Fire 1123b raw'!O43</f>
        <v>0</v>
      </c>
      <c r="P40" s="101">
        <f ca="1">'Fire 1123b raw'!P43</f>
        <v>0</v>
      </c>
      <c r="Q40" s="101">
        <f ca="1">'Fire 1123b raw'!Q43</f>
        <v>0</v>
      </c>
      <c r="R40" s="102" t="str">
        <f ca="1">'Fire 1123b raw'!R43</f>
        <v>-</v>
      </c>
      <c r="S40" s="65"/>
      <c r="T40" s="67">
        <f ca="1">'Fire 1123b raw'!T43</f>
        <v>0</v>
      </c>
      <c r="U40" s="67">
        <f ca="1">'Fire 1123b raw'!U43</f>
        <v>0</v>
      </c>
      <c r="V40" s="67">
        <f ca="1">'Fire 1123b raw'!V43</f>
        <v>0</v>
      </c>
      <c r="W40" s="67">
        <f ca="1">'Fire 1123b raw'!W43</f>
        <v>0</v>
      </c>
      <c r="X40" s="70" t="str">
        <f ca="1">'Fire 1123b raw'!X43</f>
        <v>-</v>
      </c>
      <c r="Y40" s="72"/>
      <c r="Z40" s="93"/>
      <c r="AA40" s="93"/>
      <c r="AB40" s="93"/>
      <c r="AC40" s="93"/>
    </row>
    <row r="41" spans="1:16119" s="2" customFormat="1" ht="14.5" x14ac:dyDescent="0.35">
      <c r="A41" s="71" t="s">
        <v>36</v>
      </c>
      <c r="B41" s="101">
        <f ca="1">'Fire 1123b raw'!B44</f>
        <v>23</v>
      </c>
      <c r="C41" s="101">
        <f ca="1">'Fire 1123b raw'!C44</f>
        <v>4</v>
      </c>
      <c r="D41" s="101">
        <f ca="1">'Fire 1123b raw'!D44</f>
        <v>0</v>
      </c>
      <c r="E41" s="101">
        <f ca="1">'Fire 1123b raw'!E44</f>
        <v>27</v>
      </c>
      <c r="F41" s="102">
        <f ca="1">'Fire 1123b raw'!F44</f>
        <v>0.14799999999999999</v>
      </c>
      <c r="G41" s="69"/>
      <c r="H41" s="101">
        <f ca="1">'Fire 1123b raw'!H44</f>
        <v>0</v>
      </c>
      <c r="I41" s="101">
        <f ca="1">'Fire 1123b raw'!I44</f>
        <v>0</v>
      </c>
      <c r="J41" s="101">
        <f ca="1">'Fire 1123b raw'!J44</f>
        <v>0</v>
      </c>
      <c r="K41" s="101">
        <f ca="1">'Fire 1123b raw'!K44</f>
        <v>0</v>
      </c>
      <c r="L41" s="105" t="str">
        <f ca="1">'Fire 1123b raw'!L44</f>
        <v>-</v>
      </c>
      <c r="M41" s="65"/>
      <c r="N41" s="101">
        <f ca="1">'Fire 1123b raw'!N44</f>
        <v>1</v>
      </c>
      <c r="O41" s="101">
        <f ca="1">'Fire 1123b raw'!O44</f>
        <v>0</v>
      </c>
      <c r="P41" s="101">
        <f ca="1">'Fire 1123b raw'!P44</f>
        <v>0</v>
      </c>
      <c r="Q41" s="101">
        <f ca="1">'Fire 1123b raw'!Q44</f>
        <v>1</v>
      </c>
      <c r="R41" s="102">
        <f ca="1">'Fire 1123b raw'!R44</f>
        <v>0</v>
      </c>
      <c r="S41" s="65"/>
      <c r="T41" s="67">
        <f ca="1">'Fire 1123b raw'!T44</f>
        <v>24</v>
      </c>
      <c r="U41" s="67">
        <f ca="1">'Fire 1123b raw'!U44</f>
        <v>4</v>
      </c>
      <c r="V41" s="67">
        <f ca="1">'Fire 1123b raw'!V44</f>
        <v>0</v>
      </c>
      <c r="W41" s="67">
        <f ca="1">'Fire 1123b raw'!W44</f>
        <v>28</v>
      </c>
      <c r="X41" s="70">
        <f ca="1">'Fire 1123b raw'!X44</f>
        <v>0.14299999999999999</v>
      </c>
      <c r="Y41" s="72"/>
      <c r="Z41" s="93"/>
      <c r="AA41" s="93"/>
      <c r="AB41" s="93"/>
      <c r="AC41" s="93"/>
    </row>
    <row r="42" spans="1:16119" s="2" customFormat="1" ht="14.5" x14ac:dyDescent="0.35">
      <c r="A42" s="71" t="s">
        <v>37</v>
      </c>
      <c r="B42" s="101">
        <f ca="1">'Fire 1123b raw'!B45</f>
        <v>0</v>
      </c>
      <c r="C42" s="101">
        <f ca="1">'Fire 1123b raw'!C45</f>
        <v>0</v>
      </c>
      <c r="D42" s="101">
        <f ca="1">'Fire 1123b raw'!D45</f>
        <v>0</v>
      </c>
      <c r="E42" s="101">
        <f ca="1">'Fire 1123b raw'!E45</f>
        <v>0</v>
      </c>
      <c r="F42" s="102" t="str">
        <f ca="1">'Fire 1123b raw'!F45</f>
        <v>-</v>
      </c>
      <c r="G42" s="69"/>
      <c r="H42" s="101">
        <f ca="1">'Fire 1123b raw'!H45</f>
        <v>0</v>
      </c>
      <c r="I42" s="101">
        <f ca="1">'Fire 1123b raw'!I45</f>
        <v>0</v>
      </c>
      <c r="J42" s="101">
        <f ca="1">'Fire 1123b raw'!J45</f>
        <v>0</v>
      </c>
      <c r="K42" s="101">
        <f ca="1">'Fire 1123b raw'!K45</f>
        <v>0</v>
      </c>
      <c r="L42" s="105" t="str">
        <f ca="1">'Fire 1123b raw'!L45</f>
        <v>-</v>
      </c>
      <c r="M42" s="65"/>
      <c r="N42" s="101">
        <f ca="1">'Fire 1123b raw'!N45</f>
        <v>0</v>
      </c>
      <c r="O42" s="101">
        <f ca="1">'Fire 1123b raw'!O45</f>
        <v>0</v>
      </c>
      <c r="P42" s="101">
        <f ca="1">'Fire 1123b raw'!P45</f>
        <v>0</v>
      </c>
      <c r="Q42" s="101">
        <f ca="1">'Fire 1123b raw'!Q45</f>
        <v>0</v>
      </c>
      <c r="R42" s="102" t="str">
        <f ca="1">'Fire 1123b raw'!R45</f>
        <v>-</v>
      </c>
      <c r="S42" s="65"/>
      <c r="T42" s="67">
        <f ca="1">'Fire 1123b raw'!T45</f>
        <v>0</v>
      </c>
      <c r="U42" s="67">
        <f ca="1">'Fire 1123b raw'!U45</f>
        <v>0</v>
      </c>
      <c r="V42" s="67">
        <f ca="1">'Fire 1123b raw'!V45</f>
        <v>0</v>
      </c>
      <c r="W42" s="67">
        <f ca="1">'Fire 1123b raw'!W45</f>
        <v>0</v>
      </c>
      <c r="X42" s="70" t="str">
        <f ca="1">'Fire 1123b raw'!X45</f>
        <v>-</v>
      </c>
      <c r="Y42" s="72"/>
      <c r="Z42" s="93"/>
      <c r="AA42" s="93"/>
      <c r="AB42" s="93"/>
      <c r="AC42" s="93"/>
    </row>
    <row r="43" spans="1:16119" s="2" customFormat="1" ht="14.5" x14ac:dyDescent="0.35">
      <c r="A43" s="71" t="s">
        <v>39</v>
      </c>
      <c r="B43" s="101">
        <f ca="1">'Fire 1123b raw'!B46</f>
        <v>0</v>
      </c>
      <c r="C43" s="101">
        <f ca="1">'Fire 1123b raw'!C46</f>
        <v>0</v>
      </c>
      <c r="D43" s="101">
        <f ca="1">'Fire 1123b raw'!D46</f>
        <v>0</v>
      </c>
      <c r="E43" s="101">
        <f ca="1">'Fire 1123b raw'!E46</f>
        <v>0</v>
      </c>
      <c r="F43" s="102" t="str">
        <f ca="1">'Fire 1123b raw'!F46</f>
        <v>-</v>
      </c>
      <c r="G43" s="69"/>
      <c r="H43" s="101">
        <f ca="1">'Fire 1123b raw'!H46</f>
        <v>0</v>
      </c>
      <c r="I43" s="101">
        <f ca="1">'Fire 1123b raw'!I46</f>
        <v>0</v>
      </c>
      <c r="J43" s="101">
        <f ca="1">'Fire 1123b raw'!J46</f>
        <v>0</v>
      </c>
      <c r="K43" s="101">
        <f ca="1">'Fire 1123b raw'!K46</f>
        <v>0</v>
      </c>
      <c r="L43" s="105" t="str">
        <f ca="1">'Fire 1123b raw'!L46</f>
        <v>-</v>
      </c>
      <c r="M43" s="65"/>
      <c r="N43" s="101">
        <f ca="1">'Fire 1123b raw'!N46</f>
        <v>2</v>
      </c>
      <c r="O43" s="101">
        <f ca="1">'Fire 1123b raw'!O46</f>
        <v>0</v>
      </c>
      <c r="P43" s="101">
        <f ca="1">'Fire 1123b raw'!P46</f>
        <v>0</v>
      </c>
      <c r="Q43" s="101">
        <f ca="1">'Fire 1123b raw'!Q46</f>
        <v>2</v>
      </c>
      <c r="R43" s="102">
        <f ca="1">'Fire 1123b raw'!R46</f>
        <v>0</v>
      </c>
      <c r="S43" s="65"/>
      <c r="T43" s="67">
        <f ca="1">'Fire 1123b raw'!T46</f>
        <v>2</v>
      </c>
      <c r="U43" s="67">
        <f ca="1">'Fire 1123b raw'!U46</f>
        <v>0</v>
      </c>
      <c r="V43" s="67">
        <f ca="1">'Fire 1123b raw'!V46</f>
        <v>0</v>
      </c>
      <c r="W43" s="67">
        <f ca="1">'Fire 1123b raw'!W46</f>
        <v>2</v>
      </c>
      <c r="X43" s="70">
        <f ca="1">'Fire 1123b raw'!X46</f>
        <v>0</v>
      </c>
      <c r="Y43" s="72"/>
      <c r="Z43" s="93"/>
      <c r="AA43" s="93"/>
      <c r="AB43" s="93"/>
      <c r="AC43" s="93"/>
    </row>
    <row r="44" spans="1:16119" s="2" customFormat="1" ht="14.5" x14ac:dyDescent="0.35">
      <c r="A44" s="71" t="s">
        <v>20</v>
      </c>
      <c r="B44" s="101">
        <f ca="1">'Fire 1123b raw'!B47</f>
        <v>0</v>
      </c>
      <c r="C44" s="101">
        <f ca="1">'Fire 1123b raw'!C47</f>
        <v>0</v>
      </c>
      <c r="D44" s="101">
        <f ca="1">'Fire 1123b raw'!D47</f>
        <v>0</v>
      </c>
      <c r="E44" s="101">
        <f ca="1">'Fire 1123b raw'!E47</f>
        <v>0</v>
      </c>
      <c r="F44" s="102" t="str">
        <f ca="1">'Fire 1123b raw'!F47</f>
        <v>-</v>
      </c>
      <c r="G44" s="69"/>
      <c r="H44" s="101">
        <f ca="1">'Fire 1123b raw'!H47</f>
        <v>0</v>
      </c>
      <c r="I44" s="101">
        <f ca="1">'Fire 1123b raw'!I47</f>
        <v>0</v>
      </c>
      <c r="J44" s="101">
        <f ca="1">'Fire 1123b raw'!J47</f>
        <v>0</v>
      </c>
      <c r="K44" s="101">
        <f ca="1">'Fire 1123b raw'!K47</f>
        <v>0</v>
      </c>
      <c r="L44" s="105" t="str">
        <f ca="1">'Fire 1123b raw'!L47</f>
        <v>-</v>
      </c>
      <c r="M44" s="65"/>
      <c r="N44" s="101">
        <f ca="1">'Fire 1123b raw'!N47</f>
        <v>0</v>
      </c>
      <c r="O44" s="101">
        <f ca="1">'Fire 1123b raw'!O47</f>
        <v>0</v>
      </c>
      <c r="P44" s="101">
        <f ca="1">'Fire 1123b raw'!P47</f>
        <v>0</v>
      </c>
      <c r="Q44" s="101">
        <f ca="1">'Fire 1123b raw'!Q47</f>
        <v>0</v>
      </c>
      <c r="R44" s="102" t="str">
        <f ca="1">'Fire 1123b raw'!R47</f>
        <v>-</v>
      </c>
      <c r="S44" s="65"/>
      <c r="T44" s="67">
        <f ca="1">'Fire 1123b raw'!T47</f>
        <v>0</v>
      </c>
      <c r="U44" s="67">
        <f ca="1">'Fire 1123b raw'!U47</f>
        <v>0</v>
      </c>
      <c r="V44" s="67">
        <f ca="1">'Fire 1123b raw'!V47</f>
        <v>0</v>
      </c>
      <c r="W44" s="67">
        <f ca="1">'Fire 1123b raw'!W47</f>
        <v>0</v>
      </c>
      <c r="X44" s="70" t="str">
        <f ca="1">'Fire 1123b raw'!X47</f>
        <v>-</v>
      </c>
      <c r="Y44" s="72"/>
      <c r="Z44" s="93"/>
      <c r="AA44" s="93"/>
      <c r="AB44" s="93"/>
      <c r="AC44" s="93"/>
    </row>
    <row r="45" spans="1:16119" s="2" customFormat="1" ht="14.5" x14ac:dyDescent="0.35">
      <c r="A45" s="112" t="s">
        <v>81</v>
      </c>
      <c r="B45" s="66">
        <f ca="1">SUM(B46:B52)</f>
        <v>232</v>
      </c>
      <c r="C45" s="66">
        <f ca="1">SUM(C46:C52)</f>
        <v>40</v>
      </c>
      <c r="D45" s="66">
        <f ca="1">SUM(D46:D52)</f>
        <v>0</v>
      </c>
      <c r="E45" s="66">
        <f ca="1">SUM(E46:E52)</f>
        <v>272</v>
      </c>
      <c r="F45" s="77">
        <f ca="1">'Fire 1123b raw'!F48</f>
        <v>0.14699999999999999</v>
      </c>
      <c r="G45" s="209"/>
      <c r="H45" s="66">
        <f ca="1">SUM(H46:H52)</f>
        <v>5</v>
      </c>
      <c r="I45" s="66">
        <f ca="1">SUM(I46:I52)</f>
        <v>6</v>
      </c>
      <c r="J45" s="66">
        <f ca="1">SUM(J46:J52)</f>
        <v>0</v>
      </c>
      <c r="K45" s="66">
        <f ca="1">SUM(K46:K52)</f>
        <v>11</v>
      </c>
      <c r="L45" s="70">
        <f ca="1">'Fire 1123b raw'!L48</f>
        <v>0.54500000000000004</v>
      </c>
      <c r="M45" s="65"/>
      <c r="N45" s="66">
        <f ca="1">SUM(N46:N52)</f>
        <v>10</v>
      </c>
      <c r="O45" s="66">
        <f ca="1">SUM(O46:O52)</f>
        <v>12</v>
      </c>
      <c r="P45" s="66">
        <f ca="1">SUM(P46:P52)</f>
        <v>0</v>
      </c>
      <c r="Q45" s="66">
        <f ca="1">SUM(Q46:Q52)</f>
        <v>22</v>
      </c>
      <c r="R45" s="77">
        <f ca="1">'Fire 1123b raw'!R48</f>
        <v>0.54500000000000004</v>
      </c>
      <c r="S45" s="65"/>
      <c r="T45" s="66">
        <f ca="1">SUM(T46:T52)</f>
        <v>247</v>
      </c>
      <c r="U45" s="66">
        <f ca="1">SUM(U46:U52)</f>
        <v>58</v>
      </c>
      <c r="V45" s="66">
        <f ca="1">SUM(V46:V52)</f>
        <v>0</v>
      </c>
      <c r="W45" s="66">
        <f ca="1">SUM(W46:W52)</f>
        <v>305</v>
      </c>
      <c r="X45" s="70">
        <f ca="1">'Fire 1123b raw'!X48</f>
        <v>0.19</v>
      </c>
      <c r="Y45" s="72"/>
      <c r="Z45" s="210"/>
      <c r="AA45" s="93"/>
      <c r="AB45" s="93"/>
      <c r="AC45" s="93"/>
    </row>
    <row r="46" spans="1:16119" s="64" customFormat="1" ht="14.5" x14ac:dyDescent="0.35">
      <c r="A46" s="71" t="s">
        <v>16</v>
      </c>
      <c r="B46" s="101">
        <f ca="1">'Fire 1123b raw'!B49</f>
        <v>85</v>
      </c>
      <c r="C46" s="101">
        <f ca="1">'Fire 1123b raw'!C49</f>
        <v>10</v>
      </c>
      <c r="D46" s="101">
        <f ca="1">'Fire 1123b raw'!D49</f>
        <v>0</v>
      </c>
      <c r="E46" s="101">
        <f ca="1">'Fire 1123b raw'!E49</f>
        <v>95</v>
      </c>
      <c r="F46" s="102">
        <f ca="1">'Fire 1123b raw'!F49</f>
        <v>0.105</v>
      </c>
      <c r="G46" s="69"/>
      <c r="H46" s="101">
        <f ca="1">'Fire 1123b raw'!H49</f>
        <v>0</v>
      </c>
      <c r="I46" s="101">
        <f ca="1">'Fire 1123b raw'!I49</f>
        <v>0</v>
      </c>
      <c r="J46" s="101">
        <f ca="1">'Fire 1123b raw'!J49</f>
        <v>0</v>
      </c>
      <c r="K46" s="101">
        <f ca="1">'Fire 1123b raw'!K49</f>
        <v>0</v>
      </c>
      <c r="L46" s="105" t="str">
        <f ca="1">'Fire 1123b raw'!L49</f>
        <v>-</v>
      </c>
      <c r="M46" s="65"/>
      <c r="N46" s="101">
        <f ca="1">'Fire 1123b raw'!N49</f>
        <v>0</v>
      </c>
      <c r="O46" s="101">
        <f ca="1">'Fire 1123b raw'!O49</f>
        <v>0</v>
      </c>
      <c r="P46" s="101">
        <f ca="1">'Fire 1123b raw'!P49</f>
        <v>0</v>
      </c>
      <c r="Q46" s="101">
        <f ca="1">'Fire 1123b raw'!Q49</f>
        <v>0</v>
      </c>
      <c r="R46" s="102" t="str">
        <f ca="1">'Fire 1123b raw'!R49</f>
        <v>-</v>
      </c>
      <c r="S46" s="65"/>
      <c r="T46" s="67">
        <f ca="1">'Fire 1123b raw'!T49</f>
        <v>85</v>
      </c>
      <c r="U46" s="67">
        <f ca="1">'Fire 1123b raw'!U49</f>
        <v>10</v>
      </c>
      <c r="V46" s="67">
        <f ca="1">'Fire 1123b raw'!V49</f>
        <v>0</v>
      </c>
      <c r="W46" s="67">
        <f ca="1">'Fire 1123b raw'!W49</f>
        <v>95</v>
      </c>
      <c r="X46" s="70">
        <f ca="1">'Fire 1123b raw'!X49</f>
        <v>0.105</v>
      </c>
      <c r="Y46" s="72"/>
      <c r="Z46" s="95"/>
      <c r="AA46" s="95"/>
      <c r="AB46" s="95"/>
      <c r="AC46" s="93"/>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c r="AJY46" s="2"/>
      <c r="AJZ46" s="2"/>
      <c r="AKA46" s="2"/>
      <c r="AKB46" s="2"/>
      <c r="AKC46" s="2"/>
      <c r="AKD46" s="2"/>
      <c r="AKE46" s="2"/>
      <c r="AKF46" s="2"/>
      <c r="AKG46" s="2"/>
      <c r="AKH46" s="2"/>
      <c r="AKI46" s="2"/>
      <c r="AKJ46" s="2"/>
      <c r="AKK46" s="2"/>
      <c r="AKL46" s="2"/>
      <c r="AKM46" s="2"/>
      <c r="AKN46" s="2"/>
      <c r="AKO46" s="2"/>
      <c r="AKP46" s="2"/>
      <c r="AKQ46" s="2"/>
      <c r="AKR46" s="2"/>
      <c r="AKS46" s="2"/>
      <c r="AKT46" s="2"/>
      <c r="AKU46" s="2"/>
      <c r="AKV46" s="2"/>
      <c r="AKW46" s="2"/>
      <c r="AKX46" s="2"/>
      <c r="AKY46" s="2"/>
      <c r="AKZ46" s="2"/>
      <c r="ALA46" s="2"/>
      <c r="ALB46" s="2"/>
      <c r="ALC46" s="2"/>
      <c r="ALD46" s="2"/>
      <c r="ALE46" s="2"/>
      <c r="ALF46" s="2"/>
      <c r="ALG46" s="2"/>
      <c r="ALH46" s="2"/>
      <c r="ALI46" s="2"/>
      <c r="ALJ46" s="2"/>
      <c r="ALK46" s="2"/>
      <c r="ALL46" s="2"/>
      <c r="ALM46" s="2"/>
      <c r="ALN46" s="2"/>
      <c r="ALO46" s="2"/>
      <c r="ALP46" s="2"/>
      <c r="ALQ46" s="2"/>
      <c r="ALR46" s="2"/>
      <c r="ALS46" s="2"/>
      <c r="ALT46" s="2"/>
      <c r="ALU46" s="2"/>
      <c r="ALV46" s="2"/>
      <c r="ALW46" s="2"/>
      <c r="ALX46" s="2"/>
      <c r="ALY46" s="2"/>
      <c r="ALZ46" s="2"/>
      <c r="AMA46" s="2"/>
      <c r="AMB46" s="2"/>
      <c r="AMC46" s="2"/>
      <c r="AMD46" s="2"/>
      <c r="AME46" s="2"/>
      <c r="AMF46" s="2"/>
      <c r="AMG46" s="2"/>
      <c r="AMH46" s="2"/>
      <c r="AMI46" s="2"/>
      <c r="AMJ46" s="2"/>
      <c r="AMK46" s="2"/>
      <c r="AML46" s="2"/>
      <c r="AMM46" s="2"/>
      <c r="AMN46" s="2"/>
      <c r="AMO46" s="2"/>
      <c r="AMP46" s="2"/>
      <c r="AMQ46" s="2"/>
      <c r="AMR46" s="2"/>
      <c r="AMS46" s="2"/>
      <c r="AMT46" s="2"/>
      <c r="AMU46" s="2"/>
      <c r="AMV46" s="2"/>
      <c r="AMW46" s="2"/>
      <c r="AMX46" s="2"/>
      <c r="AMY46" s="2"/>
      <c r="AMZ46" s="2"/>
      <c r="ANA46" s="2"/>
      <c r="ANB46" s="2"/>
      <c r="ANC46" s="2"/>
      <c r="AND46" s="2"/>
      <c r="ANE46" s="2"/>
      <c r="ANF46" s="2"/>
      <c r="ANG46" s="2"/>
      <c r="ANH46" s="2"/>
      <c r="ANI46" s="2"/>
      <c r="ANJ46" s="2"/>
      <c r="ANK46" s="2"/>
      <c r="ANL46" s="2"/>
      <c r="ANM46" s="2"/>
      <c r="ANN46" s="2"/>
      <c r="ANO46" s="2"/>
      <c r="ANP46" s="2"/>
      <c r="ANQ46" s="2"/>
      <c r="ANR46" s="2"/>
      <c r="ANS46" s="2"/>
      <c r="ANT46" s="2"/>
      <c r="ANU46" s="2"/>
      <c r="ANV46" s="2"/>
      <c r="ANW46" s="2"/>
      <c r="ANX46" s="2"/>
      <c r="ANY46" s="2"/>
      <c r="ANZ46" s="2"/>
      <c r="AOA46" s="2"/>
      <c r="AOB46" s="2"/>
      <c r="AOC46" s="2"/>
      <c r="AOD46" s="2"/>
      <c r="AOE46" s="2"/>
      <c r="AOF46" s="2"/>
      <c r="AOG46" s="2"/>
      <c r="AOH46" s="2"/>
      <c r="AOI46" s="2"/>
      <c r="AOJ46" s="2"/>
      <c r="AOK46" s="2"/>
      <c r="AOL46" s="2"/>
      <c r="AOM46" s="2"/>
      <c r="AON46" s="2"/>
      <c r="AOO46" s="2"/>
      <c r="AOP46" s="2"/>
      <c r="AOQ46" s="2"/>
      <c r="AOR46" s="2"/>
      <c r="AOS46" s="2"/>
      <c r="AOT46" s="2"/>
      <c r="AOU46" s="2"/>
      <c r="AOV46" s="2"/>
      <c r="AOW46" s="2"/>
      <c r="AOX46" s="2"/>
      <c r="AOY46" s="2"/>
      <c r="AOZ46" s="2"/>
      <c r="APA46" s="2"/>
      <c r="APB46" s="2"/>
      <c r="APC46" s="2"/>
      <c r="APD46" s="2"/>
      <c r="APE46" s="2"/>
      <c r="APF46" s="2"/>
      <c r="APG46" s="2"/>
      <c r="APH46" s="2"/>
      <c r="API46" s="2"/>
      <c r="APJ46" s="2"/>
      <c r="APK46" s="2"/>
      <c r="APL46" s="2"/>
      <c r="APM46" s="2"/>
      <c r="APN46" s="2"/>
      <c r="APO46" s="2"/>
      <c r="APP46" s="2"/>
      <c r="APQ46" s="2"/>
      <c r="APR46" s="2"/>
      <c r="APS46" s="2"/>
      <c r="APT46" s="2"/>
      <c r="APU46" s="2"/>
      <c r="APV46" s="2"/>
      <c r="APW46" s="2"/>
      <c r="APX46" s="2"/>
      <c r="APY46" s="2"/>
      <c r="APZ46" s="2"/>
      <c r="AQA46" s="2"/>
      <c r="AQB46" s="2"/>
      <c r="AQC46" s="2"/>
      <c r="AQD46" s="2"/>
      <c r="AQE46" s="2"/>
      <c r="AQF46" s="2"/>
      <c r="AQG46" s="2"/>
      <c r="AQH46" s="2"/>
      <c r="AQI46" s="2"/>
      <c r="AQJ46" s="2"/>
      <c r="AQK46" s="2"/>
      <c r="AQL46" s="2"/>
      <c r="AQM46" s="2"/>
      <c r="AQN46" s="2"/>
      <c r="AQO46" s="2"/>
      <c r="AQP46" s="2"/>
      <c r="AQQ46" s="2"/>
      <c r="AQR46" s="2"/>
      <c r="AQS46" s="2"/>
      <c r="AQT46" s="2"/>
      <c r="AQU46" s="2"/>
      <c r="AQV46" s="2"/>
      <c r="AQW46" s="2"/>
      <c r="AQX46" s="2"/>
      <c r="AQY46" s="2"/>
      <c r="AQZ46" s="2"/>
      <c r="ARA46" s="2"/>
      <c r="ARB46" s="2"/>
      <c r="ARC46" s="2"/>
      <c r="ARD46" s="2"/>
      <c r="ARE46" s="2"/>
      <c r="ARF46" s="2"/>
      <c r="ARG46" s="2"/>
      <c r="ARH46" s="2"/>
      <c r="ARI46" s="2"/>
      <c r="ARJ46" s="2"/>
      <c r="ARK46" s="2"/>
      <c r="ARL46" s="2"/>
      <c r="ARM46" s="2"/>
      <c r="ARN46" s="2"/>
      <c r="ARO46" s="2"/>
      <c r="ARP46" s="2"/>
      <c r="ARQ46" s="2"/>
      <c r="ARR46" s="2"/>
      <c r="ARS46" s="2"/>
      <c r="ART46" s="2"/>
      <c r="ARU46" s="2"/>
      <c r="ARV46" s="2"/>
      <c r="ARW46" s="2"/>
      <c r="ARX46" s="2"/>
      <c r="ARY46" s="2"/>
      <c r="ARZ46" s="2"/>
      <c r="ASA46" s="2"/>
      <c r="ASB46" s="2"/>
      <c r="ASC46" s="2"/>
      <c r="ASD46" s="2"/>
      <c r="ASE46" s="2"/>
      <c r="ASF46" s="2"/>
      <c r="ASG46" s="2"/>
      <c r="ASH46" s="2"/>
      <c r="ASI46" s="2"/>
      <c r="ASJ46" s="2"/>
      <c r="ASK46" s="2"/>
      <c r="ASL46" s="2"/>
      <c r="ASM46" s="2"/>
      <c r="ASN46" s="2"/>
      <c r="ASO46" s="2"/>
      <c r="ASP46" s="2"/>
      <c r="ASQ46" s="2"/>
      <c r="ASR46" s="2"/>
      <c r="ASS46" s="2"/>
      <c r="AST46" s="2"/>
      <c r="ASU46" s="2"/>
      <c r="ASV46" s="2"/>
      <c r="ASW46" s="2"/>
      <c r="ASX46" s="2"/>
      <c r="ASY46" s="2"/>
      <c r="ASZ46" s="2"/>
      <c r="ATA46" s="2"/>
      <c r="ATB46" s="2"/>
      <c r="ATC46" s="2"/>
      <c r="ATD46" s="2"/>
      <c r="ATE46" s="2"/>
      <c r="ATF46" s="2"/>
      <c r="ATG46" s="2"/>
      <c r="ATH46" s="2"/>
      <c r="ATI46" s="2"/>
      <c r="ATJ46" s="2"/>
      <c r="ATK46" s="2"/>
      <c r="ATL46" s="2"/>
      <c r="ATM46" s="2"/>
      <c r="ATN46" s="2"/>
      <c r="ATO46" s="2"/>
      <c r="ATP46" s="2"/>
      <c r="ATQ46" s="2"/>
      <c r="ATR46" s="2"/>
      <c r="ATS46" s="2"/>
      <c r="ATT46" s="2"/>
      <c r="ATU46" s="2"/>
      <c r="ATV46" s="2"/>
      <c r="ATW46" s="2"/>
      <c r="ATX46" s="2"/>
      <c r="ATY46" s="2"/>
      <c r="ATZ46" s="2"/>
      <c r="AUA46" s="2"/>
      <c r="AUB46" s="2"/>
      <c r="AUC46" s="2"/>
      <c r="AUD46" s="2"/>
      <c r="AUE46" s="2"/>
      <c r="AUF46" s="2"/>
      <c r="AUG46" s="2"/>
      <c r="AUH46" s="2"/>
      <c r="AUI46" s="2"/>
      <c r="AUJ46" s="2"/>
      <c r="AUK46" s="2"/>
      <c r="AUL46" s="2"/>
      <c r="AUM46" s="2"/>
      <c r="AUN46" s="2"/>
      <c r="AUO46" s="2"/>
      <c r="AUP46" s="2"/>
      <c r="AUQ46" s="2"/>
      <c r="AUR46" s="2"/>
      <c r="AUS46" s="2"/>
      <c r="AUT46" s="2"/>
      <c r="AUU46" s="2"/>
      <c r="AUV46" s="2"/>
      <c r="AUW46" s="2"/>
      <c r="AUX46" s="2"/>
      <c r="AUY46" s="2"/>
      <c r="AUZ46" s="2"/>
      <c r="AVA46" s="2"/>
      <c r="AVB46" s="2"/>
      <c r="AVC46" s="2"/>
      <c r="AVD46" s="2"/>
      <c r="AVE46" s="2"/>
      <c r="AVF46" s="2"/>
      <c r="AVG46" s="2"/>
      <c r="AVH46" s="2"/>
      <c r="AVI46" s="2"/>
      <c r="AVJ46" s="2"/>
      <c r="AVK46" s="2"/>
      <c r="AVL46" s="2"/>
      <c r="AVM46" s="2"/>
      <c r="AVN46" s="2"/>
      <c r="AVO46" s="2"/>
      <c r="AVP46" s="2"/>
      <c r="AVQ46" s="2"/>
      <c r="AVR46" s="2"/>
      <c r="AVS46" s="2"/>
      <c r="AVT46" s="2"/>
      <c r="AVU46" s="2"/>
      <c r="AVV46" s="2"/>
      <c r="AVW46" s="2"/>
      <c r="AVX46" s="2"/>
      <c r="AVY46" s="2"/>
      <c r="AVZ46" s="2"/>
      <c r="AWA46" s="2"/>
      <c r="AWB46" s="2"/>
      <c r="AWC46" s="2"/>
      <c r="AWD46" s="2"/>
      <c r="AWE46" s="2"/>
      <c r="AWF46" s="2"/>
      <c r="AWG46" s="2"/>
      <c r="AWH46" s="2"/>
      <c r="AWI46" s="2"/>
      <c r="AWJ46" s="2"/>
      <c r="AWK46" s="2"/>
      <c r="AWL46" s="2"/>
      <c r="AWM46" s="2"/>
      <c r="AWN46" s="2"/>
      <c r="AWO46" s="2"/>
      <c r="AWP46" s="2"/>
      <c r="AWQ46" s="2"/>
      <c r="AWR46" s="2"/>
      <c r="AWS46" s="2"/>
      <c r="AWT46" s="2"/>
      <c r="AWU46" s="2"/>
      <c r="AWV46" s="2"/>
      <c r="AWW46" s="2"/>
      <c r="AWX46" s="2"/>
      <c r="AWY46" s="2"/>
      <c r="AWZ46" s="2"/>
      <c r="AXA46" s="2"/>
      <c r="AXB46" s="2"/>
      <c r="AXC46" s="2"/>
      <c r="AXD46" s="2"/>
      <c r="AXE46" s="2"/>
      <c r="AXF46" s="2"/>
      <c r="AXG46" s="2"/>
      <c r="AXH46" s="2"/>
      <c r="AXI46" s="2"/>
      <c r="AXJ46" s="2"/>
      <c r="AXK46" s="2"/>
      <c r="AXL46" s="2"/>
      <c r="AXM46" s="2"/>
      <c r="AXN46" s="2"/>
      <c r="AXO46" s="2"/>
      <c r="AXP46" s="2"/>
      <c r="AXQ46" s="2"/>
      <c r="AXR46" s="2"/>
      <c r="AXS46" s="2"/>
      <c r="AXT46" s="2"/>
      <c r="AXU46" s="2"/>
      <c r="AXV46" s="2"/>
      <c r="AXW46" s="2"/>
      <c r="AXX46" s="2"/>
      <c r="AXY46" s="2"/>
      <c r="AXZ46" s="2"/>
      <c r="AYA46" s="2"/>
      <c r="AYB46" s="2"/>
      <c r="AYC46" s="2"/>
      <c r="AYD46" s="2"/>
      <c r="AYE46" s="2"/>
      <c r="AYF46" s="2"/>
      <c r="AYG46" s="2"/>
      <c r="AYH46" s="2"/>
      <c r="AYI46" s="2"/>
      <c r="AYJ46" s="2"/>
      <c r="AYK46" s="2"/>
      <c r="AYL46" s="2"/>
      <c r="AYM46" s="2"/>
      <c r="AYN46" s="2"/>
      <c r="AYO46" s="2"/>
      <c r="AYP46" s="2"/>
      <c r="AYQ46" s="2"/>
      <c r="AYR46" s="2"/>
      <c r="AYS46" s="2"/>
      <c r="AYT46" s="2"/>
      <c r="AYU46" s="2"/>
      <c r="AYV46" s="2"/>
      <c r="AYW46" s="2"/>
      <c r="AYX46" s="2"/>
      <c r="AYY46" s="2"/>
      <c r="AYZ46" s="2"/>
      <c r="AZA46" s="2"/>
      <c r="AZB46" s="2"/>
      <c r="AZC46" s="2"/>
      <c r="AZD46" s="2"/>
      <c r="AZE46" s="2"/>
      <c r="AZF46" s="2"/>
      <c r="AZG46" s="2"/>
      <c r="AZH46" s="2"/>
      <c r="AZI46" s="2"/>
      <c r="AZJ46" s="2"/>
      <c r="AZK46" s="2"/>
      <c r="AZL46" s="2"/>
      <c r="AZM46" s="2"/>
      <c r="AZN46" s="2"/>
      <c r="AZO46" s="2"/>
      <c r="AZP46" s="2"/>
      <c r="AZQ46" s="2"/>
      <c r="AZR46" s="2"/>
      <c r="AZS46" s="2"/>
      <c r="AZT46" s="2"/>
      <c r="AZU46" s="2"/>
      <c r="AZV46" s="2"/>
      <c r="AZW46" s="2"/>
      <c r="AZX46" s="2"/>
      <c r="AZY46" s="2"/>
      <c r="AZZ46" s="2"/>
      <c r="BAA46" s="2"/>
      <c r="BAB46" s="2"/>
      <c r="BAC46" s="2"/>
      <c r="BAD46" s="2"/>
      <c r="BAE46" s="2"/>
      <c r="BAF46" s="2"/>
      <c r="BAG46" s="2"/>
      <c r="BAH46" s="2"/>
      <c r="BAI46" s="2"/>
      <c r="BAJ46" s="2"/>
      <c r="BAK46" s="2"/>
      <c r="BAL46" s="2"/>
      <c r="BAM46" s="2"/>
      <c r="BAN46" s="2"/>
      <c r="BAO46" s="2"/>
      <c r="BAP46" s="2"/>
      <c r="BAQ46" s="2"/>
      <c r="BAR46" s="2"/>
      <c r="BAS46" s="2"/>
      <c r="BAT46" s="2"/>
      <c r="BAU46" s="2"/>
      <c r="BAV46" s="2"/>
      <c r="BAW46" s="2"/>
      <c r="BAX46" s="2"/>
      <c r="BAY46" s="2"/>
      <c r="BAZ46" s="2"/>
      <c r="BBA46" s="2"/>
      <c r="BBB46" s="2"/>
      <c r="BBC46" s="2"/>
      <c r="BBD46" s="2"/>
      <c r="BBE46" s="2"/>
      <c r="BBF46" s="2"/>
      <c r="BBG46" s="2"/>
      <c r="BBH46" s="2"/>
      <c r="BBI46" s="2"/>
      <c r="BBJ46" s="2"/>
      <c r="BBK46" s="2"/>
      <c r="BBL46" s="2"/>
      <c r="BBM46" s="2"/>
      <c r="BBN46" s="2"/>
      <c r="BBO46" s="2"/>
      <c r="BBP46" s="2"/>
      <c r="BBQ46" s="2"/>
      <c r="BBR46" s="2"/>
      <c r="BBS46" s="2"/>
      <c r="BBT46" s="2"/>
      <c r="BBU46" s="2"/>
      <c r="BBV46" s="2"/>
      <c r="BBW46" s="2"/>
      <c r="BBX46" s="2"/>
      <c r="BBY46" s="2"/>
      <c r="BBZ46" s="2"/>
      <c r="BCA46" s="2"/>
      <c r="BCB46" s="2"/>
      <c r="BCC46" s="2"/>
      <c r="BCD46" s="2"/>
      <c r="BCE46" s="2"/>
      <c r="BCF46" s="2"/>
      <c r="BCG46" s="2"/>
      <c r="BCH46" s="2"/>
      <c r="BCI46" s="2"/>
      <c r="BCJ46" s="2"/>
      <c r="BCK46" s="2"/>
      <c r="BCL46" s="2"/>
      <c r="BCM46" s="2"/>
      <c r="BCN46" s="2"/>
      <c r="BCO46" s="2"/>
      <c r="BCP46" s="2"/>
      <c r="BCQ46" s="2"/>
      <c r="BCR46" s="2"/>
      <c r="BCS46" s="2"/>
      <c r="BCT46" s="2"/>
      <c r="BCU46" s="2"/>
      <c r="BCV46" s="2"/>
      <c r="BCW46" s="2"/>
      <c r="BCX46" s="2"/>
      <c r="BCY46" s="2"/>
      <c r="BCZ46" s="2"/>
      <c r="BDA46" s="2"/>
      <c r="BDB46" s="2"/>
      <c r="BDC46" s="2"/>
      <c r="BDD46" s="2"/>
      <c r="BDE46" s="2"/>
      <c r="BDF46" s="2"/>
      <c r="BDG46" s="2"/>
      <c r="BDH46" s="2"/>
      <c r="BDI46" s="2"/>
      <c r="BDJ46" s="2"/>
      <c r="BDK46" s="2"/>
      <c r="BDL46" s="2"/>
      <c r="BDM46" s="2"/>
      <c r="BDN46" s="2"/>
      <c r="BDO46" s="2"/>
      <c r="BDP46" s="2"/>
      <c r="BDQ46" s="2"/>
      <c r="BDR46" s="2"/>
      <c r="BDS46" s="2"/>
      <c r="BDT46" s="2"/>
      <c r="BDU46" s="2"/>
      <c r="BDV46" s="2"/>
      <c r="BDW46" s="2"/>
      <c r="BDX46" s="2"/>
      <c r="BDY46" s="2"/>
      <c r="BDZ46" s="2"/>
      <c r="BEA46" s="2"/>
      <c r="BEB46" s="2"/>
      <c r="BEC46" s="2"/>
      <c r="BED46" s="2"/>
      <c r="BEE46" s="2"/>
      <c r="BEF46" s="2"/>
      <c r="BEG46" s="2"/>
      <c r="BEH46" s="2"/>
      <c r="BEI46" s="2"/>
      <c r="BEJ46" s="2"/>
      <c r="BEK46" s="2"/>
      <c r="BEL46" s="2"/>
      <c r="BEM46" s="2"/>
      <c r="BEN46" s="2"/>
      <c r="BEO46" s="2"/>
      <c r="BEP46" s="2"/>
      <c r="BEQ46" s="2"/>
      <c r="BER46" s="2"/>
      <c r="BES46" s="2"/>
      <c r="BET46" s="2"/>
      <c r="BEU46" s="2"/>
      <c r="BEV46" s="2"/>
      <c r="BEW46" s="2"/>
      <c r="BEX46" s="2"/>
      <c r="BEY46" s="2"/>
      <c r="BEZ46" s="2"/>
      <c r="BFA46" s="2"/>
      <c r="BFB46" s="2"/>
      <c r="BFC46" s="2"/>
      <c r="BFD46" s="2"/>
      <c r="BFE46" s="2"/>
      <c r="BFF46" s="2"/>
      <c r="BFG46" s="2"/>
      <c r="BFH46" s="2"/>
      <c r="BFI46" s="2"/>
      <c r="BFJ46" s="2"/>
      <c r="BFK46" s="2"/>
      <c r="BFL46" s="2"/>
      <c r="BFM46" s="2"/>
      <c r="BFN46" s="2"/>
      <c r="BFO46" s="2"/>
      <c r="BFP46" s="2"/>
      <c r="BFQ46" s="2"/>
      <c r="BFR46" s="2"/>
      <c r="BFS46" s="2"/>
      <c r="BFT46" s="2"/>
      <c r="BFU46" s="2"/>
      <c r="BFV46" s="2"/>
      <c r="BFW46" s="2"/>
      <c r="BFX46" s="2"/>
      <c r="BFY46" s="2"/>
      <c r="BFZ46" s="2"/>
      <c r="BGA46" s="2"/>
      <c r="BGB46" s="2"/>
      <c r="BGC46" s="2"/>
      <c r="BGD46" s="2"/>
      <c r="BGE46" s="2"/>
      <c r="BGF46" s="2"/>
      <c r="BGG46" s="2"/>
      <c r="BGH46" s="2"/>
      <c r="BGI46" s="2"/>
      <c r="BGJ46" s="2"/>
      <c r="BGK46" s="2"/>
      <c r="BGL46" s="2"/>
      <c r="BGM46" s="2"/>
      <c r="BGN46" s="2"/>
      <c r="BGO46" s="2"/>
      <c r="BGP46" s="2"/>
      <c r="BGQ46" s="2"/>
      <c r="BGR46" s="2"/>
      <c r="BGS46" s="2"/>
      <c r="BGT46" s="2"/>
      <c r="BGU46" s="2"/>
      <c r="BGV46" s="2"/>
      <c r="BGW46" s="2"/>
      <c r="BGX46" s="2"/>
      <c r="BGY46" s="2"/>
      <c r="BGZ46" s="2"/>
      <c r="BHA46" s="2"/>
      <c r="BHB46" s="2"/>
      <c r="BHC46" s="2"/>
      <c r="BHD46" s="2"/>
      <c r="BHE46" s="2"/>
      <c r="BHF46" s="2"/>
      <c r="BHG46" s="2"/>
      <c r="BHH46" s="2"/>
      <c r="BHI46" s="2"/>
      <c r="BHJ46" s="2"/>
      <c r="BHK46" s="2"/>
      <c r="BHL46" s="2"/>
      <c r="BHM46" s="2"/>
      <c r="BHN46" s="2"/>
      <c r="BHO46" s="2"/>
      <c r="BHP46" s="2"/>
      <c r="BHQ46" s="2"/>
      <c r="BHR46" s="2"/>
      <c r="BHS46" s="2"/>
      <c r="BHT46" s="2"/>
      <c r="BHU46" s="2"/>
      <c r="BHV46" s="2"/>
      <c r="BHW46" s="2"/>
      <c r="BHX46" s="2"/>
      <c r="BHY46" s="2"/>
      <c r="BHZ46" s="2"/>
      <c r="BIA46" s="2"/>
      <c r="BIB46" s="2"/>
      <c r="BIC46" s="2"/>
      <c r="BID46" s="2"/>
      <c r="BIE46" s="2"/>
      <c r="BIF46" s="2"/>
      <c r="BIG46" s="2"/>
      <c r="BIH46" s="2"/>
      <c r="BII46" s="2"/>
      <c r="BIJ46" s="2"/>
      <c r="BIK46" s="2"/>
      <c r="BIL46" s="2"/>
      <c r="BIM46" s="2"/>
      <c r="BIN46" s="2"/>
      <c r="BIO46" s="2"/>
      <c r="BIP46" s="2"/>
      <c r="BIQ46" s="2"/>
      <c r="BIR46" s="2"/>
      <c r="BIS46" s="2"/>
      <c r="BIT46" s="2"/>
      <c r="BIU46" s="2"/>
      <c r="BIV46" s="2"/>
      <c r="BIW46" s="2"/>
      <c r="BIX46" s="2"/>
      <c r="BIY46" s="2"/>
      <c r="BIZ46" s="2"/>
      <c r="BJA46" s="2"/>
      <c r="BJB46" s="2"/>
      <c r="BJC46" s="2"/>
      <c r="BJD46" s="2"/>
      <c r="BJE46" s="2"/>
      <c r="BJF46" s="2"/>
      <c r="BJG46" s="2"/>
      <c r="BJH46" s="2"/>
      <c r="BJI46" s="2"/>
      <c r="BJJ46" s="2"/>
      <c r="BJK46" s="2"/>
      <c r="BJL46" s="2"/>
      <c r="BJM46" s="2"/>
      <c r="BJN46" s="2"/>
      <c r="BJO46" s="2"/>
      <c r="BJP46" s="2"/>
      <c r="BJQ46" s="2"/>
      <c r="BJR46" s="2"/>
      <c r="BJS46" s="2"/>
      <c r="BJT46" s="2"/>
      <c r="BJU46" s="2"/>
      <c r="BJV46" s="2"/>
      <c r="BJW46" s="2"/>
      <c r="BJX46" s="2"/>
      <c r="BJY46" s="2"/>
      <c r="BJZ46" s="2"/>
      <c r="BKA46" s="2"/>
      <c r="BKB46" s="2"/>
      <c r="BKC46" s="2"/>
      <c r="BKD46" s="2"/>
      <c r="BKE46" s="2"/>
      <c r="BKF46" s="2"/>
      <c r="BKG46" s="2"/>
      <c r="BKH46" s="2"/>
      <c r="BKI46" s="2"/>
      <c r="BKJ46" s="2"/>
      <c r="BKK46" s="2"/>
      <c r="BKL46" s="2"/>
      <c r="BKM46" s="2"/>
      <c r="BKN46" s="2"/>
      <c r="BKO46" s="2"/>
      <c r="BKP46" s="2"/>
      <c r="BKQ46" s="2"/>
      <c r="BKR46" s="2"/>
      <c r="BKS46" s="2"/>
      <c r="BKT46" s="2"/>
      <c r="BKU46" s="2"/>
      <c r="BKV46" s="2"/>
      <c r="BKW46" s="2"/>
      <c r="BKX46" s="2"/>
      <c r="BKY46" s="2"/>
      <c r="BKZ46" s="2"/>
      <c r="BLA46" s="2"/>
      <c r="BLB46" s="2"/>
      <c r="BLC46" s="2"/>
      <c r="BLD46" s="2"/>
      <c r="BLE46" s="2"/>
      <c r="BLF46" s="2"/>
      <c r="BLG46" s="2"/>
      <c r="BLH46" s="2"/>
      <c r="BLI46" s="2"/>
      <c r="BLJ46" s="2"/>
      <c r="BLK46" s="2"/>
      <c r="BLL46" s="2"/>
      <c r="BLM46" s="2"/>
      <c r="BLN46" s="2"/>
      <c r="BLO46" s="2"/>
      <c r="BLP46" s="2"/>
      <c r="BLQ46" s="2"/>
      <c r="BLR46" s="2"/>
      <c r="BLS46" s="2"/>
      <c r="BLT46" s="2"/>
      <c r="BLU46" s="2"/>
      <c r="BLV46" s="2"/>
      <c r="BLW46" s="2"/>
      <c r="BLX46" s="2"/>
      <c r="BLY46" s="2"/>
      <c r="BLZ46" s="2"/>
      <c r="BMA46" s="2"/>
      <c r="BMB46" s="2"/>
      <c r="BMC46" s="2"/>
      <c r="BMD46" s="2"/>
      <c r="BME46" s="2"/>
      <c r="BMF46" s="2"/>
      <c r="BMG46" s="2"/>
      <c r="BMH46" s="2"/>
      <c r="BMI46" s="2"/>
      <c r="BMJ46" s="2"/>
      <c r="BMK46" s="2"/>
      <c r="BML46" s="2"/>
      <c r="BMM46" s="2"/>
      <c r="BMN46" s="2"/>
      <c r="BMO46" s="2"/>
      <c r="BMP46" s="2"/>
      <c r="BMQ46" s="2"/>
      <c r="BMR46" s="2"/>
      <c r="BMS46" s="2"/>
      <c r="BMT46" s="2"/>
      <c r="BMU46" s="2"/>
      <c r="BMV46" s="2"/>
      <c r="BMW46" s="2"/>
      <c r="BMX46" s="2"/>
      <c r="BMY46" s="2"/>
      <c r="BMZ46" s="2"/>
      <c r="BNA46" s="2"/>
      <c r="BNB46" s="2"/>
      <c r="BNC46" s="2"/>
      <c r="BND46" s="2"/>
      <c r="BNE46" s="2"/>
      <c r="BNF46" s="2"/>
      <c r="BNG46" s="2"/>
      <c r="BNH46" s="2"/>
      <c r="BNI46" s="2"/>
      <c r="BNJ46" s="2"/>
      <c r="BNK46" s="2"/>
      <c r="BNL46" s="2"/>
      <c r="BNM46" s="2"/>
      <c r="BNN46" s="2"/>
      <c r="BNO46" s="2"/>
      <c r="BNP46" s="2"/>
      <c r="BNQ46" s="2"/>
      <c r="BNR46" s="2"/>
      <c r="BNS46" s="2"/>
      <c r="BNT46" s="2"/>
      <c r="BNU46" s="2"/>
      <c r="BNV46" s="2"/>
      <c r="BNW46" s="2"/>
      <c r="BNX46" s="2"/>
      <c r="BNY46" s="2"/>
      <c r="BNZ46" s="2"/>
      <c r="BOA46" s="2"/>
      <c r="BOB46" s="2"/>
      <c r="BOC46" s="2"/>
      <c r="BOD46" s="2"/>
      <c r="BOE46" s="2"/>
      <c r="BOF46" s="2"/>
      <c r="BOG46" s="2"/>
      <c r="BOH46" s="2"/>
      <c r="BOI46" s="2"/>
      <c r="BOJ46" s="2"/>
      <c r="BOK46" s="2"/>
      <c r="BOL46" s="2"/>
      <c r="BOM46" s="2"/>
      <c r="BON46" s="2"/>
      <c r="BOO46" s="2"/>
      <c r="BOP46" s="2"/>
      <c r="BOQ46" s="2"/>
      <c r="BOR46" s="2"/>
      <c r="BOS46" s="2"/>
      <c r="BOT46" s="2"/>
      <c r="BOU46" s="2"/>
      <c r="BOV46" s="2"/>
      <c r="BOW46" s="2"/>
      <c r="BOX46" s="2"/>
      <c r="BOY46" s="2"/>
      <c r="BOZ46" s="2"/>
      <c r="BPA46" s="2"/>
      <c r="BPB46" s="2"/>
      <c r="BPC46" s="2"/>
      <c r="BPD46" s="2"/>
      <c r="BPE46" s="2"/>
      <c r="BPF46" s="2"/>
      <c r="BPG46" s="2"/>
      <c r="BPH46" s="2"/>
      <c r="BPI46" s="2"/>
      <c r="BPJ46" s="2"/>
      <c r="BPK46" s="2"/>
      <c r="BPL46" s="2"/>
      <c r="BPM46" s="2"/>
      <c r="BPN46" s="2"/>
      <c r="BPO46" s="2"/>
      <c r="BPP46" s="2"/>
      <c r="BPQ46" s="2"/>
      <c r="BPR46" s="2"/>
      <c r="BPS46" s="2"/>
      <c r="BPT46" s="2"/>
      <c r="BPU46" s="2"/>
      <c r="BPV46" s="2"/>
      <c r="BPW46" s="2"/>
      <c r="BPX46" s="2"/>
      <c r="BPY46" s="2"/>
      <c r="BPZ46" s="2"/>
      <c r="BQA46" s="2"/>
      <c r="BQB46" s="2"/>
      <c r="BQC46" s="2"/>
      <c r="BQD46" s="2"/>
      <c r="BQE46" s="2"/>
      <c r="BQF46" s="2"/>
      <c r="BQG46" s="2"/>
      <c r="BQH46" s="2"/>
      <c r="BQI46" s="2"/>
      <c r="BQJ46" s="2"/>
      <c r="BQK46" s="2"/>
      <c r="BQL46" s="2"/>
      <c r="BQM46" s="2"/>
      <c r="BQN46" s="2"/>
      <c r="BQO46" s="2"/>
      <c r="BQP46" s="2"/>
      <c r="BQQ46" s="2"/>
      <c r="BQR46" s="2"/>
      <c r="BQS46" s="2"/>
      <c r="BQT46" s="2"/>
      <c r="BQU46" s="2"/>
      <c r="BQV46" s="2"/>
      <c r="BQW46" s="2"/>
      <c r="BQX46" s="2"/>
      <c r="BQY46" s="2"/>
      <c r="BQZ46" s="2"/>
      <c r="BRA46" s="2"/>
      <c r="BRB46" s="2"/>
      <c r="BRC46" s="2"/>
      <c r="BRD46" s="2"/>
      <c r="BRE46" s="2"/>
      <c r="BRF46" s="2"/>
      <c r="BRG46" s="2"/>
      <c r="BRH46" s="2"/>
      <c r="BRI46" s="2"/>
      <c r="BRJ46" s="2"/>
      <c r="BRK46" s="2"/>
      <c r="BRL46" s="2"/>
      <c r="BRM46" s="2"/>
      <c r="BRN46" s="2"/>
      <c r="BRO46" s="2"/>
      <c r="BRP46" s="2"/>
      <c r="BRQ46" s="2"/>
      <c r="BRR46" s="2"/>
      <c r="BRS46" s="2"/>
      <c r="BRT46" s="2"/>
      <c r="BRU46" s="2"/>
      <c r="BRV46" s="2"/>
      <c r="BRW46" s="2"/>
      <c r="BRX46" s="2"/>
      <c r="BRY46" s="2"/>
      <c r="BRZ46" s="2"/>
      <c r="BSA46" s="2"/>
      <c r="BSB46" s="2"/>
      <c r="BSC46" s="2"/>
      <c r="BSD46" s="2"/>
      <c r="BSE46" s="2"/>
      <c r="BSF46" s="2"/>
      <c r="BSG46" s="2"/>
      <c r="BSH46" s="2"/>
      <c r="BSI46" s="2"/>
      <c r="BSJ46" s="2"/>
      <c r="BSK46" s="2"/>
      <c r="BSL46" s="2"/>
      <c r="BSM46" s="2"/>
      <c r="BSN46" s="2"/>
      <c r="BSO46" s="2"/>
      <c r="BSP46" s="2"/>
      <c r="BSQ46" s="2"/>
      <c r="BSR46" s="2"/>
      <c r="BSS46" s="2"/>
      <c r="BST46" s="2"/>
      <c r="BSU46" s="2"/>
      <c r="BSV46" s="2"/>
      <c r="BSW46" s="2"/>
      <c r="BSX46" s="2"/>
      <c r="BSY46" s="2"/>
      <c r="BSZ46" s="2"/>
      <c r="BTA46" s="2"/>
      <c r="BTB46" s="2"/>
      <c r="BTC46" s="2"/>
      <c r="BTD46" s="2"/>
      <c r="BTE46" s="2"/>
      <c r="BTF46" s="2"/>
      <c r="BTG46" s="2"/>
      <c r="BTH46" s="2"/>
      <c r="BTI46" s="2"/>
      <c r="BTJ46" s="2"/>
      <c r="BTK46" s="2"/>
      <c r="BTL46" s="2"/>
      <c r="BTM46" s="2"/>
      <c r="BTN46" s="2"/>
      <c r="BTO46" s="2"/>
      <c r="BTP46" s="2"/>
      <c r="BTQ46" s="2"/>
      <c r="BTR46" s="2"/>
      <c r="BTS46" s="2"/>
      <c r="BTT46" s="2"/>
      <c r="BTU46" s="2"/>
      <c r="BTV46" s="2"/>
      <c r="BTW46" s="2"/>
      <c r="BTX46" s="2"/>
      <c r="BTY46" s="2"/>
      <c r="BTZ46" s="2"/>
      <c r="BUA46" s="2"/>
      <c r="BUB46" s="2"/>
      <c r="BUC46" s="2"/>
      <c r="BUD46" s="2"/>
      <c r="BUE46" s="2"/>
      <c r="BUF46" s="2"/>
      <c r="BUG46" s="2"/>
      <c r="BUH46" s="2"/>
      <c r="BUI46" s="2"/>
      <c r="BUJ46" s="2"/>
      <c r="BUK46" s="2"/>
      <c r="BUL46" s="2"/>
      <c r="BUM46" s="2"/>
      <c r="BUN46" s="2"/>
      <c r="BUO46" s="2"/>
      <c r="BUP46" s="2"/>
      <c r="BUQ46" s="2"/>
      <c r="BUR46" s="2"/>
      <c r="BUS46" s="2"/>
      <c r="BUT46" s="2"/>
      <c r="BUU46" s="2"/>
      <c r="BUV46" s="2"/>
      <c r="BUW46" s="2"/>
      <c r="BUX46" s="2"/>
      <c r="BUY46" s="2"/>
      <c r="BUZ46" s="2"/>
      <c r="BVA46" s="2"/>
      <c r="BVB46" s="2"/>
      <c r="BVC46" s="2"/>
      <c r="BVD46" s="2"/>
      <c r="BVE46" s="2"/>
      <c r="BVF46" s="2"/>
      <c r="BVG46" s="2"/>
      <c r="BVH46" s="2"/>
      <c r="BVI46" s="2"/>
      <c r="BVJ46" s="2"/>
      <c r="BVK46" s="2"/>
      <c r="BVL46" s="2"/>
      <c r="BVM46" s="2"/>
      <c r="BVN46" s="2"/>
      <c r="BVO46" s="2"/>
      <c r="BVP46" s="2"/>
      <c r="BVQ46" s="2"/>
      <c r="BVR46" s="2"/>
      <c r="BVS46" s="2"/>
      <c r="BVT46" s="2"/>
      <c r="BVU46" s="2"/>
      <c r="BVV46" s="2"/>
      <c r="BVW46" s="2"/>
      <c r="BVX46" s="2"/>
      <c r="BVY46" s="2"/>
      <c r="BVZ46" s="2"/>
      <c r="BWA46" s="2"/>
      <c r="BWB46" s="2"/>
      <c r="BWC46" s="2"/>
      <c r="BWD46" s="2"/>
      <c r="BWE46" s="2"/>
      <c r="BWF46" s="2"/>
      <c r="BWG46" s="2"/>
      <c r="BWH46" s="2"/>
      <c r="BWI46" s="2"/>
      <c r="BWJ46" s="2"/>
      <c r="BWK46" s="2"/>
      <c r="BWL46" s="2"/>
      <c r="BWM46" s="2"/>
      <c r="BWN46" s="2"/>
      <c r="BWO46" s="2"/>
      <c r="BWP46" s="2"/>
      <c r="BWQ46" s="2"/>
      <c r="BWR46" s="2"/>
      <c r="BWS46" s="2"/>
      <c r="BWT46" s="2"/>
      <c r="BWU46" s="2"/>
      <c r="BWV46" s="2"/>
      <c r="BWW46" s="2"/>
      <c r="BWX46" s="2"/>
      <c r="BWY46" s="2"/>
      <c r="BWZ46" s="2"/>
      <c r="BXA46" s="2"/>
      <c r="BXB46" s="2"/>
      <c r="BXC46" s="2"/>
      <c r="BXD46" s="2"/>
      <c r="BXE46" s="2"/>
      <c r="BXF46" s="2"/>
      <c r="BXG46" s="2"/>
      <c r="BXH46" s="2"/>
      <c r="BXI46" s="2"/>
      <c r="BXJ46" s="2"/>
      <c r="BXK46" s="2"/>
      <c r="BXL46" s="2"/>
      <c r="BXM46" s="2"/>
      <c r="BXN46" s="2"/>
      <c r="BXO46" s="2"/>
      <c r="BXP46" s="2"/>
      <c r="BXQ46" s="2"/>
      <c r="BXR46" s="2"/>
      <c r="BXS46" s="2"/>
      <c r="BXT46" s="2"/>
      <c r="BXU46" s="2"/>
      <c r="BXV46" s="2"/>
      <c r="BXW46" s="2"/>
      <c r="BXX46" s="2"/>
      <c r="BXY46" s="2"/>
      <c r="BXZ46" s="2"/>
      <c r="BYA46" s="2"/>
      <c r="BYB46" s="2"/>
      <c r="BYC46" s="2"/>
      <c r="BYD46" s="2"/>
      <c r="BYE46" s="2"/>
      <c r="BYF46" s="2"/>
      <c r="BYG46" s="2"/>
      <c r="BYH46" s="2"/>
      <c r="BYI46" s="2"/>
      <c r="BYJ46" s="2"/>
      <c r="BYK46" s="2"/>
      <c r="BYL46" s="2"/>
      <c r="BYM46" s="2"/>
      <c r="BYN46" s="2"/>
      <c r="BYO46" s="2"/>
      <c r="BYP46" s="2"/>
      <c r="BYQ46" s="2"/>
      <c r="BYR46" s="2"/>
      <c r="BYS46" s="2"/>
      <c r="BYT46" s="2"/>
      <c r="BYU46" s="2"/>
      <c r="BYV46" s="2"/>
      <c r="BYW46" s="2"/>
      <c r="BYX46" s="2"/>
      <c r="BYY46" s="2"/>
      <c r="BYZ46" s="2"/>
      <c r="BZA46" s="2"/>
      <c r="BZB46" s="2"/>
      <c r="BZC46" s="2"/>
      <c r="BZD46" s="2"/>
      <c r="BZE46" s="2"/>
      <c r="BZF46" s="2"/>
      <c r="BZG46" s="2"/>
      <c r="BZH46" s="2"/>
      <c r="BZI46" s="2"/>
      <c r="BZJ46" s="2"/>
      <c r="BZK46" s="2"/>
      <c r="BZL46" s="2"/>
      <c r="BZM46" s="2"/>
      <c r="BZN46" s="2"/>
      <c r="BZO46" s="2"/>
      <c r="BZP46" s="2"/>
      <c r="BZQ46" s="2"/>
      <c r="BZR46" s="2"/>
      <c r="BZS46" s="2"/>
      <c r="BZT46" s="2"/>
      <c r="BZU46" s="2"/>
      <c r="BZV46" s="2"/>
      <c r="BZW46" s="2"/>
      <c r="BZX46" s="2"/>
      <c r="BZY46" s="2"/>
      <c r="BZZ46" s="2"/>
      <c r="CAA46" s="2"/>
      <c r="CAB46" s="2"/>
      <c r="CAC46" s="2"/>
      <c r="CAD46" s="2"/>
      <c r="CAE46" s="2"/>
      <c r="CAF46" s="2"/>
      <c r="CAG46" s="2"/>
      <c r="CAH46" s="2"/>
      <c r="CAI46" s="2"/>
      <c r="CAJ46" s="2"/>
      <c r="CAK46" s="2"/>
      <c r="CAL46" s="2"/>
      <c r="CAM46" s="2"/>
      <c r="CAN46" s="2"/>
      <c r="CAO46" s="2"/>
      <c r="CAP46" s="2"/>
      <c r="CAQ46" s="2"/>
      <c r="CAR46" s="2"/>
      <c r="CAS46" s="2"/>
      <c r="CAT46" s="2"/>
      <c r="CAU46" s="2"/>
      <c r="CAV46" s="2"/>
      <c r="CAW46" s="2"/>
      <c r="CAX46" s="2"/>
      <c r="CAY46" s="2"/>
      <c r="CAZ46" s="2"/>
      <c r="CBA46" s="2"/>
      <c r="CBB46" s="2"/>
      <c r="CBC46" s="2"/>
      <c r="CBD46" s="2"/>
      <c r="CBE46" s="2"/>
      <c r="CBF46" s="2"/>
      <c r="CBG46" s="2"/>
      <c r="CBH46" s="2"/>
      <c r="CBI46" s="2"/>
      <c r="CBJ46" s="2"/>
      <c r="CBK46" s="2"/>
      <c r="CBL46" s="2"/>
      <c r="CBM46" s="2"/>
      <c r="CBN46" s="2"/>
      <c r="CBO46" s="2"/>
      <c r="CBP46" s="2"/>
      <c r="CBQ46" s="2"/>
      <c r="CBR46" s="2"/>
      <c r="CBS46" s="2"/>
      <c r="CBT46" s="2"/>
      <c r="CBU46" s="2"/>
      <c r="CBV46" s="2"/>
      <c r="CBW46" s="2"/>
      <c r="CBX46" s="2"/>
      <c r="CBY46" s="2"/>
      <c r="CBZ46" s="2"/>
      <c r="CCA46" s="2"/>
      <c r="CCB46" s="2"/>
      <c r="CCC46" s="2"/>
      <c r="CCD46" s="2"/>
      <c r="CCE46" s="2"/>
      <c r="CCF46" s="2"/>
      <c r="CCG46" s="2"/>
      <c r="CCH46" s="2"/>
      <c r="CCI46" s="2"/>
      <c r="CCJ46" s="2"/>
      <c r="CCK46" s="2"/>
      <c r="CCL46" s="2"/>
      <c r="CCM46" s="2"/>
      <c r="CCN46" s="2"/>
      <c r="CCO46" s="2"/>
      <c r="CCP46" s="2"/>
      <c r="CCQ46" s="2"/>
      <c r="CCR46" s="2"/>
      <c r="CCS46" s="2"/>
      <c r="CCT46" s="2"/>
      <c r="CCU46" s="2"/>
      <c r="CCV46" s="2"/>
      <c r="CCW46" s="2"/>
      <c r="CCX46" s="2"/>
      <c r="CCY46" s="2"/>
      <c r="CCZ46" s="2"/>
      <c r="CDA46" s="2"/>
      <c r="CDB46" s="2"/>
      <c r="CDC46" s="2"/>
      <c r="CDD46" s="2"/>
      <c r="CDE46" s="2"/>
      <c r="CDF46" s="2"/>
      <c r="CDG46" s="2"/>
      <c r="CDH46" s="2"/>
      <c r="CDI46" s="2"/>
      <c r="CDJ46" s="2"/>
      <c r="CDK46" s="2"/>
      <c r="CDL46" s="2"/>
      <c r="CDM46" s="2"/>
      <c r="CDN46" s="2"/>
      <c r="CDO46" s="2"/>
      <c r="CDP46" s="2"/>
      <c r="CDQ46" s="2"/>
      <c r="CDR46" s="2"/>
      <c r="CDS46" s="2"/>
      <c r="CDT46" s="2"/>
      <c r="CDU46" s="2"/>
      <c r="CDV46" s="2"/>
      <c r="CDW46" s="2"/>
      <c r="CDX46" s="2"/>
      <c r="CDY46" s="2"/>
      <c r="CDZ46" s="2"/>
      <c r="CEA46" s="2"/>
      <c r="CEB46" s="2"/>
      <c r="CEC46" s="2"/>
      <c r="CED46" s="2"/>
      <c r="CEE46" s="2"/>
      <c r="CEF46" s="2"/>
      <c r="CEG46" s="2"/>
      <c r="CEH46" s="2"/>
      <c r="CEI46" s="2"/>
      <c r="CEJ46" s="2"/>
      <c r="CEK46" s="2"/>
      <c r="CEL46" s="2"/>
      <c r="CEM46" s="2"/>
      <c r="CEN46" s="2"/>
      <c r="CEO46" s="2"/>
      <c r="CEP46" s="2"/>
      <c r="CEQ46" s="2"/>
      <c r="CER46" s="2"/>
      <c r="CES46" s="2"/>
      <c r="CET46" s="2"/>
      <c r="CEU46" s="2"/>
      <c r="CEV46" s="2"/>
      <c r="CEW46" s="2"/>
      <c r="CEX46" s="2"/>
      <c r="CEY46" s="2"/>
      <c r="CEZ46" s="2"/>
      <c r="CFA46" s="2"/>
      <c r="CFB46" s="2"/>
      <c r="CFC46" s="2"/>
      <c r="CFD46" s="2"/>
      <c r="CFE46" s="2"/>
      <c r="CFF46" s="2"/>
      <c r="CFG46" s="2"/>
      <c r="CFH46" s="2"/>
      <c r="CFI46" s="2"/>
      <c r="CFJ46" s="2"/>
      <c r="CFK46" s="2"/>
      <c r="CFL46" s="2"/>
      <c r="CFM46" s="2"/>
      <c r="CFN46" s="2"/>
      <c r="CFO46" s="2"/>
      <c r="CFP46" s="2"/>
      <c r="CFQ46" s="2"/>
      <c r="CFR46" s="2"/>
      <c r="CFS46" s="2"/>
      <c r="CFT46" s="2"/>
      <c r="CFU46" s="2"/>
      <c r="CFV46" s="2"/>
      <c r="CFW46" s="2"/>
      <c r="CFX46" s="2"/>
      <c r="CFY46" s="2"/>
      <c r="CFZ46" s="2"/>
      <c r="CGA46" s="2"/>
      <c r="CGB46" s="2"/>
      <c r="CGC46" s="2"/>
      <c r="CGD46" s="2"/>
      <c r="CGE46" s="2"/>
      <c r="CGF46" s="2"/>
      <c r="CGG46" s="2"/>
      <c r="CGH46" s="2"/>
      <c r="CGI46" s="2"/>
      <c r="CGJ46" s="2"/>
      <c r="CGK46" s="2"/>
      <c r="CGL46" s="2"/>
      <c r="CGM46" s="2"/>
      <c r="CGN46" s="2"/>
      <c r="CGO46" s="2"/>
      <c r="CGP46" s="2"/>
      <c r="CGQ46" s="2"/>
      <c r="CGR46" s="2"/>
      <c r="CGS46" s="2"/>
      <c r="CGT46" s="2"/>
      <c r="CGU46" s="2"/>
      <c r="CGV46" s="2"/>
      <c r="CGW46" s="2"/>
      <c r="CGX46" s="2"/>
      <c r="CGY46" s="2"/>
      <c r="CGZ46" s="2"/>
      <c r="CHA46" s="2"/>
      <c r="CHB46" s="2"/>
      <c r="CHC46" s="2"/>
      <c r="CHD46" s="2"/>
      <c r="CHE46" s="2"/>
      <c r="CHF46" s="2"/>
      <c r="CHG46" s="2"/>
      <c r="CHH46" s="2"/>
      <c r="CHI46" s="2"/>
      <c r="CHJ46" s="2"/>
      <c r="CHK46" s="2"/>
      <c r="CHL46" s="2"/>
      <c r="CHM46" s="2"/>
      <c r="CHN46" s="2"/>
      <c r="CHO46" s="2"/>
      <c r="CHP46" s="2"/>
      <c r="CHQ46" s="2"/>
      <c r="CHR46" s="2"/>
      <c r="CHS46" s="2"/>
      <c r="CHT46" s="2"/>
      <c r="CHU46" s="2"/>
      <c r="CHV46" s="2"/>
      <c r="CHW46" s="2"/>
      <c r="CHX46" s="2"/>
      <c r="CHY46" s="2"/>
      <c r="CHZ46" s="2"/>
      <c r="CIA46" s="2"/>
      <c r="CIB46" s="2"/>
      <c r="CIC46" s="2"/>
      <c r="CID46" s="2"/>
      <c r="CIE46" s="2"/>
      <c r="CIF46" s="2"/>
      <c r="CIG46" s="2"/>
      <c r="CIH46" s="2"/>
      <c r="CII46" s="2"/>
      <c r="CIJ46" s="2"/>
      <c r="CIK46" s="2"/>
      <c r="CIL46" s="2"/>
      <c r="CIM46" s="2"/>
      <c r="CIN46" s="2"/>
      <c r="CIO46" s="2"/>
      <c r="CIP46" s="2"/>
      <c r="CIQ46" s="2"/>
      <c r="CIR46" s="2"/>
      <c r="CIS46" s="2"/>
      <c r="CIT46" s="2"/>
      <c r="CIU46" s="2"/>
      <c r="CIV46" s="2"/>
      <c r="CIW46" s="2"/>
      <c r="CIX46" s="2"/>
      <c r="CIY46" s="2"/>
      <c r="CIZ46" s="2"/>
      <c r="CJA46" s="2"/>
      <c r="CJB46" s="2"/>
      <c r="CJC46" s="2"/>
      <c r="CJD46" s="2"/>
      <c r="CJE46" s="2"/>
      <c r="CJF46" s="2"/>
      <c r="CJG46" s="2"/>
      <c r="CJH46" s="2"/>
      <c r="CJI46" s="2"/>
      <c r="CJJ46" s="2"/>
      <c r="CJK46" s="2"/>
      <c r="CJL46" s="2"/>
      <c r="CJM46" s="2"/>
      <c r="CJN46" s="2"/>
      <c r="CJO46" s="2"/>
      <c r="CJP46" s="2"/>
      <c r="CJQ46" s="2"/>
      <c r="CJR46" s="2"/>
      <c r="CJS46" s="2"/>
      <c r="CJT46" s="2"/>
      <c r="CJU46" s="2"/>
      <c r="CJV46" s="2"/>
      <c r="CJW46" s="2"/>
      <c r="CJX46" s="2"/>
      <c r="CJY46" s="2"/>
      <c r="CJZ46" s="2"/>
      <c r="CKA46" s="2"/>
      <c r="CKB46" s="2"/>
      <c r="CKC46" s="2"/>
      <c r="CKD46" s="2"/>
      <c r="CKE46" s="2"/>
      <c r="CKF46" s="2"/>
      <c r="CKG46" s="2"/>
      <c r="CKH46" s="2"/>
      <c r="CKI46" s="2"/>
      <c r="CKJ46" s="2"/>
      <c r="CKK46" s="2"/>
      <c r="CKL46" s="2"/>
      <c r="CKM46" s="2"/>
      <c r="CKN46" s="2"/>
      <c r="CKO46" s="2"/>
      <c r="CKP46" s="2"/>
      <c r="CKQ46" s="2"/>
      <c r="CKR46" s="2"/>
      <c r="CKS46" s="2"/>
      <c r="CKT46" s="2"/>
      <c r="CKU46" s="2"/>
      <c r="CKV46" s="2"/>
      <c r="CKW46" s="2"/>
      <c r="CKX46" s="2"/>
      <c r="CKY46" s="2"/>
      <c r="CKZ46" s="2"/>
      <c r="CLA46" s="2"/>
      <c r="CLB46" s="2"/>
      <c r="CLC46" s="2"/>
      <c r="CLD46" s="2"/>
      <c r="CLE46" s="2"/>
      <c r="CLF46" s="2"/>
      <c r="CLG46" s="2"/>
      <c r="CLH46" s="2"/>
      <c r="CLI46" s="2"/>
      <c r="CLJ46" s="2"/>
      <c r="CLK46" s="2"/>
      <c r="CLL46" s="2"/>
      <c r="CLM46" s="2"/>
      <c r="CLN46" s="2"/>
      <c r="CLO46" s="2"/>
      <c r="CLP46" s="2"/>
      <c r="CLQ46" s="2"/>
      <c r="CLR46" s="2"/>
      <c r="CLS46" s="2"/>
      <c r="CLT46" s="2"/>
      <c r="CLU46" s="2"/>
      <c r="CLV46" s="2"/>
      <c r="CLW46" s="2"/>
      <c r="CLX46" s="2"/>
      <c r="CLY46" s="2"/>
      <c r="CLZ46" s="2"/>
      <c r="CMA46" s="2"/>
      <c r="CMB46" s="2"/>
      <c r="CMC46" s="2"/>
      <c r="CMD46" s="2"/>
      <c r="CME46" s="2"/>
      <c r="CMF46" s="2"/>
      <c r="CMG46" s="2"/>
      <c r="CMH46" s="2"/>
      <c r="CMI46" s="2"/>
      <c r="CMJ46" s="2"/>
      <c r="CMK46" s="2"/>
      <c r="CML46" s="2"/>
      <c r="CMM46" s="2"/>
      <c r="CMN46" s="2"/>
      <c r="CMO46" s="2"/>
      <c r="CMP46" s="2"/>
      <c r="CMQ46" s="2"/>
      <c r="CMR46" s="2"/>
      <c r="CMS46" s="2"/>
      <c r="CMT46" s="2"/>
      <c r="CMU46" s="2"/>
      <c r="CMV46" s="2"/>
      <c r="CMW46" s="2"/>
      <c r="CMX46" s="2"/>
      <c r="CMY46" s="2"/>
      <c r="CMZ46" s="2"/>
      <c r="CNA46" s="2"/>
      <c r="CNB46" s="2"/>
      <c r="CNC46" s="2"/>
      <c r="CND46" s="2"/>
      <c r="CNE46" s="2"/>
      <c r="CNF46" s="2"/>
      <c r="CNG46" s="2"/>
      <c r="CNH46" s="2"/>
      <c r="CNI46" s="2"/>
      <c r="CNJ46" s="2"/>
      <c r="CNK46" s="2"/>
      <c r="CNL46" s="2"/>
      <c r="CNM46" s="2"/>
      <c r="CNN46" s="2"/>
      <c r="CNO46" s="2"/>
      <c r="CNP46" s="2"/>
      <c r="CNQ46" s="2"/>
      <c r="CNR46" s="2"/>
      <c r="CNS46" s="2"/>
      <c r="CNT46" s="2"/>
      <c r="CNU46" s="2"/>
      <c r="CNV46" s="2"/>
      <c r="CNW46" s="2"/>
      <c r="CNX46" s="2"/>
      <c r="CNY46" s="2"/>
      <c r="CNZ46" s="2"/>
      <c r="COA46" s="2"/>
      <c r="COB46" s="2"/>
      <c r="COC46" s="2"/>
      <c r="COD46" s="2"/>
      <c r="COE46" s="2"/>
      <c r="COF46" s="2"/>
      <c r="COG46" s="2"/>
      <c r="COH46" s="2"/>
      <c r="COI46" s="2"/>
      <c r="COJ46" s="2"/>
      <c r="COK46" s="2"/>
      <c r="COL46" s="2"/>
      <c r="COM46" s="2"/>
      <c r="CON46" s="2"/>
      <c r="COO46" s="2"/>
      <c r="COP46" s="2"/>
      <c r="COQ46" s="2"/>
      <c r="COR46" s="2"/>
      <c r="COS46" s="2"/>
      <c r="COT46" s="2"/>
      <c r="COU46" s="2"/>
      <c r="COV46" s="2"/>
      <c r="COW46" s="2"/>
      <c r="COX46" s="2"/>
      <c r="COY46" s="2"/>
      <c r="COZ46" s="2"/>
      <c r="CPA46" s="2"/>
      <c r="CPB46" s="2"/>
      <c r="CPC46" s="2"/>
      <c r="CPD46" s="2"/>
      <c r="CPE46" s="2"/>
      <c r="CPF46" s="2"/>
      <c r="CPG46" s="2"/>
      <c r="CPH46" s="2"/>
      <c r="CPI46" s="2"/>
      <c r="CPJ46" s="2"/>
      <c r="CPK46" s="2"/>
      <c r="CPL46" s="2"/>
      <c r="CPM46" s="2"/>
      <c r="CPN46" s="2"/>
      <c r="CPO46" s="2"/>
      <c r="CPP46" s="2"/>
      <c r="CPQ46" s="2"/>
      <c r="CPR46" s="2"/>
      <c r="CPS46" s="2"/>
      <c r="CPT46" s="2"/>
      <c r="CPU46" s="2"/>
      <c r="CPV46" s="2"/>
      <c r="CPW46" s="2"/>
      <c r="CPX46" s="2"/>
      <c r="CPY46" s="2"/>
      <c r="CPZ46" s="2"/>
      <c r="CQA46" s="2"/>
      <c r="CQB46" s="2"/>
      <c r="CQC46" s="2"/>
      <c r="CQD46" s="2"/>
      <c r="CQE46" s="2"/>
      <c r="CQF46" s="2"/>
      <c r="CQG46" s="2"/>
      <c r="CQH46" s="2"/>
      <c r="CQI46" s="2"/>
      <c r="CQJ46" s="2"/>
      <c r="CQK46" s="2"/>
      <c r="CQL46" s="2"/>
      <c r="CQM46" s="2"/>
      <c r="CQN46" s="2"/>
      <c r="CQO46" s="2"/>
      <c r="CQP46" s="2"/>
      <c r="CQQ46" s="2"/>
      <c r="CQR46" s="2"/>
      <c r="CQS46" s="2"/>
      <c r="CQT46" s="2"/>
      <c r="CQU46" s="2"/>
      <c r="CQV46" s="2"/>
      <c r="CQW46" s="2"/>
      <c r="CQX46" s="2"/>
      <c r="CQY46" s="2"/>
      <c r="CQZ46" s="2"/>
      <c r="CRA46" s="2"/>
      <c r="CRB46" s="2"/>
      <c r="CRC46" s="2"/>
      <c r="CRD46" s="2"/>
      <c r="CRE46" s="2"/>
      <c r="CRF46" s="2"/>
      <c r="CRG46" s="2"/>
      <c r="CRH46" s="2"/>
      <c r="CRI46" s="2"/>
      <c r="CRJ46" s="2"/>
      <c r="CRK46" s="2"/>
      <c r="CRL46" s="2"/>
      <c r="CRM46" s="2"/>
      <c r="CRN46" s="2"/>
      <c r="CRO46" s="2"/>
      <c r="CRP46" s="2"/>
      <c r="CRQ46" s="2"/>
      <c r="CRR46" s="2"/>
      <c r="CRS46" s="2"/>
      <c r="CRT46" s="2"/>
      <c r="CRU46" s="2"/>
      <c r="CRV46" s="2"/>
      <c r="CRW46" s="2"/>
      <c r="CRX46" s="2"/>
      <c r="CRY46" s="2"/>
      <c r="CRZ46" s="2"/>
      <c r="CSA46" s="2"/>
      <c r="CSB46" s="2"/>
      <c r="CSC46" s="2"/>
      <c r="CSD46" s="2"/>
      <c r="CSE46" s="2"/>
      <c r="CSF46" s="2"/>
      <c r="CSG46" s="2"/>
      <c r="CSH46" s="2"/>
      <c r="CSI46" s="2"/>
      <c r="CSJ46" s="2"/>
      <c r="CSK46" s="2"/>
      <c r="CSL46" s="2"/>
      <c r="CSM46" s="2"/>
      <c r="CSN46" s="2"/>
      <c r="CSO46" s="2"/>
      <c r="CSP46" s="2"/>
      <c r="CSQ46" s="2"/>
      <c r="CSR46" s="2"/>
      <c r="CSS46" s="2"/>
      <c r="CST46" s="2"/>
      <c r="CSU46" s="2"/>
      <c r="CSV46" s="2"/>
      <c r="CSW46" s="2"/>
      <c r="CSX46" s="2"/>
      <c r="CSY46" s="2"/>
      <c r="CSZ46" s="2"/>
      <c r="CTA46" s="2"/>
      <c r="CTB46" s="2"/>
      <c r="CTC46" s="2"/>
      <c r="CTD46" s="2"/>
      <c r="CTE46" s="2"/>
      <c r="CTF46" s="2"/>
      <c r="CTG46" s="2"/>
      <c r="CTH46" s="2"/>
      <c r="CTI46" s="2"/>
      <c r="CTJ46" s="2"/>
      <c r="CTK46" s="2"/>
      <c r="CTL46" s="2"/>
      <c r="CTM46" s="2"/>
      <c r="CTN46" s="2"/>
      <c r="CTO46" s="2"/>
      <c r="CTP46" s="2"/>
      <c r="CTQ46" s="2"/>
      <c r="CTR46" s="2"/>
      <c r="CTS46" s="2"/>
      <c r="CTT46" s="2"/>
      <c r="CTU46" s="2"/>
      <c r="CTV46" s="2"/>
      <c r="CTW46" s="2"/>
      <c r="CTX46" s="2"/>
      <c r="CTY46" s="2"/>
      <c r="CTZ46" s="2"/>
      <c r="CUA46" s="2"/>
      <c r="CUB46" s="2"/>
      <c r="CUC46" s="2"/>
      <c r="CUD46" s="2"/>
      <c r="CUE46" s="2"/>
      <c r="CUF46" s="2"/>
      <c r="CUG46" s="2"/>
      <c r="CUH46" s="2"/>
      <c r="CUI46" s="2"/>
      <c r="CUJ46" s="2"/>
      <c r="CUK46" s="2"/>
      <c r="CUL46" s="2"/>
      <c r="CUM46" s="2"/>
      <c r="CUN46" s="2"/>
      <c r="CUO46" s="2"/>
      <c r="CUP46" s="2"/>
      <c r="CUQ46" s="2"/>
      <c r="CUR46" s="2"/>
      <c r="CUS46" s="2"/>
      <c r="CUT46" s="2"/>
      <c r="CUU46" s="2"/>
      <c r="CUV46" s="2"/>
      <c r="CUW46" s="2"/>
      <c r="CUX46" s="2"/>
      <c r="CUY46" s="2"/>
      <c r="CUZ46" s="2"/>
      <c r="CVA46" s="2"/>
      <c r="CVB46" s="2"/>
      <c r="CVC46" s="2"/>
      <c r="CVD46" s="2"/>
      <c r="CVE46" s="2"/>
      <c r="CVF46" s="2"/>
      <c r="CVG46" s="2"/>
      <c r="CVH46" s="2"/>
      <c r="CVI46" s="2"/>
      <c r="CVJ46" s="2"/>
      <c r="CVK46" s="2"/>
      <c r="CVL46" s="2"/>
      <c r="CVM46" s="2"/>
      <c r="CVN46" s="2"/>
      <c r="CVO46" s="2"/>
      <c r="CVP46" s="2"/>
      <c r="CVQ46" s="2"/>
      <c r="CVR46" s="2"/>
      <c r="CVS46" s="2"/>
      <c r="CVT46" s="2"/>
      <c r="CVU46" s="2"/>
      <c r="CVV46" s="2"/>
      <c r="CVW46" s="2"/>
      <c r="CVX46" s="2"/>
      <c r="CVY46" s="2"/>
      <c r="CVZ46" s="2"/>
      <c r="CWA46" s="2"/>
      <c r="CWB46" s="2"/>
      <c r="CWC46" s="2"/>
      <c r="CWD46" s="2"/>
      <c r="CWE46" s="2"/>
      <c r="CWF46" s="2"/>
      <c r="CWG46" s="2"/>
      <c r="CWH46" s="2"/>
      <c r="CWI46" s="2"/>
      <c r="CWJ46" s="2"/>
      <c r="CWK46" s="2"/>
      <c r="CWL46" s="2"/>
      <c r="CWM46" s="2"/>
      <c r="CWN46" s="2"/>
      <c r="CWO46" s="2"/>
      <c r="CWP46" s="2"/>
      <c r="CWQ46" s="2"/>
      <c r="CWR46" s="2"/>
      <c r="CWS46" s="2"/>
      <c r="CWT46" s="2"/>
      <c r="CWU46" s="2"/>
      <c r="CWV46" s="2"/>
      <c r="CWW46" s="2"/>
      <c r="CWX46" s="2"/>
      <c r="CWY46" s="2"/>
      <c r="CWZ46" s="2"/>
      <c r="CXA46" s="2"/>
      <c r="CXB46" s="2"/>
      <c r="CXC46" s="2"/>
      <c r="CXD46" s="2"/>
      <c r="CXE46" s="2"/>
      <c r="CXF46" s="2"/>
      <c r="CXG46" s="2"/>
      <c r="CXH46" s="2"/>
      <c r="CXI46" s="2"/>
      <c r="CXJ46" s="2"/>
      <c r="CXK46" s="2"/>
      <c r="CXL46" s="2"/>
      <c r="CXM46" s="2"/>
      <c r="CXN46" s="2"/>
      <c r="CXO46" s="2"/>
      <c r="CXP46" s="2"/>
      <c r="CXQ46" s="2"/>
      <c r="CXR46" s="2"/>
      <c r="CXS46" s="2"/>
      <c r="CXT46" s="2"/>
      <c r="CXU46" s="2"/>
      <c r="CXV46" s="2"/>
      <c r="CXW46" s="2"/>
      <c r="CXX46" s="2"/>
      <c r="CXY46" s="2"/>
      <c r="CXZ46" s="2"/>
      <c r="CYA46" s="2"/>
      <c r="CYB46" s="2"/>
      <c r="CYC46" s="2"/>
      <c r="CYD46" s="2"/>
      <c r="CYE46" s="2"/>
      <c r="CYF46" s="2"/>
      <c r="CYG46" s="2"/>
      <c r="CYH46" s="2"/>
      <c r="CYI46" s="2"/>
      <c r="CYJ46" s="2"/>
      <c r="CYK46" s="2"/>
      <c r="CYL46" s="2"/>
      <c r="CYM46" s="2"/>
      <c r="CYN46" s="2"/>
      <c r="CYO46" s="2"/>
      <c r="CYP46" s="2"/>
      <c r="CYQ46" s="2"/>
      <c r="CYR46" s="2"/>
      <c r="CYS46" s="2"/>
      <c r="CYT46" s="2"/>
      <c r="CYU46" s="2"/>
      <c r="CYV46" s="2"/>
      <c r="CYW46" s="2"/>
      <c r="CYX46" s="2"/>
      <c r="CYY46" s="2"/>
      <c r="CYZ46" s="2"/>
      <c r="CZA46" s="2"/>
      <c r="CZB46" s="2"/>
      <c r="CZC46" s="2"/>
      <c r="CZD46" s="2"/>
      <c r="CZE46" s="2"/>
      <c r="CZF46" s="2"/>
      <c r="CZG46" s="2"/>
      <c r="CZH46" s="2"/>
      <c r="CZI46" s="2"/>
      <c r="CZJ46" s="2"/>
      <c r="CZK46" s="2"/>
      <c r="CZL46" s="2"/>
      <c r="CZM46" s="2"/>
      <c r="CZN46" s="2"/>
      <c r="CZO46" s="2"/>
      <c r="CZP46" s="2"/>
      <c r="CZQ46" s="2"/>
      <c r="CZR46" s="2"/>
      <c r="CZS46" s="2"/>
      <c r="CZT46" s="2"/>
      <c r="CZU46" s="2"/>
      <c r="CZV46" s="2"/>
      <c r="CZW46" s="2"/>
      <c r="CZX46" s="2"/>
      <c r="CZY46" s="2"/>
      <c r="CZZ46" s="2"/>
      <c r="DAA46" s="2"/>
      <c r="DAB46" s="2"/>
      <c r="DAC46" s="2"/>
      <c r="DAD46" s="2"/>
      <c r="DAE46" s="2"/>
      <c r="DAF46" s="2"/>
      <c r="DAG46" s="2"/>
      <c r="DAH46" s="2"/>
      <c r="DAI46" s="2"/>
      <c r="DAJ46" s="2"/>
      <c r="DAK46" s="2"/>
      <c r="DAL46" s="2"/>
      <c r="DAM46" s="2"/>
      <c r="DAN46" s="2"/>
      <c r="DAO46" s="2"/>
      <c r="DAP46" s="2"/>
      <c r="DAQ46" s="2"/>
      <c r="DAR46" s="2"/>
      <c r="DAS46" s="2"/>
      <c r="DAT46" s="2"/>
      <c r="DAU46" s="2"/>
      <c r="DAV46" s="2"/>
      <c r="DAW46" s="2"/>
      <c r="DAX46" s="2"/>
      <c r="DAY46" s="2"/>
      <c r="DAZ46" s="2"/>
      <c r="DBA46" s="2"/>
      <c r="DBB46" s="2"/>
      <c r="DBC46" s="2"/>
      <c r="DBD46" s="2"/>
      <c r="DBE46" s="2"/>
      <c r="DBF46" s="2"/>
      <c r="DBG46" s="2"/>
      <c r="DBH46" s="2"/>
      <c r="DBI46" s="2"/>
      <c r="DBJ46" s="2"/>
      <c r="DBK46" s="2"/>
      <c r="DBL46" s="2"/>
      <c r="DBM46" s="2"/>
      <c r="DBN46" s="2"/>
      <c r="DBO46" s="2"/>
      <c r="DBP46" s="2"/>
      <c r="DBQ46" s="2"/>
      <c r="DBR46" s="2"/>
      <c r="DBS46" s="2"/>
      <c r="DBT46" s="2"/>
      <c r="DBU46" s="2"/>
      <c r="DBV46" s="2"/>
      <c r="DBW46" s="2"/>
      <c r="DBX46" s="2"/>
      <c r="DBY46" s="2"/>
      <c r="DBZ46" s="2"/>
      <c r="DCA46" s="2"/>
      <c r="DCB46" s="2"/>
      <c r="DCC46" s="2"/>
      <c r="DCD46" s="2"/>
      <c r="DCE46" s="2"/>
      <c r="DCF46" s="2"/>
      <c r="DCG46" s="2"/>
      <c r="DCH46" s="2"/>
      <c r="DCI46" s="2"/>
      <c r="DCJ46" s="2"/>
      <c r="DCK46" s="2"/>
      <c r="DCL46" s="2"/>
      <c r="DCM46" s="2"/>
      <c r="DCN46" s="2"/>
      <c r="DCO46" s="2"/>
      <c r="DCP46" s="2"/>
      <c r="DCQ46" s="2"/>
      <c r="DCR46" s="2"/>
      <c r="DCS46" s="2"/>
      <c r="DCT46" s="2"/>
      <c r="DCU46" s="2"/>
      <c r="DCV46" s="2"/>
      <c r="DCW46" s="2"/>
      <c r="DCX46" s="2"/>
      <c r="DCY46" s="2"/>
      <c r="DCZ46" s="2"/>
      <c r="DDA46" s="2"/>
      <c r="DDB46" s="2"/>
      <c r="DDC46" s="2"/>
      <c r="DDD46" s="2"/>
      <c r="DDE46" s="2"/>
      <c r="DDF46" s="2"/>
      <c r="DDG46" s="2"/>
      <c r="DDH46" s="2"/>
      <c r="DDI46" s="2"/>
      <c r="DDJ46" s="2"/>
      <c r="DDK46" s="2"/>
      <c r="DDL46" s="2"/>
      <c r="DDM46" s="2"/>
      <c r="DDN46" s="2"/>
      <c r="DDO46" s="2"/>
      <c r="DDP46" s="2"/>
      <c r="DDQ46" s="2"/>
      <c r="DDR46" s="2"/>
      <c r="DDS46" s="2"/>
      <c r="DDT46" s="2"/>
      <c r="DDU46" s="2"/>
      <c r="DDV46" s="2"/>
      <c r="DDW46" s="2"/>
      <c r="DDX46" s="2"/>
      <c r="DDY46" s="2"/>
      <c r="DDZ46" s="2"/>
      <c r="DEA46" s="2"/>
      <c r="DEB46" s="2"/>
      <c r="DEC46" s="2"/>
      <c r="DED46" s="2"/>
      <c r="DEE46" s="2"/>
      <c r="DEF46" s="2"/>
      <c r="DEG46" s="2"/>
      <c r="DEH46" s="2"/>
      <c r="DEI46" s="2"/>
      <c r="DEJ46" s="2"/>
      <c r="DEK46" s="2"/>
      <c r="DEL46" s="2"/>
      <c r="DEM46" s="2"/>
      <c r="DEN46" s="2"/>
      <c r="DEO46" s="2"/>
      <c r="DEP46" s="2"/>
      <c r="DEQ46" s="2"/>
      <c r="DER46" s="2"/>
      <c r="DES46" s="2"/>
      <c r="DET46" s="2"/>
      <c r="DEU46" s="2"/>
      <c r="DEV46" s="2"/>
      <c r="DEW46" s="2"/>
      <c r="DEX46" s="2"/>
      <c r="DEY46" s="2"/>
      <c r="DEZ46" s="2"/>
      <c r="DFA46" s="2"/>
      <c r="DFB46" s="2"/>
      <c r="DFC46" s="2"/>
      <c r="DFD46" s="2"/>
      <c r="DFE46" s="2"/>
      <c r="DFF46" s="2"/>
      <c r="DFG46" s="2"/>
      <c r="DFH46" s="2"/>
      <c r="DFI46" s="2"/>
      <c r="DFJ46" s="2"/>
      <c r="DFK46" s="2"/>
      <c r="DFL46" s="2"/>
      <c r="DFM46" s="2"/>
      <c r="DFN46" s="2"/>
      <c r="DFO46" s="2"/>
      <c r="DFP46" s="2"/>
      <c r="DFQ46" s="2"/>
      <c r="DFR46" s="2"/>
      <c r="DFS46" s="2"/>
      <c r="DFT46" s="2"/>
      <c r="DFU46" s="2"/>
      <c r="DFV46" s="2"/>
      <c r="DFW46" s="2"/>
      <c r="DFX46" s="2"/>
      <c r="DFY46" s="2"/>
      <c r="DFZ46" s="2"/>
      <c r="DGA46" s="2"/>
      <c r="DGB46" s="2"/>
      <c r="DGC46" s="2"/>
      <c r="DGD46" s="2"/>
      <c r="DGE46" s="2"/>
      <c r="DGF46" s="2"/>
      <c r="DGG46" s="2"/>
      <c r="DGH46" s="2"/>
      <c r="DGI46" s="2"/>
      <c r="DGJ46" s="2"/>
      <c r="DGK46" s="2"/>
      <c r="DGL46" s="2"/>
      <c r="DGM46" s="2"/>
      <c r="DGN46" s="2"/>
      <c r="DGO46" s="2"/>
      <c r="DGP46" s="2"/>
      <c r="DGQ46" s="2"/>
      <c r="DGR46" s="2"/>
      <c r="DGS46" s="2"/>
      <c r="DGT46" s="2"/>
      <c r="DGU46" s="2"/>
      <c r="DGV46" s="2"/>
      <c r="DGW46" s="2"/>
      <c r="DGX46" s="2"/>
      <c r="DGY46" s="2"/>
      <c r="DGZ46" s="2"/>
      <c r="DHA46" s="2"/>
      <c r="DHB46" s="2"/>
      <c r="DHC46" s="2"/>
      <c r="DHD46" s="2"/>
      <c r="DHE46" s="2"/>
      <c r="DHF46" s="2"/>
      <c r="DHG46" s="2"/>
      <c r="DHH46" s="2"/>
      <c r="DHI46" s="2"/>
      <c r="DHJ46" s="2"/>
      <c r="DHK46" s="2"/>
      <c r="DHL46" s="2"/>
      <c r="DHM46" s="2"/>
      <c r="DHN46" s="2"/>
      <c r="DHO46" s="2"/>
      <c r="DHP46" s="2"/>
      <c r="DHQ46" s="2"/>
      <c r="DHR46" s="2"/>
      <c r="DHS46" s="2"/>
      <c r="DHT46" s="2"/>
      <c r="DHU46" s="2"/>
      <c r="DHV46" s="2"/>
      <c r="DHW46" s="2"/>
      <c r="DHX46" s="2"/>
      <c r="DHY46" s="2"/>
      <c r="DHZ46" s="2"/>
      <c r="DIA46" s="2"/>
      <c r="DIB46" s="2"/>
      <c r="DIC46" s="2"/>
      <c r="DID46" s="2"/>
      <c r="DIE46" s="2"/>
      <c r="DIF46" s="2"/>
      <c r="DIG46" s="2"/>
      <c r="DIH46" s="2"/>
      <c r="DII46" s="2"/>
      <c r="DIJ46" s="2"/>
      <c r="DIK46" s="2"/>
      <c r="DIL46" s="2"/>
      <c r="DIM46" s="2"/>
      <c r="DIN46" s="2"/>
      <c r="DIO46" s="2"/>
      <c r="DIP46" s="2"/>
      <c r="DIQ46" s="2"/>
      <c r="DIR46" s="2"/>
      <c r="DIS46" s="2"/>
      <c r="DIT46" s="2"/>
      <c r="DIU46" s="2"/>
      <c r="DIV46" s="2"/>
      <c r="DIW46" s="2"/>
      <c r="DIX46" s="2"/>
      <c r="DIY46" s="2"/>
      <c r="DIZ46" s="2"/>
      <c r="DJA46" s="2"/>
      <c r="DJB46" s="2"/>
      <c r="DJC46" s="2"/>
      <c r="DJD46" s="2"/>
      <c r="DJE46" s="2"/>
      <c r="DJF46" s="2"/>
      <c r="DJG46" s="2"/>
      <c r="DJH46" s="2"/>
      <c r="DJI46" s="2"/>
      <c r="DJJ46" s="2"/>
      <c r="DJK46" s="2"/>
      <c r="DJL46" s="2"/>
      <c r="DJM46" s="2"/>
      <c r="DJN46" s="2"/>
      <c r="DJO46" s="2"/>
      <c r="DJP46" s="2"/>
      <c r="DJQ46" s="2"/>
      <c r="DJR46" s="2"/>
      <c r="DJS46" s="2"/>
      <c r="DJT46" s="2"/>
      <c r="DJU46" s="2"/>
      <c r="DJV46" s="2"/>
      <c r="DJW46" s="2"/>
      <c r="DJX46" s="2"/>
      <c r="DJY46" s="2"/>
      <c r="DJZ46" s="2"/>
      <c r="DKA46" s="2"/>
      <c r="DKB46" s="2"/>
      <c r="DKC46" s="2"/>
      <c r="DKD46" s="2"/>
      <c r="DKE46" s="2"/>
      <c r="DKF46" s="2"/>
      <c r="DKG46" s="2"/>
      <c r="DKH46" s="2"/>
      <c r="DKI46" s="2"/>
      <c r="DKJ46" s="2"/>
      <c r="DKK46" s="2"/>
      <c r="DKL46" s="2"/>
      <c r="DKM46" s="2"/>
      <c r="DKN46" s="2"/>
      <c r="DKO46" s="2"/>
      <c r="DKP46" s="2"/>
      <c r="DKQ46" s="2"/>
      <c r="DKR46" s="2"/>
      <c r="DKS46" s="2"/>
      <c r="DKT46" s="2"/>
      <c r="DKU46" s="2"/>
      <c r="DKV46" s="2"/>
      <c r="DKW46" s="2"/>
      <c r="DKX46" s="2"/>
      <c r="DKY46" s="2"/>
      <c r="DKZ46" s="2"/>
      <c r="DLA46" s="2"/>
      <c r="DLB46" s="2"/>
      <c r="DLC46" s="2"/>
      <c r="DLD46" s="2"/>
      <c r="DLE46" s="2"/>
      <c r="DLF46" s="2"/>
      <c r="DLG46" s="2"/>
      <c r="DLH46" s="2"/>
      <c r="DLI46" s="2"/>
      <c r="DLJ46" s="2"/>
      <c r="DLK46" s="2"/>
      <c r="DLL46" s="2"/>
      <c r="DLM46" s="2"/>
      <c r="DLN46" s="2"/>
      <c r="DLO46" s="2"/>
      <c r="DLP46" s="2"/>
      <c r="DLQ46" s="2"/>
      <c r="DLR46" s="2"/>
      <c r="DLS46" s="2"/>
      <c r="DLT46" s="2"/>
      <c r="DLU46" s="2"/>
      <c r="DLV46" s="2"/>
      <c r="DLW46" s="2"/>
      <c r="DLX46" s="2"/>
      <c r="DLY46" s="2"/>
      <c r="DLZ46" s="2"/>
      <c r="DMA46" s="2"/>
      <c r="DMB46" s="2"/>
      <c r="DMC46" s="2"/>
      <c r="DMD46" s="2"/>
      <c r="DME46" s="2"/>
      <c r="DMF46" s="2"/>
      <c r="DMG46" s="2"/>
      <c r="DMH46" s="2"/>
      <c r="DMI46" s="2"/>
      <c r="DMJ46" s="2"/>
      <c r="DMK46" s="2"/>
      <c r="DML46" s="2"/>
      <c r="DMM46" s="2"/>
      <c r="DMN46" s="2"/>
      <c r="DMO46" s="2"/>
      <c r="DMP46" s="2"/>
      <c r="DMQ46" s="2"/>
      <c r="DMR46" s="2"/>
      <c r="DMS46" s="2"/>
      <c r="DMT46" s="2"/>
      <c r="DMU46" s="2"/>
      <c r="DMV46" s="2"/>
      <c r="DMW46" s="2"/>
      <c r="DMX46" s="2"/>
      <c r="DMY46" s="2"/>
      <c r="DMZ46" s="2"/>
      <c r="DNA46" s="2"/>
      <c r="DNB46" s="2"/>
      <c r="DNC46" s="2"/>
      <c r="DND46" s="2"/>
      <c r="DNE46" s="2"/>
      <c r="DNF46" s="2"/>
      <c r="DNG46" s="2"/>
      <c r="DNH46" s="2"/>
      <c r="DNI46" s="2"/>
      <c r="DNJ46" s="2"/>
      <c r="DNK46" s="2"/>
      <c r="DNL46" s="2"/>
      <c r="DNM46" s="2"/>
      <c r="DNN46" s="2"/>
      <c r="DNO46" s="2"/>
      <c r="DNP46" s="2"/>
      <c r="DNQ46" s="2"/>
      <c r="DNR46" s="2"/>
      <c r="DNS46" s="2"/>
      <c r="DNT46" s="2"/>
      <c r="DNU46" s="2"/>
      <c r="DNV46" s="2"/>
      <c r="DNW46" s="2"/>
      <c r="DNX46" s="2"/>
      <c r="DNY46" s="2"/>
      <c r="DNZ46" s="2"/>
      <c r="DOA46" s="2"/>
      <c r="DOB46" s="2"/>
      <c r="DOC46" s="2"/>
      <c r="DOD46" s="2"/>
      <c r="DOE46" s="2"/>
      <c r="DOF46" s="2"/>
      <c r="DOG46" s="2"/>
      <c r="DOH46" s="2"/>
      <c r="DOI46" s="2"/>
      <c r="DOJ46" s="2"/>
      <c r="DOK46" s="2"/>
      <c r="DOL46" s="2"/>
      <c r="DOM46" s="2"/>
      <c r="DON46" s="2"/>
      <c r="DOO46" s="2"/>
      <c r="DOP46" s="2"/>
      <c r="DOQ46" s="2"/>
      <c r="DOR46" s="2"/>
      <c r="DOS46" s="2"/>
      <c r="DOT46" s="2"/>
      <c r="DOU46" s="2"/>
      <c r="DOV46" s="2"/>
      <c r="DOW46" s="2"/>
      <c r="DOX46" s="2"/>
      <c r="DOY46" s="2"/>
      <c r="DOZ46" s="2"/>
      <c r="DPA46" s="2"/>
      <c r="DPB46" s="2"/>
      <c r="DPC46" s="2"/>
      <c r="DPD46" s="2"/>
      <c r="DPE46" s="2"/>
      <c r="DPF46" s="2"/>
      <c r="DPG46" s="2"/>
      <c r="DPH46" s="2"/>
      <c r="DPI46" s="2"/>
      <c r="DPJ46" s="2"/>
      <c r="DPK46" s="2"/>
      <c r="DPL46" s="2"/>
      <c r="DPM46" s="2"/>
      <c r="DPN46" s="2"/>
      <c r="DPO46" s="2"/>
      <c r="DPP46" s="2"/>
      <c r="DPQ46" s="2"/>
      <c r="DPR46" s="2"/>
      <c r="DPS46" s="2"/>
      <c r="DPT46" s="2"/>
      <c r="DPU46" s="2"/>
      <c r="DPV46" s="2"/>
      <c r="DPW46" s="2"/>
      <c r="DPX46" s="2"/>
      <c r="DPY46" s="2"/>
      <c r="DPZ46" s="2"/>
      <c r="DQA46" s="2"/>
      <c r="DQB46" s="2"/>
      <c r="DQC46" s="2"/>
      <c r="DQD46" s="2"/>
      <c r="DQE46" s="2"/>
      <c r="DQF46" s="2"/>
      <c r="DQG46" s="2"/>
      <c r="DQH46" s="2"/>
      <c r="DQI46" s="2"/>
      <c r="DQJ46" s="2"/>
      <c r="DQK46" s="2"/>
      <c r="DQL46" s="2"/>
      <c r="DQM46" s="2"/>
      <c r="DQN46" s="2"/>
      <c r="DQO46" s="2"/>
      <c r="DQP46" s="2"/>
      <c r="DQQ46" s="2"/>
      <c r="DQR46" s="2"/>
      <c r="DQS46" s="2"/>
      <c r="DQT46" s="2"/>
      <c r="DQU46" s="2"/>
      <c r="DQV46" s="2"/>
      <c r="DQW46" s="2"/>
      <c r="DQX46" s="2"/>
      <c r="DQY46" s="2"/>
      <c r="DQZ46" s="2"/>
      <c r="DRA46" s="2"/>
      <c r="DRB46" s="2"/>
      <c r="DRC46" s="2"/>
      <c r="DRD46" s="2"/>
      <c r="DRE46" s="2"/>
      <c r="DRF46" s="2"/>
      <c r="DRG46" s="2"/>
      <c r="DRH46" s="2"/>
      <c r="DRI46" s="2"/>
      <c r="DRJ46" s="2"/>
      <c r="DRK46" s="2"/>
      <c r="DRL46" s="2"/>
      <c r="DRM46" s="2"/>
      <c r="DRN46" s="2"/>
      <c r="DRO46" s="2"/>
      <c r="DRP46" s="2"/>
      <c r="DRQ46" s="2"/>
      <c r="DRR46" s="2"/>
      <c r="DRS46" s="2"/>
      <c r="DRT46" s="2"/>
      <c r="DRU46" s="2"/>
      <c r="DRV46" s="2"/>
      <c r="DRW46" s="2"/>
      <c r="DRX46" s="2"/>
      <c r="DRY46" s="2"/>
      <c r="DRZ46" s="2"/>
      <c r="DSA46" s="2"/>
      <c r="DSB46" s="2"/>
      <c r="DSC46" s="2"/>
      <c r="DSD46" s="2"/>
      <c r="DSE46" s="2"/>
      <c r="DSF46" s="2"/>
      <c r="DSG46" s="2"/>
      <c r="DSH46" s="2"/>
      <c r="DSI46" s="2"/>
      <c r="DSJ46" s="2"/>
      <c r="DSK46" s="2"/>
      <c r="DSL46" s="2"/>
      <c r="DSM46" s="2"/>
      <c r="DSN46" s="2"/>
      <c r="DSO46" s="2"/>
      <c r="DSP46" s="2"/>
      <c r="DSQ46" s="2"/>
      <c r="DSR46" s="2"/>
      <c r="DSS46" s="2"/>
      <c r="DST46" s="2"/>
      <c r="DSU46" s="2"/>
      <c r="DSV46" s="2"/>
      <c r="DSW46" s="2"/>
      <c r="DSX46" s="2"/>
      <c r="DSY46" s="2"/>
      <c r="DSZ46" s="2"/>
      <c r="DTA46" s="2"/>
      <c r="DTB46" s="2"/>
      <c r="DTC46" s="2"/>
      <c r="DTD46" s="2"/>
      <c r="DTE46" s="2"/>
      <c r="DTF46" s="2"/>
      <c r="DTG46" s="2"/>
      <c r="DTH46" s="2"/>
      <c r="DTI46" s="2"/>
      <c r="DTJ46" s="2"/>
      <c r="DTK46" s="2"/>
      <c r="DTL46" s="2"/>
      <c r="DTM46" s="2"/>
      <c r="DTN46" s="2"/>
      <c r="DTO46" s="2"/>
      <c r="DTP46" s="2"/>
      <c r="DTQ46" s="2"/>
      <c r="DTR46" s="2"/>
      <c r="DTS46" s="2"/>
      <c r="DTT46" s="2"/>
      <c r="DTU46" s="2"/>
      <c r="DTV46" s="2"/>
      <c r="DTW46" s="2"/>
      <c r="DTX46" s="2"/>
      <c r="DTY46" s="2"/>
      <c r="DTZ46" s="2"/>
      <c r="DUA46" s="2"/>
      <c r="DUB46" s="2"/>
      <c r="DUC46" s="2"/>
      <c r="DUD46" s="2"/>
      <c r="DUE46" s="2"/>
      <c r="DUF46" s="2"/>
      <c r="DUG46" s="2"/>
      <c r="DUH46" s="2"/>
      <c r="DUI46" s="2"/>
      <c r="DUJ46" s="2"/>
      <c r="DUK46" s="2"/>
      <c r="DUL46" s="2"/>
      <c r="DUM46" s="2"/>
      <c r="DUN46" s="2"/>
      <c r="DUO46" s="2"/>
      <c r="DUP46" s="2"/>
      <c r="DUQ46" s="2"/>
      <c r="DUR46" s="2"/>
      <c r="DUS46" s="2"/>
      <c r="DUT46" s="2"/>
      <c r="DUU46" s="2"/>
      <c r="DUV46" s="2"/>
      <c r="DUW46" s="2"/>
      <c r="DUX46" s="2"/>
      <c r="DUY46" s="2"/>
      <c r="DUZ46" s="2"/>
      <c r="DVA46" s="2"/>
      <c r="DVB46" s="2"/>
      <c r="DVC46" s="2"/>
      <c r="DVD46" s="2"/>
      <c r="DVE46" s="2"/>
      <c r="DVF46" s="2"/>
      <c r="DVG46" s="2"/>
      <c r="DVH46" s="2"/>
      <c r="DVI46" s="2"/>
      <c r="DVJ46" s="2"/>
      <c r="DVK46" s="2"/>
      <c r="DVL46" s="2"/>
      <c r="DVM46" s="2"/>
      <c r="DVN46" s="2"/>
      <c r="DVO46" s="2"/>
      <c r="DVP46" s="2"/>
      <c r="DVQ46" s="2"/>
      <c r="DVR46" s="2"/>
      <c r="DVS46" s="2"/>
      <c r="DVT46" s="2"/>
      <c r="DVU46" s="2"/>
      <c r="DVV46" s="2"/>
      <c r="DVW46" s="2"/>
      <c r="DVX46" s="2"/>
      <c r="DVY46" s="2"/>
      <c r="DVZ46" s="2"/>
      <c r="DWA46" s="2"/>
      <c r="DWB46" s="2"/>
      <c r="DWC46" s="2"/>
      <c r="DWD46" s="2"/>
      <c r="DWE46" s="2"/>
      <c r="DWF46" s="2"/>
      <c r="DWG46" s="2"/>
      <c r="DWH46" s="2"/>
      <c r="DWI46" s="2"/>
      <c r="DWJ46" s="2"/>
      <c r="DWK46" s="2"/>
      <c r="DWL46" s="2"/>
      <c r="DWM46" s="2"/>
      <c r="DWN46" s="2"/>
      <c r="DWO46" s="2"/>
      <c r="DWP46" s="2"/>
      <c r="DWQ46" s="2"/>
      <c r="DWR46" s="2"/>
      <c r="DWS46" s="2"/>
      <c r="DWT46" s="2"/>
      <c r="DWU46" s="2"/>
      <c r="DWV46" s="2"/>
      <c r="DWW46" s="2"/>
      <c r="DWX46" s="2"/>
      <c r="DWY46" s="2"/>
      <c r="DWZ46" s="2"/>
      <c r="DXA46" s="2"/>
      <c r="DXB46" s="2"/>
      <c r="DXC46" s="2"/>
      <c r="DXD46" s="2"/>
      <c r="DXE46" s="2"/>
      <c r="DXF46" s="2"/>
      <c r="DXG46" s="2"/>
      <c r="DXH46" s="2"/>
      <c r="DXI46" s="2"/>
      <c r="DXJ46" s="2"/>
      <c r="DXK46" s="2"/>
      <c r="DXL46" s="2"/>
      <c r="DXM46" s="2"/>
      <c r="DXN46" s="2"/>
      <c r="DXO46" s="2"/>
      <c r="DXP46" s="2"/>
      <c r="DXQ46" s="2"/>
      <c r="DXR46" s="2"/>
      <c r="DXS46" s="2"/>
      <c r="DXT46" s="2"/>
      <c r="DXU46" s="2"/>
      <c r="DXV46" s="2"/>
      <c r="DXW46" s="2"/>
      <c r="DXX46" s="2"/>
      <c r="DXY46" s="2"/>
      <c r="DXZ46" s="2"/>
      <c r="DYA46" s="2"/>
      <c r="DYB46" s="2"/>
      <c r="DYC46" s="2"/>
      <c r="DYD46" s="2"/>
      <c r="DYE46" s="2"/>
      <c r="DYF46" s="2"/>
      <c r="DYG46" s="2"/>
      <c r="DYH46" s="2"/>
      <c r="DYI46" s="2"/>
      <c r="DYJ46" s="2"/>
      <c r="DYK46" s="2"/>
      <c r="DYL46" s="2"/>
      <c r="DYM46" s="2"/>
      <c r="DYN46" s="2"/>
      <c r="DYO46" s="2"/>
      <c r="DYP46" s="2"/>
      <c r="DYQ46" s="2"/>
      <c r="DYR46" s="2"/>
      <c r="DYS46" s="2"/>
      <c r="DYT46" s="2"/>
      <c r="DYU46" s="2"/>
      <c r="DYV46" s="2"/>
      <c r="DYW46" s="2"/>
      <c r="DYX46" s="2"/>
      <c r="DYY46" s="2"/>
      <c r="DYZ46" s="2"/>
      <c r="DZA46" s="2"/>
      <c r="DZB46" s="2"/>
      <c r="DZC46" s="2"/>
      <c r="DZD46" s="2"/>
      <c r="DZE46" s="2"/>
      <c r="DZF46" s="2"/>
      <c r="DZG46" s="2"/>
      <c r="DZH46" s="2"/>
      <c r="DZI46" s="2"/>
      <c r="DZJ46" s="2"/>
      <c r="DZK46" s="2"/>
      <c r="DZL46" s="2"/>
      <c r="DZM46" s="2"/>
      <c r="DZN46" s="2"/>
      <c r="DZO46" s="2"/>
      <c r="DZP46" s="2"/>
      <c r="DZQ46" s="2"/>
      <c r="DZR46" s="2"/>
      <c r="DZS46" s="2"/>
      <c r="DZT46" s="2"/>
      <c r="DZU46" s="2"/>
      <c r="DZV46" s="2"/>
      <c r="DZW46" s="2"/>
      <c r="DZX46" s="2"/>
      <c r="DZY46" s="2"/>
      <c r="DZZ46" s="2"/>
      <c r="EAA46" s="2"/>
      <c r="EAB46" s="2"/>
      <c r="EAC46" s="2"/>
      <c r="EAD46" s="2"/>
      <c r="EAE46" s="2"/>
      <c r="EAF46" s="2"/>
      <c r="EAG46" s="2"/>
      <c r="EAH46" s="2"/>
      <c r="EAI46" s="2"/>
      <c r="EAJ46" s="2"/>
      <c r="EAK46" s="2"/>
      <c r="EAL46" s="2"/>
      <c r="EAM46" s="2"/>
      <c r="EAN46" s="2"/>
      <c r="EAO46" s="2"/>
      <c r="EAP46" s="2"/>
      <c r="EAQ46" s="2"/>
      <c r="EAR46" s="2"/>
      <c r="EAS46" s="2"/>
      <c r="EAT46" s="2"/>
      <c r="EAU46" s="2"/>
      <c r="EAV46" s="2"/>
      <c r="EAW46" s="2"/>
      <c r="EAX46" s="2"/>
      <c r="EAY46" s="2"/>
      <c r="EAZ46" s="2"/>
      <c r="EBA46" s="2"/>
      <c r="EBB46" s="2"/>
      <c r="EBC46" s="2"/>
      <c r="EBD46" s="2"/>
      <c r="EBE46" s="2"/>
      <c r="EBF46" s="2"/>
      <c r="EBG46" s="2"/>
      <c r="EBH46" s="2"/>
      <c r="EBI46" s="2"/>
      <c r="EBJ46" s="2"/>
      <c r="EBK46" s="2"/>
      <c r="EBL46" s="2"/>
      <c r="EBM46" s="2"/>
      <c r="EBN46" s="2"/>
      <c r="EBO46" s="2"/>
      <c r="EBP46" s="2"/>
      <c r="EBQ46" s="2"/>
      <c r="EBR46" s="2"/>
      <c r="EBS46" s="2"/>
      <c r="EBT46" s="2"/>
      <c r="EBU46" s="2"/>
      <c r="EBV46" s="2"/>
      <c r="EBW46" s="2"/>
      <c r="EBX46" s="2"/>
      <c r="EBY46" s="2"/>
      <c r="EBZ46" s="2"/>
      <c r="ECA46" s="2"/>
      <c r="ECB46" s="2"/>
      <c r="ECC46" s="2"/>
      <c r="ECD46" s="2"/>
      <c r="ECE46" s="2"/>
      <c r="ECF46" s="2"/>
      <c r="ECG46" s="2"/>
      <c r="ECH46" s="2"/>
      <c r="ECI46" s="2"/>
      <c r="ECJ46" s="2"/>
      <c r="ECK46" s="2"/>
      <c r="ECL46" s="2"/>
      <c r="ECM46" s="2"/>
      <c r="ECN46" s="2"/>
      <c r="ECO46" s="2"/>
      <c r="ECP46" s="2"/>
      <c r="ECQ46" s="2"/>
      <c r="ECR46" s="2"/>
      <c r="ECS46" s="2"/>
      <c r="ECT46" s="2"/>
      <c r="ECU46" s="2"/>
      <c r="ECV46" s="2"/>
      <c r="ECW46" s="2"/>
      <c r="ECX46" s="2"/>
      <c r="ECY46" s="2"/>
      <c r="ECZ46" s="2"/>
      <c r="EDA46" s="2"/>
      <c r="EDB46" s="2"/>
      <c r="EDC46" s="2"/>
      <c r="EDD46" s="2"/>
      <c r="EDE46" s="2"/>
      <c r="EDF46" s="2"/>
      <c r="EDG46" s="2"/>
      <c r="EDH46" s="2"/>
      <c r="EDI46" s="2"/>
      <c r="EDJ46" s="2"/>
      <c r="EDK46" s="2"/>
      <c r="EDL46" s="2"/>
      <c r="EDM46" s="2"/>
      <c r="EDN46" s="2"/>
      <c r="EDO46" s="2"/>
      <c r="EDP46" s="2"/>
      <c r="EDQ46" s="2"/>
      <c r="EDR46" s="2"/>
      <c r="EDS46" s="2"/>
      <c r="EDT46" s="2"/>
      <c r="EDU46" s="2"/>
      <c r="EDV46" s="2"/>
      <c r="EDW46" s="2"/>
      <c r="EDX46" s="2"/>
      <c r="EDY46" s="2"/>
      <c r="EDZ46" s="2"/>
      <c r="EEA46" s="2"/>
      <c r="EEB46" s="2"/>
      <c r="EEC46" s="2"/>
      <c r="EED46" s="2"/>
      <c r="EEE46" s="2"/>
      <c r="EEF46" s="2"/>
      <c r="EEG46" s="2"/>
      <c r="EEH46" s="2"/>
      <c r="EEI46" s="2"/>
      <c r="EEJ46" s="2"/>
      <c r="EEK46" s="2"/>
      <c r="EEL46" s="2"/>
      <c r="EEM46" s="2"/>
      <c r="EEN46" s="2"/>
      <c r="EEO46" s="2"/>
      <c r="EEP46" s="2"/>
      <c r="EEQ46" s="2"/>
      <c r="EER46" s="2"/>
      <c r="EES46" s="2"/>
      <c r="EET46" s="2"/>
      <c r="EEU46" s="2"/>
      <c r="EEV46" s="2"/>
      <c r="EEW46" s="2"/>
      <c r="EEX46" s="2"/>
      <c r="EEY46" s="2"/>
      <c r="EEZ46" s="2"/>
      <c r="EFA46" s="2"/>
      <c r="EFB46" s="2"/>
      <c r="EFC46" s="2"/>
      <c r="EFD46" s="2"/>
      <c r="EFE46" s="2"/>
      <c r="EFF46" s="2"/>
      <c r="EFG46" s="2"/>
      <c r="EFH46" s="2"/>
      <c r="EFI46" s="2"/>
      <c r="EFJ46" s="2"/>
      <c r="EFK46" s="2"/>
      <c r="EFL46" s="2"/>
      <c r="EFM46" s="2"/>
      <c r="EFN46" s="2"/>
      <c r="EFO46" s="2"/>
      <c r="EFP46" s="2"/>
      <c r="EFQ46" s="2"/>
      <c r="EFR46" s="2"/>
      <c r="EFS46" s="2"/>
      <c r="EFT46" s="2"/>
      <c r="EFU46" s="2"/>
      <c r="EFV46" s="2"/>
      <c r="EFW46" s="2"/>
      <c r="EFX46" s="2"/>
      <c r="EFY46" s="2"/>
      <c r="EFZ46" s="2"/>
      <c r="EGA46" s="2"/>
      <c r="EGB46" s="2"/>
      <c r="EGC46" s="2"/>
      <c r="EGD46" s="2"/>
      <c r="EGE46" s="2"/>
      <c r="EGF46" s="2"/>
      <c r="EGG46" s="2"/>
      <c r="EGH46" s="2"/>
      <c r="EGI46" s="2"/>
      <c r="EGJ46" s="2"/>
      <c r="EGK46" s="2"/>
      <c r="EGL46" s="2"/>
      <c r="EGM46" s="2"/>
      <c r="EGN46" s="2"/>
      <c r="EGO46" s="2"/>
      <c r="EGP46" s="2"/>
      <c r="EGQ46" s="2"/>
      <c r="EGR46" s="2"/>
      <c r="EGS46" s="2"/>
      <c r="EGT46" s="2"/>
      <c r="EGU46" s="2"/>
      <c r="EGV46" s="2"/>
      <c r="EGW46" s="2"/>
      <c r="EGX46" s="2"/>
      <c r="EGY46" s="2"/>
      <c r="EGZ46" s="2"/>
      <c r="EHA46" s="2"/>
      <c r="EHB46" s="2"/>
      <c r="EHC46" s="2"/>
      <c r="EHD46" s="2"/>
      <c r="EHE46" s="2"/>
      <c r="EHF46" s="2"/>
      <c r="EHG46" s="2"/>
      <c r="EHH46" s="2"/>
      <c r="EHI46" s="2"/>
      <c r="EHJ46" s="2"/>
      <c r="EHK46" s="2"/>
      <c r="EHL46" s="2"/>
      <c r="EHM46" s="2"/>
      <c r="EHN46" s="2"/>
      <c r="EHO46" s="2"/>
      <c r="EHP46" s="2"/>
      <c r="EHQ46" s="2"/>
      <c r="EHR46" s="2"/>
      <c r="EHS46" s="2"/>
      <c r="EHT46" s="2"/>
      <c r="EHU46" s="2"/>
      <c r="EHV46" s="2"/>
      <c r="EHW46" s="2"/>
      <c r="EHX46" s="2"/>
      <c r="EHY46" s="2"/>
      <c r="EHZ46" s="2"/>
      <c r="EIA46" s="2"/>
      <c r="EIB46" s="2"/>
      <c r="EIC46" s="2"/>
      <c r="EID46" s="2"/>
      <c r="EIE46" s="2"/>
      <c r="EIF46" s="2"/>
      <c r="EIG46" s="2"/>
      <c r="EIH46" s="2"/>
      <c r="EII46" s="2"/>
      <c r="EIJ46" s="2"/>
      <c r="EIK46" s="2"/>
      <c r="EIL46" s="2"/>
      <c r="EIM46" s="2"/>
      <c r="EIN46" s="2"/>
      <c r="EIO46" s="2"/>
      <c r="EIP46" s="2"/>
      <c r="EIQ46" s="2"/>
      <c r="EIR46" s="2"/>
      <c r="EIS46" s="2"/>
      <c r="EIT46" s="2"/>
      <c r="EIU46" s="2"/>
      <c r="EIV46" s="2"/>
      <c r="EIW46" s="2"/>
      <c r="EIX46" s="2"/>
      <c r="EIY46" s="2"/>
      <c r="EIZ46" s="2"/>
      <c r="EJA46" s="2"/>
      <c r="EJB46" s="2"/>
      <c r="EJC46" s="2"/>
      <c r="EJD46" s="2"/>
      <c r="EJE46" s="2"/>
      <c r="EJF46" s="2"/>
      <c r="EJG46" s="2"/>
      <c r="EJH46" s="2"/>
      <c r="EJI46" s="2"/>
      <c r="EJJ46" s="2"/>
      <c r="EJK46" s="2"/>
      <c r="EJL46" s="2"/>
      <c r="EJM46" s="2"/>
      <c r="EJN46" s="2"/>
      <c r="EJO46" s="2"/>
      <c r="EJP46" s="2"/>
      <c r="EJQ46" s="2"/>
      <c r="EJR46" s="2"/>
      <c r="EJS46" s="2"/>
      <c r="EJT46" s="2"/>
      <c r="EJU46" s="2"/>
      <c r="EJV46" s="2"/>
      <c r="EJW46" s="2"/>
      <c r="EJX46" s="2"/>
      <c r="EJY46" s="2"/>
      <c r="EJZ46" s="2"/>
      <c r="EKA46" s="2"/>
      <c r="EKB46" s="2"/>
      <c r="EKC46" s="2"/>
      <c r="EKD46" s="2"/>
      <c r="EKE46" s="2"/>
      <c r="EKF46" s="2"/>
      <c r="EKG46" s="2"/>
      <c r="EKH46" s="2"/>
      <c r="EKI46" s="2"/>
      <c r="EKJ46" s="2"/>
      <c r="EKK46" s="2"/>
      <c r="EKL46" s="2"/>
      <c r="EKM46" s="2"/>
      <c r="EKN46" s="2"/>
      <c r="EKO46" s="2"/>
      <c r="EKP46" s="2"/>
      <c r="EKQ46" s="2"/>
      <c r="EKR46" s="2"/>
      <c r="EKS46" s="2"/>
      <c r="EKT46" s="2"/>
      <c r="EKU46" s="2"/>
      <c r="EKV46" s="2"/>
      <c r="EKW46" s="2"/>
      <c r="EKX46" s="2"/>
      <c r="EKY46" s="2"/>
      <c r="EKZ46" s="2"/>
      <c r="ELA46" s="2"/>
      <c r="ELB46" s="2"/>
      <c r="ELC46" s="2"/>
      <c r="ELD46" s="2"/>
      <c r="ELE46" s="2"/>
      <c r="ELF46" s="2"/>
      <c r="ELG46" s="2"/>
      <c r="ELH46" s="2"/>
      <c r="ELI46" s="2"/>
      <c r="ELJ46" s="2"/>
      <c r="ELK46" s="2"/>
      <c r="ELL46" s="2"/>
      <c r="ELM46" s="2"/>
      <c r="ELN46" s="2"/>
      <c r="ELO46" s="2"/>
      <c r="ELP46" s="2"/>
      <c r="ELQ46" s="2"/>
      <c r="ELR46" s="2"/>
      <c r="ELS46" s="2"/>
      <c r="ELT46" s="2"/>
      <c r="ELU46" s="2"/>
      <c r="ELV46" s="2"/>
      <c r="ELW46" s="2"/>
      <c r="ELX46" s="2"/>
      <c r="ELY46" s="2"/>
      <c r="ELZ46" s="2"/>
      <c r="EMA46" s="2"/>
      <c r="EMB46" s="2"/>
      <c r="EMC46" s="2"/>
      <c r="EMD46" s="2"/>
      <c r="EME46" s="2"/>
      <c r="EMF46" s="2"/>
      <c r="EMG46" s="2"/>
      <c r="EMH46" s="2"/>
      <c r="EMI46" s="2"/>
      <c r="EMJ46" s="2"/>
      <c r="EMK46" s="2"/>
      <c r="EML46" s="2"/>
      <c r="EMM46" s="2"/>
      <c r="EMN46" s="2"/>
      <c r="EMO46" s="2"/>
      <c r="EMP46" s="2"/>
      <c r="EMQ46" s="2"/>
      <c r="EMR46" s="2"/>
      <c r="EMS46" s="2"/>
      <c r="EMT46" s="2"/>
      <c r="EMU46" s="2"/>
      <c r="EMV46" s="2"/>
      <c r="EMW46" s="2"/>
      <c r="EMX46" s="2"/>
      <c r="EMY46" s="2"/>
      <c r="EMZ46" s="2"/>
      <c r="ENA46" s="2"/>
      <c r="ENB46" s="2"/>
      <c r="ENC46" s="2"/>
      <c r="END46" s="2"/>
      <c r="ENE46" s="2"/>
      <c r="ENF46" s="2"/>
      <c r="ENG46" s="2"/>
      <c r="ENH46" s="2"/>
      <c r="ENI46" s="2"/>
      <c r="ENJ46" s="2"/>
      <c r="ENK46" s="2"/>
      <c r="ENL46" s="2"/>
      <c r="ENM46" s="2"/>
      <c r="ENN46" s="2"/>
      <c r="ENO46" s="2"/>
      <c r="ENP46" s="2"/>
      <c r="ENQ46" s="2"/>
      <c r="ENR46" s="2"/>
      <c r="ENS46" s="2"/>
      <c r="ENT46" s="2"/>
      <c r="ENU46" s="2"/>
      <c r="ENV46" s="2"/>
      <c r="ENW46" s="2"/>
      <c r="ENX46" s="2"/>
      <c r="ENY46" s="2"/>
      <c r="ENZ46" s="2"/>
      <c r="EOA46" s="2"/>
      <c r="EOB46" s="2"/>
      <c r="EOC46" s="2"/>
      <c r="EOD46" s="2"/>
      <c r="EOE46" s="2"/>
      <c r="EOF46" s="2"/>
      <c r="EOG46" s="2"/>
      <c r="EOH46" s="2"/>
      <c r="EOI46" s="2"/>
      <c r="EOJ46" s="2"/>
      <c r="EOK46" s="2"/>
      <c r="EOL46" s="2"/>
      <c r="EOM46" s="2"/>
      <c r="EON46" s="2"/>
      <c r="EOO46" s="2"/>
      <c r="EOP46" s="2"/>
      <c r="EOQ46" s="2"/>
      <c r="EOR46" s="2"/>
      <c r="EOS46" s="2"/>
      <c r="EOT46" s="2"/>
      <c r="EOU46" s="2"/>
      <c r="EOV46" s="2"/>
      <c r="EOW46" s="2"/>
      <c r="EOX46" s="2"/>
      <c r="EOY46" s="2"/>
      <c r="EOZ46" s="2"/>
      <c r="EPA46" s="2"/>
      <c r="EPB46" s="2"/>
      <c r="EPC46" s="2"/>
      <c r="EPD46" s="2"/>
      <c r="EPE46" s="2"/>
      <c r="EPF46" s="2"/>
      <c r="EPG46" s="2"/>
      <c r="EPH46" s="2"/>
      <c r="EPI46" s="2"/>
      <c r="EPJ46" s="2"/>
      <c r="EPK46" s="2"/>
      <c r="EPL46" s="2"/>
      <c r="EPM46" s="2"/>
      <c r="EPN46" s="2"/>
      <c r="EPO46" s="2"/>
      <c r="EPP46" s="2"/>
      <c r="EPQ46" s="2"/>
      <c r="EPR46" s="2"/>
      <c r="EPS46" s="2"/>
      <c r="EPT46" s="2"/>
      <c r="EPU46" s="2"/>
      <c r="EPV46" s="2"/>
      <c r="EPW46" s="2"/>
      <c r="EPX46" s="2"/>
      <c r="EPY46" s="2"/>
      <c r="EPZ46" s="2"/>
      <c r="EQA46" s="2"/>
      <c r="EQB46" s="2"/>
      <c r="EQC46" s="2"/>
      <c r="EQD46" s="2"/>
      <c r="EQE46" s="2"/>
      <c r="EQF46" s="2"/>
      <c r="EQG46" s="2"/>
      <c r="EQH46" s="2"/>
      <c r="EQI46" s="2"/>
      <c r="EQJ46" s="2"/>
      <c r="EQK46" s="2"/>
      <c r="EQL46" s="2"/>
      <c r="EQM46" s="2"/>
      <c r="EQN46" s="2"/>
      <c r="EQO46" s="2"/>
      <c r="EQP46" s="2"/>
      <c r="EQQ46" s="2"/>
      <c r="EQR46" s="2"/>
      <c r="EQS46" s="2"/>
      <c r="EQT46" s="2"/>
      <c r="EQU46" s="2"/>
      <c r="EQV46" s="2"/>
      <c r="EQW46" s="2"/>
      <c r="EQX46" s="2"/>
      <c r="EQY46" s="2"/>
      <c r="EQZ46" s="2"/>
      <c r="ERA46" s="2"/>
      <c r="ERB46" s="2"/>
      <c r="ERC46" s="2"/>
      <c r="ERD46" s="2"/>
      <c r="ERE46" s="2"/>
      <c r="ERF46" s="2"/>
      <c r="ERG46" s="2"/>
      <c r="ERH46" s="2"/>
      <c r="ERI46" s="2"/>
      <c r="ERJ46" s="2"/>
      <c r="ERK46" s="2"/>
      <c r="ERL46" s="2"/>
      <c r="ERM46" s="2"/>
      <c r="ERN46" s="2"/>
      <c r="ERO46" s="2"/>
      <c r="ERP46" s="2"/>
      <c r="ERQ46" s="2"/>
      <c r="ERR46" s="2"/>
      <c r="ERS46" s="2"/>
      <c r="ERT46" s="2"/>
      <c r="ERU46" s="2"/>
      <c r="ERV46" s="2"/>
      <c r="ERW46" s="2"/>
      <c r="ERX46" s="2"/>
      <c r="ERY46" s="2"/>
      <c r="ERZ46" s="2"/>
      <c r="ESA46" s="2"/>
      <c r="ESB46" s="2"/>
      <c r="ESC46" s="2"/>
      <c r="ESD46" s="2"/>
      <c r="ESE46" s="2"/>
      <c r="ESF46" s="2"/>
      <c r="ESG46" s="2"/>
      <c r="ESH46" s="2"/>
      <c r="ESI46" s="2"/>
      <c r="ESJ46" s="2"/>
      <c r="ESK46" s="2"/>
      <c r="ESL46" s="2"/>
      <c r="ESM46" s="2"/>
      <c r="ESN46" s="2"/>
      <c r="ESO46" s="2"/>
      <c r="ESP46" s="2"/>
      <c r="ESQ46" s="2"/>
      <c r="ESR46" s="2"/>
      <c r="ESS46" s="2"/>
      <c r="EST46" s="2"/>
      <c r="ESU46" s="2"/>
      <c r="ESV46" s="2"/>
      <c r="ESW46" s="2"/>
      <c r="ESX46" s="2"/>
      <c r="ESY46" s="2"/>
      <c r="ESZ46" s="2"/>
      <c r="ETA46" s="2"/>
      <c r="ETB46" s="2"/>
      <c r="ETC46" s="2"/>
      <c r="ETD46" s="2"/>
      <c r="ETE46" s="2"/>
      <c r="ETF46" s="2"/>
      <c r="ETG46" s="2"/>
      <c r="ETH46" s="2"/>
      <c r="ETI46" s="2"/>
      <c r="ETJ46" s="2"/>
      <c r="ETK46" s="2"/>
      <c r="ETL46" s="2"/>
      <c r="ETM46" s="2"/>
      <c r="ETN46" s="2"/>
      <c r="ETO46" s="2"/>
      <c r="ETP46" s="2"/>
      <c r="ETQ46" s="2"/>
      <c r="ETR46" s="2"/>
      <c r="ETS46" s="2"/>
      <c r="ETT46" s="2"/>
      <c r="ETU46" s="2"/>
      <c r="ETV46" s="2"/>
      <c r="ETW46" s="2"/>
      <c r="ETX46" s="2"/>
      <c r="ETY46" s="2"/>
      <c r="ETZ46" s="2"/>
      <c r="EUA46" s="2"/>
      <c r="EUB46" s="2"/>
      <c r="EUC46" s="2"/>
      <c r="EUD46" s="2"/>
      <c r="EUE46" s="2"/>
      <c r="EUF46" s="2"/>
      <c r="EUG46" s="2"/>
      <c r="EUH46" s="2"/>
      <c r="EUI46" s="2"/>
      <c r="EUJ46" s="2"/>
      <c r="EUK46" s="2"/>
      <c r="EUL46" s="2"/>
      <c r="EUM46" s="2"/>
      <c r="EUN46" s="2"/>
      <c r="EUO46" s="2"/>
      <c r="EUP46" s="2"/>
      <c r="EUQ46" s="2"/>
      <c r="EUR46" s="2"/>
      <c r="EUS46" s="2"/>
      <c r="EUT46" s="2"/>
      <c r="EUU46" s="2"/>
      <c r="EUV46" s="2"/>
      <c r="EUW46" s="2"/>
      <c r="EUX46" s="2"/>
      <c r="EUY46" s="2"/>
      <c r="EUZ46" s="2"/>
      <c r="EVA46" s="2"/>
      <c r="EVB46" s="2"/>
      <c r="EVC46" s="2"/>
      <c r="EVD46" s="2"/>
      <c r="EVE46" s="2"/>
      <c r="EVF46" s="2"/>
      <c r="EVG46" s="2"/>
      <c r="EVH46" s="2"/>
      <c r="EVI46" s="2"/>
      <c r="EVJ46" s="2"/>
      <c r="EVK46" s="2"/>
      <c r="EVL46" s="2"/>
      <c r="EVM46" s="2"/>
      <c r="EVN46" s="2"/>
      <c r="EVO46" s="2"/>
      <c r="EVP46" s="2"/>
      <c r="EVQ46" s="2"/>
      <c r="EVR46" s="2"/>
      <c r="EVS46" s="2"/>
      <c r="EVT46" s="2"/>
      <c r="EVU46" s="2"/>
      <c r="EVV46" s="2"/>
      <c r="EVW46" s="2"/>
      <c r="EVX46" s="2"/>
      <c r="EVY46" s="2"/>
      <c r="EVZ46" s="2"/>
      <c r="EWA46" s="2"/>
      <c r="EWB46" s="2"/>
      <c r="EWC46" s="2"/>
      <c r="EWD46" s="2"/>
      <c r="EWE46" s="2"/>
      <c r="EWF46" s="2"/>
      <c r="EWG46" s="2"/>
      <c r="EWH46" s="2"/>
      <c r="EWI46" s="2"/>
      <c r="EWJ46" s="2"/>
      <c r="EWK46" s="2"/>
      <c r="EWL46" s="2"/>
      <c r="EWM46" s="2"/>
      <c r="EWN46" s="2"/>
      <c r="EWO46" s="2"/>
      <c r="EWP46" s="2"/>
      <c r="EWQ46" s="2"/>
      <c r="EWR46" s="2"/>
      <c r="EWS46" s="2"/>
      <c r="EWT46" s="2"/>
      <c r="EWU46" s="2"/>
      <c r="EWV46" s="2"/>
      <c r="EWW46" s="2"/>
      <c r="EWX46" s="2"/>
      <c r="EWY46" s="2"/>
      <c r="EWZ46" s="2"/>
      <c r="EXA46" s="2"/>
      <c r="EXB46" s="2"/>
      <c r="EXC46" s="2"/>
      <c r="EXD46" s="2"/>
      <c r="EXE46" s="2"/>
      <c r="EXF46" s="2"/>
      <c r="EXG46" s="2"/>
      <c r="EXH46" s="2"/>
      <c r="EXI46" s="2"/>
      <c r="EXJ46" s="2"/>
      <c r="EXK46" s="2"/>
      <c r="EXL46" s="2"/>
      <c r="EXM46" s="2"/>
      <c r="EXN46" s="2"/>
      <c r="EXO46" s="2"/>
      <c r="EXP46" s="2"/>
      <c r="EXQ46" s="2"/>
      <c r="EXR46" s="2"/>
      <c r="EXS46" s="2"/>
      <c r="EXT46" s="2"/>
      <c r="EXU46" s="2"/>
      <c r="EXV46" s="2"/>
      <c r="EXW46" s="2"/>
      <c r="EXX46" s="2"/>
      <c r="EXY46" s="2"/>
      <c r="EXZ46" s="2"/>
      <c r="EYA46" s="2"/>
      <c r="EYB46" s="2"/>
      <c r="EYC46" s="2"/>
      <c r="EYD46" s="2"/>
      <c r="EYE46" s="2"/>
      <c r="EYF46" s="2"/>
      <c r="EYG46" s="2"/>
      <c r="EYH46" s="2"/>
      <c r="EYI46" s="2"/>
      <c r="EYJ46" s="2"/>
      <c r="EYK46" s="2"/>
      <c r="EYL46" s="2"/>
      <c r="EYM46" s="2"/>
      <c r="EYN46" s="2"/>
      <c r="EYO46" s="2"/>
      <c r="EYP46" s="2"/>
      <c r="EYQ46" s="2"/>
      <c r="EYR46" s="2"/>
      <c r="EYS46" s="2"/>
      <c r="EYT46" s="2"/>
      <c r="EYU46" s="2"/>
      <c r="EYV46" s="2"/>
      <c r="EYW46" s="2"/>
      <c r="EYX46" s="2"/>
      <c r="EYY46" s="2"/>
      <c r="EYZ46" s="2"/>
      <c r="EZA46" s="2"/>
      <c r="EZB46" s="2"/>
      <c r="EZC46" s="2"/>
      <c r="EZD46" s="2"/>
      <c r="EZE46" s="2"/>
      <c r="EZF46" s="2"/>
      <c r="EZG46" s="2"/>
      <c r="EZH46" s="2"/>
      <c r="EZI46" s="2"/>
      <c r="EZJ46" s="2"/>
      <c r="EZK46" s="2"/>
      <c r="EZL46" s="2"/>
      <c r="EZM46" s="2"/>
      <c r="EZN46" s="2"/>
      <c r="EZO46" s="2"/>
      <c r="EZP46" s="2"/>
      <c r="EZQ46" s="2"/>
      <c r="EZR46" s="2"/>
      <c r="EZS46" s="2"/>
      <c r="EZT46" s="2"/>
      <c r="EZU46" s="2"/>
      <c r="EZV46" s="2"/>
      <c r="EZW46" s="2"/>
      <c r="EZX46" s="2"/>
      <c r="EZY46" s="2"/>
      <c r="EZZ46" s="2"/>
      <c r="FAA46" s="2"/>
      <c r="FAB46" s="2"/>
      <c r="FAC46" s="2"/>
      <c r="FAD46" s="2"/>
      <c r="FAE46" s="2"/>
      <c r="FAF46" s="2"/>
      <c r="FAG46" s="2"/>
      <c r="FAH46" s="2"/>
      <c r="FAI46" s="2"/>
      <c r="FAJ46" s="2"/>
      <c r="FAK46" s="2"/>
      <c r="FAL46" s="2"/>
      <c r="FAM46" s="2"/>
      <c r="FAN46" s="2"/>
      <c r="FAO46" s="2"/>
      <c r="FAP46" s="2"/>
      <c r="FAQ46" s="2"/>
      <c r="FAR46" s="2"/>
      <c r="FAS46" s="2"/>
      <c r="FAT46" s="2"/>
      <c r="FAU46" s="2"/>
      <c r="FAV46" s="2"/>
      <c r="FAW46" s="2"/>
      <c r="FAX46" s="2"/>
      <c r="FAY46" s="2"/>
      <c r="FAZ46" s="2"/>
      <c r="FBA46" s="2"/>
      <c r="FBB46" s="2"/>
      <c r="FBC46" s="2"/>
      <c r="FBD46" s="2"/>
      <c r="FBE46" s="2"/>
      <c r="FBF46" s="2"/>
      <c r="FBG46" s="2"/>
      <c r="FBH46" s="2"/>
      <c r="FBI46" s="2"/>
      <c r="FBJ46" s="2"/>
      <c r="FBK46" s="2"/>
      <c r="FBL46" s="2"/>
      <c r="FBM46" s="2"/>
      <c r="FBN46" s="2"/>
      <c r="FBO46" s="2"/>
      <c r="FBP46" s="2"/>
      <c r="FBQ46" s="2"/>
      <c r="FBR46" s="2"/>
      <c r="FBS46" s="2"/>
      <c r="FBT46" s="2"/>
      <c r="FBU46" s="2"/>
      <c r="FBV46" s="2"/>
      <c r="FBW46" s="2"/>
      <c r="FBX46" s="2"/>
      <c r="FBY46" s="2"/>
      <c r="FBZ46" s="2"/>
      <c r="FCA46" s="2"/>
      <c r="FCB46" s="2"/>
      <c r="FCC46" s="2"/>
      <c r="FCD46" s="2"/>
      <c r="FCE46" s="2"/>
      <c r="FCF46" s="2"/>
      <c r="FCG46" s="2"/>
      <c r="FCH46" s="2"/>
      <c r="FCI46" s="2"/>
      <c r="FCJ46" s="2"/>
      <c r="FCK46" s="2"/>
      <c r="FCL46" s="2"/>
      <c r="FCM46" s="2"/>
      <c r="FCN46" s="2"/>
      <c r="FCO46" s="2"/>
      <c r="FCP46" s="2"/>
      <c r="FCQ46" s="2"/>
      <c r="FCR46" s="2"/>
      <c r="FCS46" s="2"/>
      <c r="FCT46" s="2"/>
      <c r="FCU46" s="2"/>
      <c r="FCV46" s="2"/>
      <c r="FCW46" s="2"/>
      <c r="FCX46" s="2"/>
      <c r="FCY46" s="2"/>
      <c r="FCZ46" s="2"/>
      <c r="FDA46" s="2"/>
      <c r="FDB46" s="2"/>
      <c r="FDC46" s="2"/>
      <c r="FDD46" s="2"/>
      <c r="FDE46" s="2"/>
      <c r="FDF46" s="2"/>
      <c r="FDG46" s="2"/>
      <c r="FDH46" s="2"/>
      <c r="FDI46" s="2"/>
      <c r="FDJ46" s="2"/>
      <c r="FDK46" s="2"/>
      <c r="FDL46" s="2"/>
      <c r="FDM46" s="2"/>
      <c r="FDN46" s="2"/>
      <c r="FDO46" s="2"/>
      <c r="FDP46" s="2"/>
      <c r="FDQ46" s="2"/>
      <c r="FDR46" s="2"/>
      <c r="FDS46" s="2"/>
      <c r="FDT46" s="2"/>
      <c r="FDU46" s="2"/>
      <c r="FDV46" s="2"/>
      <c r="FDW46" s="2"/>
      <c r="FDX46" s="2"/>
      <c r="FDY46" s="2"/>
      <c r="FDZ46" s="2"/>
      <c r="FEA46" s="2"/>
      <c r="FEB46" s="2"/>
      <c r="FEC46" s="2"/>
      <c r="FED46" s="2"/>
      <c r="FEE46" s="2"/>
      <c r="FEF46" s="2"/>
      <c r="FEG46" s="2"/>
      <c r="FEH46" s="2"/>
      <c r="FEI46" s="2"/>
      <c r="FEJ46" s="2"/>
      <c r="FEK46" s="2"/>
      <c r="FEL46" s="2"/>
      <c r="FEM46" s="2"/>
      <c r="FEN46" s="2"/>
      <c r="FEO46" s="2"/>
      <c r="FEP46" s="2"/>
      <c r="FEQ46" s="2"/>
      <c r="FER46" s="2"/>
      <c r="FES46" s="2"/>
      <c r="FET46" s="2"/>
      <c r="FEU46" s="2"/>
      <c r="FEV46" s="2"/>
      <c r="FEW46" s="2"/>
      <c r="FEX46" s="2"/>
      <c r="FEY46" s="2"/>
      <c r="FEZ46" s="2"/>
      <c r="FFA46" s="2"/>
      <c r="FFB46" s="2"/>
      <c r="FFC46" s="2"/>
      <c r="FFD46" s="2"/>
      <c r="FFE46" s="2"/>
      <c r="FFF46" s="2"/>
      <c r="FFG46" s="2"/>
      <c r="FFH46" s="2"/>
      <c r="FFI46" s="2"/>
      <c r="FFJ46" s="2"/>
      <c r="FFK46" s="2"/>
      <c r="FFL46" s="2"/>
      <c r="FFM46" s="2"/>
      <c r="FFN46" s="2"/>
      <c r="FFO46" s="2"/>
      <c r="FFP46" s="2"/>
      <c r="FFQ46" s="2"/>
      <c r="FFR46" s="2"/>
      <c r="FFS46" s="2"/>
      <c r="FFT46" s="2"/>
      <c r="FFU46" s="2"/>
      <c r="FFV46" s="2"/>
      <c r="FFW46" s="2"/>
      <c r="FFX46" s="2"/>
      <c r="FFY46" s="2"/>
      <c r="FFZ46" s="2"/>
      <c r="FGA46" s="2"/>
      <c r="FGB46" s="2"/>
      <c r="FGC46" s="2"/>
      <c r="FGD46" s="2"/>
      <c r="FGE46" s="2"/>
      <c r="FGF46" s="2"/>
      <c r="FGG46" s="2"/>
      <c r="FGH46" s="2"/>
      <c r="FGI46" s="2"/>
      <c r="FGJ46" s="2"/>
      <c r="FGK46" s="2"/>
      <c r="FGL46" s="2"/>
      <c r="FGM46" s="2"/>
      <c r="FGN46" s="2"/>
      <c r="FGO46" s="2"/>
      <c r="FGP46" s="2"/>
      <c r="FGQ46" s="2"/>
      <c r="FGR46" s="2"/>
      <c r="FGS46" s="2"/>
      <c r="FGT46" s="2"/>
      <c r="FGU46" s="2"/>
      <c r="FGV46" s="2"/>
      <c r="FGW46" s="2"/>
      <c r="FGX46" s="2"/>
      <c r="FGY46" s="2"/>
      <c r="FGZ46" s="2"/>
      <c r="FHA46" s="2"/>
      <c r="FHB46" s="2"/>
      <c r="FHC46" s="2"/>
      <c r="FHD46" s="2"/>
      <c r="FHE46" s="2"/>
      <c r="FHF46" s="2"/>
      <c r="FHG46" s="2"/>
      <c r="FHH46" s="2"/>
      <c r="FHI46" s="2"/>
      <c r="FHJ46" s="2"/>
      <c r="FHK46" s="2"/>
      <c r="FHL46" s="2"/>
      <c r="FHM46" s="2"/>
      <c r="FHN46" s="2"/>
      <c r="FHO46" s="2"/>
      <c r="FHP46" s="2"/>
      <c r="FHQ46" s="2"/>
      <c r="FHR46" s="2"/>
      <c r="FHS46" s="2"/>
      <c r="FHT46" s="2"/>
      <c r="FHU46" s="2"/>
      <c r="FHV46" s="2"/>
      <c r="FHW46" s="2"/>
      <c r="FHX46" s="2"/>
      <c r="FHY46" s="2"/>
      <c r="FHZ46" s="2"/>
      <c r="FIA46" s="2"/>
      <c r="FIB46" s="2"/>
      <c r="FIC46" s="2"/>
      <c r="FID46" s="2"/>
      <c r="FIE46" s="2"/>
      <c r="FIF46" s="2"/>
      <c r="FIG46" s="2"/>
      <c r="FIH46" s="2"/>
      <c r="FII46" s="2"/>
      <c r="FIJ46" s="2"/>
      <c r="FIK46" s="2"/>
      <c r="FIL46" s="2"/>
      <c r="FIM46" s="2"/>
      <c r="FIN46" s="2"/>
      <c r="FIO46" s="2"/>
      <c r="FIP46" s="2"/>
      <c r="FIQ46" s="2"/>
      <c r="FIR46" s="2"/>
      <c r="FIS46" s="2"/>
      <c r="FIT46" s="2"/>
      <c r="FIU46" s="2"/>
      <c r="FIV46" s="2"/>
      <c r="FIW46" s="2"/>
      <c r="FIX46" s="2"/>
      <c r="FIY46" s="2"/>
      <c r="FIZ46" s="2"/>
      <c r="FJA46" s="2"/>
      <c r="FJB46" s="2"/>
      <c r="FJC46" s="2"/>
      <c r="FJD46" s="2"/>
      <c r="FJE46" s="2"/>
      <c r="FJF46" s="2"/>
      <c r="FJG46" s="2"/>
      <c r="FJH46" s="2"/>
      <c r="FJI46" s="2"/>
      <c r="FJJ46" s="2"/>
      <c r="FJK46" s="2"/>
      <c r="FJL46" s="2"/>
      <c r="FJM46" s="2"/>
      <c r="FJN46" s="2"/>
      <c r="FJO46" s="2"/>
      <c r="FJP46" s="2"/>
      <c r="FJQ46" s="2"/>
      <c r="FJR46" s="2"/>
      <c r="FJS46" s="2"/>
      <c r="FJT46" s="2"/>
      <c r="FJU46" s="2"/>
      <c r="FJV46" s="2"/>
      <c r="FJW46" s="2"/>
      <c r="FJX46" s="2"/>
      <c r="FJY46" s="2"/>
      <c r="FJZ46" s="2"/>
      <c r="FKA46" s="2"/>
      <c r="FKB46" s="2"/>
      <c r="FKC46" s="2"/>
      <c r="FKD46" s="2"/>
      <c r="FKE46" s="2"/>
      <c r="FKF46" s="2"/>
      <c r="FKG46" s="2"/>
      <c r="FKH46" s="2"/>
      <c r="FKI46" s="2"/>
      <c r="FKJ46" s="2"/>
      <c r="FKK46" s="2"/>
      <c r="FKL46" s="2"/>
      <c r="FKM46" s="2"/>
      <c r="FKN46" s="2"/>
      <c r="FKO46" s="2"/>
      <c r="FKP46" s="2"/>
      <c r="FKQ46" s="2"/>
      <c r="FKR46" s="2"/>
      <c r="FKS46" s="2"/>
      <c r="FKT46" s="2"/>
      <c r="FKU46" s="2"/>
      <c r="FKV46" s="2"/>
      <c r="FKW46" s="2"/>
      <c r="FKX46" s="2"/>
      <c r="FKY46" s="2"/>
      <c r="FKZ46" s="2"/>
      <c r="FLA46" s="2"/>
      <c r="FLB46" s="2"/>
      <c r="FLC46" s="2"/>
      <c r="FLD46" s="2"/>
      <c r="FLE46" s="2"/>
      <c r="FLF46" s="2"/>
      <c r="FLG46" s="2"/>
      <c r="FLH46" s="2"/>
      <c r="FLI46" s="2"/>
      <c r="FLJ46" s="2"/>
      <c r="FLK46" s="2"/>
      <c r="FLL46" s="2"/>
      <c r="FLM46" s="2"/>
      <c r="FLN46" s="2"/>
      <c r="FLO46" s="2"/>
      <c r="FLP46" s="2"/>
      <c r="FLQ46" s="2"/>
      <c r="FLR46" s="2"/>
      <c r="FLS46" s="2"/>
      <c r="FLT46" s="2"/>
      <c r="FLU46" s="2"/>
      <c r="FLV46" s="2"/>
      <c r="FLW46" s="2"/>
      <c r="FLX46" s="2"/>
      <c r="FLY46" s="2"/>
      <c r="FLZ46" s="2"/>
      <c r="FMA46" s="2"/>
      <c r="FMB46" s="2"/>
      <c r="FMC46" s="2"/>
      <c r="FMD46" s="2"/>
      <c r="FME46" s="2"/>
      <c r="FMF46" s="2"/>
      <c r="FMG46" s="2"/>
      <c r="FMH46" s="2"/>
      <c r="FMI46" s="2"/>
      <c r="FMJ46" s="2"/>
      <c r="FMK46" s="2"/>
      <c r="FML46" s="2"/>
      <c r="FMM46" s="2"/>
      <c r="FMN46" s="2"/>
      <c r="FMO46" s="2"/>
      <c r="FMP46" s="2"/>
      <c r="FMQ46" s="2"/>
      <c r="FMR46" s="2"/>
      <c r="FMS46" s="2"/>
      <c r="FMT46" s="2"/>
      <c r="FMU46" s="2"/>
      <c r="FMV46" s="2"/>
      <c r="FMW46" s="2"/>
      <c r="FMX46" s="2"/>
      <c r="FMY46" s="2"/>
      <c r="FMZ46" s="2"/>
      <c r="FNA46" s="2"/>
      <c r="FNB46" s="2"/>
      <c r="FNC46" s="2"/>
      <c r="FND46" s="2"/>
      <c r="FNE46" s="2"/>
      <c r="FNF46" s="2"/>
      <c r="FNG46" s="2"/>
      <c r="FNH46" s="2"/>
      <c r="FNI46" s="2"/>
      <c r="FNJ46" s="2"/>
      <c r="FNK46" s="2"/>
      <c r="FNL46" s="2"/>
      <c r="FNM46" s="2"/>
      <c r="FNN46" s="2"/>
      <c r="FNO46" s="2"/>
      <c r="FNP46" s="2"/>
      <c r="FNQ46" s="2"/>
      <c r="FNR46" s="2"/>
      <c r="FNS46" s="2"/>
      <c r="FNT46" s="2"/>
      <c r="FNU46" s="2"/>
      <c r="FNV46" s="2"/>
      <c r="FNW46" s="2"/>
      <c r="FNX46" s="2"/>
      <c r="FNY46" s="2"/>
      <c r="FNZ46" s="2"/>
      <c r="FOA46" s="2"/>
      <c r="FOB46" s="2"/>
      <c r="FOC46" s="2"/>
      <c r="FOD46" s="2"/>
      <c r="FOE46" s="2"/>
      <c r="FOF46" s="2"/>
      <c r="FOG46" s="2"/>
      <c r="FOH46" s="2"/>
      <c r="FOI46" s="2"/>
      <c r="FOJ46" s="2"/>
      <c r="FOK46" s="2"/>
      <c r="FOL46" s="2"/>
      <c r="FOM46" s="2"/>
      <c r="FON46" s="2"/>
      <c r="FOO46" s="2"/>
      <c r="FOP46" s="2"/>
      <c r="FOQ46" s="2"/>
      <c r="FOR46" s="2"/>
      <c r="FOS46" s="2"/>
      <c r="FOT46" s="2"/>
      <c r="FOU46" s="2"/>
      <c r="FOV46" s="2"/>
      <c r="FOW46" s="2"/>
      <c r="FOX46" s="2"/>
      <c r="FOY46" s="2"/>
      <c r="FOZ46" s="2"/>
      <c r="FPA46" s="2"/>
      <c r="FPB46" s="2"/>
      <c r="FPC46" s="2"/>
      <c r="FPD46" s="2"/>
      <c r="FPE46" s="2"/>
      <c r="FPF46" s="2"/>
      <c r="FPG46" s="2"/>
      <c r="FPH46" s="2"/>
      <c r="FPI46" s="2"/>
      <c r="FPJ46" s="2"/>
      <c r="FPK46" s="2"/>
      <c r="FPL46" s="2"/>
      <c r="FPM46" s="2"/>
      <c r="FPN46" s="2"/>
      <c r="FPO46" s="2"/>
      <c r="FPP46" s="2"/>
      <c r="FPQ46" s="2"/>
      <c r="FPR46" s="2"/>
      <c r="FPS46" s="2"/>
      <c r="FPT46" s="2"/>
      <c r="FPU46" s="2"/>
      <c r="FPV46" s="2"/>
      <c r="FPW46" s="2"/>
      <c r="FPX46" s="2"/>
      <c r="FPY46" s="2"/>
      <c r="FPZ46" s="2"/>
      <c r="FQA46" s="2"/>
      <c r="FQB46" s="2"/>
      <c r="FQC46" s="2"/>
      <c r="FQD46" s="2"/>
      <c r="FQE46" s="2"/>
      <c r="FQF46" s="2"/>
      <c r="FQG46" s="2"/>
      <c r="FQH46" s="2"/>
      <c r="FQI46" s="2"/>
      <c r="FQJ46" s="2"/>
      <c r="FQK46" s="2"/>
      <c r="FQL46" s="2"/>
      <c r="FQM46" s="2"/>
      <c r="FQN46" s="2"/>
      <c r="FQO46" s="2"/>
      <c r="FQP46" s="2"/>
      <c r="FQQ46" s="2"/>
      <c r="FQR46" s="2"/>
      <c r="FQS46" s="2"/>
      <c r="FQT46" s="2"/>
      <c r="FQU46" s="2"/>
      <c r="FQV46" s="2"/>
      <c r="FQW46" s="2"/>
      <c r="FQX46" s="2"/>
      <c r="FQY46" s="2"/>
      <c r="FQZ46" s="2"/>
      <c r="FRA46" s="2"/>
      <c r="FRB46" s="2"/>
      <c r="FRC46" s="2"/>
      <c r="FRD46" s="2"/>
      <c r="FRE46" s="2"/>
      <c r="FRF46" s="2"/>
      <c r="FRG46" s="2"/>
      <c r="FRH46" s="2"/>
      <c r="FRI46" s="2"/>
      <c r="FRJ46" s="2"/>
      <c r="FRK46" s="2"/>
      <c r="FRL46" s="2"/>
      <c r="FRM46" s="2"/>
      <c r="FRN46" s="2"/>
      <c r="FRO46" s="2"/>
      <c r="FRP46" s="2"/>
      <c r="FRQ46" s="2"/>
      <c r="FRR46" s="2"/>
      <c r="FRS46" s="2"/>
      <c r="FRT46" s="2"/>
      <c r="FRU46" s="2"/>
      <c r="FRV46" s="2"/>
      <c r="FRW46" s="2"/>
      <c r="FRX46" s="2"/>
      <c r="FRY46" s="2"/>
      <c r="FRZ46" s="2"/>
      <c r="FSA46" s="2"/>
      <c r="FSB46" s="2"/>
      <c r="FSC46" s="2"/>
      <c r="FSD46" s="2"/>
      <c r="FSE46" s="2"/>
      <c r="FSF46" s="2"/>
      <c r="FSG46" s="2"/>
      <c r="FSH46" s="2"/>
      <c r="FSI46" s="2"/>
      <c r="FSJ46" s="2"/>
      <c r="FSK46" s="2"/>
      <c r="FSL46" s="2"/>
      <c r="FSM46" s="2"/>
      <c r="FSN46" s="2"/>
      <c r="FSO46" s="2"/>
      <c r="FSP46" s="2"/>
      <c r="FSQ46" s="2"/>
      <c r="FSR46" s="2"/>
      <c r="FSS46" s="2"/>
      <c r="FST46" s="2"/>
      <c r="FSU46" s="2"/>
      <c r="FSV46" s="2"/>
      <c r="FSW46" s="2"/>
      <c r="FSX46" s="2"/>
      <c r="FSY46" s="2"/>
      <c r="FSZ46" s="2"/>
      <c r="FTA46" s="2"/>
      <c r="FTB46" s="2"/>
      <c r="FTC46" s="2"/>
      <c r="FTD46" s="2"/>
      <c r="FTE46" s="2"/>
      <c r="FTF46" s="2"/>
      <c r="FTG46" s="2"/>
      <c r="FTH46" s="2"/>
      <c r="FTI46" s="2"/>
      <c r="FTJ46" s="2"/>
      <c r="FTK46" s="2"/>
      <c r="FTL46" s="2"/>
      <c r="FTM46" s="2"/>
      <c r="FTN46" s="2"/>
      <c r="FTO46" s="2"/>
      <c r="FTP46" s="2"/>
      <c r="FTQ46" s="2"/>
      <c r="FTR46" s="2"/>
      <c r="FTS46" s="2"/>
      <c r="FTT46" s="2"/>
      <c r="FTU46" s="2"/>
      <c r="FTV46" s="2"/>
      <c r="FTW46" s="2"/>
      <c r="FTX46" s="2"/>
      <c r="FTY46" s="2"/>
      <c r="FTZ46" s="2"/>
      <c r="FUA46" s="2"/>
      <c r="FUB46" s="2"/>
      <c r="FUC46" s="2"/>
      <c r="FUD46" s="2"/>
      <c r="FUE46" s="2"/>
      <c r="FUF46" s="2"/>
      <c r="FUG46" s="2"/>
      <c r="FUH46" s="2"/>
      <c r="FUI46" s="2"/>
      <c r="FUJ46" s="2"/>
      <c r="FUK46" s="2"/>
      <c r="FUL46" s="2"/>
      <c r="FUM46" s="2"/>
      <c r="FUN46" s="2"/>
      <c r="FUO46" s="2"/>
      <c r="FUP46" s="2"/>
      <c r="FUQ46" s="2"/>
      <c r="FUR46" s="2"/>
      <c r="FUS46" s="2"/>
      <c r="FUT46" s="2"/>
      <c r="FUU46" s="2"/>
      <c r="FUV46" s="2"/>
      <c r="FUW46" s="2"/>
      <c r="FUX46" s="2"/>
      <c r="FUY46" s="2"/>
      <c r="FUZ46" s="2"/>
      <c r="FVA46" s="2"/>
      <c r="FVB46" s="2"/>
      <c r="FVC46" s="2"/>
      <c r="FVD46" s="2"/>
      <c r="FVE46" s="2"/>
      <c r="FVF46" s="2"/>
      <c r="FVG46" s="2"/>
      <c r="FVH46" s="2"/>
      <c r="FVI46" s="2"/>
      <c r="FVJ46" s="2"/>
      <c r="FVK46" s="2"/>
      <c r="FVL46" s="2"/>
      <c r="FVM46" s="2"/>
      <c r="FVN46" s="2"/>
      <c r="FVO46" s="2"/>
      <c r="FVP46" s="2"/>
      <c r="FVQ46" s="2"/>
      <c r="FVR46" s="2"/>
      <c r="FVS46" s="2"/>
      <c r="FVT46" s="2"/>
      <c r="FVU46" s="2"/>
      <c r="FVV46" s="2"/>
      <c r="FVW46" s="2"/>
      <c r="FVX46" s="2"/>
      <c r="FVY46" s="2"/>
      <c r="FVZ46" s="2"/>
      <c r="FWA46" s="2"/>
      <c r="FWB46" s="2"/>
      <c r="FWC46" s="2"/>
      <c r="FWD46" s="2"/>
      <c r="FWE46" s="2"/>
      <c r="FWF46" s="2"/>
      <c r="FWG46" s="2"/>
      <c r="FWH46" s="2"/>
      <c r="FWI46" s="2"/>
      <c r="FWJ46" s="2"/>
      <c r="FWK46" s="2"/>
      <c r="FWL46" s="2"/>
      <c r="FWM46" s="2"/>
      <c r="FWN46" s="2"/>
      <c r="FWO46" s="2"/>
      <c r="FWP46" s="2"/>
      <c r="FWQ46" s="2"/>
      <c r="FWR46" s="2"/>
      <c r="FWS46" s="2"/>
      <c r="FWT46" s="2"/>
      <c r="FWU46" s="2"/>
      <c r="FWV46" s="2"/>
      <c r="FWW46" s="2"/>
      <c r="FWX46" s="2"/>
      <c r="FWY46" s="2"/>
      <c r="FWZ46" s="2"/>
      <c r="FXA46" s="2"/>
      <c r="FXB46" s="2"/>
      <c r="FXC46" s="2"/>
      <c r="FXD46" s="2"/>
      <c r="FXE46" s="2"/>
      <c r="FXF46" s="2"/>
      <c r="FXG46" s="2"/>
      <c r="FXH46" s="2"/>
      <c r="FXI46" s="2"/>
      <c r="FXJ46" s="2"/>
      <c r="FXK46" s="2"/>
      <c r="FXL46" s="2"/>
      <c r="FXM46" s="2"/>
      <c r="FXN46" s="2"/>
      <c r="FXO46" s="2"/>
      <c r="FXP46" s="2"/>
      <c r="FXQ46" s="2"/>
      <c r="FXR46" s="2"/>
      <c r="FXS46" s="2"/>
      <c r="FXT46" s="2"/>
      <c r="FXU46" s="2"/>
      <c r="FXV46" s="2"/>
      <c r="FXW46" s="2"/>
      <c r="FXX46" s="2"/>
      <c r="FXY46" s="2"/>
      <c r="FXZ46" s="2"/>
      <c r="FYA46" s="2"/>
      <c r="FYB46" s="2"/>
      <c r="FYC46" s="2"/>
      <c r="FYD46" s="2"/>
      <c r="FYE46" s="2"/>
      <c r="FYF46" s="2"/>
      <c r="FYG46" s="2"/>
      <c r="FYH46" s="2"/>
      <c r="FYI46" s="2"/>
      <c r="FYJ46" s="2"/>
      <c r="FYK46" s="2"/>
      <c r="FYL46" s="2"/>
      <c r="FYM46" s="2"/>
      <c r="FYN46" s="2"/>
      <c r="FYO46" s="2"/>
      <c r="FYP46" s="2"/>
      <c r="FYQ46" s="2"/>
      <c r="FYR46" s="2"/>
      <c r="FYS46" s="2"/>
      <c r="FYT46" s="2"/>
      <c r="FYU46" s="2"/>
      <c r="FYV46" s="2"/>
      <c r="FYW46" s="2"/>
      <c r="FYX46" s="2"/>
      <c r="FYY46" s="2"/>
      <c r="FYZ46" s="2"/>
      <c r="FZA46" s="2"/>
      <c r="FZB46" s="2"/>
      <c r="FZC46" s="2"/>
      <c r="FZD46" s="2"/>
      <c r="FZE46" s="2"/>
      <c r="FZF46" s="2"/>
      <c r="FZG46" s="2"/>
      <c r="FZH46" s="2"/>
      <c r="FZI46" s="2"/>
      <c r="FZJ46" s="2"/>
      <c r="FZK46" s="2"/>
      <c r="FZL46" s="2"/>
      <c r="FZM46" s="2"/>
      <c r="FZN46" s="2"/>
      <c r="FZO46" s="2"/>
      <c r="FZP46" s="2"/>
      <c r="FZQ46" s="2"/>
      <c r="FZR46" s="2"/>
      <c r="FZS46" s="2"/>
      <c r="FZT46" s="2"/>
      <c r="FZU46" s="2"/>
      <c r="FZV46" s="2"/>
      <c r="FZW46" s="2"/>
      <c r="FZX46" s="2"/>
      <c r="FZY46" s="2"/>
      <c r="FZZ46" s="2"/>
      <c r="GAA46" s="2"/>
      <c r="GAB46" s="2"/>
      <c r="GAC46" s="2"/>
      <c r="GAD46" s="2"/>
      <c r="GAE46" s="2"/>
      <c r="GAF46" s="2"/>
      <c r="GAG46" s="2"/>
      <c r="GAH46" s="2"/>
      <c r="GAI46" s="2"/>
      <c r="GAJ46" s="2"/>
      <c r="GAK46" s="2"/>
      <c r="GAL46" s="2"/>
      <c r="GAM46" s="2"/>
      <c r="GAN46" s="2"/>
      <c r="GAO46" s="2"/>
      <c r="GAP46" s="2"/>
      <c r="GAQ46" s="2"/>
      <c r="GAR46" s="2"/>
      <c r="GAS46" s="2"/>
      <c r="GAT46" s="2"/>
      <c r="GAU46" s="2"/>
      <c r="GAV46" s="2"/>
      <c r="GAW46" s="2"/>
      <c r="GAX46" s="2"/>
      <c r="GAY46" s="2"/>
      <c r="GAZ46" s="2"/>
      <c r="GBA46" s="2"/>
      <c r="GBB46" s="2"/>
      <c r="GBC46" s="2"/>
      <c r="GBD46" s="2"/>
      <c r="GBE46" s="2"/>
      <c r="GBF46" s="2"/>
      <c r="GBG46" s="2"/>
      <c r="GBH46" s="2"/>
      <c r="GBI46" s="2"/>
      <c r="GBJ46" s="2"/>
      <c r="GBK46" s="2"/>
      <c r="GBL46" s="2"/>
      <c r="GBM46" s="2"/>
      <c r="GBN46" s="2"/>
      <c r="GBO46" s="2"/>
      <c r="GBP46" s="2"/>
      <c r="GBQ46" s="2"/>
      <c r="GBR46" s="2"/>
      <c r="GBS46" s="2"/>
      <c r="GBT46" s="2"/>
      <c r="GBU46" s="2"/>
      <c r="GBV46" s="2"/>
      <c r="GBW46" s="2"/>
      <c r="GBX46" s="2"/>
      <c r="GBY46" s="2"/>
      <c r="GBZ46" s="2"/>
      <c r="GCA46" s="2"/>
      <c r="GCB46" s="2"/>
      <c r="GCC46" s="2"/>
      <c r="GCD46" s="2"/>
      <c r="GCE46" s="2"/>
      <c r="GCF46" s="2"/>
      <c r="GCG46" s="2"/>
      <c r="GCH46" s="2"/>
      <c r="GCI46" s="2"/>
      <c r="GCJ46" s="2"/>
      <c r="GCK46" s="2"/>
      <c r="GCL46" s="2"/>
      <c r="GCM46" s="2"/>
      <c r="GCN46" s="2"/>
      <c r="GCO46" s="2"/>
      <c r="GCP46" s="2"/>
      <c r="GCQ46" s="2"/>
      <c r="GCR46" s="2"/>
      <c r="GCS46" s="2"/>
      <c r="GCT46" s="2"/>
      <c r="GCU46" s="2"/>
      <c r="GCV46" s="2"/>
      <c r="GCW46" s="2"/>
      <c r="GCX46" s="2"/>
      <c r="GCY46" s="2"/>
      <c r="GCZ46" s="2"/>
      <c r="GDA46" s="2"/>
      <c r="GDB46" s="2"/>
      <c r="GDC46" s="2"/>
      <c r="GDD46" s="2"/>
      <c r="GDE46" s="2"/>
      <c r="GDF46" s="2"/>
      <c r="GDG46" s="2"/>
      <c r="GDH46" s="2"/>
      <c r="GDI46" s="2"/>
      <c r="GDJ46" s="2"/>
      <c r="GDK46" s="2"/>
      <c r="GDL46" s="2"/>
      <c r="GDM46" s="2"/>
      <c r="GDN46" s="2"/>
      <c r="GDO46" s="2"/>
      <c r="GDP46" s="2"/>
      <c r="GDQ46" s="2"/>
      <c r="GDR46" s="2"/>
      <c r="GDS46" s="2"/>
      <c r="GDT46" s="2"/>
      <c r="GDU46" s="2"/>
      <c r="GDV46" s="2"/>
      <c r="GDW46" s="2"/>
      <c r="GDX46" s="2"/>
      <c r="GDY46" s="2"/>
      <c r="GDZ46" s="2"/>
      <c r="GEA46" s="2"/>
      <c r="GEB46" s="2"/>
      <c r="GEC46" s="2"/>
      <c r="GED46" s="2"/>
      <c r="GEE46" s="2"/>
      <c r="GEF46" s="2"/>
      <c r="GEG46" s="2"/>
      <c r="GEH46" s="2"/>
      <c r="GEI46" s="2"/>
      <c r="GEJ46" s="2"/>
      <c r="GEK46" s="2"/>
      <c r="GEL46" s="2"/>
      <c r="GEM46" s="2"/>
      <c r="GEN46" s="2"/>
      <c r="GEO46" s="2"/>
      <c r="GEP46" s="2"/>
      <c r="GEQ46" s="2"/>
      <c r="GER46" s="2"/>
      <c r="GES46" s="2"/>
      <c r="GET46" s="2"/>
      <c r="GEU46" s="2"/>
      <c r="GEV46" s="2"/>
      <c r="GEW46" s="2"/>
      <c r="GEX46" s="2"/>
      <c r="GEY46" s="2"/>
      <c r="GEZ46" s="2"/>
      <c r="GFA46" s="2"/>
      <c r="GFB46" s="2"/>
      <c r="GFC46" s="2"/>
      <c r="GFD46" s="2"/>
      <c r="GFE46" s="2"/>
      <c r="GFF46" s="2"/>
      <c r="GFG46" s="2"/>
      <c r="GFH46" s="2"/>
      <c r="GFI46" s="2"/>
      <c r="GFJ46" s="2"/>
      <c r="GFK46" s="2"/>
      <c r="GFL46" s="2"/>
      <c r="GFM46" s="2"/>
      <c r="GFN46" s="2"/>
      <c r="GFO46" s="2"/>
      <c r="GFP46" s="2"/>
      <c r="GFQ46" s="2"/>
      <c r="GFR46" s="2"/>
      <c r="GFS46" s="2"/>
      <c r="GFT46" s="2"/>
      <c r="GFU46" s="2"/>
      <c r="GFV46" s="2"/>
      <c r="GFW46" s="2"/>
      <c r="GFX46" s="2"/>
      <c r="GFY46" s="2"/>
      <c r="GFZ46" s="2"/>
      <c r="GGA46" s="2"/>
      <c r="GGB46" s="2"/>
      <c r="GGC46" s="2"/>
      <c r="GGD46" s="2"/>
      <c r="GGE46" s="2"/>
      <c r="GGF46" s="2"/>
      <c r="GGG46" s="2"/>
      <c r="GGH46" s="2"/>
      <c r="GGI46" s="2"/>
      <c r="GGJ46" s="2"/>
      <c r="GGK46" s="2"/>
      <c r="GGL46" s="2"/>
      <c r="GGM46" s="2"/>
      <c r="GGN46" s="2"/>
      <c r="GGO46" s="2"/>
      <c r="GGP46" s="2"/>
      <c r="GGQ46" s="2"/>
      <c r="GGR46" s="2"/>
      <c r="GGS46" s="2"/>
      <c r="GGT46" s="2"/>
      <c r="GGU46" s="2"/>
      <c r="GGV46" s="2"/>
      <c r="GGW46" s="2"/>
      <c r="GGX46" s="2"/>
      <c r="GGY46" s="2"/>
      <c r="GGZ46" s="2"/>
      <c r="GHA46" s="2"/>
      <c r="GHB46" s="2"/>
      <c r="GHC46" s="2"/>
      <c r="GHD46" s="2"/>
      <c r="GHE46" s="2"/>
      <c r="GHF46" s="2"/>
      <c r="GHG46" s="2"/>
      <c r="GHH46" s="2"/>
      <c r="GHI46" s="2"/>
      <c r="GHJ46" s="2"/>
      <c r="GHK46" s="2"/>
      <c r="GHL46" s="2"/>
      <c r="GHM46" s="2"/>
      <c r="GHN46" s="2"/>
      <c r="GHO46" s="2"/>
      <c r="GHP46" s="2"/>
      <c r="GHQ46" s="2"/>
      <c r="GHR46" s="2"/>
      <c r="GHS46" s="2"/>
      <c r="GHT46" s="2"/>
      <c r="GHU46" s="2"/>
      <c r="GHV46" s="2"/>
      <c r="GHW46" s="2"/>
      <c r="GHX46" s="2"/>
      <c r="GHY46" s="2"/>
      <c r="GHZ46" s="2"/>
      <c r="GIA46" s="2"/>
      <c r="GIB46" s="2"/>
      <c r="GIC46" s="2"/>
      <c r="GID46" s="2"/>
      <c r="GIE46" s="2"/>
      <c r="GIF46" s="2"/>
      <c r="GIG46" s="2"/>
      <c r="GIH46" s="2"/>
      <c r="GII46" s="2"/>
      <c r="GIJ46" s="2"/>
      <c r="GIK46" s="2"/>
      <c r="GIL46" s="2"/>
      <c r="GIM46" s="2"/>
      <c r="GIN46" s="2"/>
      <c r="GIO46" s="2"/>
      <c r="GIP46" s="2"/>
      <c r="GIQ46" s="2"/>
      <c r="GIR46" s="2"/>
      <c r="GIS46" s="2"/>
      <c r="GIT46" s="2"/>
      <c r="GIU46" s="2"/>
      <c r="GIV46" s="2"/>
      <c r="GIW46" s="2"/>
      <c r="GIX46" s="2"/>
      <c r="GIY46" s="2"/>
      <c r="GIZ46" s="2"/>
      <c r="GJA46" s="2"/>
      <c r="GJB46" s="2"/>
      <c r="GJC46" s="2"/>
      <c r="GJD46" s="2"/>
      <c r="GJE46" s="2"/>
      <c r="GJF46" s="2"/>
      <c r="GJG46" s="2"/>
      <c r="GJH46" s="2"/>
      <c r="GJI46" s="2"/>
      <c r="GJJ46" s="2"/>
      <c r="GJK46" s="2"/>
      <c r="GJL46" s="2"/>
      <c r="GJM46" s="2"/>
      <c r="GJN46" s="2"/>
      <c r="GJO46" s="2"/>
      <c r="GJP46" s="2"/>
      <c r="GJQ46" s="2"/>
      <c r="GJR46" s="2"/>
      <c r="GJS46" s="2"/>
      <c r="GJT46" s="2"/>
      <c r="GJU46" s="2"/>
      <c r="GJV46" s="2"/>
      <c r="GJW46" s="2"/>
      <c r="GJX46" s="2"/>
      <c r="GJY46" s="2"/>
      <c r="GJZ46" s="2"/>
      <c r="GKA46" s="2"/>
      <c r="GKB46" s="2"/>
      <c r="GKC46" s="2"/>
      <c r="GKD46" s="2"/>
      <c r="GKE46" s="2"/>
      <c r="GKF46" s="2"/>
      <c r="GKG46" s="2"/>
      <c r="GKH46" s="2"/>
      <c r="GKI46" s="2"/>
      <c r="GKJ46" s="2"/>
      <c r="GKK46" s="2"/>
      <c r="GKL46" s="2"/>
      <c r="GKM46" s="2"/>
      <c r="GKN46" s="2"/>
      <c r="GKO46" s="2"/>
      <c r="GKP46" s="2"/>
      <c r="GKQ46" s="2"/>
      <c r="GKR46" s="2"/>
      <c r="GKS46" s="2"/>
      <c r="GKT46" s="2"/>
      <c r="GKU46" s="2"/>
      <c r="GKV46" s="2"/>
      <c r="GKW46" s="2"/>
      <c r="GKX46" s="2"/>
      <c r="GKY46" s="2"/>
      <c r="GKZ46" s="2"/>
      <c r="GLA46" s="2"/>
      <c r="GLB46" s="2"/>
      <c r="GLC46" s="2"/>
      <c r="GLD46" s="2"/>
      <c r="GLE46" s="2"/>
      <c r="GLF46" s="2"/>
      <c r="GLG46" s="2"/>
      <c r="GLH46" s="2"/>
      <c r="GLI46" s="2"/>
      <c r="GLJ46" s="2"/>
      <c r="GLK46" s="2"/>
      <c r="GLL46" s="2"/>
      <c r="GLM46" s="2"/>
      <c r="GLN46" s="2"/>
      <c r="GLO46" s="2"/>
      <c r="GLP46" s="2"/>
      <c r="GLQ46" s="2"/>
      <c r="GLR46" s="2"/>
      <c r="GLS46" s="2"/>
      <c r="GLT46" s="2"/>
      <c r="GLU46" s="2"/>
      <c r="GLV46" s="2"/>
      <c r="GLW46" s="2"/>
      <c r="GLX46" s="2"/>
      <c r="GLY46" s="2"/>
      <c r="GLZ46" s="2"/>
      <c r="GMA46" s="2"/>
      <c r="GMB46" s="2"/>
      <c r="GMC46" s="2"/>
      <c r="GMD46" s="2"/>
      <c r="GME46" s="2"/>
      <c r="GMF46" s="2"/>
      <c r="GMG46" s="2"/>
      <c r="GMH46" s="2"/>
      <c r="GMI46" s="2"/>
      <c r="GMJ46" s="2"/>
      <c r="GMK46" s="2"/>
      <c r="GML46" s="2"/>
      <c r="GMM46" s="2"/>
      <c r="GMN46" s="2"/>
      <c r="GMO46" s="2"/>
      <c r="GMP46" s="2"/>
      <c r="GMQ46" s="2"/>
      <c r="GMR46" s="2"/>
      <c r="GMS46" s="2"/>
      <c r="GMT46" s="2"/>
      <c r="GMU46" s="2"/>
      <c r="GMV46" s="2"/>
      <c r="GMW46" s="2"/>
      <c r="GMX46" s="2"/>
      <c r="GMY46" s="2"/>
      <c r="GMZ46" s="2"/>
      <c r="GNA46" s="2"/>
      <c r="GNB46" s="2"/>
      <c r="GNC46" s="2"/>
      <c r="GND46" s="2"/>
      <c r="GNE46" s="2"/>
      <c r="GNF46" s="2"/>
      <c r="GNG46" s="2"/>
      <c r="GNH46" s="2"/>
      <c r="GNI46" s="2"/>
      <c r="GNJ46" s="2"/>
      <c r="GNK46" s="2"/>
      <c r="GNL46" s="2"/>
      <c r="GNM46" s="2"/>
      <c r="GNN46" s="2"/>
      <c r="GNO46" s="2"/>
      <c r="GNP46" s="2"/>
      <c r="GNQ46" s="2"/>
      <c r="GNR46" s="2"/>
      <c r="GNS46" s="2"/>
      <c r="GNT46" s="2"/>
      <c r="GNU46" s="2"/>
      <c r="GNV46" s="2"/>
      <c r="GNW46" s="2"/>
      <c r="GNX46" s="2"/>
      <c r="GNY46" s="2"/>
      <c r="GNZ46" s="2"/>
      <c r="GOA46" s="2"/>
      <c r="GOB46" s="2"/>
      <c r="GOC46" s="2"/>
      <c r="GOD46" s="2"/>
      <c r="GOE46" s="2"/>
      <c r="GOF46" s="2"/>
      <c r="GOG46" s="2"/>
      <c r="GOH46" s="2"/>
      <c r="GOI46" s="2"/>
      <c r="GOJ46" s="2"/>
      <c r="GOK46" s="2"/>
      <c r="GOL46" s="2"/>
      <c r="GOM46" s="2"/>
      <c r="GON46" s="2"/>
      <c r="GOO46" s="2"/>
      <c r="GOP46" s="2"/>
      <c r="GOQ46" s="2"/>
      <c r="GOR46" s="2"/>
      <c r="GOS46" s="2"/>
      <c r="GOT46" s="2"/>
      <c r="GOU46" s="2"/>
      <c r="GOV46" s="2"/>
      <c r="GOW46" s="2"/>
      <c r="GOX46" s="2"/>
      <c r="GOY46" s="2"/>
      <c r="GOZ46" s="2"/>
      <c r="GPA46" s="2"/>
      <c r="GPB46" s="2"/>
      <c r="GPC46" s="2"/>
      <c r="GPD46" s="2"/>
      <c r="GPE46" s="2"/>
      <c r="GPF46" s="2"/>
      <c r="GPG46" s="2"/>
      <c r="GPH46" s="2"/>
      <c r="GPI46" s="2"/>
      <c r="GPJ46" s="2"/>
      <c r="GPK46" s="2"/>
      <c r="GPL46" s="2"/>
      <c r="GPM46" s="2"/>
      <c r="GPN46" s="2"/>
      <c r="GPO46" s="2"/>
      <c r="GPP46" s="2"/>
      <c r="GPQ46" s="2"/>
      <c r="GPR46" s="2"/>
      <c r="GPS46" s="2"/>
      <c r="GPT46" s="2"/>
      <c r="GPU46" s="2"/>
      <c r="GPV46" s="2"/>
      <c r="GPW46" s="2"/>
      <c r="GPX46" s="2"/>
      <c r="GPY46" s="2"/>
      <c r="GPZ46" s="2"/>
      <c r="GQA46" s="2"/>
      <c r="GQB46" s="2"/>
      <c r="GQC46" s="2"/>
      <c r="GQD46" s="2"/>
      <c r="GQE46" s="2"/>
      <c r="GQF46" s="2"/>
      <c r="GQG46" s="2"/>
      <c r="GQH46" s="2"/>
      <c r="GQI46" s="2"/>
      <c r="GQJ46" s="2"/>
      <c r="GQK46" s="2"/>
      <c r="GQL46" s="2"/>
      <c r="GQM46" s="2"/>
      <c r="GQN46" s="2"/>
      <c r="GQO46" s="2"/>
      <c r="GQP46" s="2"/>
      <c r="GQQ46" s="2"/>
      <c r="GQR46" s="2"/>
      <c r="GQS46" s="2"/>
      <c r="GQT46" s="2"/>
      <c r="GQU46" s="2"/>
      <c r="GQV46" s="2"/>
      <c r="GQW46" s="2"/>
      <c r="GQX46" s="2"/>
      <c r="GQY46" s="2"/>
      <c r="GQZ46" s="2"/>
      <c r="GRA46" s="2"/>
      <c r="GRB46" s="2"/>
      <c r="GRC46" s="2"/>
      <c r="GRD46" s="2"/>
      <c r="GRE46" s="2"/>
      <c r="GRF46" s="2"/>
      <c r="GRG46" s="2"/>
      <c r="GRH46" s="2"/>
      <c r="GRI46" s="2"/>
      <c r="GRJ46" s="2"/>
      <c r="GRK46" s="2"/>
      <c r="GRL46" s="2"/>
      <c r="GRM46" s="2"/>
      <c r="GRN46" s="2"/>
      <c r="GRO46" s="2"/>
      <c r="GRP46" s="2"/>
      <c r="GRQ46" s="2"/>
      <c r="GRR46" s="2"/>
      <c r="GRS46" s="2"/>
      <c r="GRT46" s="2"/>
      <c r="GRU46" s="2"/>
      <c r="GRV46" s="2"/>
      <c r="GRW46" s="2"/>
      <c r="GRX46" s="2"/>
      <c r="GRY46" s="2"/>
      <c r="GRZ46" s="2"/>
      <c r="GSA46" s="2"/>
      <c r="GSB46" s="2"/>
      <c r="GSC46" s="2"/>
      <c r="GSD46" s="2"/>
      <c r="GSE46" s="2"/>
      <c r="GSF46" s="2"/>
      <c r="GSG46" s="2"/>
      <c r="GSH46" s="2"/>
      <c r="GSI46" s="2"/>
      <c r="GSJ46" s="2"/>
      <c r="GSK46" s="2"/>
      <c r="GSL46" s="2"/>
      <c r="GSM46" s="2"/>
      <c r="GSN46" s="2"/>
      <c r="GSO46" s="2"/>
      <c r="GSP46" s="2"/>
      <c r="GSQ46" s="2"/>
      <c r="GSR46" s="2"/>
      <c r="GSS46" s="2"/>
      <c r="GST46" s="2"/>
      <c r="GSU46" s="2"/>
      <c r="GSV46" s="2"/>
      <c r="GSW46" s="2"/>
      <c r="GSX46" s="2"/>
      <c r="GSY46" s="2"/>
      <c r="GSZ46" s="2"/>
      <c r="GTA46" s="2"/>
      <c r="GTB46" s="2"/>
      <c r="GTC46" s="2"/>
      <c r="GTD46" s="2"/>
      <c r="GTE46" s="2"/>
      <c r="GTF46" s="2"/>
      <c r="GTG46" s="2"/>
      <c r="GTH46" s="2"/>
      <c r="GTI46" s="2"/>
      <c r="GTJ46" s="2"/>
      <c r="GTK46" s="2"/>
      <c r="GTL46" s="2"/>
      <c r="GTM46" s="2"/>
      <c r="GTN46" s="2"/>
      <c r="GTO46" s="2"/>
      <c r="GTP46" s="2"/>
      <c r="GTQ46" s="2"/>
      <c r="GTR46" s="2"/>
      <c r="GTS46" s="2"/>
      <c r="GTT46" s="2"/>
      <c r="GTU46" s="2"/>
      <c r="GTV46" s="2"/>
      <c r="GTW46" s="2"/>
      <c r="GTX46" s="2"/>
      <c r="GTY46" s="2"/>
      <c r="GTZ46" s="2"/>
      <c r="GUA46" s="2"/>
      <c r="GUB46" s="2"/>
      <c r="GUC46" s="2"/>
      <c r="GUD46" s="2"/>
      <c r="GUE46" s="2"/>
      <c r="GUF46" s="2"/>
      <c r="GUG46" s="2"/>
      <c r="GUH46" s="2"/>
      <c r="GUI46" s="2"/>
      <c r="GUJ46" s="2"/>
      <c r="GUK46" s="2"/>
      <c r="GUL46" s="2"/>
      <c r="GUM46" s="2"/>
      <c r="GUN46" s="2"/>
      <c r="GUO46" s="2"/>
      <c r="GUP46" s="2"/>
      <c r="GUQ46" s="2"/>
      <c r="GUR46" s="2"/>
      <c r="GUS46" s="2"/>
      <c r="GUT46" s="2"/>
      <c r="GUU46" s="2"/>
      <c r="GUV46" s="2"/>
      <c r="GUW46" s="2"/>
      <c r="GUX46" s="2"/>
      <c r="GUY46" s="2"/>
      <c r="GUZ46" s="2"/>
      <c r="GVA46" s="2"/>
      <c r="GVB46" s="2"/>
      <c r="GVC46" s="2"/>
      <c r="GVD46" s="2"/>
      <c r="GVE46" s="2"/>
      <c r="GVF46" s="2"/>
      <c r="GVG46" s="2"/>
      <c r="GVH46" s="2"/>
      <c r="GVI46" s="2"/>
      <c r="GVJ46" s="2"/>
      <c r="GVK46" s="2"/>
      <c r="GVL46" s="2"/>
      <c r="GVM46" s="2"/>
      <c r="GVN46" s="2"/>
      <c r="GVO46" s="2"/>
      <c r="GVP46" s="2"/>
      <c r="GVQ46" s="2"/>
      <c r="GVR46" s="2"/>
      <c r="GVS46" s="2"/>
      <c r="GVT46" s="2"/>
      <c r="GVU46" s="2"/>
      <c r="GVV46" s="2"/>
      <c r="GVW46" s="2"/>
      <c r="GVX46" s="2"/>
      <c r="GVY46" s="2"/>
      <c r="GVZ46" s="2"/>
      <c r="GWA46" s="2"/>
      <c r="GWB46" s="2"/>
      <c r="GWC46" s="2"/>
      <c r="GWD46" s="2"/>
      <c r="GWE46" s="2"/>
      <c r="GWF46" s="2"/>
      <c r="GWG46" s="2"/>
      <c r="GWH46" s="2"/>
      <c r="GWI46" s="2"/>
      <c r="GWJ46" s="2"/>
      <c r="GWK46" s="2"/>
      <c r="GWL46" s="2"/>
      <c r="GWM46" s="2"/>
      <c r="GWN46" s="2"/>
      <c r="GWO46" s="2"/>
      <c r="GWP46" s="2"/>
      <c r="GWQ46" s="2"/>
      <c r="GWR46" s="2"/>
      <c r="GWS46" s="2"/>
      <c r="GWT46" s="2"/>
      <c r="GWU46" s="2"/>
      <c r="GWV46" s="2"/>
      <c r="GWW46" s="2"/>
      <c r="GWX46" s="2"/>
      <c r="GWY46" s="2"/>
      <c r="GWZ46" s="2"/>
      <c r="GXA46" s="2"/>
      <c r="GXB46" s="2"/>
      <c r="GXC46" s="2"/>
      <c r="GXD46" s="2"/>
      <c r="GXE46" s="2"/>
      <c r="GXF46" s="2"/>
      <c r="GXG46" s="2"/>
      <c r="GXH46" s="2"/>
      <c r="GXI46" s="2"/>
      <c r="GXJ46" s="2"/>
      <c r="GXK46" s="2"/>
      <c r="GXL46" s="2"/>
      <c r="GXM46" s="2"/>
      <c r="GXN46" s="2"/>
      <c r="GXO46" s="2"/>
      <c r="GXP46" s="2"/>
      <c r="GXQ46" s="2"/>
      <c r="GXR46" s="2"/>
      <c r="GXS46" s="2"/>
      <c r="GXT46" s="2"/>
      <c r="GXU46" s="2"/>
      <c r="GXV46" s="2"/>
      <c r="GXW46" s="2"/>
      <c r="GXX46" s="2"/>
      <c r="GXY46" s="2"/>
      <c r="GXZ46" s="2"/>
      <c r="GYA46" s="2"/>
      <c r="GYB46" s="2"/>
      <c r="GYC46" s="2"/>
      <c r="GYD46" s="2"/>
      <c r="GYE46" s="2"/>
      <c r="GYF46" s="2"/>
      <c r="GYG46" s="2"/>
      <c r="GYH46" s="2"/>
      <c r="GYI46" s="2"/>
      <c r="GYJ46" s="2"/>
      <c r="GYK46" s="2"/>
      <c r="GYL46" s="2"/>
      <c r="GYM46" s="2"/>
      <c r="GYN46" s="2"/>
      <c r="GYO46" s="2"/>
      <c r="GYP46" s="2"/>
      <c r="GYQ46" s="2"/>
      <c r="GYR46" s="2"/>
      <c r="GYS46" s="2"/>
      <c r="GYT46" s="2"/>
      <c r="GYU46" s="2"/>
      <c r="GYV46" s="2"/>
      <c r="GYW46" s="2"/>
      <c r="GYX46" s="2"/>
      <c r="GYY46" s="2"/>
      <c r="GYZ46" s="2"/>
      <c r="GZA46" s="2"/>
      <c r="GZB46" s="2"/>
      <c r="GZC46" s="2"/>
      <c r="GZD46" s="2"/>
      <c r="GZE46" s="2"/>
      <c r="GZF46" s="2"/>
      <c r="GZG46" s="2"/>
      <c r="GZH46" s="2"/>
      <c r="GZI46" s="2"/>
      <c r="GZJ46" s="2"/>
      <c r="GZK46" s="2"/>
      <c r="GZL46" s="2"/>
      <c r="GZM46" s="2"/>
      <c r="GZN46" s="2"/>
      <c r="GZO46" s="2"/>
      <c r="GZP46" s="2"/>
      <c r="GZQ46" s="2"/>
      <c r="GZR46" s="2"/>
      <c r="GZS46" s="2"/>
      <c r="GZT46" s="2"/>
      <c r="GZU46" s="2"/>
      <c r="GZV46" s="2"/>
      <c r="GZW46" s="2"/>
      <c r="GZX46" s="2"/>
      <c r="GZY46" s="2"/>
      <c r="GZZ46" s="2"/>
      <c r="HAA46" s="2"/>
      <c r="HAB46" s="2"/>
      <c r="HAC46" s="2"/>
      <c r="HAD46" s="2"/>
      <c r="HAE46" s="2"/>
      <c r="HAF46" s="2"/>
      <c r="HAG46" s="2"/>
      <c r="HAH46" s="2"/>
      <c r="HAI46" s="2"/>
      <c r="HAJ46" s="2"/>
      <c r="HAK46" s="2"/>
      <c r="HAL46" s="2"/>
      <c r="HAM46" s="2"/>
      <c r="HAN46" s="2"/>
      <c r="HAO46" s="2"/>
      <c r="HAP46" s="2"/>
      <c r="HAQ46" s="2"/>
      <c r="HAR46" s="2"/>
      <c r="HAS46" s="2"/>
      <c r="HAT46" s="2"/>
      <c r="HAU46" s="2"/>
      <c r="HAV46" s="2"/>
      <c r="HAW46" s="2"/>
      <c r="HAX46" s="2"/>
      <c r="HAY46" s="2"/>
      <c r="HAZ46" s="2"/>
      <c r="HBA46" s="2"/>
      <c r="HBB46" s="2"/>
      <c r="HBC46" s="2"/>
      <c r="HBD46" s="2"/>
      <c r="HBE46" s="2"/>
      <c r="HBF46" s="2"/>
      <c r="HBG46" s="2"/>
      <c r="HBH46" s="2"/>
      <c r="HBI46" s="2"/>
      <c r="HBJ46" s="2"/>
      <c r="HBK46" s="2"/>
      <c r="HBL46" s="2"/>
      <c r="HBM46" s="2"/>
      <c r="HBN46" s="2"/>
      <c r="HBO46" s="2"/>
      <c r="HBP46" s="2"/>
      <c r="HBQ46" s="2"/>
      <c r="HBR46" s="2"/>
      <c r="HBS46" s="2"/>
      <c r="HBT46" s="2"/>
      <c r="HBU46" s="2"/>
      <c r="HBV46" s="2"/>
      <c r="HBW46" s="2"/>
      <c r="HBX46" s="2"/>
      <c r="HBY46" s="2"/>
      <c r="HBZ46" s="2"/>
      <c r="HCA46" s="2"/>
      <c r="HCB46" s="2"/>
      <c r="HCC46" s="2"/>
      <c r="HCD46" s="2"/>
      <c r="HCE46" s="2"/>
      <c r="HCF46" s="2"/>
      <c r="HCG46" s="2"/>
      <c r="HCH46" s="2"/>
      <c r="HCI46" s="2"/>
      <c r="HCJ46" s="2"/>
      <c r="HCK46" s="2"/>
      <c r="HCL46" s="2"/>
      <c r="HCM46" s="2"/>
      <c r="HCN46" s="2"/>
      <c r="HCO46" s="2"/>
      <c r="HCP46" s="2"/>
      <c r="HCQ46" s="2"/>
      <c r="HCR46" s="2"/>
      <c r="HCS46" s="2"/>
      <c r="HCT46" s="2"/>
      <c r="HCU46" s="2"/>
      <c r="HCV46" s="2"/>
      <c r="HCW46" s="2"/>
      <c r="HCX46" s="2"/>
      <c r="HCY46" s="2"/>
      <c r="HCZ46" s="2"/>
      <c r="HDA46" s="2"/>
      <c r="HDB46" s="2"/>
      <c r="HDC46" s="2"/>
      <c r="HDD46" s="2"/>
      <c r="HDE46" s="2"/>
      <c r="HDF46" s="2"/>
      <c r="HDG46" s="2"/>
      <c r="HDH46" s="2"/>
      <c r="HDI46" s="2"/>
      <c r="HDJ46" s="2"/>
      <c r="HDK46" s="2"/>
      <c r="HDL46" s="2"/>
      <c r="HDM46" s="2"/>
      <c r="HDN46" s="2"/>
      <c r="HDO46" s="2"/>
      <c r="HDP46" s="2"/>
      <c r="HDQ46" s="2"/>
      <c r="HDR46" s="2"/>
      <c r="HDS46" s="2"/>
      <c r="HDT46" s="2"/>
      <c r="HDU46" s="2"/>
      <c r="HDV46" s="2"/>
      <c r="HDW46" s="2"/>
      <c r="HDX46" s="2"/>
      <c r="HDY46" s="2"/>
      <c r="HDZ46" s="2"/>
      <c r="HEA46" s="2"/>
      <c r="HEB46" s="2"/>
      <c r="HEC46" s="2"/>
      <c r="HED46" s="2"/>
      <c r="HEE46" s="2"/>
      <c r="HEF46" s="2"/>
      <c r="HEG46" s="2"/>
      <c r="HEH46" s="2"/>
      <c r="HEI46" s="2"/>
      <c r="HEJ46" s="2"/>
      <c r="HEK46" s="2"/>
      <c r="HEL46" s="2"/>
      <c r="HEM46" s="2"/>
      <c r="HEN46" s="2"/>
      <c r="HEO46" s="2"/>
      <c r="HEP46" s="2"/>
      <c r="HEQ46" s="2"/>
      <c r="HER46" s="2"/>
      <c r="HES46" s="2"/>
      <c r="HET46" s="2"/>
      <c r="HEU46" s="2"/>
      <c r="HEV46" s="2"/>
      <c r="HEW46" s="2"/>
      <c r="HEX46" s="2"/>
      <c r="HEY46" s="2"/>
      <c r="HEZ46" s="2"/>
      <c r="HFA46" s="2"/>
      <c r="HFB46" s="2"/>
      <c r="HFC46" s="2"/>
      <c r="HFD46" s="2"/>
      <c r="HFE46" s="2"/>
      <c r="HFF46" s="2"/>
      <c r="HFG46" s="2"/>
      <c r="HFH46" s="2"/>
      <c r="HFI46" s="2"/>
      <c r="HFJ46" s="2"/>
      <c r="HFK46" s="2"/>
      <c r="HFL46" s="2"/>
      <c r="HFM46" s="2"/>
      <c r="HFN46" s="2"/>
      <c r="HFO46" s="2"/>
      <c r="HFP46" s="2"/>
      <c r="HFQ46" s="2"/>
      <c r="HFR46" s="2"/>
      <c r="HFS46" s="2"/>
      <c r="HFT46" s="2"/>
      <c r="HFU46" s="2"/>
      <c r="HFV46" s="2"/>
      <c r="HFW46" s="2"/>
      <c r="HFX46" s="2"/>
      <c r="HFY46" s="2"/>
      <c r="HFZ46" s="2"/>
      <c r="HGA46" s="2"/>
      <c r="HGB46" s="2"/>
      <c r="HGC46" s="2"/>
      <c r="HGD46" s="2"/>
      <c r="HGE46" s="2"/>
      <c r="HGF46" s="2"/>
      <c r="HGG46" s="2"/>
      <c r="HGH46" s="2"/>
      <c r="HGI46" s="2"/>
      <c r="HGJ46" s="2"/>
      <c r="HGK46" s="2"/>
      <c r="HGL46" s="2"/>
      <c r="HGM46" s="2"/>
      <c r="HGN46" s="2"/>
      <c r="HGO46" s="2"/>
      <c r="HGP46" s="2"/>
      <c r="HGQ46" s="2"/>
      <c r="HGR46" s="2"/>
      <c r="HGS46" s="2"/>
      <c r="HGT46" s="2"/>
      <c r="HGU46" s="2"/>
      <c r="HGV46" s="2"/>
      <c r="HGW46" s="2"/>
      <c r="HGX46" s="2"/>
      <c r="HGY46" s="2"/>
      <c r="HGZ46" s="2"/>
      <c r="HHA46" s="2"/>
      <c r="HHB46" s="2"/>
      <c r="HHC46" s="2"/>
      <c r="HHD46" s="2"/>
      <c r="HHE46" s="2"/>
      <c r="HHF46" s="2"/>
      <c r="HHG46" s="2"/>
      <c r="HHH46" s="2"/>
      <c r="HHI46" s="2"/>
      <c r="HHJ46" s="2"/>
      <c r="HHK46" s="2"/>
      <c r="HHL46" s="2"/>
      <c r="HHM46" s="2"/>
      <c r="HHN46" s="2"/>
      <c r="HHO46" s="2"/>
      <c r="HHP46" s="2"/>
      <c r="HHQ46" s="2"/>
      <c r="HHR46" s="2"/>
      <c r="HHS46" s="2"/>
      <c r="HHT46" s="2"/>
      <c r="HHU46" s="2"/>
      <c r="HHV46" s="2"/>
      <c r="HHW46" s="2"/>
      <c r="HHX46" s="2"/>
      <c r="HHY46" s="2"/>
      <c r="HHZ46" s="2"/>
      <c r="HIA46" s="2"/>
      <c r="HIB46" s="2"/>
      <c r="HIC46" s="2"/>
      <c r="HID46" s="2"/>
      <c r="HIE46" s="2"/>
      <c r="HIF46" s="2"/>
      <c r="HIG46" s="2"/>
      <c r="HIH46" s="2"/>
      <c r="HII46" s="2"/>
      <c r="HIJ46" s="2"/>
      <c r="HIK46" s="2"/>
      <c r="HIL46" s="2"/>
      <c r="HIM46" s="2"/>
      <c r="HIN46" s="2"/>
      <c r="HIO46" s="2"/>
      <c r="HIP46" s="2"/>
      <c r="HIQ46" s="2"/>
      <c r="HIR46" s="2"/>
      <c r="HIS46" s="2"/>
      <c r="HIT46" s="2"/>
      <c r="HIU46" s="2"/>
      <c r="HIV46" s="2"/>
      <c r="HIW46" s="2"/>
      <c r="HIX46" s="2"/>
      <c r="HIY46" s="2"/>
      <c r="HIZ46" s="2"/>
      <c r="HJA46" s="2"/>
      <c r="HJB46" s="2"/>
      <c r="HJC46" s="2"/>
      <c r="HJD46" s="2"/>
      <c r="HJE46" s="2"/>
      <c r="HJF46" s="2"/>
      <c r="HJG46" s="2"/>
      <c r="HJH46" s="2"/>
      <c r="HJI46" s="2"/>
      <c r="HJJ46" s="2"/>
      <c r="HJK46" s="2"/>
      <c r="HJL46" s="2"/>
      <c r="HJM46" s="2"/>
      <c r="HJN46" s="2"/>
      <c r="HJO46" s="2"/>
      <c r="HJP46" s="2"/>
      <c r="HJQ46" s="2"/>
      <c r="HJR46" s="2"/>
      <c r="HJS46" s="2"/>
      <c r="HJT46" s="2"/>
      <c r="HJU46" s="2"/>
      <c r="HJV46" s="2"/>
      <c r="HJW46" s="2"/>
      <c r="HJX46" s="2"/>
      <c r="HJY46" s="2"/>
      <c r="HJZ46" s="2"/>
      <c r="HKA46" s="2"/>
      <c r="HKB46" s="2"/>
      <c r="HKC46" s="2"/>
      <c r="HKD46" s="2"/>
      <c r="HKE46" s="2"/>
      <c r="HKF46" s="2"/>
      <c r="HKG46" s="2"/>
      <c r="HKH46" s="2"/>
      <c r="HKI46" s="2"/>
      <c r="HKJ46" s="2"/>
      <c r="HKK46" s="2"/>
      <c r="HKL46" s="2"/>
      <c r="HKM46" s="2"/>
      <c r="HKN46" s="2"/>
      <c r="HKO46" s="2"/>
      <c r="HKP46" s="2"/>
      <c r="HKQ46" s="2"/>
      <c r="HKR46" s="2"/>
      <c r="HKS46" s="2"/>
      <c r="HKT46" s="2"/>
      <c r="HKU46" s="2"/>
      <c r="HKV46" s="2"/>
      <c r="HKW46" s="2"/>
      <c r="HKX46" s="2"/>
      <c r="HKY46" s="2"/>
      <c r="HKZ46" s="2"/>
      <c r="HLA46" s="2"/>
      <c r="HLB46" s="2"/>
      <c r="HLC46" s="2"/>
      <c r="HLD46" s="2"/>
      <c r="HLE46" s="2"/>
      <c r="HLF46" s="2"/>
      <c r="HLG46" s="2"/>
      <c r="HLH46" s="2"/>
      <c r="HLI46" s="2"/>
      <c r="HLJ46" s="2"/>
      <c r="HLK46" s="2"/>
      <c r="HLL46" s="2"/>
      <c r="HLM46" s="2"/>
      <c r="HLN46" s="2"/>
      <c r="HLO46" s="2"/>
      <c r="HLP46" s="2"/>
      <c r="HLQ46" s="2"/>
      <c r="HLR46" s="2"/>
      <c r="HLS46" s="2"/>
      <c r="HLT46" s="2"/>
      <c r="HLU46" s="2"/>
      <c r="HLV46" s="2"/>
      <c r="HLW46" s="2"/>
      <c r="HLX46" s="2"/>
      <c r="HLY46" s="2"/>
      <c r="HLZ46" s="2"/>
      <c r="HMA46" s="2"/>
      <c r="HMB46" s="2"/>
      <c r="HMC46" s="2"/>
      <c r="HMD46" s="2"/>
      <c r="HME46" s="2"/>
      <c r="HMF46" s="2"/>
      <c r="HMG46" s="2"/>
      <c r="HMH46" s="2"/>
      <c r="HMI46" s="2"/>
      <c r="HMJ46" s="2"/>
      <c r="HMK46" s="2"/>
      <c r="HML46" s="2"/>
      <c r="HMM46" s="2"/>
      <c r="HMN46" s="2"/>
      <c r="HMO46" s="2"/>
      <c r="HMP46" s="2"/>
      <c r="HMQ46" s="2"/>
      <c r="HMR46" s="2"/>
      <c r="HMS46" s="2"/>
      <c r="HMT46" s="2"/>
      <c r="HMU46" s="2"/>
      <c r="HMV46" s="2"/>
      <c r="HMW46" s="2"/>
      <c r="HMX46" s="2"/>
      <c r="HMY46" s="2"/>
      <c r="HMZ46" s="2"/>
      <c r="HNA46" s="2"/>
      <c r="HNB46" s="2"/>
      <c r="HNC46" s="2"/>
      <c r="HND46" s="2"/>
      <c r="HNE46" s="2"/>
      <c r="HNF46" s="2"/>
      <c r="HNG46" s="2"/>
      <c r="HNH46" s="2"/>
      <c r="HNI46" s="2"/>
      <c r="HNJ46" s="2"/>
      <c r="HNK46" s="2"/>
      <c r="HNL46" s="2"/>
      <c r="HNM46" s="2"/>
      <c r="HNN46" s="2"/>
      <c r="HNO46" s="2"/>
      <c r="HNP46" s="2"/>
      <c r="HNQ46" s="2"/>
      <c r="HNR46" s="2"/>
      <c r="HNS46" s="2"/>
      <c r="HNT46" s="2"/>
      <c r="HNU46" s="2"/>
      <c r="HNV46" s="2"/>
      <c r="HNW46" s="2"/>
      <c r="HNX46" s="2"/>
      <c r="HNY46" s="2"/>
      <c r="HNZ46" s="2"/>
      <c r="HOA46" s="2"/>
      <c r="HOB46" s="2"/>
      <c r="HOC46" s="2"/>
      <c r="HOD46" s="2"/>
      <c r="HOE46" s="2"/>
      <c r="HOF46" s="2"/>
      <c r="HOG46" s="2"/>
      <c r="HOH46" s="2"/>
      <c r="HOI46" s="2"/>
      <c r="HOJ46" s="2"/>
      <c r="HOK46" s="2"/>
      <c r="HOL46" s="2"/>
      <c r="HOM46" s="2"/>
      <c r="HON46" s="2"/>
      <c r="HOO46" s="2"/>
      <c r="HOP46" s="2"/>
      <c r="HOQ46" s="2"/>
      <c r="HOR46" s="2"/>
      <c r="HOS46" s="2"/>
      <c r="HOT46" s="2"/>
      <c r="HOU46" s="2"/>
      <c r="HOV46" s="2"/>
      <c r="HOW46" s="2"/>
      <c r="HOX46" s="2"/>
      <c r="HOY46" s="2"/>
      <c r="HOZ46" s="2"/>
      <c r="HPA46" s="2"/>
      <c r="HPB46" s="2"/>
      <c r="HPC46" s="2"/>
      <c r="HPD46" s="2"/>
      <c r="HPE46" s="2"/>
      <c r="HPF46" s="2"/>
      <c r="HPG46" s="2"/>
      <c r="HPH46" s="2"/>
      <c r="HPI46" s="2"/>
      <c r="HPJ46" s="2"/>
      <c r="HPK46" s="2"/>
      <c r="HPL46" s="2"/>
      <c r="HPM46" s="2"/>
      <c r="HPN46" s="2"/>
      <c r="HPO46" s="2"/>
      <c r="HPP46" s="2"/>
      <c r="HPQ46" s="2"/>
      <c r="HPR46" s="2"/>
      <c r="HPS46" s="2"/>
      <c r="HPT46" s="2"/>
      <c r="HPU46" s="2"/>
      <c r="HPV46" s="2"/>
      <c r="HPW46" s="2"/>
      <c r="HPX46" s="2"/>
      <c r="HPY46" s="2"/>
      <c r="HPZ46" s="2"/>
      <c r="HQA46" s="2"/>
      <c r="HQB46" s="2"/>
      <c r="HQC46" s="2"/>
      <c r="HQD46" s="2"/>
      <c r="HQE46" s="2"/>
      <c r="HQF46" s="2"/>
      <c r="HQG46" s="2"/>
      <c r="HQH46" s="2"/>
      <c r="HQI46" s="2"/>
      <c r="HQJ46" s="2"/>
      <c r="HQK46" s="2"/>
      <c r="HQL46" s="2"/>
      <c r="HQM46" s="2"/>
      <c r="HQN46" s="2"/>
      <c r="HQO46" s="2"/>
      <c r="HQP46" s="2"/>
      <c r="HQQ46" s="2"/>
      <c r="HQR46" s="2"/>
      <c r="HQS46" s="2"/>
      <c r="HQT46" s="2"/>
      <c r="HQU46" s="2"/>
      <c r="HQV46" s="2"/>
      <c r="HQW46" s="2"/>
      <c r="HQX46" s="2"/>
      <c r="HQY46" s="2"/>
      <c r="HQZ46" s="2"/>
      <c r="HRA46" s="2"/>
      <c r="HRB46" s="2"/>
      <c r="HRC46" s="2"/>
      <c r="HRD46" s="2"/>
      <c r="HRE46" s="2"/>
      <c r="HRF46" s="2"/>
      <c r="HRG46" s="2"/>
      <c r="HRH46" s="2"/>
      <c r="HRI46" s="2"/>
      <c r="HRJ46" s="2"/>
      <c r="HRK46" s="2"/>
      <c r="HRL46" s="2"/>
      <c r="HRM46" s="2"/>
      <c r="HRN46" s="2"/>
      <c r="HRO46" s="2"/>
      <c r="HRP46" s="2"/>
      <c r="HRQ46" s="2"/>
      <c r="HRR46" s="2"/>
      <c r="HRS46" s="2"/>
      <c r="HRT46" s="2"/>
      <c r="HRU46" s="2"/>
      <c r="HRV46" s="2"/>
      <c r="HRW46" s="2"/>
      <c r="HRX46" s="2"/>
      <c r="HRY46" s="2"/>
      <c r="HRZ46" s="2"/>
      <c r="HSA46" s="2"/>
      <c r="HSB46" s="2"/>
      <c r="HSC46" s="2"/>
      <c r="HSD46" s="2"/>
      <c r="HSE46" s="2"/>
      <c r="HSF46" s="2"/>
      <c r="HSG46" s="2"/>
      <c r="HSH46" s="2"/>
      <c r="HSI46" s="2"/>
      <c r="HSJ46" s="2"/>
      <c r="HSK46" s="2"/>
      <c r="HSL46" s="2"/>
      <c r="HSM46" s="2"/>
      <c r="HSN46" s="2"/>
      <c r="HSO46" s="2"/>
      <c r="HSP46" s="2"/>
      <c r="HSQ46" s="2"/>
      <c r="HSR46" s="2"/>
      <c r="HSS46" s="2"/>
      <c r="HST46" s="2"/>
      <c r="HSU46" s="2"/>
      <c r="HSV46" s="2"/>
      <c r="HSW46" s="2"/>
      <c r="HSX46" s="2"/>
      <c r="HSY46" s="2"/>
      <c r="HSZ46" s="2"/>
      <c r="HTA46" s="2"/>
      <c r="HTB46" s="2"/>
      <c r="HTC46" s="2"/>
      <c r="HTD46" s="2"/>
      <c r="HTE46" s="2"/>
      <c r="HTF46" s="2"/>
      <c r="HTG46" s="2"/>
      <c r="HTH46" s="2"/>
      <c r="HTI46" s="2"/>
      <c r="HTJ46" s="2"/>
      <c r="HTK46" s="2"/>
      <c r="HTL46" s="2"/>
      <c r="HTM46" s="2"/>
      <c r="HTN46" s="2"/>
      <c r="HTO46" s="2"/>
      <c r="HTP46" s="2"/>
      <c r="HTQ46" s="2"/>
      <c r="HTR46" s="2"/>
      <c r="HTS46" s="2"/>
      <c r="HTT46" s="2"/>
      <c r="HTU46" s="2"/>
      <c r="HTV46" s="2"/>
      <c r="HTW46" s="2"/>
      <c r="HTX46" s="2"/>
      <c r="HTY46" s="2"/>
      <c r="HTZ46" s="2"/>
      <c r="HUA46" s="2"/>
      <c r="HUB46" s="2"/>
      <c r="HUC46" s="2"/>
      <c r="HUD46" s="2"/>
      <c r="HUE46" s="2"/>
      <c r="HUF46" s="2"/>
      <c r="HUG46" s="2"/>
      <c r="HUH46" s="2"/>
      <c r="HUI46" s="2"/>
      <c r="HUJ46" s="2"/>
      <c r="HUK46" s="2"/>
      <c r="HUL46" s="2"/>
      <c r="HUM46" s="2"/>
      <c r="HUN46" s="2"/>
      <c r="HUO46" s="2"/>
      <c r="HUP46" s="2"/>
      <c r="HUQ46" s="2"/>
      <c r="HUR46" s="2"/>
      <c r="HUS46" s="2"/>
      <c r="HUT46" s="2"/>
      <c r="HUU46" s="2"/>
      <c r="HUV46" s="2"/>
      <c r="HUW46" s="2"/>
      <c r="HUX46" s="2"/>
      <c r="HUY46" s="2"/>
      <c r="HUZ46" s="2"/>
      <c r="HVA46" s="2"/>
      <c r="HVB46" s="2"/>
      <c r="HVC46" s="2"/>
      <c r="HVD46" s="2"/>
      <c r="HVE46" s="2"/>
      <c r="HVF46" s="2"/>
      <c r="HVG46" s="2"/>
      <c r="HVH46" s="2"/>
      <c r="HVI46" s="2"/>
      <c r="HVJ46" s="2"/>
      <c r="HVK46" s="2"/>
      <c r="HVL46" s="2"/>
      <c r="HVM46" s="2"/>
      <c r="HVN46" s="2"/>
      <c r="HVO46" s="2"/>
      <c r="HVP46" s="2"/>
      <c r="HVQ46" s="2"/>
      <c r="HVR46" s="2"/>
      <c r="HVS46" s="2"/>
      <c r="HVT46" s="2"/>
      <c r="HVU46" s="2"/>
      <c r="HVV46" s="2"/>
      <c r="HVW46" s="2"/>
      <c r="HVX46" s="2"/>
      <c r="HVY46" s="2"/>
      <c r="HVZ46" s="2"/>
      <c r="HWA46" s="2"/>
      <c r="HWB46" s="2"/>
      <c r="HWC46" s="2"/>
      <c r="HWD46" s="2"/>
      <c r="HWE46" s="2"/>
      <c r="HWF46" s="2"/>
      <c r="HWG46" s="2"/>
      <c r="HWH46" s="2"/>
      <c r="HWI46" s="2"/>
      <c r="HWJ46" s="2"/>
      <c r="HWK46" s="2"/>
      <c r="HWL46" s="2"/>
      <c r="HWM46" s="2"/>
      <c r="HWN46" s="2"/>
      <c r="HWO46" s="2"/>
      <c r="HWP46" s="2"/>
      <c r="HWQ46" s="2"/>
      <c r="HWR46" s="2"/>
      <c r="HWS46" s="2"/>
      <c r="HWT46" s="2"/>
      <c r="HWU46" s="2"/>
      <c r="HWV46" s="2"/>
      <c r="HWW46" s="2"/>
      <c r="HWX46" s="2"/>
      <c r="HWY46" s="2"/>
      <c r="HWZ46" s="2"/>
      <c r="HXA46" s="2"/>
      <c r="HXB46" s="2"/>
      <c r="HXC46" s="2"/>
      <c r="HXD46" s="2"/>
      <c r="HXE46" s="2"/>
      <c r="HXF46" s="2"/>
      <c r="HXG46" s="2"/>
      <c r="HXH46" s="2"/>
      <c r="HXI46" s="2"/>
      <c r="HXJ46" s="2"/>
      <c r="HXK46" s="2"/>
      <c r="HXL46" s="2"/>
      <c r="HXM46" s="2"/>
      <c r="HXN46" s="2"/>
      <c r="HXO46" s="2"/>
      <c r="HXP46" s="2"/>
      <c r="HXQ46" s="2"/>
      <c r="HXR46" s="2"/>
      <c r="HXS46" s="2"/>
      <c r="HXT46" s="2"/>
      <c r="HXU46" s="2"/>
      <c r="HXV46" s="2"/>
      <c r="HXW46" s="2"/>
      <c r="HXX46" s="2"/>
      <c r="HXY46" s="2"/>
      <c r="HXZ46" s="2"/>
      <c r="HYA46" s="2"/>
      <c r="HYB46" s="2"/>
      <c r="HYC46" s="2"/>
      <c r="HYD46" s="2"/>
      <c r="HYE46" s="2"/>
      <c r="HYF46" s="2"/>
      <c r="HYG46" s="2"/>
      <c r="HYH46" s="2"/>
      <c r="HYI46" s="2"/>
      <c r="HYJ46" s="2"/>
      <c r="HYK46" s="2"/>
      <c r="HYL46" s="2"/>
      <c r="HYM46" s="2"/>
      <c r="HYN46" s="2"/>
      <c r="HYO46" s="2"/>
      <c r="HYP46" s="2"/>
      <c r="HYQ46" s="2"/>
      <c r="HYR46" s="2"/>
      <c r="HYS46" s="2"/>
      <c r="HYT46" s="2"/>
      <c r="HYU46" s="2"/>
      <c r="HYV46" s="2"/>
      <c r="HYW46" s="2"/>
      <c r="HYX46" s="2"/>
      <c r="HYY46" s="2"/>
      <c r="HYZ46" s="2"/>
      <c r="HZA46" s="2"/>
      <c r="HZB46" s="2"/>
      <c r="HZC46" s="2"/>
      <c r="HZD46" s="2"/>
      <c r="HZE46" s="2"/>
      <c r="HZF46" s="2"/>
      <c r="HZG46" s="2"/>
      <c r="HZH46" s="2"/>
      <c r="HZI46" s="2"/>
      <c r="HZJ46" s="2"/>
      <c r="HZK46" s="2"/>
      <c r="HZL46" s="2"/>
      <c r="HZM46" s="2"/>
      <c r="HZN46" s="2"/>
      <c r="HZO46" s="2"/>
      <c r="HZP46" s="2"/>
      <c r="HZQ46" s="2"/>
      <c r="HZR46" s="2"/>
      <c r="HZS46" s="2"/>
      <c r="HZT46" s="2"/>
      <c r="HZU46" s="2"/>
      <c r="HZV46" s="2"/>
      <c r="HZW46" s="2"/>
      <c r="HZX46" s="2"/>
      <c r="HZY46" s="2"/>
      <c r="HZZ46" s="2"/>
      <c r="IAA46" s="2"/>
      <c r="IAB46" s="2"/>
      <c r="IAC46" s="2"/>
      <c r="IAD46" s="2"/>
      <c r="IAE46" s="2"/>
      <c r="IAF46" s="2"/>
      <c r="IAG46" s="2"/>
      <c r="IAH46" s="2"/>
      <c r="IAI46" s="2"/>
      <c r="IAJ46" s="2"/>
      <c r="IAK46" s="2"/>
      <c r="IAL46" s="2"/>
      <c r="IAM46" s="2"/>
      <c r="IAN46" s="2"/>
      <c r="IAO46" s="2"/>
      <c r="IAP46" s="2"/>
      <c r="IAQ46" s="2"/>
      <c r="IAR46" s="2"/>
      <c r="IAS46" s="2"/>
      <c r="IAT46" s="2"/>
      <c r="IAU46" s="2"/>
      <c r="IAV46" s="2"/>
      <c r="IAW46" s="2"/>
      <c r="IAX46" s="2"/>
      <c r="IAY46" s="2"/>
      <c r="IAZ46" s="2"/>
      <c r="IBA46" s="2"/>
      <c r="IBB46" s="2"/>
      <c r="IBC46" s="2"/>
      <c r="IBD46" s="2"/>
      <c r="IBE46" s="2"/>
      <c r="IBF46" s="2"/>
      <c r="IBG46" s="2"/>
      <c r="IBH46" s="2"/>
      <c r="IBI46" s="2"/>
      <c r="IBJ46" s="2"/>
      <c r="IBK46" s="2"/>
      <c r="IBL46" s="2"/>
      <c r="IBM46" s="2"/>
      <c r="IBN46" s="2"/>
      <c r="IBO46" s="2"/>
      <c r="IBP46" s="2"/>
      <c r="IBQ46" s="2"/>
      <c r="IBR46" s="2"/>
      <c r="IBS46" s="2"/>
      <c r="IBT46" s="2"/>
      <c r="IBU46" s="2"/>
      <c r="IBV46" s="2"/>
      <c r="IBW46" s="2"/>
      <c r="IBX46" s="2"/>
      <c r="IBY46" s="2"/>
      <c r="IBZ46" s="2"/>
      <c r="ICA46" s="2"/>
      <c r="ICB46" s="2"/>
      <c r="ICC46" s="2"/>
      <c r="ICD46" s="2"/>
      <c r="ICE46" s="2"/>
      <c r="ICF46" s="2"/>
      <c r="ICG46" s="2"/>
      <c r="ICH46" s="2"/>
      <c r="ICI46" s="2"/>
      <c r="ICJ46" s="2"/>
      <c r="ICK46" s="2"/>
      <c r="ICL46" s="2"/>
      <c r="ICM46" s="2"/>
      <c r="ICN46" s="2"/>
      <c r="ICO46" s="2"/>
      <c r="ICP46" s="2"/>
      <c r="ICQ46" s="2"/>
      <c r="ICR46" s="2"/>
      <c r="ICS46" s="2"/>
      <c r="ICT46" s="2"/>
      <c r="ICU46" s="2"/>
      <c r="ICV46" s="2"/>
      <c r="ICW46" s="2"/>
      <c r="ICX46" s="2"/>
      <c r="ICY46" s="2"/>
      <c r="ICZ46" s="2"/>
      <c r="IDA46" s="2"/>
      <c r="IDB46" s="2"/>
      <c r="IDC46" s="2"/>
      <c r="IDD46" s="2"/>
      <c r="IDE46" s="2"/>
      <c r="IDF46" s="2"/>
      <c r="IDG46" s="2"/>
      <c r="IDH46" s="2"/>
      <c r="IDI46" s="2"/>
      <c r="IDJ46" s="2"/>
      <c r="IDK46" s="2"/>
      <c r="IDL46" s="2"/>
      <c r="IDM46" s="2"/>
      <c r="IDN46" s="2"/>
      <c r="IDO46" s="2"/>
      <c r="IDP46" s="2"/>
      <c r="IDQ46" s="2"/>
      <c r="IDR46" s="2"/>
      <c r="IDS46" s="2"/>
      <c r="IDT46" s="2"/>
      <c r="IDU46" s="2"/>
      <c r="IDV46" s="2"/>
      <c r="IDW46" s="2"/>
      <c r="IDX46" s="2"/>
      <c r="IDY46" s="2"/>
      <c r="IDZ46" s="2"/>
      <c r="IEA46" s="2"/>
      <c r="IEB46" s="2"/>
      <c r="IEC46" s="2"/>
      <c r="IED46" s="2"/>
      <c r="IEE46" s="2"/>
      <c r="IEF46" s="2"/>
      <c r="IEG46" s="2"/>
      <c r="IEH46" s="2"/>
      <c r="IEI46" s="2"/>
      <c r="IEJ46" s="2"/>
      <c r="IEK46" s="2"/>
      <c r="IEL46" s="2"/>
      <c r="IEM46" s="2"/>
      <c r="IEN46" s="2"/>
      <c r="IEO46" s="2"/>
      <c r="IEP46" s="2"/>
      <c r="IEQ46" s="2"/>
      <c r="IER46" s="2"/>
      <c r="IES46" s="2"/>
      <c r="IET46" s="2"/>
      <c r="IEU46" s="2"/>
      <c r="IEV46" s="2"/>
      <c r="IEW46" s="2"/>
      <c r="IEX46" s="2"/>
      <c r="IEY46" s="2"/>
      <c r="IEZ46" s="2"/>
      <c r="IFA46" s="2"/>
      <c r="IFB46" s="2"/>
      <c r="IFC46" s="2"/>
      <c r="IFD46" s="2"/>
      <c r="IFE46" s="2"/>
      <c r="IFF46" s="2"/>
      <c r="IFG46" s="2"/>
      <c r="IFH46" s="2"/>
      <c r="IFI46" s="2"/>
      <c r="IFJ46" s="2"/>
      <c r="IFK46" s="2"/>
      <c r="IFL46" s="2"/>
      <c r="IFM46" s="2"/>
      <c r="IFN46" s="2"/>
      <c r="IFO46" s="2"/>
      <c r="IFP46" s="2"/>
      <c r="IFQ46" s="2"/>
      <c r="IFR46" s="2"/>
      <c r="IFS46" s="2"/>
      <c r="IFT46" s="2"/>
      <c r="IFU46" s="2"/>
      <c r="IFV46" s="2"/>
      <c r="IFW46" s="2"/>
      <c r="IFX46" s="2"/>
      <c r="IFY46" s="2"/>
      <c r="IFZ46" s="2"/>
      <c r="IGA46" s="2"/>
      <c r="IGB46" s="2"/>
      <c r="IGC46" s="2"/>
      <c r="IGD46" s="2"/>
      <c r="IGE46" s="2"/>
      <c r="IGF46" s="2"/>
      <c r="IGG46" s="2"/>
      <c r="IGH46" s="2"/>
      <c r="IGI46" s="2"/>
      <c r="IGJ46" s="2"/>
      <c r="IGK46" s="2"/>
      <c r="IGL46" s="2"/>
      <c r="IGM46" s="2"/>
      <c r="IGN46" s="2"/>
      <c r="IGO46" s="2"/>
      <c r="IGP46" s="2"/>
      <c r="IGQ46" s="2"/>
      <c r="IGR46" s="2"/>
      <c r="IGS46" s="2"/>
      <c r="IGT46" s="2"/>
      <c r="IGU46" s="2"/>
      <c r="IGV46" s="2"/>
      <c r="IGW46" s="2"/>
      <c r="IGX46" s="2"/>
      <c r="IGY46" s="2"/>
      <c r="IGZ46" s="2"/>
      <c r="IHA46" s="2"/>
      <c r="IHB46" s="2"/>
      <c r="IHC46" s="2"/>
      <c r="IHD46" s="2"/>
      <c r="IHE46" s="2"/>
      <c r="IHF46" s="2"/>
      <c r="IHG46" s="2"/>
      <c r="IHH46" s="2"/>
      <c r="IHI46" s="2"/>
      <c r="IHJ46" s="2"/>
      <c r="IHK46" s="2"/>
      <c r="IHL46" s="2"/>
      <c r="IHM46" s="2"/>
      <c r="IHN46" s="2"/>
      <c r="IHO46" s="2"/>
      <c r="IHP46" s="2"/>
      <c r="IHQ46" s="2"/>
      <c r="IHR46" s="2"/>
      <c r="IHS46" s="2"/>
      <c r="IHT46" s="2"/>
      <c r="IHU46" s="2"/>
      <c r="IHV46" s="2"/>
      <c r="IHW46" s="2"/>
      <c r="IHX46" s="2"/>
      <c r="IHY46" s="2"/>
      <c r="IHZ46" s="2"/>
      <c r="IIA46" s="2"/>
      <c r="IIB46" s="2"/>
      <c r="IIC46" s="2"/>
      <c r="IID46" s="2"/>
      <c r="IIE46" s="2"/>
      <c r="IIF46" s="2"/>
      <c r="IIG46" s="2"/>
      <c r="IIH46" s="2"/>
      <c r="III46" s="2"/>
      <c r="IIJ46" s="2"/>
      <c r="IIK46" s="2"/>
      <c r="IIL46" s="2"/>
      <c r="IIM46" s="2"/>
      <c r="IIN46" s="2"/>
      <c r="IIO46" s="2"/>
      <c r="IIP46" s="2"/>
      <c r="IIQ46" s="2"/>
      <c r="IIR46" s="2"/>
      <c r="IIS46" s="2"/>
      <c r="IIT46" s="2"/>
      <c r="IIU46" s="2"/>
      <c r="IIV46" s="2"/>
      <c r="IIW46" s="2"/>
      <c r="IIX46" s="2"/>
      <c r="IIY46" s="2"/>
      <c r="IIZ46" s="2"/>
      <c r="IJA46" s="2"/>
      <c r="IJB46" s="2"/>
      <c r="IJC46" s="2"/>
      <c r="IJD46" s="2"/>
      <c r="IJE46" s="2"/>
      <c r="IJF46" s="2"/>
      <c r="IJG46" s="2"/>
      <c r="IJH46" s="2"/>
      <c r="IJI46" s="2"/>
      <c r="IJJ46" s="2"/>
      <c r="IJK46" s="2"/>
      <c r="IJL46" s="2"/>
      <c r="IJM46" s="2"/>
      <c r="IJN46" s="2"/>
      <c r="IJO46" s="2"/>
      <c r="IJP46" s="2"/>
      <c r="IJQ46" s="2"/>
      <c r="IJR46" s="2"/>
      <c r="IJS46" s="2"/>
      <c r="IJT46" s="2"/>
      <c r="IJU46" s="2"/>
      <c r="IJV46" s="2"/>
      <c r="IJW46" s="2"/>
      <c r="IJX46" s="2"/>
      <c r="IJY46" s="2"/>
      <c r="IJZ46" s="2"/>
      <c r="IKA46" s="2"/>
      <c r="IKB46" s="2"/>
      <c r="IKC46" s="2"/>
      <c r="IKD46" s="2"/>
      <c r="IKE46" s="2"/>
      <c r="IKF46" s="2"/>
      <c r="IKG46" s="2"/>
      <c r="IKH46" s="2"/>
      <c r="IKI46" s="2"/>
      <c r="IKJ46" s="2"/>
      <c r="IKK46" s="2"/>
      <c r="IKL46" s="2"/>
      <c r="IKM46" s="2"/>
      <c r="IKN46" s="2"/>
      <c r="IKO46" s="2"/>
      <c r="IKP46" s="2"/>
      <c r="IKQ46" s="2"/>
      <c r="IKR46" s="2"/>
      <c r="IKS46" s="2"/>
      <c r="IKT46" s="2"/>
      <c r="IKU46" s="2"/>
      <c r="IKV46" s="2"/>
      <c r="IKW46" s="2"/>
      <c r="IKX46" s="2"/>
      <c r="IKY46" s="2"/>
      <c r="IKZ46" s="2"/>
      <c r="ILA46" s="2"/>
      <c r="ILB46" s="2"/>
      <c r="ILC46" s="2"/>
      <c r="ILD46" s="2"/>
      <c r="ILE46" s="2"/>
      <c r="ILF46" s="2"/>
      <c r="ILG46" s="2"/>
      <c r="ILH46" s="2"/>
      <c r="ILI46" s="2"/>
      <c r="ILJ46" s="2"/>
      <c r="ILK46" s="2"/>
      <c r="ILL46" s="2"/>
      <c r="ILM46" s="2"/>
      <c r="ILN46" s="2"/>
      <c r="ILO46" s="2"/>
      <c r="ILP46" s="2"/>
      <c r="ILQ46" s="2"/>
      <c r="ILR46" s="2"/>
      <c r="ILS46" s="2"/>
      <c r="ILT46" s="2"/>
      <c r="ILU46" s="2"/>
      <c r="ILV46" s="2"/>
      <c r="ILW46" s="2"/>
      <c r="ILX46" s="2"/>
      <c r="ILY46" s="2"/>
      <c r="ILZ46" s="2"/>
      <c r="IMA46" s="2"/>
      <c r="IMB46" s="2"/>
      <c r="IMC46" s="2"/>
      <c r="IMD46" s="2"/>
      <c r="IME46" s="2"/>
      <c r="IMF46" s="2"/>
      <c r="IMG46" s="2"/>
      <c r="IMH46" s="2"/>
      <c r="IMI46" s="2"/>
      <c r="IMJ46" s="2"/>
      <c r="IMK46" s="2"/>
      <c r="IML46" s="2"/>
      <c r="IMM46" s="2"/>
      <c r="IMN46" s="2"/>
      <c r="IMO46" s="2"/>
      <c r="IMP46" s="2"/>
      <c r="IMQ46" s="2"/>
      <c r="IMR46" s="2"/>
      <c r="IMS46" s="2"/>
      <c r="IMT46" s="2"/>
      <c r="IMU46" s="2"/>
      <c r="IMV46" s="2"/>
      <c r="IMW46" s="2"/>
      <c r="IMX46" s="2"/>
      <c r="IMY46" s="2"/>
      <c r="IMZ46" s="2"/>
      <c r="INA46" s="2"/>
      <c r="INB46" s="2"/>
      <c r="INC46" s="2"/>
      <c r="IND46" s="2"/>
      <c r="INE46" s="2"/>
      <c r="INF46" s="2"/>
      <c r="ING46" s="2"/>
      <c r="INH46" s="2"/>
      <c r="INI46" s="2"/>
      <c r="INJ46" s="2"/>
      <c r="INK46" s="2"/>
      <c r="INL46" s="2"/>
      <c r="INM46" s="2"/>
      <c r="INN46" s="2"/>
      <c r="INO46" s="2"/>
      <c r="INP46" s="2"/>
      <c r="INQ46" s="2"/>
      <c r="INR46" s="2"/>
      <c r="INS46" s="2"/>
      <c r="INT46" s="2"/>
      <c r="INU46" s="2"/>
      <c r="INV46" s="2"/>
      <c r="INW46" s="2"/>
      <c r="INX46" s="2"/>
      <c r="INY46" s="2"/>
      <c r="INZ46" s="2"/>
      <c r="IOA46" s="2"/>
      <c r="IOB46" s="2"/>
      <c r="IOC46" s="2"/>
      <c r="IOD46" s="2"/>
      <c r="IOE46" s="2"/>
      <c r="IOF46" s="2"/>
      <c r="IOG46" s="2"/>
      <c r="IOH46" s="2"/>
      <c r="IOI46" s="2"/>
      <c r="IOJ46" s="2"/>
      <c r="IOK46" s="2"/>
      <c r="IOL46" s="2"/>
      <c r="IOM46" s="2"/>
      <c r="ION46" s="2"/>
      <c r="IOO46" s="2"/>
      <c r="IOP46" s="2"/>
      <c r="IOQ46" s="2"/>
      <c r="IOR46" s="2"/>
      <c r="IOS46" s="2"/>
      <c r="IOT46" s="2"/>
      <c r="IOU46" s="2"/>
      <c r="IOV46" s="2"/>
      <c r="IOW46" s="2"/>
      <c r="IOX46" s="2"/>
      <c r="IOY46" s="2"/>
      <c r="IOZ46" s="2"/>
      <c r="IPA46" s="2"/>
      <c r="IPB46" s="2"/>
      <c r="IPC46" s="2"/>
      <c r="IPD46" s="2"/>
      <c r="IPE46" s="2"/>
      <c r="IPF46" s="2"/>
      <c r="IPG46" s="2"/>
      <c r="IPH46" s="2"/>
      <c r="IPI46" s="2"/>
      <c r="IPJ46" s="2"/>
      <c r="IPK46" s="2"/>
      <c r="IPL46" s="2"/>
      <c r="IPM46" s="2"/>
      <c r="IPN46" s="2"/>
      <c r="IPO46" s="2"/>
      <c r="IPP46" s="2"/>
      <c r="IPQ46" s="2"/>
      <c r="IPR46" s="2"/>
      <c r="IPS46" s="2"/>
      <c r="IPT46" s="2"/>
      <c r="IPU46" s="2"/>
      <c r="IPV46" s="2"/>
      <c r="IPW46" s="2"/>
      <c r="IPX46" s="2"/>
      <c r="IPY46" s="2"/>
      <c r="IPZ46" s="2"/>
      <c r="IQA46" s="2"/>
      <c r="IQB46" s="2"/>
      <c r="IQC46" s="2"/>
      <c r="IQD46" s="2"/>
      <c r="IQE46" s="2"/>
      <c r="IQF46" s="2"/>
      <c r="IQG46" s="2"/>
      <c r="IQH46" s="2"/>
      <c r="IQI46" s="2"/>
      <c r="IQJ46" s="2"/>
      <c r="IQK46" s="2"/>
      <c r="IQL46" s="2"/>
      <c r="IQM46" s="2"/>
      <c r="IQN46" s="2"/>
      <c r="IQO46" s="2"/>
      <c r="IQP46" s="2"/>
      <c r="IQQ46" s="2"/>
      <c r="IQR46" s="2"/>
      <c r="IQS46" s="2"/>
      <c r="IQT46" s="2"/>
      <c r="IQU46" s="2"/>
      <c r="IQV46" s="2"/>
      <c r="IQW46" s="2"/>
      <c r="IQX46" s="2"/>
      <c r="IQY46" s="2"/>
      <c r="IQZ46" s="2"/>
      <c r="IRA46" s="2"/>
      <c r="IRB46" s="2"/>
      <c r="IRC46" s="2"/>
      <c r="IRD46" s="2"/>
      <c r="IRE46" s="2"/>
      <c r="IRF46" s="2"/>
      <c r="IRG46" s="2"/>
      <c r="IRH46" s="2"/>
      <c r="IRI46" s="2"/>
      <c r="IRJ46" s="2"/>
      <c r="IRK46" s="2"/>
      <c r="IRL46" s="2"/>
      <c r="IRM46" s="2"/>
      <c r="IRN46" s="2"/>
      <c r="IRO46" s="2"/>
      <c r="IRP46" s="2"/>
      <c r="IRQ46" s="2"/>
      <c r="IRR46" s="2"/>
      <c r="IRS46" s="2"/>
      <c r="IRT46" s="2"/>
      <c r="IRU46" s="2"/>
      <c r="IRV46" s="2"/>
      <c r="IRW46" s="2"/>
      <c r="IRX46" s="2"/>
      <c r="IRY46" s="2"/>
      <c r="IRZ46" s="2"/>
      <c r="ISA46" s="2"/>
      <c r="ISB46" s="2"/>
      <c r="ISC46" s="2"/>
      <c r="ISD46" s="2"/>
      <c r="ISE46" s="2"/>
      <c r="ISF46" s="2"/>
      <c r="ISG46" s="2"/>
      <c r="ISH46" s="2"/>
      <c r="ISI46" s="2"/>
      <c r="ISJ46" s="2"/>
      <c r="ISK46" s="2"/>
      <c r="ISL46" s="2"/>
      <c r="ISM46" s="2"/>
      <c r="ISN46" s="2"/>
      <c r="ISO46" s="2"/>
      <c r="ISP46" s="2"/>
      <c r="ISQ46" s="2"/>
      <c r="ISR46" s="2"/>
      <c r="ISS46" s="2"/>
      <c r="IST46" s="2"/>
      <c r="ISU46" s="2"/>
      <c r="ISV46" s="2"/>
      <c r="ISW46" s="2"/>
      <c r="ISX46" s="2"/>
      <c r="ISY46" s="2"/>
      <c r="ISZ46" s="2"/>
      <c r="ITA46" s="2"/>
      <c r="ITB46" s="2"/>
      <c r="ITC46" s="2"/>
      <c r="ITD46" s="2"/>
      <c r="ITE46" s="2"/>
      <c r="ITF46" s="2"/>
      <c r="ITG46" s="2"/>
      <c r="ITH46" s="2"/>
      <c r="ITI46" s="2"/>
      <c r="ITJ46" s="2"/>
      <c r="ITK46" s="2"/>
      <c r="ITL46" s="2"/>
      <c r="ITM46" s="2"/>
      <c r="ITN46" s="2"/>
      <c r="ITO46" s="2"/>
      <c r="ITP46" s="2"/>
      <c r="ITQ46" s="2"/>
      <c r="ITR46" s="2"/>
      <c r="ITS46" s="2"/>
      <c r="ITT46" s="2"/>
      <c r="ITU46" s="2"/>
      <c r="ITV46" s="2"/>
      <c r="ITW46" s="2"/>
      <c r="ITX46" s="2"/>
      <c r="ITY46" s="2"/>
      <c r="ITZ46" s="2"/>
      <c r="IUA46" s="2"/>
      <c r="IUB46" s="2"/>
      <c r="IUC46" s="2"/>
      <c r="IUD46" s="2"/>
      <c r="IUE46" s="2"/>
      <c r="IUF46" s="2"/>
      <c r="IUG46" s="2"/>
      <c r="IUH46" s="2"/>
      <c r="IUI46" s="2"/>
      <c r="IUJ46" s="2"/>
      <c r="IUK46" s="2"/>
      <c r="IUL46" s="2"/>
      <c r="IUM46" s="2"/>
      <c r="IUN46" s="2"/>
      <c r="IUO46" s="2"/>
      <c r="IUP46" s="2"/>
      <c r="IUQ46" s="2"/>
      <c r="IUR46" s="2"/>
      <c r="IUS46" s="2"/>
      <c r="IUT46" s="2"/>
      <c r="IUU46" s="2"/>
      <c r="IUV46" s="2"/>
      <c r="IUW46" s="2"/>
      <c r="IUX46" s="2"/>
      <c r="IUY46" s="2"/>
      <c r="IUZ46" s="2"/>
      <c r="IVA46" s="2"/>
      <c r="IVB46" s="2"/>
      <c r="IVC46" s="2"/>
      <c r="IVD46" s="2"/>
      <c r="IVE46" s="2"/>
      <c r="IVF46" s="2"/>
      <c r="IVG46" s="2"/>
      <c r="IVH46" s="2"/>
      <c r="IVI46" s="2"/>
      <c r="IVJ46" s="2"/>
      <c r="IVK46" s="2"/>
      <c r="IVL46" s="2"/>
      <c r="IVM46" s="2"/>
      <c r="IVN46" s="2"/>
      <c r="IVO46" s="2"/>
      <c r="IVP46" s="2"/>
      <c r="IVQ46" s="2"/>
      <c r="IVR46" s="2"/>
      <c r="IVS46" s="2"/>
      <c r="IVT46" s="2"/>
      <c r="IVU46" s="2"/>
      <c r="IVV46" s="2"/>
      <c r="IVW46" s="2"/>
      <c r="IVX46" s="2"/>
      <c r="IVY46" s="2"/>
      <c r="IVZ46" s="2"/>
      <c r="IWA46" s="2"/>
      <c r="IWB46" s="2"/>
      <c r="IWC46" s="2"/>
      <c r="IWD46" s="2"/>
      <c r="IWE46" s="2"/>
      <c r="IWF46" s="2"/>
      <c r="IWG46" s="2"/>
      <c r="IWH46" s="2"/>
      <c r="IWI46" s="2"/>
      <c r="IWJ46" s="2"/>
      <c r="IWK46" s="2"/>
      <c r="IWL46" s="2"/>
      <c r="IWM46" s="2"/>
      <c r="IWN46" s="2"/>
      <c r="IWO46" s="2"/>
      <c r="IWP46" s="2"/>
      <c r="IWQ46" s="2"/>
      <c r="IWR46" s="2"/>
      <c r="IWS46" s="2"/>
      <c r="IWT46" s="2"/>
      <c r="IWU46" s="2"/>
      <c r="IWV46" s="2"/>
      <c r="IWW46" s="2"/>
      <c r="IWX46" s="2"/>
      <c r="IWY46" s="2"/>
      <c r="IWZ46" s="2"/>
      <c r="IXA46" s="2"/>
      <c r="IXB46" s="2"/>
      <c r="IXC46" s="2"/>
      <c r="IXD46" s="2"/>
      <c r="IXE46" s="2"/>
      <c r="IXF46" s="2"/>
      <c r="IXG46" s="2"/>
      <c r="IXH46" s="2"/>
      <c r="IXI46" s="2"/>
      <c r="IXJ46" s="2"/>
      <c r="IXK46" s="2"/>
      <c r="IXL46" s="2"/>
      <c r="IXM46" s="2"/>
      <c r="IXN46" s="2"/>
      <c r="IXO46" s="2"/>
      <c r="IXP46" s="2"/>
      <c r="IXQ46" s="2"/>
      <c r="IXR46" s="2"/>
      <c r="IXS46" s="2"/>
      <c r="IXT46" s="2"/>
      <c r="IXU46" s="2"/>
      <c r="IXV46" s="2"/>
      <c r="IXW46" s="2"/>
      <c r="IXX46" s="2"/>
      <c r="IXY46" s="2"/>
      <c r="IXZ46" s="2"/>
      <c r="IYA46" s="2"/>
      <c r="IYB46" s="2"/>
      <c r="IYC46" s="2"/>
      <c r="IYD46" s="2"/>
      <c r="IYE46" s="2"/>
      <c r="IYF46" s="2"/>
      <c r="IYG46" s="2"/>
      <c r="IYH46" s="2"/>
      <c r="IYI46" s="2"/>
      <c r="IYJ46" s="2"/>
      <c r="IYK46" s="2"/>
      <c r="IYL46" s="2"/>
      <c r="IYM46" s="2"/>
      <c r="IYN46" s="2"/>
      <c r="IYO46" s="2"/>
      <c r="IYP46" s="2"/>
      <c r="IYQ46" s="2"/>
      <c r="IYR46" s="2"/>
      <c r="IYS46" s="2"/>
      <c r="IYT46" s="2"/>
      <c r="IYU46" s="2"/>
      <c r="IYV46" s="2"/>
      <c r="IYW46" s="2"/>
      <c r="IYX46" s="2"/>
      <c r="IYY46" s="2"/>
      <c r="IYZ46" s="2"/>
      <c r="IZA46" s="2"/>
      <c r="IZB46" s="2"/>
      <c r="IZC46" s="2"/>
      <c r="IZD46" s="2"/>
      <c r="IZE46" s="2"/>
      <c r="IZF46" s="2"/>
      <c r="IZG46" s="2"/>
      <c r="IZH46" s="2"/>
      <c r="IZI46" s="2"/>
      <c r="IZJ46" s="2"/>
      <c r="IZK46" s="2"/>
      <c r="IZL46" s="2"/>
      <c r="IZM46" s="2"/>
      <c r="IZN46" s="2"/>
      <c r="IZO46" s="2"/>
      <c r="IZP46" s="2"/>
      <c r="IZQ46" s="2"/>
      <c r="IZR46" s="2"/>
      <c r="IZS46" s="2"/>
      <c r="IZT46" s="2"/>
      <c r="IZU46" s="2"/>
      <c r="IZV46" s="2"/>
      <c r="IZW46" s="2"/>
      <c r="IZX46" s="2"/>
      <c r="IZY46" s="2"/>
      <c r="IZZ46" s="2"/>
      <c r="JAA46" s="2"/>
      <c r="JAB46" s="2"/>
      <c r="JAC46" s="2"/>
      <c r="JAD46" s="2"/>
      <c r="JAE46" s="2"/>
      <c r="JAF46" s="2"/>
      <c r="JAG46" s="2"/>
      <c r="JAH46" s="2"/>
      <c r="JAI46" s="2"/>
      <c r="JAJ46" s="2"/>
      <c r="JAK46" s="2"/>
      <c r="JAL46" s="2"/>
      <c r="JAM46" s="2"/>
      <c r="JAN46" s="2"/>
      <c r="JAO46" s="2"/>
      <c r="JAP46" s="2"/>
      <c r="JAQ46" s="2"/>
      <c r="JAR46" s="2"/>
      <c r="JAS46" s="2"/>
      <c r="JAT46" s="2"/>
      <c r="JAU46" s="2"/>
      <c r="JAV46" s="2"/>
      <c r="JAW46" s="2"/>
      <c r="JAX46" s="2"/>
      <c r="JAY46" s="2"/>
      <c r="JAZ46" s="2"/>
      <c r="JBA46" s="2"/>
      <c r="JBB46" s="2"/>
      <c r="JBC46" s="2"/>
      <c r="JBD46" s="2"/>
      <c r="JBE46" s="2"/>
      <c r="JBF46" s="2"/>
      <c r="JBG46" s="2"/>
      <c r="JBH46" s="2"/>
      <c r="JBI46" s="2"/>
      <c r="JBJ46" s="2"/>
      <c r="JBK46" s="2"/>
      <c r="JBL46" s="2"/>
      <c r="JBM46" s="2"/>
      <c r="JBN46" s="2"/>
      <c r="JBO46" s="2"/>
      <c r="JBP46" s="2"/>
      <c r="JBQ46" s="2"/>
      <c r="JBR46" s="2"/>
      <c r="JBS46" s="2"/>
      <c r="JBT46" s="2"/>
      <c r="JBU46" s="2"/>
      <c r="JBV46" s="2"/>
      <c r="JBW46" s="2"/>
      <c r="JBX46" s="2"/>
      <c r="JBY46" s="2"/>
      <c r="JBZ46" s="2"/>
      <c r="JCA46" s="2"/>
      <c r="JCB46" s="2"/>
      <c r="JCC46" s="2"/>
      <c r="JCD46" s="2"/>
      <c r="JCE46" s="2"/>
      <c r="JCF46" s="2"/>
      <c r="JCG46" s="2"/>
      <c r="JCH46" s="2"/>
      <c r="JCI46" s="2"/>
      <c r="JCJ46" s="2"/>
      <c r="JCK46" s="2"/>
      <c r="JCL46" s="2"/>
      <c r="JCM46" s="2"/>
      <c r="JCN46" s="2"/>
      <c r="JCO46" s="2"/>
      <c r="JCP46" s="2"/>
      <c r="JCQ46" s="2"/>
      <c r="JCR46" s="2"/>
      <c r="JCS46" s="2"/>
      <c r="JCT46" s="2"/>
      <c r="JCU46" s="2"/>
      <c r="JCV46" s="2"/>
      <c r="JCW46" s="2"/>
      <c r="JCX46" s="2"/>
      <c r="JCY46" s="2"/>
      <c r="JCZ46" s="2"/>
      <c r="JDA46" s="2"/>
      <c r="JDB46" s="2"/>
      <c r="JDC46" s="2"/>
      <c r="JDD46" s="2"/>
      <c r="JDE46" s="2"/>
      <c r="JDF46" s="2"/>
      <c r="JDG46" s="2"/>
      <c r="JDH46" s="2"/>
      <c r="JDI46" s="2"/>
      <c r="JDJ46" s="2"/>
      <c r="JDK46" s="2"/>
      <c r="JDL46" s="2"/>
      <c r="JDM46" s="2"/>
      <c r="JDN46" s="2"/>
      <c r="JDO46" s="2"/>
      <c r="JDP46" s="2"/>
      <c r="JDQ46" s="2"/>
      <c r="JDR46" s="2"/>
      <c r="JDS46" s="2"/>
      <c r="JDT46" s="2"/>
      <c r="JDU46" s="2"/>
      <c r="JDV46" s="2"/>
      <c r="JDW46" s="2"/>
      <c r="JDX46" s="2"/>
      <c r="JDY46" s="2"/>
      <c r="JDZ46" s="2"/>
      <c r="JEA46" s="2"/>
      <c r="JEB46" s="2"/>
      <c r="JEC46" s="2"/>
      <c r="JED46" s="2"/>
      <c r="JEE46" s="2"/>
      <c r="JEF46" s="2"/>
      <c r="JEG46" s="2"/>
      <c r="JEH46" s="2"/>
      <c r="JEI46" s="2"/>
      <c r="JEJ46" s="2"/>
      <c r="JEK46" s="2"/>
      <c r="JEL46" s="2"/>
      <c r="JEM46" s="2"/>
      <c r="JEN46" s="2"/>
      <c r="JEO46" s="2"/>
      <c r="JEP46" s="2"/>
      <c r="JEQ46" s="2"/>
      <c r="JER46" s="2"/>
      <c r="JES46" s="2"/>
      <c r="JET46" s="2"/>
      <c r="JEU46" s="2"/>
      <c r="JEV46" s="2"/>
      <c r="JEW46" s="2"/>
      <c r="JEX46" s="2"/>
      <c r="JEY46" s="2"/>
      <c r="JEZ46" s="2"/>
      <c r="JFA46" s="2"/>
      <c r="JFB46" s="2"/>
      <c r="JFC46" s="2"/>
      <c r="JFD46" s="2"/>
      <c r="JFE46" s="2"/>
      <c r="JFF46" s="2"/>
      <c r="JFG46" s="2"/>
      <c r="JFH46" s="2"/>
      <c r="JFI46" s="2"/>
      <c r="JFJ46" s="2"/>
      <c r="JFK46" s="2"/>
      <c r="JFL46" s="2"/>
      <c r="JFM46" s="2"/>
      <c r="JFN46" s="2"/>
      <c r="JFO46" s="2"/>
      <c r="JFP46" s="2"/>
      <c r="JFQ46" s="2"/>
      <c r="JFR46" s="2"/>
      <c r="JFS46" s="2"/>
      <c r="JFT46" s="2"/>
      <c r="JFU46" s="2"/>
      <c r="JFV46" s="2"/>
      <c r="JFW46" s="2"/>
      <c r="JFX46" s="2"/>
      <c r="JFY46" s="2"/>
      <c r="JFZ46" s="2"/>
      <c r="JGA46" s="2"/>
      <c r="JGB46" s="2"/>
      <c r="JGC46" s="2"/>
      <c r="JGD46" s="2"/>
      <c r="JGE46" s="2"/>
      <c r="JGF46" s="2"/>
      <c r="JGG46" s="2"/>
      <c r="JGH46" s="2"/>
      <c r="JGI46" s="2"/>
      <c r="JGJ46" s="2"/>
      <c r="JGK46" s="2"/>
      <c r="JGL46" s="2"/>
      <c r="JGM46" s="2"/>
      <c r="JGN46" s="2"/>
      <c r="JGO46" s="2"/>
      <c r="JGP46" s="2"/>
      <c r="JGQ46" s="2"/>
      <c r="JGR46" s="2"/>
      <c r="JGS46" s="2"/>
      <c r="JGT46" s="2"/>
      <c r="JGU46" s="2"/>
      <c r="JGV46" s="2"/>
      <c r="JGW46" s="2"/>
      <c r="JGX46" s="2"/>
      <c r="JGY46" s="2"/>
      <c r="JGZ46" s="2"/>
      <c r="JHA46" s="2"/>
      <c r="JHB46" s="2"/>
      <c r="JHC46" s="2"/>
      <c r="JHD46" s="2"/>
      <c r="JHE46" s="2"/>
      <c r="JHF46" s="2"/>
      <c r="JHG46" s="2"/>
      <c r="JHH46" s="2"/>
      <c r="JHI46" s="2"/>
      <c r="JHJ46" s="2"/>
      <c r="JHK46" s="2"/>
      <c r="JHL46" s="2"/>
      <c r="JHM46" s="2"/>
      <c r="JHN46" s="2"/>
      <c r="JHO46" s="2"/>
      <c r="JHP46" s="2"/>
      <c r="JHQ46" s="2"/>
      <c r="JHR46" s="2"/>
      <c r="JHS46" s="2"/>
      <c r="JHT46" s="2"/>
      <c r="JHU46" s="2"/>
      <c r="JHV46" s="2"/>
      <c r="JHW46" s="2"/>
      <c r="JHX46" s="2"/>
      <c r="JHY46" s="2"/>
      <c r="JHZ46" s="2"/>
      <c r="JIA46" s="2"/>
      <c r="JIB46" s="2"/>
      <c r="JIC46" s="2"/>
      <c r="JID46" s="2"/>
      <c r="JIE46" s="2"/>
      <c r="JIF46" s="2"/>
      <c r="JIG46" s="2"/>
      <c r="JIH46" s="2"/>
      <c r="JII46" s="2"/>
      <c r="JIJ46" s="2"/>
      <c r="JIK46" s="2"/>
      <c r="JIL46" s="2"/>
      <c r="JIM46" s="2"/>
      <c r="JIN46" s="2"/>
      <c r="JIO46" s="2"/>
      <c r="JIP46" s="2"/>
      <c r="JIQ46" s="2"/>
      <c r="JIR46" s="2"/>
      <c r="JIS46" s="2"/>
      <c r="JIT46" s="2"/>
      <c r="JIU46" s="2"/>
      <c r="JIV46" s="2"/>
      <c r="JIW46" s="2"/>
      <c r="JIX46" s="2"/>
      <c r="JIY46" s="2"/>
      <c r="JIZ46" s="2"/>
      <c r="JJA46" s="2"/>
      <c r="JJB46" s="2"/>
      <c r="JJC46" s="2"/>
      <c r="JJD46" s="2"/>
      <c r="JJE46" s="2"/>
      <c r="JJF46" s="2"/>
      <c r="JJG46" s="2"/>
      <c r="JJH46" s="2"/>
      <c r="JJI46" s="2"/>
      <c r="JJJ46" s="2"/>
      <c r="JJK46" s="2"/>
      <c r="JJL46" s="2"/>
      <c r="JJM46" s="2"/>
      <c r="JJN46" s="2"/>
      <c r="JJO46" s="2"/>
      <c r="JJP46" s="2"/>
      <c r="JJQ46" s="2"/>
      <c r="JJR46" s="2"/>
      <c r="JJS46" s="2"/>
      <c r="JJT46" s="2"/>
      <c r="JJU46" s="2"/>
      <c r="JJV46" s="2"/>
      <c r="JJW46" s="2"/>
      <c r="JJX46" s="2"/>
      <c r="JJY46" s="2"/>
      <c r="JJZ46" s="2"/>
      <c r="JKA46" s="2"/>
      <c r="JKB46" s="2"/>
      <c r="JKC46" s="2"/>
      <c r="JKD46" s="2"/>
      <c r="JKE46" s="2"/>
      <c r="JKF46" s="2"/>
      <c r="JKG46" s="2"/>
      <c r="JKH46" s="2"/>
      <c r="JKI46" s="2"/>
      <c r="JKJ46" s="2"/>
      <c r="JKK46" s="2"/>
      <c r="JKL46" s="2"/>
      <c r="JKM46" s="2"/>
      <c r="JKN46" s="2"/>
      <c r="JKO46" s="2"/>
      <c r="JKP46" s="2"/>
      <c r="JKQ46" s="2"/>
      <c r="JKR46" s="2"/>
      <c r="JKS46" s="2"/>
      <c r="JKT46" s="2"/>
      <c r="JKU46" s="2"/>
      <c r="JKV46" s="2"/>
      <c r="JKW46" s="2"/>
      <c r="JKX46" s="2"/>
      <c r="JKY46" s="2"/>
      <c r="JKZ46" s="2"/>
      <c r="JLA46" s="2"/>
      <c r="JLB46" s="2"/>
      <c r="JLC46" s="2"/>
      <c r="JLD46" s="2"/>
      <c r="JLE46" s="2"/>
      <c r="JLF46" s="2"/>
      <c r="JLG46" s="2"/>
      <c r="JLH46" s="2"/>
      <c r="JLI46" s="2"/>
      <c r="JLJ46" s="2"/>
      <c r="JLK46" s="2"/>
      <c r="JLL46" s="2"/>
      <c r="JLM46" s="2"/>
      <c r="JLN46" s="2"/>
      <c r="JLO46" s="2"/>
      <c r="JLP46" s="2"/>
      <c r="JLQ46" s="2"/>
      <c r="JLR46" s="2"/>
      <c r="JLS46" s="2"/>
      <c r="JLT46" s="2"/>
      <c r="JLU46" s="2"/>
      <c r="JLV46" s="2"/>
      <c r="JLW46" s="2"/>
      <c r="JLX46" s="2"/>
      <c r="JLY46" s="2"/>
      <c r="JLZ46" s="2"/>
      <c r="JMA46" s="2"/>
      <c r="JMB46" s="2"/>
      <c r="JMC46" s="2"/>
      <c r="JMD46" s="2"/>
      <c r="JME46" s="2"/>
      <c r="JMF46" s="2"/>
      <c r="JMG46" s="2"/>
      <c r="JMH46" s="2"/>
      <c r="JMI46" s="2"/>
      <c r="JMJ46" s="2"/>
      <c r="JMK46" s="2"/>
      <c r="JML46" s="2"/>
      <c r="JMM46" s="2"/>
      <c r="JMN46" s="2"/>
      <c r="JMO46" s="2"/>
      <c r="JMP46" s="2"/>
      <c r="JMQ46" s="2"/>
      <c r="JMR46" s="2"/>
      <c r="JMS46" s="2"/>
      <c r="JMT46" s="2"/>
      <c r="JMU46" s="2"/>
      <c r="JMV46" s="2"/>
      <c r="JMW46" s="2"/>
      <c r="JMX46" s="2"/>
      <c r="JMY46" s="2"/>
      <c r="JMZ46" s="2"/>
      <c r="JNA46" s="2"/>
      <c r="JNB46" s="2"/>
      <c r="JNC46" s="2"/>
      <c r="JND46" s="2"/>
      <c r="JNE46" s="2"/>
      <c r="JNF46" s="2"/>
      <c r="JNG46" s="2"/>
      <c r="JNH46" s="2"/>
      <c r="JNI46" s="2"/>
      <c r="JNJ46" s="2"/>
      <c r="JNK46" s="2"/>
      <c r="JNL46" s="2"/>
      <c r="JNM46" s="2"/>
      <c r="JNN46" s="2"/>
      <c r="JNO46" s="2"/>
      <c r="JNP46" s="2"/>
      <c r="JNQ46" s="2"/>
      <c r="JNR46" s="2"/>
      <c r="JNS46" s="2"/>
      <c r="JNT46" s="2"/>
      <c r="JNU46" s="2"/>
      <c r="JNV46" s="2"/>
      <c r="JNW46" s="2"/>
      <c r="JNX46" s="2"/>
      <c r="JNY46" s="2"/>
      <c r="JNZ46" s="2"/>
      <c r="JOA46" s="2"/>
      <c r="JOB46" s="2"/>
      <c r="JOC46" s="2"/>
      <c r="JOD46" s="2"/>
      <c r="JOE46" s="2"/>
      <c r="JOF46" s="2"/>
      <c r="JOG46" s="2"/>
      <c r="JOH46" s="2"/>
      <c r="JOI46" s="2"/>
      <c r="JOJ46" s="2"/>
      <c r="JOK46" s="2"/>
      <c r="JOL46" s="2"/>
      <c r="JOM46" s="2"/>
      <c r="JON46" s="2"/>
      <c r="JOO46" s="2"/>
      <c r="JOP46" s="2"/>
      <c r="JOQ46" s="2"/>
      <c r="JOR46" s="2"/>
      <c r="JOS46" s="2"/>
      <c r="JOT46" s="2"/>
      <c r="JOU46" s="2"/>
      <c r="JOV46" s="2"/>
      <c r="JOW46" s="2"/>
      <c r="JOX46" s="2"/>
      <c r="JOY46" s="2"/>
      <c r="JOZ46" s="2"/>
      <c r="JPA46" s="2"/>
      <c r="JPB46" s="2"/>
      <c r="JPC46" s="2"/>
      <c r="JPD46" s="2"/>
      <c r="JPE46" s="2"/>
      <c r="JPF46" s="2"/>
      <c r="JPG46" s="2"/>
      <c r="JPH46" s="2"/>
      <c r="JPI46" s="2"/>
      <c r="JPJ46" s="2"/>
      <c r="JPK46" s="2"/>
      <c r="JPL46" s="2"/>
      <c r="JPM46" s="2"/>
      <c r="JPN46" s="2"/>
      <c r="JPO46" s="2"/>
      <c r="JPP46" s="2"/>
      <c r="JPQ46" s="2"/>
      <c r="JPR46" s="2"/>
      <c r="JPS46" s="2"/>
      <c r="JPT46" s="2"/>
      <c r="JPU46" s="2"/>
      <c r="JPV46" s="2"/>
      <c r="JPW46" s="2"/>
      <c r="JPX46" s="2"/>
      <c r="JPY46" s="2"/>
      <c r="JPZ46" s="2"/>
      <c r="JQA46" s="2"/>
      <c r="JQB46" s="2"/>
      <c r="JQC46" s="2"/>
      <c r="JQD46" s="2"/>
      <c r="JQE46" s="2"/>
      <c r="JQF46" s="2"/>
      <c r="JQG46" s="2"/>
      <c r="JQH46" s="2"/>
      <c r="JQI46" s="2"/>
      <c r="JQJ46" s="2"/>
      <c r="JQK46" s="2"/>
      <c r="JQL46" s="2"/>
      <c r="JQM46" s="2"/>
      <c r="JQN46" s="2"/>
      <c r="JQO46" s="2"/>
      <c r="JQP46" s="2"/>
      <c r="JQQ46" s="2"/>
      <c r="JQR46" s="2"/>
      <c r="JQS46" s="2"/>
      <c r="JQT46" s="2"/>
      <c r="JQU46" s="2"/>
      <c r="JQV46" s="2"/>
      <c r="JQW46" s="2"/>
      <c r="JQX46" s="2"/>
      <c r="JQY46" s="2"/>
      <c r="JQZ46" s="2"/>
      <c r="JRA46" s="2"/>
      <c r="JRB46" s="2"/>
      <c r="JRC46" s="2"/>
      <c r="JRD46" s="2"/>
      <c r="JRE46" s="2"/>
      <c r="JRF46" s="2"/>
      <c r="JRG46" s="2"/>
      <c r="JRH46" s="2"/>
      <c r="JRI46" s="2"/>
      <c r="JRJ46" s="2"/>
      <c r="JRK46" s="2"/>
      <c r="JRL46" s="2"/>
      <c r="JRM46" s="2"/>
      <c r="JRN46" s="2"/>
      <c r="JRO46" s="2"/>
      <c r="JRP46" s="2"/>
      <c r="JRQ46" s="2"/>
      <c r="JRR46" s="2"/>
      <c r="JRS46" s="2"/>
      <c r="JRT46" s="2"/>
      <c r="JRU46" s="2"/>
      <c r="JRV46" s="2"/>
      <c r="JRW46" s="2"/>
      <c r="JRX46" s="2"/>
      <c r="JRY46" s="2"/>
      <c r="JRZ46" s="2"/>
      <c r="JSA46" s="2"/>
      <c r="JSB46" s="2"/>
      <c r="JSC46" s="2"/>
      <c r="JSD46" s="2"/>
      <c r="JSE46" s="2"/>
      <c r="JSF46" s="2"/>
      <c r="JSG46" s="2"/>
      <c r="JSH46" s="2"/>
      <c r="JSI46" s="2"/>
      <c r="JSJ46" s="2"/>
      <c r="JSK46" s="2"/>
      <c r="JSL46" s="2"/>
      <c r="JSM46" s="2"/>
      <c r="JSN46" s="2"/>
      <c r="JSO46" s="2"/>
      <c r="JSP46" s="2"/>
      <c r="JSQ46" s="2"/>
      <c r="JSR46" s="2"/>
      <c r="JSS46" s="2"/>
      <c r="JST46" s="2"/>
      <c r="JSU46" s="2"/>
      <c r="JSV46" s="2"/>
      <c r="JSW46" s="2"/>
      <c r="JSX46" s="2"/>
      <c r="JSY46" s="2"/>
      <c r="JSZ46" s="2"/>
      <c r="JTA46" s="2"/>
      <c r="JTB46" s="2"/>
      <c r="JTC46" s="2"/>
      <c r="JTD46" s="2"/>
      <c r="JTE46" s="2"/>
      <c r="JTF46" s="2"/>
      <c r="JTG46" s="2"/>
      <c r="JTH46" s="2"/>
      <c r="JTI46" s="2"/>
      <c r="JTJ46" s="2"/>
      <c r="JTK46" s="2"/>
      <c r="JTL46" s="2"/>
      <c r="JTM46" s="2"/>
      <c r="JTN46" s="2"/>
      <c r="JTO46" s="2"/>
      <c r="JTP46" s="2"/>
      <c r="JTQ46" s="2"/>
      <c r="JTR46" s="2"/>
      <c r="JTS46" s="2"/>
      <c r="JTT46" s="2"/>
      <c r="JTU46" s="2"/>
      <c r="JTV46" s="2"/>
      <c r="JTW46" s="2"/>
      <c r="JTX46" s="2"/>
      <c r="JTY46" s="2"/>
      <c r="JTZ46" s="2"/>
      <c r="JUA46" s="2"/>
      <c r="JUB46" s="2"/>
      <c r="JUC46" s="2"/>
      <c r="JUD46" s="2"/>
      <c r="JUE46" s="2"/>
      <c r="JUF46" s="2"/>
      <c r="JUG46" s="2"/>
      <c r="JUH46" s="2"/>
      <c r="JUI46" s="2"/>
      <c r="JUJ46" s="2"/>
      <c r="JUK46" s="2"/>
      <c r="JUL46" s="2"/>
      <c r="JUM46" s="2"/>
      <c r="JUN46" s="2"/>
      <c r="JUO46" s="2"/>
      <c r="JUP46" s="2"/>
      <c r="JUQ46" s="2"/>
      <c r="JUR46" s="2"/>
      <c r="JUS46" s="2"/>
      <c r="JUT46" s="2"/>
      <c r="JUU46" s="2"/>
      <c r="JUV46" s="2"/>
      <c r="JUW46" s="2"/>
      <c r="JUX46" s="2"/>
      <c r="JUY46" s="2"/>
      <c r="JUZ46" s="2"/>
      <c r="JVA46" s="2"/>
      <c r="JVB46" s="2"/>
      <c r="JVC46" s="2"/>
      <c r="JVD46" s="2"/>
      <c r="JVE46" s="2"/>
      <c r="JVF46" s="2"/>
      <c r="JVG46" s="2"/>
      <c r="JVH46" s="2"/>
      <c r="JVI46" s="2"/>
      <c r="JVJ46" s="2"/>
      <c r="JVK46" s="2"/>
      <c r="JVL46" s="2"/>
      <c r="JVM46" s="2"/>
      <c r="JVN46" s="2"/>
      <c r="JVO46" s="2"/>
      <c r="JVP46" s="2"/>
      <c r="JVQ46" s="2"/>
      <c r="JVR46" s="2"/>
      <c r="JVS46" s="2"/>
      <c r="JVT46" s="2"/>
      <c r="JVU46" s="2"/>
      <c r="JVV46" s="2"/>
      <c r="JVW46" s="2"/>
      <c r="JVX46" s="2"/>
      <c r="JVY46" s="2"/>
      <c r="JVZ46" s="2"/>
      <c r="JWA46" s="2"/>
      <c r="JWB46" s="2"/>
      <c r="JWC46" s="2"/>
      <c r="JWD46" s="2"/>
      <c r="JWE46" s="2"/>
      <c r="JWF46" s="2"/>
      <c r="JWG46" s="2"/>
      <c r="JWH46" s="2"/>
      <c r="JWI46" s="2"/>
      <c r="JWJ46" s="2"/>
      <c r="JWK46" s="2"/>
      <c r="JWL46" s="2"/>
      <c r="JWM46" s="2"/>
      <c r="JWN46" s="2"/>
      <c r="JWO46" s="2"/>
      <c r="JWP46" s="2"/>
      <c r="JWQ46" s="2"/>
      <c r="JWR46" s="2"/>
      <c r="JWS46" s="2"/>
      <c r="JWT46" s="2"/>
      <c r="JWU46" s="2"/>
      <c r="JWV46" s="2"/>
      <c r="JWW46" s="2"/>
      <c r="JWX46" s="2"/>
      <c r="JWY46" s="2"/>
      <c r="JWZ46" s="2"/>
      <c r="JXA46" s="2"/>
      <c r="JXB46" s="2"/>
      <c r="JXC46" s="2"/>
      <c r="JXD46" s="2"/>
      <c r="JXE46" s="2"/>
      <c r="JXF46" s="2"/>
      <c r="JXG46" s="2"/>
      <c r="JXH46" s="2"/>
      <c r="JXI46" s="2"/>
      <c r="JXJ46" s="2"/>
      <c r="JXK46" s="2"/>
      <c r="JXL46" s="2"/>
      <c r="JXM46" s="2"/>
      <c r="JXN46" s="2"/>
      <c r="JXO46" s="2"/>
      <c r="JXP46" s="2"/>
      <c r="JXQ46" s="2"/>
      <c r="JXR46" s="2"/>
      <c r="JXS46" s="2"/>
      <c r="JXT46" s="2"/>
      <c r="JXU46" s="2"/>
      <c r="JXV46" s="2"/>
      <c r="JXW46" s="2"/>
      <c r="JXX46" s="2"/>
      <c r="JXY46" s="2"/>
      <c r="JXZ46" s="2"/>
      <c r="JYA46" s="2"/>
      <c r="JYB46" s="2"/>
      <c r="JYC46" s="2"/>
      <c r="JYD46" s="2"/>
      <c r="JYE46" s="2"/>
      <c r="JYF46" s="2"/>
      <c r="JYG46" s="2"/>
      <c r="JYH46" s="2"/>
      <c r="JYI46" s="2"/>
      <c r="JYJ46" s="2"/>
      <c r="JYK46" s="2"/>
      <c r="JYL46" s="2"/>
      <c r="JYM46" s="2"/>
      <c r="JYN46" s="2"/>
      <c r="JYO46" s="2"/>
      <c r="JYP46" s="2"/>
      <c r="JYQ46" s="2"/>
      <c r="JYR46" s="2"/>
      <c r="JYS46" s="2"/>
      <c r="JYT46" s="2"/>
      <c r="JYU46" s="2"/>
      <c r="JYV46" s="2"/>
      <c r="JYW46" s="2"/>
      <c r="JYX46" s="2"/>
      <c r="JYY46" s="2"/>
      <c r="JYZ46" s="2"/>
      <c r="JZA46" s="2"/>
      <c r="JZB46" s="2"/>
      <c r="JZC46" s="2"/>
      <c r="JZD46" s="2"/>
      <c r="JZE46" s="2"/>
      <c r="JZF46" s="2"/>
      <c r="JZG46" s="2"/>
      <c r="JZH46" s="2"/>
      <c r="JZI46" s="2"/>
      <c r="JZJ46" s="2"/>
      <c r="JZK46" s="2"/>
      <c r="JZL46" s="2"/>
      <c r="JZM46" s="2"/>
      <c r="JZN46" s="2"/>
      <c r="JZO46" s="2"/>
      <c r="JZP46" s="2"/>
      <c r="JZQ46" s="2"/>
      <c r="JZR46" s="2"/>
      <c r="JZS46" s="2"/>
      <c r="JZT46" s="2"/>
      <c r="JZU46" s="2"/>
      <c r="JZV46" s="2"/>
      <c r="JZW46" s="2"/>
      <c r="JZX46" s="2"/>
      <c r="JZY46" s="2"/>
      <c r="JZZ46" s="2"/>
      <c r="KAA46" s="2"/>
      <c r="KAB46" s="2"/>
      <c r="KAC46" s="2"/>
      <c r="KAD46" s="2"/>
      <c r="KAE46" s="2"/>
      <c r="KAF46" s="2"/>
      <c r="KAG46" s="2"/>
      <c r="KAH46" s="2"/>
      <c r="KAI46" s="2"/>
      <c r="KAJ46" s="2"/>
      <c r="KAK46" s="2"/>
      <c r="KAL46" s="2"/>
      <c r="KAM46" s="2"/>
      <c r="KAN46" s="2"/>
      <c r="KAO46" s="2"/>
      <c r="KAP46" s="2"/>
      <c r="KAQ46" s="2"/>
      <c r="KAR46" s="2"/>
      <c r="KAS46" s="2"/>
      <c r="KAT46" s="2"/>
      <c r="KAU46" s="2"/>
      <c r="KAV46" s="2"/>
      <c r="KAW46" s="2"/>
      <c r="KAX46" s="2"/>
      <c r="KAY46" s="2"/>
      <c r="KAZ46" s="2"/>
      <c r="KBA46" s="2"/>
      <c r="KBB46" s="2"/>
      <c r="KBC46" s="2"/>
      <c r="KBD46" s="2"/>
      <c r="KBE46" s="2"/>
      <c r="KBF46" s="2"/>
      <c r="KBG46" s="2"/>
      <c r="KBH46" s="2"/>
      <c r="KBI46" s="2"/>
      <c r="KBJ46" s="2"/>
      <c r="KBK46" s="2"/>
      <c r="KBL46" s="2"/>
      <c r="KBM46" s="2"/>
      <c r="KBN46" s="2"/>
      <c r="KBO46" s="2"/>
      <c r="KBP46" s="2"/>
      <c r="KBQ46" s="2"/>
      <c r="KBR46" s="2"/>
      <c r="KBS46" s="2"/>
      <c r="KBT46" s="2"/>
      <c r="KBU46" s="2"/>
      <c r="KBV46" s="2"/>
      <c r="KBW46" s="2"/>
      <c r="KBX46" s="2"/>
      <c r="KBY46" s="2"/>
      <c r="KBZ46" s="2"/>
      <c r="KCA46" s="2"/>
      <c r="KCB46" s="2"/>
      <c r="KCC46" s="2"/>
      <c r="KCD46" s="2"/>
      <c r="KCE46" s="2"/>
      <c r="KCF46" s="2"/>
      <c r="KCG46" s="2"/>
      <c r="KCH46" s="2"/>
      <c r="KCI46" s="2"/>
      <c r="KCJ46" s="2"/>
      <c r="KCK46" s="2"/>
      <c r="KCL46" s="2"/>
      <c r="KCM46" s="2"/>
      <c r="KCN46" s="2"/>
      <c r="KCO46" s="2"/>
      <c r="KCP46" s="2"/>
      <c r="KCQ46" s="2"/>
      <c r="KCR46" s="2"/>
      <c r="KCS46" s="2"/>
      <c r="KCT46" s="2"/>
      <c r="KCU46" s="2"/>
      <c r="KCV46" s="2"/>
      <c r="KCW46" s="2"/>
      <c r="KCX46" s="2"/>
      <c r="KCY46" s="2"/>
      <c r="KCZ46" s="2"/>
      <c r="KDA46" s="2"/>
      <c r="KDB46" s="2"/>
      <c r="KDC46" s="2"/>
      <c r="KDD46" s="2"/>
      <c r="KDE46" s="2"/>
      <c r="KDF46" s="2"/>
      <c r="KDG46" s="2"/>
      <c r="KDH46" s="2"/>
      <c r="KDI46" s="2"/>
      <c r="KDJ46" s="2"/>
      <c r="KDK46" s="2"/>
      <c r="KDL46" s="2"/>
      <c r="KDM46" s="2"/>
      <c r="KDN46" s="2"/>
      <c r="KDO46" s="2"/>
      <c r="KDP46" s="2"/>
      <c r="KDQ46" s="2"/>
      <c r="KDR46" s="2"/>
      <c r="KDS46" s="2"/>
      <c r="KDT46" s="2"/>
      <c r="KDU46" s="2"/>
      <c r="KDV46" s="2"/>
      <c r="KDW46" s="2"/>
      <c r="KDX46" s="2"/>
      <c r="KDY46" s="2"/>
      <c r="KDZ46" s="2"/>
      <c r="KEA46" s="2"/>
      <c r="KEB46" s="2"/>
      <c r="KEC46" s="2"/>
      <c r="KED46" s="2"/>
      <c r="KEE46" s="2"/>
      <c r="KEF46" s="2"/>
      <c r="KEG46" s="2"/>
      <c r="KEH46" s="2"/>
      <c r="KEI46" s="2"/>
      <c r="KEJ46" s="2"/>
      <c r="KEK46" s="2"/>
      <c r="KEL46" s="2"/>
      <c r="KEM46" s="2"/>
      <c r="KEN46" s="2"/>
      <c r="KEO46" s="2"/>
      <c r="KEP46" s="2"/>
      <c r="KEQ46" s="2"/>
      <c r="KER46" s="2"/>
      <c r="KES46" s="2"/>
      <c r="KET46" s="2"/>
      <c r="KEU46" s="2"/>
      <c r="KEV46" s="2"/>
      <c r="KEW46" s="2"/>
      <c r="KEX46" s="2"/>
      <c r="KEY46" s="2"/>
      <c r="KEZ46" s="2"/>
      <c r="KFA46" s="2"/>
      <c r="KFB46" s="2"/>
      <c r="KFC46" s="2"/>
      <c r="KFD46" s="2"/>
      <c r="KFE46" s="2"/>
      <c r="KFF46" s="2"/>
      <c r="KFG46" s="2"/>
      <c r="KFH46" s="2"/>
      <c r="KFI46" s="2"/>
      <c r="KFJ46" s="2"/>
      <c r="KFK46" s="2"/>
      <c r="KFL46" s="2"/>
      <c r="KFM46" s="2"/>
      <c r="KFN46" s="2"/>
      <c r="KFO46" s="2"/>
      <c r="KFP46" s="2"/>
      <c r="KFQ46" s="2"/>
      <c r="KFR46" s="2"/>
      <c r="KFS46" s="2"/>
      <c r="KFT46" s="2"/>
      <c r="KFU46" s="2"/>
      <c r="KFV46" s="2"/>
      <c r="KFW46" s="2"/>
      <c r="KFX46" s="2"/>
      <c r="KFY46" s="2"/>
      <c r="KFZ46" s="2"/>
      <c r="KGA46" s="2"/>
      <c r="KGB46" s="2"/>
      <c r="KGC46" s="2"/>
      <c r="KGD46" s="2"/>
      <c r="KGE46" s="2"/>
      <c r="KGF46" s="2"/>
      <c r="KGG46" s="2"/>
      <c r="KGH46" s="2"/>
      <c r="KGI46" s="2"/>
      <c r="KGJ46" s="2"/>
      <c r="KGK46" s="2"/>
      <c r="KGL46" s="2"/>
      <c r="KGM46" s="2"/>
      <c r="KGN46" s="2"/>
      <c r="KGO46" s="2"/>
      <c r="KGP46" s="2"/>
      <c r="KGQ46" s="2"/>
      <c r="KGR46" s="2"/>
      <c r="KGS46" s="2"/>
      <c r="KGT46" s="2"/>
      <c r="KGU46" s="2"/>
      <c r="KGV46" s="2"/>
      <c r="KGW46" s="2"/>
      <c r="KGX46" s="2"/>
      <c r="KGY46" s="2"/>
      <c r="KGZ46" s="2"/>
      <c r="KHA46" s="2"/>
      <c r="KHB46" s="2"/>
      <c r="KHC46" s="2"/>
      <c r="KHD46" s="2"/>
      <c r="KHE46" s="2"/>
      <c r="KHF46" s="2"/>
      <c r="KHG46" s="2"/>
      <c r="KHH46" s="2"/>
      <c r="KHI46" s="2"/>
      <c r="KHJ46" s="2"/>
      <c r="KHK46" s="2"/>
      <c r="KHL46" s="2"/>
      <c r="KHM46" s="2"/>
      <c r="KHN46" s="2"/>
      <c r="KHO46" s="2"/>
      <c r="KHP46" s="2"/>
      <c r="KHQ46" s="2"/>
      <c r="KHR46" s="2"/>
      <c r="KHS46" s="2"/>
      <c r="KHT46" s="2"/>
      <c r="KHU46" s="2"/>
      <c r="KHV46" s="2"/>
      <c r="KHW46" s="2"/>
      <c r="KHX46" s="2"/>
      <c r="KHY46" s="2"/>
      <c r="KHZ46" s="2"/>
      <c r="KIA46" s="2"/>
      <c r="KIB46" s="2"/>
      <c r="KIC46" s="2"/>
      <c r="KID46" s="2"/>
      <c r="KIE46" s="2"/>
      <c r="KIF46" s="2"/>
      <c r="KIG46" s="2"/>
      <c r="KIH46" s="2"/>
      <c r="KII46" s="2"/>
      <c r="KIJ46" s="2"/>
      <c r="KIK46" s="2"/>
      <c r="KIL46" s="2"/>
      <c r="KIM46" s="2"/>
      <c r="KIN46" s="2"/>
      <c r="KIO46" s="2"/>
      <c r="KIP46" s="2"/>
      <c r="KIQ46" s="2"/>
      <c r="KIR46" s="2"/>
      <c r="KIS46" s="2"/>
      <c r="KIT46" s="2"/>
      <c r="KIU46" s="2"/>
      <c r="KIV46" s="2"/>
      <c r="KIW46" s="2"/>
      <c r="KIX46" s="2"/>
      <c r="KIY46" s="2"/>
      <c r="KIZ46" s="2"/>
      <c r="KJA46" s="2"/>
      <c r="KJB46" s="2"/>
      <c r="KJC46" s="2"/>
      <c r="KJD46" s="2"/>
      <c r="KJE46" s="2"/>
      <c r="KJF46" s="2"/>
      <c r="KJG46" s="2"/>
      <c r="KJH46" s="2"/>
      <c r="KJI46" s="2"/>
      <c r="KJJ46" s="2"/>
      <c r="KJK46" s="2"/>
      <c r="KJL46" s="2"/>
      <c r="KJM46" s="2"/>
      <c r="KJN46" s="2"/>
      <c r="KJO46" s="2"/>
      <c r="KJP46" s="2"/>
      <c r="KJQ46" s="2"/>
      <c r="KJR46" s="2"/>
      <c r="KJS46" s="2"/>
      <c r="KJT46" s="2"/>
      <c r="KJU46" s="2"/>
      <c r="KJV46" s="2"/>
      <c r="KJW46" s="2"/>
      <c r="KJX46" s="2"/>
      <c r="KJY46" s="2"/>
      <c r="KJZ46" s="2"/>
      <c r="KKA46" s="2"/>
      <c r="KKB46" s="2"/>
      <c r="KKC46" s="2"/>
      <c r="KKD46" s="2"/>
      <c r="KKE46" s="2"/>
      <c r="KKF46" s="2"/>
      <c r="KKG46" s="2"/>
      <c r="KKH46" s="2"/>
      <c r="KKI46" s="2"/>
      <c r="KKJ46" s="2"/>
      <c r="KKK46" s="2"/>
      <c r="KKL46" s="2"/>
      <c r="KKM46" s="2"/>
      <c r="KKN46" s="2"/>
      <c r="KKO46" s="2"/>
      <c r="KKP46" s="2"/>
      <c r="KKQ46" s="2"/>
      <c r="KKR46" s="2"/>
      <c r="KKS46" s="2"/>
      <c r="KKT46" s="2"/>
      <c r="KKU46" s="2"/>
      <c r="KKV46" s="2"/>
      <c r="KKW46" s="2"/>
      <c r="KKX46" s="2"/>
      <c r="KKY46" s="2"/>
      <c r="KKZ46" s="2"/>
      <c r="KLA46" s="2"/>
      <c r="KLB46" s="2"/>
      <c r="KLC46" s="2"/>
      <c r="KLD46" s="2"/>
      <c r="KLE46" s="2"/>
      <c r="KLF46" s="2"/>
      <c r="KLG46" s="2"/>
      <c r="KLH46" s="2"/>
      <c r="KLI46" s="2"/>
      <c r="KLJ46" s="2"/>
      <c r="KLK46" s="2"/>
      <c r="KLL46" s="2"/>
      <c r="KLM46" s="2"/>
      <c r="KLN46" s="2"/>
      <c r="KLO46" s="2"/>
      <c r="KLP46" s="2"/>
      <c r="KLQ46" s="2"/>
      <c r="KLR46" s="2"/>
      <c r="KLS46" s="2"/>
      <c r="KLT46" s="2"/>
      <c r="KLU46" s="2"/>
      <c r="KLV46" s="2"/>
      <c r="KLW46" s="2"/>
      <c r="KLX46" s="2"/>
      <c r="KLY46" s="2"/>
      <c r="KLZ46" s="2"/>
      <c r="KMA46" s="2"/>
      <c r="KMB46" s="2"/>
      <c r="KMC46" s="2"/>
      <c r="KMD46" s="2"/>
      <c r="KME46" s="2"/>
      <c r="KMF46" s="2"/>
      <c r="KMG46" s="2"/>
      <c r="KMH46" s="2"/>
      <c r="KMI46" s="2"/>
      <c r="KMJ46" s="2"/>
      <c r="KMK46" s="2"/>
      <c r="KML46" s="2"/>
      <c r="KMM46" s="2"/>
      <c r="KMN46" s="2"/>
      <c r="KMO46" s="2"/>
      <c r="KMP46" s="2"/>
      <c r="KMQ46" s="2"/>
      <c r="KMR46" s="2"/>
      <c r="KMS46" s="2"/>
      <c r="KMT46" s="2"/>
      <c r="KMU46" s="2"/>
      <c r="KMV46" s="2"/>
      <c r="KMW46" s="2"/>
      <c r="KMX46" s="2"/>
      <c r="KMY46" s="2"/>
      <c r="KMZ46" s="2"/>
      <c r="KNA46" s="2"/>
      <c r="KNB46" s="2"/>
      <c r="KNC46" s="2"/>
      <c r="KND46" s="2"/>
      <c r="KNE46" s="2"/>
      <c r="KNF46" s="2"/>
      <c r="KNG46" s="2"/>
      <c r="KNH46" s="2"/>
      <c r="KNI46" s="2"/>
      <c r="KNJ46" s="2"/>
      <c r="KNK46" s="2"/>
      <c r="KNL46" s="2"/>
      <c r="KNM46" s="2"/>
      <c r="KNN46" s="2"/>
      <c r="KNO46" s="2"/>
      <c r="KNP46" s="2"/>
      <c r="KNQ46" s="2"/>
      <c r="KNR46" s="2"/>
      <c r="KNS46" s="2"/>
      <c r="KNT46" s="2"/>
      <c r="KNU46" s="2"/>
      <c r="KNV46" s="2"/>
      <c r="KNW46" s="2"/>
      <c r="KNX46" s="2"/>
      <c r="KNY46" s="2"/>
      <c r="KNZ46" s="2"/>
      <c r="KOA46" s="2"/>
      <c r="KOB46" s="2"/>
      <c r="KOC46" s="2"/>
      <c r="KOD46" s="2"/>
      <c r="KOE46" s="2"/>
      <c r="KOF46" s="2"/>
      <c r="KOG46" s="2"/>
      <c r="KOH46" s="2"/>
      <c r="KOI46" s="2"/>
      <c r="KOJ46" s="2"/>
      <c r="KOK46" s="2"/>
      <c r="KOL46" s="2"/>
      <c r="KOM46" s="2"/>
      <c r="KON46" s="2"/>
      <c r="KOO46" s="2"/>
      <c r="KOP46" s="2"/>
      <c r="KOQ46" s="2"/>
      <c r="KOR46" s="2"/>
      <c r="KOS46" s="2"/>
      <c r="KOT46" s="2"/>
      <c r="KOU46" s="2"/>
      <c r="KOV46" s="2"/>
      <c r="KOW46" s="2"/>
      <c r="KOX46" s="2"/>
      <c r="KOY46" s="2"/>
      <c r="KOZ46" s="2"/>
      <c r="KPA46" s="2"/>
      <c r="KPB46" s="2"/>
      <c r="KPC46" s="2"/>
      <c r="KPD46" s="2"/>
      <c r="KPE46" s="2"/>
      <c r="KPF46" s="2"/>
      <c r="KPG46" s="2"/>
      <c r="KPH46" s="2"/>
      <c r="KPI46" s="2"/>
      <c r="KPJ46" s="2"/>
      <c r="KPK46" s="2"/>
      <c r="KPL46" s="2"/>
      <c r="KPM46" s="2"/>
      <c r="KPN46" s="2"/>
      <c r="KPO46" s="2"/>
      <c r="KPP46" s="2"/>
      <c r="KPQ46" s="2"/>
      <c r="KPR46" s="2"/>
      <c r="KPS46" s="2"/>
      <c r="KPT46" s="2"/>
      <c r="KPU46" s="2"/>
      <c r="KPV46" s="2"/>
      <c r="KPW46" s="2"/>
      <c r="KPX46" s="2"/>
      <c r="KPY46" s="2"/>
      <c r="KPZ46" s="2"/>
      <c r="KQA46" s="2"/>
      <c r="KQB46" s="2"/>
      <c r="KQC46" s="2"/>
      <c r="KQD46" s="2"/>
      <c r="KQE46" s="2"/>
      <c r="KQF46" s="2"/>
      <c r="KQG46" s="2"/>
      <c r="KQH46" s="2"/>
      <c r="KQI46" s="2"/>
      <c r="KQJ46" s="2"/>
      <c r="KQK46" s="2"/>
      <c r="KQL46" s="2"/>
      <c r="KQM46" s="2"/>
      <c r="KQN46" s="2"/>
      <c r="KQO46" s="2"/>
      <c r="KQP46" s="2"/>
      <c r="KQQ46" s="2"/>
      <c r="KQR46" s="2"/>
      <c r="KQS46" s="2"/>
      <c r="KQT46" s="2"/>
      <c r="KQU46" s="2"/>
      <c r="KQV46" s="2"/>
      <c r="KQW46" s="2"/>
      <c r="KQX46" s="2"/>
      <c r="KQY46" s="2"/>
      <c r="KQZ46" s="2"/>
      <c r="KRA46" s="2"/>
      <c r="KRB46" s="2"/>
      <c r="KRC46" s="2"/>
      <c r="KRD46" s="2"/>
      <c r="KRE46" s="2"/>
      <c r="KRF46" s="2"/>
      <c r="KRG46" s="2"/>
      <c r="KRH46" s="2"/>
      <c r="KRI46" s="2"/>
      <c r="KRJ46" s="2"/>
      <c r="KRK46" s="2"/>
      <c r="KRL46" s="2"/>
      <c r="KRM46" s="2"/>
      <c r="KRN46" s="2"/>
      <c r="KRO46" s="2"/>
      <c r="KRP46" s="2"/>
      <c r="KRQ46" s="2"/>
      <c r="KRR46" s="2"/>
      <c r="KRS46" s="2"/>
      <c r="KRT46" s="2"/>
      <c r="KRU46" s="2"/>
      <c r="KRV46" s="2"/>
      <c r="KRW46" s="2"/>
      <c r="KRX46" s="2"/>
      <c r="KRY46" s="2"/>
      <c r="KRZ46" s="2"/>
      <c r="KSA46" s="2"/>
      <c r="KSB46" s="2"/>
      <c r="KSC46" s="2"/>
      <c r="KSD46" s="2"/>
      <c r="KSE46" s="2"/>
      <c r="KSF46" s="2"/>
      <c r="KSG46" s="2"/>
      <c r="KSH46" s="2"/>
      <c r="KSI46" s="2"/>
      <c r="KSJ46" s="2"/>
      <c r="KSK46" s="2"/>
      <c r="KSL46" s="2"/>
      <c r="KSM46" s="2"/>
      <c r="KSN46" s="2"/>
      <c r="KSO46" s="2"/>
      <c r="KSP46" s="2"/>
      <c r="KSQ46" s="2"/>
      <c r="KSR46" s="2"/>
      <c r="KSS46" s="2"/>
      <c r="KST46" s="2"/>
      <c r="KSU46" s="2"/>
      <c r="KSV46" s="2"/>
      <c r="KSW46" s="2"/>
      <c r="KSX46" s="2"/>
      <c r="KSY46" s="2"/>
      <c r="KSZ46" s="2"/>
      <c r="KTA46" s="2"/>
      <c r="KTB46" s="2"/>
      <c r="KTC46" s="2"/>
      <c r="KTD46" s="2"/>
      <c r="KTE46" s="2"/>
      <c r="KTF46" s="2"/>
      <c r="KTG46" s="2"/>
      <c r="KTH46" s="2"/>
      <c r="KTI46" s="2"/>
      <c r="KTJ46" s="2"/>
      <c r="KTK46" s="2"/>
      <c r="KTL46" s="2"/>
      <c r="KTM46" s="2"/>
      <c r="KTN46" s="2"/>
      <c r="KTO46" s="2"/>
      <c r="KTP46" s="2"/>
      <c r="KTQ46" s="2"/>
      <c r="KTR46" s="2"/>
      <c r="KTS46" s="2"/>
      <c r="KTT46" s="2"/>
      <c r="KTU46" s="2"/>
      <c r="KTV46" s="2"/>
      <c r="KTW46" s="2"/>
      <c r="KTX46" s="2"/>
      <c r="KTY46" s="2"/>
      <c r="KTZ46" s="2"/>
      <c r="KUA46" s="2"/>
      <c r="KUB46" s="2"/>
      <c r="KUC46" s="2"/>
      <c r="KUD46" s="2"/>
      <c r="KUE46" s="2"/>
      <c r="KUF46" s="2"/>
      <c r="KUG46" s="2"/>
      <c r="KUH46" s="2"/>
      <c r="KUI46" s="2"/>
      <c r="KUJ46" s="2"/>
      <c r="KUK46" s="2"/>
      <c r="KUL46" s="2"/>
      <c r="KUM46" s="2"/>
      <c r="KUN46" s="2"/>
      <c r="KUO46" s="2"/>
      <c r="KUP46" s="2"/>
      <c r="KUQ46" s="2"/>
      <c r="KUR46" s="2"/>
      <c r="KUS46" s="2"/>
      <c r="KUT46" s="2"/>
      <c r="KUU46" s="2"/>
      <c r="KUV46" s="2"/>
      <c r="KUW46" s="2"/>
      <c r="KUX46" s="2"/>
      <c r="KUY46" s="2"/>
      <c r="KUZ46" s="2"/>
      <c r="KVA46" s="2"/>
      <c r="KVB46" s="2"/>
      <c r="KVC46" s="2"/>
      <c r="KVD46" s="2"/>
      <c r="KVE46" s="2"/>
      <c r="KVF46" s="2"/>
      <c r="KVG46" s="2"/>
      <c r="KVH46" s="2"/>
      <c r="KVI46" s="2"/>
      <c r="KVJ46" s="2"/>
      <c r="KVK46" s="2"/>
      <c r="KVL46" s="2"/>
      <c r="KVM46" s="2"/>
      <c r="KVN46" s="2"/>
      <c r="KVO46" s="2"/>
      <c r="KVP46" s="2"/>
      <c r="KVQ46" s="2"/>
      <c r="KVR46" s="2"/>
      <c r="KVS46" s="2"/>
      <c r="KVT46" s="2"/>
      <c r="KVU46" s="2"/>
      <c r="KVV46" s="2"/>
      <c r="KVW46" s="2"/>
      <c r="KVX46" s="2"/>
      <c r="KVY46" s="2"/>
      <c r="KVZ46" s="2"/>
      <c r="KWA46" s="2"/>
      <c r="KWB46" s="2"/>
      <c r="KWC46" s="2"/>
      <c r="KWD46" s="2"/>
      <c r="KWE46" s="2"/>
      <c r="KWF46" s="2"/>
      <c r="KWG46" s="2"/>
      <c r="KWH46" s="2"/>
      <c r="KWI46" s="2"/>
      <c r="KWJ46" s="2"/>
      <c r="KWK46" s="2"/>
      <c r="KWL46" s="2"/>
      <c r="KWM46" s="2"/>
      <c r="KWN46" s="2"/>
      <c r="KWO46" s="2"/>
      <c r="KWP46" s="2"/>
      <c r="KWQ46" s="2"/>
      <c r="KWR46" s="2"/>
      <c r="KWS46" s="2"/>
      <c r="KWT46" s="2"/>
      <c r="KWU46" s="2"/>
      <c r="KWV46" s="2"/>
      <c r="KWW46" s="2"/>
      <c r="KWX46" s="2"/>
      <c r="KWY46" s="2"/>
      <c r="KWZ46" s="2"/>
      <c r="KXA46" s="2"/>
      <c r="KXB46" s="2"/>
      <c r="KXC46" s="2"/>
      <c r="KXD46" s="2"/>
      <c r="KXE46" s="2"/>
      <c r="KXF46" s="2"/>
      <c r="KXG46" s="2"/>
      <c r="KXH46" s="2"/>
      <c r="KXI46" s="2"/>
      <c r="KXJ46" s="2"/>
      <c r="KXK46" s="2"/>
      <c r="KXL46" s="2"/>
      <c r="KXM46" s="2"/>
      <c r="KXN46" s="2"/>
      <c r="KXO46" s="2"/>
      <c r="KXP46" s="2"/>
      <c r="KXQ46" s="2"/>
      <c r="KXR46" s="2"/>
      <c r="KXS46" s="2"/>
      <c r="KXT46" s="2"/>
      <c r="KXU46" s="2"/>
      <c r="KXV46" s="2"/>
      <c r="KXW46" s="2"/>
      <c r="KXX46" s="2"/>
      <c r="KXY46" s="2"/>
      <c r="KXZ46" s="2"/>
      <c r="KYA46" s="2"/>
      <c r="KYB46" s="2"/>
      <c r="KYC46" s="2"/>
      <c r="KYD46" s="2"/>
      <c r="KYE46" s="2"/>
      <c r="KYF46" s="2"/>
      <c r="KYG46" s="2"/>
      <c r="KYH46" s="2"/>
      <c r="KYI46" s="2"/>
      <c r="KYJ46" s="2"/>
      <c r="KYK46" s="2"/>
      <c r="KYL46" s="2"/>
      <c r="KYM46" s="2"/>
      <c r="KYN46" s="2"/>
      <c r="KYO46" s="2"/>
      <c r="KYP46" s="2"/>
      <c r="KYQ46" s="2"/>
      <c r="KYR46" s="2"/>
      <c r="KYS46" s="2"/>
      <c r="KYT46" s="2"/>
      <c r="KYU46" s="2"/>
      <c r="KYV46" s="2"/>
      <c r="KYW46" s="2"/>
      <c r="KYX46" s="2"/>
      <c r="KYY46" s="2"/>
      <c r="KYZ46" s="2"/>
      <c r="KZA46" s="2"/>
      <c r="KZB46" s="2"/>
      <c r="KZC46" s="2"/>
      <c r="KZD46" s="2"/>
      <c r="KZE46" s="2"/>
      <c r="KZF46" s="2"/>
      <c r="KZG46" s="2"/>
      <c r="KZH46" s="2"/>
      <c r="KZI46" s="2"/>
      <c r="KZJ46" s="2"/>
      <c r="KZK46" s="2"/>
      <c r="KZL46" s="2"/>
      <c r="KZM46" s="2"/>
      <c r="KZN46" s="2"/>
      <c r="KZO46" s="2"/>
      <c r="KZP46" s="2"/>
      <c r="KZQ46" s="2"/>
      <c r="KZR46" s="2"/>
      <c r="KZS46" s="2"/>
      <c r="KZT46" s="2"/>
      <c r="KZU46" s="2"/>
      <c r="KZV46" s="2"/>
      <c r="KZW46" s="2"/>
      <c r="KZX46" s="2"/>
      <c r="KZY46" s="2"/>
      <c r="KZZ46" s="2"/>
      <c r="LAA46" s="2"/>
      <c r="LAB46" s="2"/>
      <c r="LAC46" s="2"/>
      <c r="LAD46" s="2"/>
      <c r="LAE46" s="2"/>
      <c r="LAF46" s="2"/>
      <c r="LAG46" s="2"/>
      <c r="LAH46" s="2"/>
      <c r="LAI46" s="2"/>
      <c r="LAJ46" s="2"/>
      <c r="LAK46" s="2"/>
      <c r="LAL46" s="2"/>
      <c r="LAM46" s="2"/>
      <c r="LAN46" s="2"/>
      <c r="LAO46" s="2"/>
      <c r="LAP46" s="2"/>
      <c r="LAQ46" s="2"/>
      <c r="LAR46" s="2"/>
      <c r="LAS46" s="2"/>
      <c r="LAT46" s="2"/>
      <c r="LAU46" s="2"/>
      <c r="LAV46" s="2"/>
      <c r="LAW46" s="2"/>
      <c r="LAX46" s="2"/>
      <c r="LAY46" s="2"/>
      <c r="LAZ46" s="2"/>
      <c r="LBA46" s="2"/>
      <c r="LBB46" s="2"/>
      <c r="LBC46" s="2"/>
      <c r="LBD46" s="2"/>
      <c r="LBE46" s="2"/>
      <c r="LBF46" s="2"/>
      <c r="LBG46" s="2"/>
      <c r="LBH46" s="2"/>
      <c r="LBI46" s="2"/>
      <c r="LBJ46" s="2"/>
      <c r="LBK46" s="2"/>
      <c r="LBL46" s="2"/>
      <c r="LBM46" s="2"/>
      <c r="LBN46" s="2"/>
      <c r="LBO46" s="2"/>
      <c r="LBP46" s="2"/>
      <c r="LBQ46" s="2"/>
      <c r="LBR46" s="2"/>
      <c r="LBS46" s="2"/>
      <c r="LBT46" s="2"/>
      <c r="LBU46" s="2"/>
      <c r="LBV46" s="2"/>
      <c r="LBW46" s="2"/>
      <c r="LBX46" s="2"/>
      <c r="LBY46" s="2"/>
      <c r="LBZ46" s="2"/>
      <c r="LCA46" s="2"/>
      <c r="LCB46" s="2"/>
      <c r="LCC46" s="2"/>
      <c r="LCD46" s="2"/>
      <c r="LCE46" s="2"/>
      <c r="LCF46" s="2"/>
      <c r="LCG46" s="2"/>
      <c r="LCH46" s="2"/>
      <c r="LCI46" s="2"/>
      <c r="LCJ46" s="2"/>
      <c r="LCK46" s="2"/>
      <c r="LCL46" s="2"/>
      <c r="LCM46" s="2"/>
      <c r="LCN46" s="2"/>
      <c r="LCO46" s="2"/>
      <c r="LCP46" s="2"/>
      <c r="LCQ46" s="2"/>
      <c r="LCR46" s="2"/>
      <c r="LCS46" s="2"/>
      <c r="LCT46" s="2"/>
      <c r="LCU46" s="2"/>
      <c r="LCV46" s="2"/>
      <c r="LCW46" s="2"/>
      <c r="LCX46" s="2"/>
      <c r="LCY46" s="2"/>
      <c r="LCZ46" s="2"/>
      <c r="LDA46" s="2"/>
      <c r="LDB46" s="2"/>
      <c r="LDC46" s="2"/>
      <c r="LDD46" s="2"/>
      <c r="LDE46" s="2"/>
      <c r="LDF46" s="2"/>
      <c r="LDG46" s="2"/>
      <c r="LDH46" s="2"/>
      <c r="LDI46" s="2"/>
      <c r="LDJ46" s="2"/>
      <c r="LDK46" s="2"/>
      <c r="LDL46" s="2"/>
      <c r="LDM46" s="2"/>
      <c r="LDN46" s="2"/>
      <c r="LDO46" s="2"/>
      <c r="LDP46" s="2"/>
      <c r="LDQ46" s="2"/>
      <c r="LDR46" s="2"/>
      <c r="LDS46" s="2"/>
      <c r="LDT46" s="2"/>
      <c r="LDU46" s="2"/>
      <c r="LDV46" s="2"/>
      <c r="LDW46" s="2"/>
      <c r="LDX46" s="2"/>
      <c r="LDY46" s="2"/>
      <c r="LDZ46" s="2"/>
      <c r="LEA46" s="2"/>
      <c r="LEB46" s="2"/>
      <c r="LEC46" s="2"/>
      <c r="LED46" s="2"/>
      <c r="LEE46" s="2"/>
      <c r="LEF46" s="2"/>
      <c r="LEG46" s="2"/>
      <c r="LEH46" s="2"/>
      <c r="LEI46" s="2"/>
      <c r="LEJ46" s="2"/>
      <c r="LEK46" s="2"/>
      <c r="LEL46" s="2"/>
      <c r="LEM46" s="2"/>
      <c r="LEN46" s="2"/>
      <c r="LEO46" s="2"/>
      <c r="LEP46" s="2"/>
      <c r="LEQ46" s="2"/>
      <c r="LER46" s="2"/>
      <c r="LES46" s="2"/>
      <c r="LET46" s="2"/>
      <c r="LEU46" s="2"/>
      <c r="LEV46" s="2"/>
      <c r="LEW46" s="2"/>
      <c r="LEX46" s="2"/>
      <c r="LEY46" s="2"/>
      <c r="LEZ46" s="2"/>
      <c r="LFA46" s="2"/>
      <c r="LFB46" s="2"/>
      <c r="LFC46" s="2"/>
      <c r="LFD46" s="2"/>
      <c r="LFE46" s="2"/>
      <c r="LFF46" s="2"/>
      <c r="LFG46" s="2"/>
      <c r="LFH46" s="2"/>
      <c r="LFI46" s="2"/>
      <c r="LFJ46" s="2"/>
      <c r="LFK46" s="2"/>
      <c r="LFL46" s="2"/>
      <c r="LFM46" s="2"/>
      <c r="LFN46" s="2"/>
      <c r="LFO46" s="2"/>
      <c r="LFP46" s="2"/>
      <c r="LFQ46" s="2"/>
      <c r="LFR46" s="2"/>
      <c r="LFS46" s="2"/>
      <c r="LFT46" s="2"/>
      <c r="LFU46" s="2"/>
      <c r="LFV46" s="2"/>
      <c r="LFW46" s="2"/>
      <c r="LFX46" s="2"/>
      <c r="LFY46" s="2"/>
      <c r="LFZ46" s="2"/>
      <c r="LGA46" s="2"/>
      <c r="LGB46" s="2"/>
      <c r="LGC46" s="2"/>
      <c r="LGD46" s="2"/>
      <c r="LGE46" s="2"/>
      <c r="LGF46" s="2"/>
      <c r="LGG46" s="2"/>
      <c r="LGH46" s="2"/>
      <c r="LGI46" s="2"/>
      <c r="LGJ46" s="2"/>
      <c r="LGK46" s="2"/>
      <c r="LGL46" s="2"/>
      <c r="LGM46" s="2"/>
      <c r="LGN46" s="2"/>
      <c r="LGO46" s="2"/>
      <c r="LGP46" s="2"/>
      <c r="LGQ46" s="2"/>
      <c r="LGR46" s="2"/>
      <c r="LGS46" s="2"/>
      <c r="LGT46" s="2"/>
      <c r="LGU46" s="2"/>
      <c r="LGV46" s="2"/>
      <c r="LGW46" s="2"/>
      <c r="LGX46" s="2"/>
      <c r="LGY46" s="2"/>
      <c r="LGZ46" s="2"/>
      <c r="LHA46" s="2"/>
      <c r="LHB46" s="2"/>
      <c r="LHC46" s="2"/>
      <c r="LHD46" s="2"/>
      <c r="LHE46" s="2"/>
      <c r="LHF46" s="2"/>
      <c r="LHG46" s="2"/>
      <c r="LHH46" s="2"/>
      <c r="LHI46" s="2"/>
      <c r="LHJ46" s="2"/>
      <c r="LHK46" s="2"/>
      <c r="LHL46" s="2"/>
      <c r="LHM46" s="2"/>
      <c r="LHN46" s="2"/>
      <c r="LHO46" s="2"/>
      <c r="LHP46" s="2"/>
      <c r="LHQ46" s="2"/>
      <c r="LHR46" s="2"/>
      <c r="LHS46" s="2"/>
      <c r="LHT46" s="2"/>
      <c r="LHU46" s="2"/>
      <c r="LHV46" s="2"/>
      <c r="LHW46" s="2"/>
      <c r="LHX46" s="2"/>
      <c r="LHY46" s="2"/>
      <c r="LHZ46" s="2"/>
      <c r="LIA46" s="2"/>
      <c r="LIB46" s="2"/>
      <c r="LIC46" s="2"/>
      <c r="LID46" s="2"/>
      <c r="LIE46" s="2"/>
      <c r="LIF46" s="2"/>
      <c r="LIG46" s="2"/>
      <c r="LIH46" s="2"/>
      <c r="LII46" s="2"/>
      <c r="LIJ46" s="2"/>
      <c r="LIK46" s="2"/>
      <c r="LIL46" s="2"/>
      <c r="LIM46" s="2"/>
      <c r="LIN46" s="2"/>
      <c r="LIO46" s="2"/>
      <c r="LIP46" s="2"/>
      <c r="LIQ46" s="2"/>
      <c r="LIR46" s="2"/>
      <c r="LIS46" s="2"/>
      <c r="LIT46" s="2"/>
      <c r="LIU46" s="2"/>
      <c r="LIV46" s="2"/>
      <c r="LIW46" s="2"/>
      <c r="LIX46" s="2"/>
      <c r="LIY46" s="2"/>
      <c r="LIZ46" s="2"/>
      <c r="LJA46" s="2"/>
      <c r="LJB46" s="2"/>
      <c r="LJC46" s="2"/>
      <c r="LJD46" s="2"/>
      <c r="LJE46" s="2"/>
      <c r="LJF46" s="2"/>
      <c r="LJG46" s="2"/>
      <c r="LJH46" s="2"/>
      <c r="LJI46" s="2"/>
      <c r="LJJ46" s="2"/>
      <c r="LJK46" s="2"/>
      <c r="LJL46" s="2"/>
      <c r="LJM46" s="2"/>
      <c r="LJN46" s="2"/>
      <c r="LJO46" s="2"/>
      <c r="LJP46" s="2"/>
      <c r="LJQ46" s="2"/>
      <c r="LJR46" s="2"/>
      <c r="LJS46" s="2"/>
      <c r="LJT46" s="2"/>
      <c r="LJU46" s="2"/>
      <c r="LJV46" s="2"/>
      <c r="LJW46" s="2"/>
      <c r="LJX46" s="2"/>
      <c r="LJY46" s="2"/>
      <c r="LJZ46" s="2"/>
      <c r="LKA46" s="2"/>
      <c r="LKB46" s="2"/>
      <c r="LKC46" s="2"/>
      <c r="LKD46" s="2"/>
      <c r="LKE46" s="2"/>
      <c r="LKF46" s="2"/>
      <c r="LKG46" s="2"/>
      <c r="LKH46" s="2"/>
      <c r="LKI46" s="2"/>
      <c r="LKJ46" s="2"/>
      <c r="LKK46" s="2"/>
      <c r="LKL46" s="2"/>
      <c r="LKM46" s="2"/>
      <c r="LKN46" s="2"/>
      <c r="LKO46" s="2"/>
      <c r="LKP46" s="2"/>
      <c r="LKQ46" s="2"/>
      <c r="LKR46" s="2"/>
      <c r="LKS46" s="2"/>
      <c r="LKT46" s="2"/>
      <c r="LKU46" s="2"/>
      <c r="LKV46" s="2"/>
      <c r="LKW46" s="2"/>
      <c r="LKX46" s="2"/>
      <c r="LKY46" s="2"/>
      <c r="LKZ46" s="2"/>
      <c r="LLA46" s="2"/>
      <c r="LLB46" s="2"/>
      <c r="LLC46" s="2"/>
      <c r="LLD46" s="2"/>
      <c r="LLE46" s="2"/>
      <c r="LLF46" s="2"/>
      <c r="LLG46" s="2"/>
      <c r="LLH46" s="2"/>
      <c r="LLI46" s="2"/>
      <c r="LLJ46" s="2"/>
      <c r="LLK46" s="2"/>
      <c r="LLL46" s="2"/>
      <c r="LLM46" s="2"/>
      <c r="LLN46" s="2"/>
      <c r="LLO46" s="2"/>
      <c r="LLP46" s="2"/>
      <c r="LLQ46" s="2"/>
      <c r="LLR46" s="2"/>
      <c r="LLS46" s="2"/>
      <c r="LLT46" s="2"/>
      <c r="LLU46" s="2"/>
      <c r="LLV46" s="2"/>
      <c r="LLW46" s="2"/>
      <c r="LLX46" s="2"/>
      <c r="LLY46" s="2"/>
      <c r="LLZ46" s="2"/>
      <c r="LMA46" s="2"/>
      <c r="LMB46" s="2"/>
      <c r="LMC46" s="2"/>
      <c r="LMD46" s="2"/>
      <c r="LME46" s="2"/>
      <c r="LMF46" s="2"/>
      <c r="LMG46" s="2"/>
      <c r="LMH46" s="2"/>
      <c r="LMI46" s="2"/>
      <c r="LMJ46" s="2"/>
      <c r="LMK46" s="2"/>
      <c r="LML46" s="2"/>
      <c r="LMM46" s="2"/>
      <c r="LMN46" s="2"/>
      <c r="LMO46" s="2"/>
      <c r="LMP46" s="2"/>
      <c r="LMQ46" s="2"/>
      <c r="LMR46" s="2"/>
      <c r="LMS46" s="2"/>
      <c r="LMT46" s="2"/>
      <c r="LMU46" s="2"/>
      <c r="LMV46" s="2"/>
      <c r="LMW46" s="2"/>
      <c r="LMX46" s="2"/>
      <c r="LMY46" s="2"/>
      <c r="LMZ46" s="2"/>
      <c r="LNA46" s="2"/>
      <c r="LNB46" s="2"/>
      <c r="LNC46" s="2"/>
      <c r="LND46" s="2"/>
      <c r="LNE46" s="2"/>
      <c r="LNF46" s="2"/>
      <c r="LNG46" s="2"/>
      <c r="LNH46" s="2"/>
      <c r="LNI46" s="2"/>
      <c r="LNJ46" s="2"/>
      <c r="LNK46" s="2"/>
      <c r="LNL46" s="2"/>
      <c r="LNM46" s="2"/>
      <c r="LNN46" s="2"/>
      <c r="LNO46" s="2"/>
      <c r="LNP46" s="2"/>
      <c r="LNQ46" s="2"/>
      <c r="LNR46" s="2"/>
      <c r="LNS46" s="2"/>
      <c r="LNT46" s="2"/>
      <c r="LNU46" s="2"/>
      <c r="LNV46" s="2"/>
      <c r="LNW46" s="2"/>
      <c r="LNX46" s="2"/>
      <c r="LNY46" s="2"/>
      <c r="LNZ46" s="2"/>
      <c r="LOA46" s="2"/>
      <c r="LOB46" s="2"/>
      <c r="LOC46" s="2"/>
      <c r="LOD46" s="2"/>
      <c r="LOE46" s="2"/>
      <c r="LOF46" s="2"/>
      <c r="LOG46" s="2"/>
      <c r="LOH46" s="2"/>
      <c r="LOI46" s="2"/>
      <c r="LOJ46" s="2"/>
      <c r="LOK46" s="2"/>
      <c r="LOL46" s="2"/>
      <c r="LOM46" s="2"/>
      <c r="LON46" s="2"/>
      <c r="LOO46" s="2"/>
      <c r="LOP46" s="2"/>
      <c r="LOQ46" s="2"/>
      <c r="LOR46" s="2"/>
      <c r="LOS46" s="2"/>
      <c r="LOT46" s="2"/>
      <c r="LOU46" s="2"/>
      <c r="LOV46" s="2"/>
      <c r="LOW46" s="2"/>
      <c r="LOX46" s="2"/>
      <c r="LOY46" s="2"/>
      <c r="LOZ46" s="2"/>
      <c r="LPA46" s="2"/>
      <c r="LPB46" s="2"/>
      <c r="LPC46" s="2"/>
      <c r="LPD46" s="2"/>
      <c r="LPE46" s="2"/>
      <c r="LPF46" s="2"/>
      <c r="LPG46" s="2"/>
      <c r="LPH46" s="2"/>
      <c r="LPI46" s="2"/>
      <c r="LPJ46" s="2"/>
      <c r="LPK46" s="2"/>
      <c r="LPL46" s="2"/>
      <c r="LPM46" s="2"/>
      <c r="LPN46" s="2"/>
      <c r="LPO46" s="2"/>
      <c r="LPP46" s="2"/>
      <c r="LPQ46" s="2"/>
      <c r="LPR46" s="2"/>
      <c r="LPS46" s="2"/>
      <c r="LPT46" s="2"/>
      <c r="LPU46" s="2"/>
      <c r="LPV46" s="2"/>
      <c r="LPW46" s="2"/>
      <c r="LPX46" s="2"/>
      <c r="LPY46" s="2"/>
      <c r="LPZ46" s="2"/>
      <c r="LQA46" s="2"/>
      <c r="LQB46" s="2"/>
      <c r="LQC46" s="2"/>
      <c r="LQD46" s="2"/>
      <c r="LQE46" s="2"/>
      <c r="LQF46" s="2"/>
      <c r="LQG46" s="2"/>
      <c r="LQH46" s="2"/>
      <c r="LQI46" s="2"/>
      <c r="LQJ46" s="2"/>
      <c r="LQK46" s="2"/>
      <c r="LQL46" s="2"/>
      <c r="LQM46" s="2"/>
      <c r="LQN46" s="2"/>
      <c r="LQO46" s="2"/>
      <c r="LQP46" s="2"/>
      <c r="LQQ46" s="2"/>
      <c r="LQR46" s="2"/>
      <c r="LQS46" s="2"/>
      <c r="LQT46" s="2"/>
      <c r="LQU46" s="2"/>
      <c r="LQV46" s="2"/>
      <c r="LQW46" s="2"/>
      <c r="LQX46" s="2"/>
      <c r="LQY46" s="2"/>
      <c r="LQZ46" s="2"/>
      <c r="LRA46" s="2"/>
      <c r="LRB46" s="2"/>
      <c r="LRC46" s="2"/>
      <c r="LRD46" s="2"/>
      <c r="LRE46" s="2"/>
      <c r="LRF46" s="2"/>
      <c r="LRG46" s="2"/>
      <c r="LRH46" s="2"/>
      <c r="LRI46" s="2"/>
      <c r="LRJ46" s="2"/>
      <c r="LRK46" s="2"/>
      <c r="LRL46" s="2"/>
      <c r="LRM46" s="2"/>
      <c r="LRN46" s="2"/>
      <c r="LRO46" s="2"/>
      <c r="LRP46" s="2"/>
      <c r="LRQ46" s="2"/>
      <c r="LRR46" s="2"/>
      <c r="LRS46" s="2"/>
      <c r="LRT46" s="2"/>
      <c r="LRU46" s="2"/>
      <c r="LRV46" s="2"/>
      <c r="LRW46" s="2"/>
      <c r="LRX46" s="2"/>
      <c r="LRY46" s="2"/>
      <c r="LRZ46" s="2"/>
      <c r="LSA46" s="2"/>
      <c r="LSB46" s="2"/>
      <c r="LSC46" s="2"/>
      <c r="LSD46" s="2"/>
      <c r="LSE46" s="2"/>
      <c r="LSF46" s="2"/>
      <c r="LSG46" s="2"/>
      <c r="LSH46" s="2"/>
      <c r="LSI46" s="2"/>
      <c r="LSJ46" s="2"/>
      <c r="LSK46" s="2"/>
      <c r="LSL46" s="2"/>
      <c r="LSM46" s="2"/>
      <c r="LSN46" s="2"/>
      <c r="LSO46" s="2"/>
      <c r="LSP46" s="2"/>
      <c r="LSQ46" s="2"/>
      <c r="LSR46" s="2"/>
      <c r="LSS46" s="2"/>
      <c r="LST46" s="2"/>
      <c r="LSU46" s="2"/>
      <c r="LSV46" s="2"/>
      <c r="LSW46" s="2"/>
      <c r="LSX46" s="2"/>
      <c r="LSY46" s="2"/>
      <c r="LSZ46" s="2"/>
      <c r="LTA46" s="2"/>
      <c r="LTB46" s="2"/>
      <c r="LTC46" s="2"/>
      <c r="LTD46" s="2"/>
      <c r="LTE46" s="2"/>
      <c r="LTF46" s="2"/>
      <c r="LTG46" s="2"/>
      <c r="LTH46" s="2"/>
      <c r="LTI46" s="2"/>
      <c r="LTJ46" s="2"/>
      <c r="LTK46" s="2"/>
      <c r="LTL46" s="2"/>
      <c r="LTM46" s="2"/>
      <c r="LTN46" s="2"/>
      <c r="LTO46" s="2"/>
      <c r="LTP46" s="2"/>
      <c r="LTQ46" s="2"/>
      <c r="LTR46" s="2"/>
      <c r="LTS46" s="2"/>
      <c r="LTT46" s="2"/>
      <c r="LTU46" s="2"/>
      <c r="LTV46" s="2"/>
      <c r="LTW46" s="2"/>
      <c r="LTX46" s="2"/>
      <c r="LTY46" s="2"/>
      <c r="LTZ46" s="2"/>
      <c r="LUA46" s="2"/>
      <c r="LUB46" s="2"/>
      <c r="LUC46" s="2"/>
      <c r="LUD46" s="2"/>
      <c r="LUE46" s="2"/>
      <c r="LUF46" s="2"/>
      <c r="LUG46" s="2"/>
      <c r="LUH46" s="2"/>
      <c r="LUI46" s="2"/>
      <c r="LUJ46" s="2"/>
      <c r="LUK46" s="2"/>
      <c r="LUL46" s="2"/>
      <c r="LUM46" s="2"/>
      <c r="LUN46" s="2"/>
      <c r="LUO46" s="2"/>
      <c r="LUP46" s="2"/>
      <c r="LUQ46" s="2"/>
      <c r="LUR46" s="2"/>
      <c r="LUS46" s="2"/>
      <c r="LUT46" s="2"/>
      <c r="LUU46" s="2"/>
      <c r="LUV46" s="2"/>
      <c r="LUW46" s="2"/>
      <c r="LUX46" s="2"/>
      <c r="LUY46" s="2"/>
      <c r="LUZ46" s="2"/>
      <c r="LVA46" s="2"/>
      <c r="LVB46" s="2"/>
      <c r="LVC46" s="2"/>
      <c r="LVD46" s="2"/>
      <c r="LVE46" s="2"/>
      <c r="LVF46" s="2"/>
      <c r="LVG46" s="2"/>
      <c r="LVH46" s="2"/>
      <c r="LVI46" s="2"/>
      <c r="LVJ46" s="2"/>
      <c r="LVK46" s="2"/>
      <c r="LVL46" s="2"/>
      <c r="LVM46" s="2"/>
      <c r="LVN46" s="2"/>
      <c r="LVO46" s="2"/>
      <c r="LVP46" s="2"/>
      <c r="LVQ46" s="2"/>
      <c r="LVR46" s="2"/>
      <c r="LVS46" s="2"/>
      <c r="LVT46" s="2"/>
      <c r="LVU46" s="2"/>
      <c r="LVV46" s="2"/>
      <c r="LVW46" s="2"/>
      <c r="LVX46" s="2"/>
      <c r="LVY46" s="2"/>
      <c r="LVZ46" s="2"/>
      <c r="LWA46" s="2"/>
      <c r="LWB46" s="2"/>
      <c r="LWC46" s="2"/>
      <c r="LWD46" s="2"/>
      <c r="LWE46" s="2"/>
      <c r="LWF46" s="2"/>
      <c r="LWG46" s="2"/>
      <c r="LWH46" s="2"/>
      <c r="LWI46" s="2"/>
      <c r="LWJ46" s="2"/>
      <c r="LWK46" s="2"/>
      <c r="LWL46" s="2"/>
      <c r="LWM46" s="2"/>
      <c r="LWN46" s="2"/>
      <c r="LWO46" s="2"/>
      <c r="LWP46" s="2"/>
      <c r="LWQ46" s="2"/>
      <c r="LWR46" s="2"/>
      <c r="LWS46" s="2"/>
      <c r="LWT46" s="2"/>
      <c r="LWU46" s="2"/>
      <c r="LWV46" s="2"/>
      <c r="LWW46" s="2"/>
      <c r="LWX46" s="2"/>
      <c r="LWY46" s="2"/>
      <c r="LWZ46" s="2"/>
      <c r="LXA46" s="2"/>
      <c r="LXB46" s="2"/>
      <c r="LXC46" s="2"/>
      <c r="LXD46" s="2"/>
      <c r="LXE46" s="2"/>
      <c r="LXF46" s="2"/>
      <c r="LXG46" s="2"/>
      <c r="LXH46" s="2"/>
      <c r="LXI46" s="2"/>
      <c r="LXJ46" s="2"/>
      <c r="LXK46" s="2"/>
      <c r="LXL46" s="2"/>
      <c r="LXM46" s="2"/>
      <c r="LXN46" s="2"/>
      <c r="LXO46" s="2"/>
      <c r="LXP46" s="2"/>
      <c r="LXQ46" s="2"/>
      <c r="LXR46" s="2"/>
      <c r="LXS46" s="2"/>
      <c r="LXT46" s="2"/>
      <c r="LXU46" s="2"/>
      <c r="LXV46" s="2"/>
      <c r="LXW46" s="2"/>
      <c r="LXX46" s="2"/>
      <c r="LXY46" s="2"/>
      <c r="LXZ46" s="2"/>
      <c r="LYA46" s="2"/>
      <c r="LYB46" s="2"/>
      <c r="LYC46" s="2"/>
      <c r="LYD46" s="2"/>
      <c r="LYE46" s="2"/>
      <c r="LYF46" s="2"/>
      <c r="LYG46" s="2"/>
      <c r="LYH46" s="2"/>
      <c r="LYI46" s="2"/>
      <c r="LYJ46" s="2"/>
      <c r="LYK46" s="2"/>
      <c r="LYL46" s="2"/>
      <c r="LYM46" s="2"/>
      <c r="LYN46" s="2"/>
      <c r="LYO46" s="2"/>
      <c r="LYP46" s="2"/>
      <c r="LYQ46" s="2"/>
      <c r="LYR46" s="2"/>
      <c r="LYS46" s="2"/>
      <c r="LYT46" s="2"/>
      <c r="LYU46" s="2"/>
      <c r="LYV46" s="2"/>
      <c r="LYW46" s="2"/>
      <c r="LYX46" s="2"/>
      <c r="LYY46" s="2"/>
      <c r="LYZ46" s="2"/>
      <c r="LZA46" s="2"/>
      <c r="LZB46" s="2"/>
      <c r="LZC46" s="2"/>
      <c r="LZD46" s="2"/>
      <c r="LZE46" s="2"/>
      <c r="LZF46" s="2"/>
      <c r="LZG46" s="2"/>
      <c r="LZH46" s="2"/>
      <c r="LZI46" s="2"/>
      <c r="LZJ46" s="2"/>
      <c r="LZK46" s="2"/>
      <c r="LZL46" s="2"/>
      <c r="LZM46" s="2"/>
      <c r="LZN46" s="2"/>
      <c r="LZO46" s="2"/>
      <c r="LZP46" s="2"/>
      <c r="LZQ46" s="2"/>
      <c r="LZR46" s="2"/>
      <c r="LZS46" s="2"/>
      <c r="LZT46" s="2"/>
      <c r="LZU46" s="2"/>
      <c r="LZV46" s="2"/>
      <c r="LZW46" s="2"/>
      <c r="LZX46" s="2"/>
      <c r="LZY46" s="2"/>
      <c r="LZZ46" s="2"/>
      <c r="MAA46" s="2"/>
      <c r="MAB46" s="2"/>
      <c r="MAC46" s="2"/>
      <c r="MAD46" s="2"/>
      <c r="MAE46" s="2"/>
      <c r="MAF46" s="2"/>
      <c r="MAG46" s="2"/>
      <c r="MAH46" s="2"/>
      <c r="MAI46" s="2"/>
      <c r="MAJ46" s="2"/>
      <c r="MAK46" s="2"/>
      <c r="MAL46" s="2"/>
      <c r="MAM46" s="2"/>
      <c r="MAN46" s="2"/>
      <c r="MAO46" s="2"/>
      <c r="MAP46" s="2"/>
      <c r="MAQ46" s="2"/>
      <c r="MAR46" s="2"/>
      <c r="MAS46" s="2"/>
      <c r="MAT46" s="2"/>
      <c r="MAU46" s="2"/>
      <c r="MAV46" s="2"/>
      <c r="MAW46" s="2"/>
      <c r="MAX46" s="2"/>
      <c r="MAY46" s="2"/>
      <c r="MAZ46" s="2"/>
      <c r="MBA46" s="2"/>
      <c r="MBB46" s="2"/>
      <c r="MBC46" s="2"/>
      <c r="MBD46" s="2"/>
      <c r="MBE46" s="2"/>
      <c r="MBF46" s="2"/>
      <c r="MBG46" s="2"/>
      <c r="MBH46" s="2"/>
      <c r="MBI46" s="2"/>
      <c r="MBJ46" s="2"/>
      <c r="MBK46" s="2"/>
      <c r="MBL46" s="2"/>
      <c r="MBM46" s="2"/>
      <c r="MBN46" s="2"/>
      <c r="MBO46" s="2"/>
      <c r="MBP46" s="2"/>
      <c r="MBQ46" s="2"/>
      <c r="MBR46" s="2"/>
      <c r="MBS46" s="2"/>
      <c r="MBT46" s="2"/>
      <c r="MBU46" s="2"/>
      <c r="MBV46" s="2"/>
      <c r="MBW46" s="2"/>
      <c r="MBX46" s="2"/>
      <c r="MBY46" s="2"/>
      <c r="MBZ46" s="2"/>
      <c r="MCA46" s="2"/>
      <c r="MCB46" s="2"/>
      <c r="MCC46" s="2"/>
      <c r="MCD46" s="2"/>
      <c r="MCE46" s="2"/>
      <c r="MCF46" s="2"/>
      <c r="MCG46" s="2"/>
      <c r="MCH46" s="2"/>
      <c r="MCI46" s="2"/>
      <c r="MCJ46" s="2"/>
      <c r="MCK46" s="2"/>
      <c r="MCL46" s="2"/>
      <c r="MCM46" s="2"/>
      <c r="MCN46" s="2"/>
      <c r="MCO46" s="2"/>
      <c r="MCP46" s="2"/>
      <c r="MCQ46" s="2"/>
      <c r="MCR46" s="2"/>
      <c r="MCS46" s="2"/>
      <c r="MCT46" s="2"/>
      <c r="MCU46" s="2"/>
      <c r="MCV46" s="2"/>
      <c r="MCW46" s="2"/>
      <c r="MCX46" s="2"/>
      <c r="MCY46" s="2"/>
      <c r="MCZ46" s="2"/>
      <c r="MDA46" s="2"/>
      <c r="MDB46" s="2"/>
      <c r="MDC46" s="2"/>
      <c r="MDD46" s="2"/>
      <c r="MDE46" s="2"/>
      <c r="MDF46" s="2"/>
      <c r="MDG46" s="2"/>
      <c r="MDH46" s="2"/>
      <c r="MDI46" s="2"/>
      <c r="MDJ46" s="2"/>
      <c r="MDK46" s="2"/>
      <c r="MDL46" s="2"/>
      <c r="MDM46" s="2"/>
      <c r="MDN46" s="2"/>
      <c r="MDO46" s="2"/>
      <c r="MDP46" s="2"/>
      <c r="MDQ46" s="2"/>
      <c r="MDR46" s="2"/>
      <c r="MDS46" s="2"/>
      <c r="MDT46" s="2"/>
      <c r="MDU46" s="2"/>
      <c r="MDV46" s="2"/>
      <c r="MDW46" s="2"/>
      <c r="MDX46" s="2"/>
      <c r="MDY46" s="2"/>
      <c r="MDZ46" s="2"/>
      <c r="MEA46" s="2"/>
      <c r="MEB46" s="2"/>
      <c r="MEC46" s="2"/>
      <c r="MED46" s="2"/>
      <c r="MEE46" s="2"/>
      <c r="MEF46" s="2"/>
      <c r="MEG46" s="2"/>
      <c r="MEH46" s="2"/>
      <c r="MEI46" s="2"/>
      <c r="MEJ46" s="2"/>
      <c r="MEK46" s="2"/>
      <c r="MEL46" s="2"/>
      <c r="MEM46" s="2"/>
      <c r="MEN46" s="2"/>
      <c r="MEO46" s="2"/>
      <c r="MEP46" s="2"/>
      <c r="MEQ46" s="2"/>
      <c r="MER46" s="2"/>
      <c r="MES46" s="2"/>
      <c r="MET46" s="2"/>
      <c r="MEU46" s="2"/>
      <c r="MEV46" s="2"/>
      <c r="MEW46" s="2"/>
      <c r="MEX46" s="2"/>
      <c r="MEY46" s="2"/>
      <c r="MEZ46" s="2"/>
      <c r="MFA46" s="2"/>
      <c r="MFB46" s="2"/>
      <c r="MFC46" s="2"/>
      <c r="MFD46" s="2"/>
      <c r="MFE46" s="2"/>
      <c r="MFF46" s="2"/>
      <c r="MFG46" s="2"/>
      <c r="MFH46" s="2"/>
      <c r="MFI46" s="2"/>
      <c r="MFJ46" s="2"/>
      <c r="MFK46" s="2"/>
      <c r="MFL46" s="2"/>
      <c r="MFM46" s="2"/>
      <c r="MFN46" s="2"/>
      <c r="MFO46" s="2"/>
      <c r="MFP46" s="2"/>
      <c r="MFQ46" s="2"/>
      <c r="MFR46" s="2"/>
      <c r="MFS46" s="2"/>
      <c r="MFT46" s="2"/>
      <c r="MFU46" s="2"/>
      <c r="MFV46" s="2"/>
      <c r="MFW46" s="2"/>
      <c r="MFX46" s="2"/>
      <c r="MFY46" s="2"/>
      <c r="MFZ46" s="2"/>
      <c r="MGA46" s="2"/>
      <c r="MGB46" s="2"/>
      <c r="MGC46" s="2"/>
      <c r="MGD46" s="2"/>
      <c r="MGE46" s="2"/>
      <c r="MGF46" s="2"/>
      <c r="MGG46" s="2"/>
      <c r="MGH46" s="2"/>
      <c r="MGI46" s="2"/>
      <c r="MGJ46" s="2"/>
      <c r="MGK46" s="2"/>
      <c r="MGL46" s="2"/>
      <c r="MGM46" s="2"/>
      <c r="MGN46" s="2"/>
      <c r="MGO46" s="2"/>
      <c r="MGP46" s="2"/>
      <c r="MGQ46" s="2"/>
      <c r="MGR46" s="2"/>
      <c r="MGS46" s="2"/>
      <c r="MGT46" s="2"/>
      <c r="MGU46" s="2"/>
      <c r="MGV46" s="2"/>
      <c r="MGW46" s="2"/>
      <c r="MGX46" s="2"/>
      <c r="MGY46" s="2"/>
      <c r="MGZ46" s="2"/>
      <c r="MHA46" s="2"/>
      <c r="MHB46" s="2"/>
      <c r="MHC46" s="2"/>
      <c r="MHD46" s="2"/>
      <c r="MHE46" s="2"/>
      <c r="MHF46" s="2"/>
      <c r="MHG46" s="2"/>
      <c r="MHH46" s="2"/>
      <c r="MHI46" s="2"/>
      <c r="MHJ46" s="2"/>
      <c r="MHK46" s="2"/>
      <c r="MHL46" s="2"/>
      <c r="MHM46" s="2"/>
      <c r="MHN46" s="2"/>
      <c r="MHO46" s="2"/>
      <c r="MHP46" s="2"/>
      <c r="MHQ46" s="2"/>
      <c r="MHR46" s="2"/>
      <c r="MHS46" s="2"/>
      <c r="MHT46" s="2"/>
      <c r="MHU46" s="2"/>
      <c r="MHV46" s="2"/>
      <c r="MHW46" s="2"/>
      <c r="MHX46" s="2"/>
      <c r="MHY46" s="2"/>
      <c r="MHZ46" s="2"/>
      <c r="MIA46" s="2"/>
      <c r="MIB46" s="2"/>
      <c r="MIC46" s="2"/>
      <c r="MID46" s="2"/>
      <c r="MIE46" s="2"/>
      <c r="MIF46" s="2"/>
      <c r="MIG46" s="2"/>
      <c r="MIH46" s="2"/>
      <c r="MII46" s="2"/>
      <c r="MIJ46" s="2"/>
      <c r="MIK46" s="2"/>
      <c r="MIL46" s="2"/>
      <c r="MIM46" s="2"/>
      <c r="MIN46" s="2"/>
      <c r="MIO46" s="2"/>
      <c r="MIP46" s="2"/>
      <c r="MIQ46" s="2"/>
      <c r="MIR46" s="2"/>
      <c r="MIS46" s="2"/>
      <c r="MIT46" s="2"/>
      <c r="MIU46" s="2"/>
      <c r="MIV46" s="2"/>
      <c r="MIW46" s="2"/>
      <c r="MIX46" s="2"/>
      <c r="MIY46" s="2"/>
      <c r="MIZ46" s="2"/>
      <c r="MJA46" s="2"/>
      <c r="MJB46" s="2"/>
      <c r="MJC46" s="2"/>
      <c r="MJD46" s="2"/>
      <c r="MJE46" s="2"/>
      <c r="MJF46" s="2"/>
      <c r="MJG46" s="2"/>
      <c r="MJH46" s="2"/>
      <c r="MJI46" s="2"/>
      <c r="MJJ46" s="2"/>
      <c r="MJK46" s="2"/>
      <c r="MJL46" s="2"/>
      <c r="MJM46" s="2"/>
      <c r="MJN46" s="2"/>
      <c r="MJO46" s="2"/>
      <c r="MJP46" s="2"/>
      <c r="MJQ46" s="2"/>
      <c r="MJR46" s="2"/>
      <c r="MJS46" s="2"/>
      <c r="MJT46" s="2"/>
      <c r="MJU46" s="2"/>
      <c r="MJV46" s="2"/>
      <c r="MJW46" s="2"/>
      <c r="MJX46" s="2"/>
      <c r="MJY46" s="2"/>
      <c r="MJZ46" s="2"/>
      <c r="MKA46" s="2"/>
      <c r="MKB46" s="2"/>
      <c r="MKC46" s="2"/>
      <c r="MKD46" s="2"/>
      <c r="MKE46" s="2"/>
      <c r="MKF46" s="2"/>
      <c r="MKG46" s="2"/>
      <c r="MKH46" s="2"/>
      <c r="MKI46" s="2"/>
      <c r="MKJ46" s="2"/>
      <c r="MKK46" s="2"/>
      <c r="MKL46" s="2"/>
      <c r="MKM46" s="2"/>
      <c r="MKN46" s="2"/>
      <c r="MKO46" s="2"/>
      <c r="MKP46" s="2"/>
      <c r="MKQ46" s="2"/>
      <c r="MKR46" s="2"/>
      <c r="MKS46" s="2"/>
      <c r="MKT46" s="2"/>
      <c r="MKU46" s="2"/>
      <c r="MKV46" s="2"/>
      <c r="MKW46" s="2"/>
      <c r="MKX46" s="2"/>
      <c r="MKY46" s="2"/>
      <c r="MKZ46" s="2"/>
      <c r="MLA46" s="2"/>
      <c r="MLB46" s="2"/>
      <c r="MLC46" s="2"/>
      <c r="MLD46" s="2"/>
      <c r="MLE46" s="2"/>
      <c r="MLF46" s="2"/>
      <c r="MLG46" s="2"/>
      <c r="MLH46" s="2"/>
      <c r="MLI46" s="2"/>
      <c r="MLJ46" s="2"/>
      <c r="MLK46" s="2"/>
      <c r="MLL46" s="2"/>
      <c r="MLM46" s="2"/>
      <c r="MLN46" s="2"/>
      <c r="MLO46" s="2"/>
      <c r="MLP46" s="2"/>
      <c r="MLQ46" s="2"/>
      <c r="MLR46" s="2"/>
      <c r="MLS46" s="2"/>
      <c r="MLT46" s="2"/>
      <c r="MLU46" s="2"/>
      <c r="MLV46" s="2"/>
      <c r="MLW46" s="2"/>
      <c r="MLX46" s="2"/>
      <c r="MLY46" s="2"/>
      <c r="MLZ46" s="2"/>
      <c r="MMA46" s="2"/>
      <c r="MMB46" s="2"/>
      <c r="MMC46" s="2"/>
      <c r="MMD46" s="2"/>
      <c r="MME46" s="2"/>
      <c r="MMF46" s="2"/>
      <c r="MMG46" s="2"/>
      <c r="MMH46" s="2"/>
      <c r="MMI46" s="2"/>
      <c r="MMJ46" s="2"/>
      <c r="MMK46" s="2"/>
      <c r="MML46" s="2"/>
      <c r="MMM46" s="2"/>
      <c r="MMN46" s="2"/>
      <c r="MMO46" s="2"/>
      <c r="MMP46" s="2"/>
      <c r="MMQ46" s="2"/>
      <c r="MMR46" s="2"/>
      <c r="MMS46" s="2"/>
      <c r="MMT46" s="2"/>
      <c r="MMU46" s="2"/>
      <c r="MMV46" s="2"/>
      <c r="MMW46" s="2"/>
      <c r="MMX46" s="2"/>
      <c r="MMY46" s="2"/>
      <c r="MMZ46" s="2"/>
      <c r="MNA46" s="2"/>
      <c r="MNB46" s="2"/>
      <c r="MNC46" s="2"/>
      <c r="MND46" s="2"/>
      <c r="MNE46" s="2"/>
      <c r="MNF46" s="2"/>
      <c r="MNG46" s="2"/>
      <c r="MNH46" s="2"/>
      <c r="MNI46" s="2"/>
      <c r="MNJ46" s="2"/>
      <c r="MNK46" s="2"/>
      <c r="MNL46" s="2"/>
      <c r="MNM46" s="2"/>
      <c r="MNN46" s="2"/>
      <c r="MNO46" s="2"/>
      <c r="MNP46" s="2"/>
      <c r="MNQ46" s="2"/>
      <c r="MNR46" s="2"/>
      <c r="MNS46" s="2"/>
      <c r="MNT46" s="2"/>
      <c r="MNU46" s="2"/>
      <c r="MNV46" s="2"/>
      <c r="MNW46" s="2"/>
      <c r="MNX46" s="2"/>
      <c r="MNY46" s="2"/>
      <c r="MNZ46" s="2"/>
      <c r="MOA46" s="2"/>
      <c r="MOB46" s="2"/>
      <c r="MOC46" s="2"/>
      <c r="MOD46" s="2"/>
      <c r="MOE46" s="2"/>
      <c r="MOF46" s="2"/>
      <c r="MOG46" s="2"/>
      <c r="MOH46" s="2"/>
      <c r="MOI46" s="2"/>
      <c r="MOJ46" s="2"/>
      <c r="MOK46" s="2"/>
      <c r="MOL46" s="2"/>
      <c r="MOM46" s="2"/>
      <c r="MON46" s="2"/>
      <c r="MOO46" s="2"/>
      <c r="MOP46" s="2"/>
      <c r="MOQ46" s="2"/>
      <c r="MOR46" s="2"/>
      <c r="MOS46" s="2"/>
      <c r="MOT46" s="2"/>
      <c r="MOU46" s="2"/>
      <c r="MOV46" s="2"/>
      <c r="MOW46" s="2"/>
      <c r="MOX46" s="2"/>
      <c r="MOY46" s="2"/>
      <c r="MOZ46" s="2"/>
      <c r="MPA46" s="2"/>
      <c r="MPB46" s="2"/>
      <c r="MPC46" s="2"/>
      <c r="MPD46" s="2"/>
      <c r="MPE46" s="2"/>
      <c r="MPF46" s="2"/>
      <c r="MPG46" s="2"/>
      <c r="MPH46" s="2"/>
      <c r="MPI46" s="2"/>
      <c r="MPJ46" s="2"/>
      <c r="MPK46" s="2"/>
      <c r="MPL46" s="2"/>
      <c r="MPM46" s="2"/>
      <c r="MPN46" s="2"/>
      <c r="MPO46" s="2"/>
      <c r="MPP46" s="2"/>
      <c r="MPQ46" s="2"/>
      <c r="MPR46" s="2"/>
      <c r="MPS46" s="2"/>
      <c r="MPT46" s="2"/>
      <c r="MPU46" s="2"/>
      <c r="MPV46" s="2"/>
      <c r="MPW46" s="2"/>
      <c r="MPX46" s="2"/>
      <c r="MPY46" s="2"/>
      <c r="MPZ46" s="2"/>
      <c r="MQA46" s="2"/>
      <c r="MQB46" s="2"/>
      <c r="MQC46" s="2"/>
      <c r="MQD46" s="2"/>
      <c r="MQE46" s="2"/>
      <c r="MQF46" s="2"/>
      <c r="MQG46" s="2"/>
      <c r="MQH46" s="2"/>
      <c r="MQI46" s="2"/>
      <c r="MQJ46" s="2"/>
      <c r="MQK46" s="2"/>
      <c r="MQL46" s="2"/>
      <c r="MQM46" s="2"/>
      <c r="MQN46" s="2"/>
      <c r="MQO46" s="2"/>
      <c r="MQP46" s="2"/>
      <c r="MQQ46" s="2"/>
      <c r="MQR46" s="2"/>
      <c r="MQS46" s="2"/>
      <c r="MQT46" s="2"/>
      <c r="MQU46" s="2"/>
      <c r="MQV46" s="2"/>
      <c r="MQW46" s="2"/>
      <c r="MQX46" s="2"/>
      <c r="MQY46" s="2"/>
      <c r="MQZ46" s="2"/>
      <c r="MRA46" s="2"/>
      <c r="MRB46" s="2"/>
      <c r="MRC46" s="2"/>
      <c r="MRD46" s="2"/>
      <c r="MRE46" s="2"/>
      <c r="MRF46" s="2"/>
      <c r="MRG46" s="2"/>
      <c r="MRH46" s="2"/>
      <c r="MRI46" s="2"/>
      <c r="MRJ46" s="2"/>
      <c r="MRK46" s="2"/>
      <c r="MRL46" s="2"/>
      <c r="MRM46" s="2"/>
      <c r="MRN46" s="2"/>
      <c r="MRO46" s="2"/>
      <c r="MRP46" s="2"/>
      <c r="MRQ46" s="2"/>
      <c r="MRR46" s="2"/>
      <c r="MRS46" s="2"/>
      <c r="MRT46" s="2"/>
      <c r="MRU46" s="2"/>
      <c r="MRV46" s="2"/>
      <c r="MRW46" s="2"/>
      <c r="MRX46" s="2"/>
      <c r="MRY46" s="2"/>
      <c r="MRZ46" s="2"/>
      <c r="MSA46" s="2"/>
      <c r="MSB46" s="2"/>
      <c r="MSC46" s="2"/>
      <c r="MSD46" s="2"/>
      <c r="MSE46" s="2"/>
      <c r="MSF46" s="2"/>
      <c r="MSG46" s="2"/>
      <c r="MSH46" s="2"/>
      <c r="MSI46" s="2"/>
      <c r="MSJ46" s="2"/>
      <c r="MSK46" s="2"/>
      <c r="MSL46" s="2"/>
      <c r="MSM46" s="2"/>
      <c r="MSN46" s="2"/>
      <c r="MSO46" s="2"/>
      <c r="MSP46" s="2"/>
      <c r="MSQ46" s="2"/>
      <c r="MSR46" s="2"/>
      <c r="MSS46" s="2"/>
      <c r="MST46" s="2"/>
      <c r="MSU46" s="2"/>
      <c r="MSV46" s="2"/>
      <c r="MSW46" s="2"/>
      <c r="MSX46" s="2"/>
      <c r="MSY46" s="2"/>
      <c r="MSZ46" s="2"/>
      <c r="MTA46" s="2"/>
      <c r="MTB46" s="2"/>
      <c r="MTC46" s="2"/>
      <c r="MTD46" s="2"/>
      <c r="MTE46" s="2"/>
      <c r="MTF46" s="2"/>
      <c r="MTG46" s="2"/>
      <c r="MTH46" s="2"/>
      <c r="MTI46" s="2"/>
      <c r="MTJ46" s="2"/>
      <c r="MTK46" s="2"/>
      <c r="MTL46" s="2"/>
      <c r="MTM46" s="2"/>
      <c r="MTN46" s="2"/>
      <c r="MTO46" s="2"/>
      <c r="MTP46" s="2"/>
      <c r="MTQ46" s="2"/>
      <c r="MTR46" s="2"/>
      <c r="MTS46" s="2"/>
      <c r="MTT46" s="2"/>
      <c r="MTU46" s="2"/>
      <c r="MTV46" s="2"/>
      <c r="MTW46" s="2"/>
      <c r="MTX46" s="2"/>
      <c r="MTY46" s="2"/>
      <c r="MTZ46" s="2"/>
      <c r="MUA46" s="2"/>
      <c r="MUB46" s="2"/>
      <c r="MUC46" s="2"/>
      <c r="MUD46" s="2"/>
      <c r="MUE46" s="2"/>
      <c r="MUF46" s="2"/>
      <c r="MUG46" s="2"/>
      <c r="MUH46" s="2"/>
      <c r="MUI46" s="2"/>
      <c r="MUJ46" s="2"/>
      <c r="MUK46" s="2"/>
      <c r="MUL46" s="2"/>
      <c r="MUM46" s="2"/>
      <c r="MUN46" s="2"/>
      <c r="MUO46" s="2"/>
      <c r="MUP46" s="2"/>
      <c r="MUQ46" s="2"/>
      <c r="MUR46" s="2"/>
      <c r="MUS46" s="2"/>
      <c r="MUT46" s="2"/>
      <c r="MUU46" s="2"/>
      <c r="MUV46" s="2"/>
      <c r="MUW46" s="2"/>
      <c r="MUX46" s="2"/>
      <c r="MUY46" s="2"/>
      <c r="MUZ46" s="2"/>
      <c r="MVA46" s="2"/>
      <c r="MVB46" s="2"/>
      <c r="MVC46" s="2"/>
      <c r="MVD46" s="2"/>
      <c r="MVE46" s="2"/>
      <c r="MVF46" s="2"/>
      <c r="MVG46" s="2"/>
      <c r="MVH46" s="2"/>
      <c r="MVI46" s="2"/>
      <c r="MVJ46" s="2"/>
      <c r="MVK46" s="2"/>
      <c r="MVL46" s="2"/>
      <c r="MVM46" s="2"/>
      <c r="MVN46" s="2"/>
      <c r="MVO46" s="2"/>
      <c r="MVP46" s="2"/>
      <c r="MVQ46" s="2"/>
      <c r="MVR46" s="2"/>
      <c r="MVS46" s="2"/>
      <c r="MVT46" s="2"/>
      <c r="MVU46" s="2"/>
      <c r="MVV46" s="2"/>
      <c r="MVW46" s="2"/>
      <c r="MVX46" s="2"/>
      <c r="MVY46" s="2"/>
      <c r="MVZ46" s="2"/>
      <c r="MWA46" s="2"/>
      <c r="MWB46" s="2"/>
      <c r="MWC46" s="2"/>
      <c r="MWD46" s="2"/>
      <c r="MWE46" s="2"/>
      <c r="MWF46" s="2"/>
      <c r="MWG46" s="2"/>
      <c r="MWH46" s="2"/>
      <c r="MWI46" s="2"/>
      <c r="MWJ46" s="2"/>
      <c r="MWK46" s="2"/>
      <c r="MWL46" s="2"/>
      <c r="MWM46" s="2"/>
      <c r="MWN46" s="2"/>
      <c r="MWO46" s="2"/>
      <c r="MWP46" s="2"/>
      <c r="MWQ46" s="2"/>
      <c r="MWR46" s="2"/>
      <c r="MWS46" s="2"/>
      <c r="MWT46" s="2"/>
      <c r="MWU46" s="2"/>
      <c r="MWV46" s="2"/>
      <c r="MWW46" s="2"/>
      <c r="MWX46" s="2"/>
      <c r="MWY46" s="2"/>
      <c r="MWZ46" s="2"/>
      <c r="MXA46" s="2"/>
      <c r="MXB46" s="2"/>
      <c r="MXC46" s="2"/>
      <c r="MXD46" s="2"/>
      <c r="MXE46" s="2"/>
      <c r="MXF46" s="2"/>
      <c r="MXG46" s="2"/>
      <c r="MXH46" s="2"/>
      <c r="MXI46" s="2"/>
      <c r="MXJ46" s="2"/>
      <c r="MXK46" s="2"/>
      <c r="MXL46" s="2"/>
      <c r="MXM46" s="2"/>
      <c r="MXN46" s="2"/>
      <c r="MXO46" s="2"/>
      <c r="MXP46" s="2"/>
      <c r="MXQ46" s="2"/>
      <c r="MXR46" s="2"/>
      <c r="MXS46" s="2"/>
      <c r="MXT46" s="2"/>
      <c r="MXU46" s="2"/>
      <c r="MXV46" s="2"/>
      <c r="MXW46" s="2"/>
      <c r="MXX46" s="2"/>
      <c r="MXY46" s="2"/>
      <c r="MXZ46" s="2"/>
      <c r="MYA46" s="2"/>
      <c r="MYB46" s="2"/>
      <c r="MYC46" s="2"/>
      <c r="MYD46" s="2"/>
      <c r="MYE46" s="2"/>
      <c r="MYF46" s="2"/>
      <c r="MYG46" s="2"/>
      <c r="MYH46" s="2"/>
      <c r="MYI46" s="2"/>
      <c r="MYJ46" s="2"/>
      <c r="MYK46" s="2"/>
      <c r="MYL46" s="2"/>
      <c r="MYM46" s="2"/>
      <c r="MYN46" s="2"/>
      <c r="MYO46" s="2"/>
      <c r="MYP46" s="2"/>
      <c r="MYQ46" s="2"/>
      <c r="MYR46" s="2"/>
      <c r="MYS46" s="2"/>
      <c r="MYT46" s="2"/>
      <c r="MYU46" s="2"/>
      <c r="MYV46" s="2"/>
      <c r="MYW46" s="2"/>
      <c r="MYX46" s="2"/>
      <c r="MYY46" s="2"/>
      <c r="MYZ46" s="2"/>
      <c r="MZA46" s="2"/>
      <c r="MZB46" s="2"/>
      <c r="MZC46" s="2"/>
      <c r="MZD46" s="2"/>
      <c r="MZE46" s="2"/>
      <c r="MZF46" s="2"/>
      <c r="MZG46" s="2"/>
      <c r="MZH46" s="2"/>
      <c r="MZI46" s="2"/>
      <c r="MZJ46" s="2"/>
      <c r="MZK46" s="2"/>
      <c r="MZL46" s="2"/>
      <c r="MZM46" s="2"/>
      <c r="MZN46" s="2"/>
      <c r="MZO46" s="2"/>
      <c r="MZP46" s="2"/>
      <c r="MZQ46" s="2"/>
      <c r="MZR46" s="2"/>
      <c r="MZS46" s="2"/>
      <c r="MZT46" s="2"/>
      <c r="MZU46" s="2"/>
      <c r="MZV46" s="2"/>
      <c r="MZW46" s="2"/>
      <c r="MZX46" s="2"/>
      <c r="MZY46" s="2"/>
      <c r="MZZ46" s="2"/>
      <c r="NAA46" s="2"/>
      <c r="NAB46" s="2"/>
      <c r="NAC46" s="2"/>
      <c r="NAD46" s="2"/>
      <c r="NAE46" s="2"/>
      <c r="NAF46" s="2"/>
      <c r="NAG46" s="2"/>
      <c r="NAH46" s="2"/>
      <c r="NAI46" s="2"/>
      <c r="NAJ46" s="2"/>
      <c r="NAK46" s="2"/>
      <c r="NAL46" s="2"/>
      <c r="NAM46" s="2"/>
      <c r="NAN46" s="2"/>
      <c r="NAO46" s="2"/>
      <c r="NAP46" s="2"/>
      <c r="NAQ46" s="2"/>
      <c r="NAR46" s="2"/>
      <c r="NAS46" s="2"/>
      <c r="NAT46" s="2"/>
      <c r="NAU46" s="2"/>
      <c r="NAV46" s="2"/>
      <c r="NAW46" s="2"/>
      <c r="NAX46" s="2"/>
      <c r="NAY46" s="2"/>
      <c r="NAZ46" s="2"/>
      <c r="NBA46" s="2"/>
      <c r="NBB46" s="2"/>
      <c r="NBC46" s="2"/>
      <c r="NBD46" s="2"/>
      <c r="NBE46" s="2"/>
      <c r="NBF46" s="2"/>
      <c r="NBG46" s="2"/>
      <c r="NBH46" s="2"/>
      <c r="NBI46" s="2"/>
      <c r="NBJ46" s="2"/>
      <c r="NBK46" s="2"/>
      <c r="NBL46" s="2"/>
      <c r="NBM46" s="2"/>
      <c r="NBN46" s="2"/>
      <c r="NBO46" s="2"/>
      <c r="NBP46" s="2"/>
      <c r="NBQ46" s="2"/>
      <c r="NBR46" s="2"/>
      <c r="NBS46" s="2"/>
      <c r="NBT46" s="2"/>
      <c r="NBU46" s="2"/>
      <c r="NBV46" s="2"/>
      <c r="NBW46" s="2"/>
      <c r="NBX46" s="2"/>
      <c r="NBY46" s="2"/>
      <c r="NBZ46" s="2"/>
      <c r="NCA46" s="2"/>
      <c r="NCB46" s="2"/>
      <c r="NCC46" s="2"/>
      <c r="NCD46" s="2"/>
      <c r="NCE46" s="2"/>
      <c r="NCF46" s="2"/>
      <c r="NCG46" s="2"/>
      <c r="NCH46" s="2"/>
      <c r="NCI46" s="2"/>
      <c r="NCJ46" s="2"/>
      <c r="NCK46" s="2"/>
      <c r="NCL46" s="2"/>
      <c r="NCM46" s="2"/>
      <c r="NCN46" s="2"/>
      <c r="NCO46" s="2"/>
      <c r="NCP46" s="2"/>
      <c r="NCQ46" s="2"/>
      <c r="NCR46" s="2"/>
      <c r="NCS46" s="2"/>
      <c r="NCT46" s="2"/>
      <c r="NCU46" s="2"/>
      <c r="NCV46" s="2"/>
      <c r="NCW46" s="2"/>
      <c r="NCX46" s="2"/>
      <c r="NCY46" s="2"/>
      <c r="NCZ46" s="2"/>
      <c r="NDA46" s="2"/>
      <c r="NDB46" s="2"/>
      <c r="NDC46" s="2"/>
      <c r="NDD46" s="2"/>
      <c r="NDE46" s="2"/>
      <c r="NDF46" s="2"/>
      <c r="NDG46" s="2"/>
      <c r="NDH46" s="2"/>
      <c r="NDI46" s="2"/>
      <c r="NDJ46" s="2"/>
      <c r="NDK46" s="2"/>
      <c r="NDL46" s="2"/>
      <c r="NDM46" s="2"/>
      <c r="NDN46" s="2"/>
      <c r="NDO46" s="2"/>
      <c r="NDP46" s="2"/>
      <c r="NDQ46" s="2"/>
      <c r="NDR46" s="2"/>
      <c r="NDS46" s="2"/>
      <c r="NDT46" s="2"/>
      <c r="NDU46" s="2"/>
      <c r="NDV46" s="2"/>
      <c r="NDW46" s="2"/>
      <c r="NDX46" s="2"/>
      <c r="NDY46" s="2"/>
      <c r="NDZ46" s="2"/>
      <c r="NEA46" s="2"/>
      <c r="NEB46" s="2"/>
      <c r="NEC46" s="2"/>
      <c r="NED46" s="2"/>
      <c r="NEE46" s="2"/>
      <c r="NEF46" s="2"/>
      <c r="NEG46" s="2"/>
      <c r="NEH46" s="2"/>
      <c r="NEI46" s="2"/>
      <c r="NEJ46" s="2"/>
      <c r="NEK46" s="2"/>
      <c r="NEL46" s="2"/>
      <c r="NEM46" s="2"/>
      <c r="NEN46" s="2"/>
      <c r="NEO46" s="2"/>
      <c r="NEP46" s="2"/>
      <c r="NEQ46" s="2"/>
      <c r="NER46" s="2"/>
      <c r="NES46" s="2"/>
      <c r="NET46" s="2"/>
      <c r="NEU46" s="2"/>
      <c r="NEV46" s="2"/>
      <c r="NEW46" s="2"/>
      <c r="NEX46" s="2"/>
      <c r="NEY46" s="2"/>
      <c r="NEZ46" s="2"/>
      <c r="NFA46" s="2"/>
      <c r="NFB46" s="2"/>
      <c r="NFC46" s="2"/>
      <c r="NFD46" s="2"/>
      <c r="NFE46" s="2"/>
      <c r="NFF46" s="2"/>
      <c r="NFG46" s="2"/>
      <c r="NFH46" s="2"/>
      <c r="NFI46" s="2"/>
      <c r="NFJ46" s="2"/>
      <c r="NFK46" s="2"/>
      <c r="NFL46" s="2"/>
      <c r="NFM46" s="2"/>
      <c r="NFN46" s="2"/>
      <c r="NFO46" s="2"/>
      <c r="NFP46" s="2"/>
      <c r="NFQ46" s="2"/>
      <c r="NFR46" s="2"/>
      <c r="NFS46" s="2"/>
      <c r="NFT46" s="2"/>
      <c r="NFU46" s="2"/>
      <c r="NFV46" s="2"/>
      <c r="NFW46" s="2"/>
      <c r="NFX46" s="2"/>
      <c r="NFY46" s="2"/>
      <c r="NFZ46" s="2"/>
      <c r="NGA46" s="2"/>
      <c r="NGB46" s="2"/>
      <c r="NGC46" s="2"/>
      <c r="NGD46" s="2"/>
      <c r="NGE46" s="2"/>
      <c r="NGF46" s="2"/>
      <c r="NGG46" s="2"/>
      <c r="NGH46" s="2"/>
      <c r="NGI46" s="2"/>
      <c r="NGJ46" s="2"/>
      <c r="NGK46" s="2"/>
      <c r="NGL46" s="2"/>
      <c r="NGM46" s="2"/>
      <c r="NGN46" s="2"/>
      <c r="NGO46" s="2"/>
      <c r="NGP46" s="2"/>
      <c r="NGQ46" s="2"/>
      <c r="NGR46" s="2"/>
      <c r="NGS46" s="2"/>
      <c r="NGT46" s="2"/>
      <c r="NGU46" s="2"/>
      <c r="NGV46" s="2"/>
      <c r="NGW46" s="2"/>
      <c r="NGX46" s="2"/>
      <c r="NGY46" s="2"/>
      <c r="NGZ46" s="2"/>
      <c r="NHA46" s="2"/>
      <c r="NHB46" s="2"/>
      <c r="NHC46" s="2"/>
      <c r="NHD46" s="2"/>
      <c r="NHE46" s="2"/>
      <c r="NHF46" s="2"/>
      <c r="NHG46" s="2"/>
      <c r="NHH46" s="2"/>
      <c r="NHI46" s="2"/>
      <c r="NHJ46" s="2"/>
      <c r="NHK46" s="2"/>
      <c r="NHL46" s="2"/>
      <c r="NHM46" s="2"/>
      <c r="NHN46" s="2"/>
      <c r="NHO46" s="2"/>
      <c r="NHP46" s="2"/>
      <c r="NHQ46" s="2"/>
      <c r="NHR46" s="2"/>
      <c r="NHS46" s="2"/>
      <c r="NHT46" s="2"/>
      <c r="NHU46" s="2"/>
      <c r="NHV46" s="2"/>
      <c r="NHW46" s="2"/>
      <c r="NHX46" s="2"/>
      <c r="NHY46" s="2"/>
      <c r="NHZ46" s="2"/>
      <c r="NIA46" s="2"/>
      <c r="NIB46" s="2"/>
      <c r="NIC46" s="2"/>
      <c r="NID46" s="2"/>
      <c r="NIE46" s="2"/>
      <c r="NIF46" s="2"/>
      <c r="NIG46" s="2"/>
      <c r="NIH46" s="2"/>
      <c r="NII46" s="2"/>
      <c r="NIJ46" s="2"/>
      <c r="NIK46" s="2"/>
      <c r="NIL46" s="2"/>
      <c r="NIM46" s="2"/>
      <c r="NIN46" s="2"/>
      <c r="NIO46" s="2"/>
      <c r="NIP46" s="2"/>
      <c r="NIQ46" s="2"/>
      <c r="NIR46" s="2"/>
      <c r="NIS46" s="2"/>
      <c r="NIT46" s="2"/>
      <c r="NIU46" s="2"/>
      <c r="NIV46" s="2"/>
      <c r="NIW46" s="2"/>
      <c r="NIX46" s="2"/>
      <c r="NIY46" s="2"/>
      <c r="NIZ46" s="2"/>
      <c r="NJA46" s="2"/>
      <c r="NJB46" s="2"/>
      <c r="NJC46" s="2"/>
      <c r="NJD46" s="2"/>
      <c r="NJE46" s="2"/>
      <c r="NJF46" s="2"/>
      <c r="NJG46" s="2"/>
      <c r="NJH46" s="2"/>
      <c r="NJI46" s="2"/>
      <c r="NJJ46" s="2"/>
      <c r="NJK46" s="2"/>
      <c r="NJL46" s="2"/>
      <c r="NJM46" s="2"/>
      <c r="NJN46" s="2"/>
      <c r="NJO46" s="2"/>
      <c r="NJP46" s="2"/>
      <c r="NJQ46" s="2"/>
      <c r="NJR46" s="2"/>
      <c r="NJS46" s="2"/>
      <c r="NJT46" s="2"/>
      <c r="NJU46" s="2"/>
      <c r="NJV46" s="2"/>
      <c r="NJW46" s="2"/>
      <c r="NJX46" s="2"/>
      <c r="NJY46" s="2"/>
      <c r="NJZ46" s="2"/>
      <c r="NKA46" s="2"/>
      <c r="NKB46" s="2"/>
      <c r="NKC46" s="2"/>
      <c r="NKD46" s="2"/>
      <c r="NKE46" s="2"/>
      <c r="NKF46" s="2"/>
      <c r="NKG46" s="2"/>
      <c r="NKH46" s="2"/>
      <c r="NKI46" s="2"/>
      <c r="NKJ46" s="2"/>
      <c r="NKK46" s="2"/>
      <c r="NKL46" s="2"/>
      <c r="NKM46" s="2"/>
      <c r="NKN46" s="2"/>
      <c r="NKO46" s="2"/>
      <c r="NKP46" s="2"/>
      <c r="NKQ46" s="2"/>
      <c r="NKR46" s="2"/>
      <c r="NKS46" s="2"/>
      <c r="NKT46" s="2"/>
      <c r="NKU46" s="2"/>
      <c r="NKV46" s="2"/>
      <c r="NKW46" s="2"/>
      <c r="NKX46" s="2"/>
      <c r="NKY46" s="2"/>
      <c r="NKZ46" s="2"/>
      <c r="NLA46" s="2"/>
      <c r="NLB46" s="2"/>
      <c r="NLC46" s="2"/>
      <c r="NLD46" s="2"/>
      <c r="NLE46" s="2"/>
      <c r="NLF46" s="2"/>
      <c r="NLG46" s="2"/>
      <c r="NLH46" s="2"/>
      <c r="NLI46" s="2"/>
      <c r="NLJ46" s="2"/>
      <c r="NLK46" s="2"/>
      <c r="NLL46" s="2"/>
      <c r="NLM46" s="2"/>
      <c r="NLN46" s="2"/>
      <c r="NLO46" s="2"/>
      <c r="NLP46" s="2"/>
      <c r="NLQ46" s="2"/>
      <c r="NLR46" s="2"/>
      <c r="NLS46" s="2"/>
      <c r="NLT46" s="2"/>
      <c r="NLU46" s="2"/>
      <c r="NLV46" s="2"/>
      <c r="NLW46" s="2"/>
      <c r="NLX46" s="2"/>
      <c r="NLY46" s="2"/>
      <c r="NLZ46" s="2"/>
      <c r="NMA46" s="2"/>
      <c r="NMB46" s="2"/>
      <c r="NMC46" s="2"/>
      <c r="NMD46" s="2"/>
      <c r="NME46" s="2"/>
      <c r="NMF46" s="2"/>
      <c r="NMG46" s="2"/>
      <c r="NMH46" s="2"/>
      <c r="NMI46" s="2"/>
      <c r="NMJ46" s="2"/>
      <c r="NMK46" s="2"/>
      <c r="NML46" s="2"/>
      <c r="NMM46" s="2"/>
      <c r="NMN46" s="2"/>
      <c r="NMO46" s="2"/>
      <c r="NMP46" s="2"/>
      <c r="NMQ46" s="2"/>
      <c r="NMR46" s="2"/>
      <c r="NMS46" s="2"/>
      <c r="NMT46" s="2"/>
      <c r="NMU46" s="2"/>
      <c r="NMV46" s="2"/>
      <c r="NMW46" s="2"/>
      <c r="NMX46" s="2"/>
      <c r="NMY46" s="2"/>
      <c r="NMZ46" s="2"/>
      <c r="NNA46" s="2"/>
      <c r="NNB46" s="2"/>
      <c r="NNC46" s="2"/>
      <c r="NND46" s="2"/>
      <c r="NNE46" s="2"/>
      <c r="NNF46" s="2"/>
      <c r="NNG46" s="2"/>
      <c r="NNH46" s="2"/>
      <c r="NNI46" s="2"/>
      <c r="NNJ46" s="2"/>
      <c r="NNK46" s="2"/>
      <c r="NNL46" s="2"/>
      <c r="NNM46" s="2"/>
      <c r="NNN46" s="2"/>
      <c r="NNO46" s="2"/>
      <c r="NNP46" s="2"/>
      <c r="NNQ46" s="2"/>
      <c r="NNR46" s="2"/>
      <c r="NNS46" s="2"/>
      <c r="NNT46" s="2"/>
      <c r="NNU46" s="2"/>
      <c r="NNV46" s="2"/>
      <c r="NNW46" s="2"/>
      <c r="NNX46" s="2"/>
      <c r="NNY46" s="2"/>
      <c r="NNZ46" s="2"/>
      <c r="NOA46" s="2"/>
      <c r="NOB46" s="2"/>
      <c r="NOC46" s="2"/>
      <c r="NOD46" s="2"/>
      <c r="NOE46" s="2"/>
      <c r="NOF46" s="2"/>
      <c r="NOG46" s="2"/>
      <c r="NOH46" s="2"/>
      <c r="NOI46" s="2"/>
      <c r="NOJ46" s="2"/>
      <c r="NOK46" s="2"/>
      <c r="NOL46" s="2"/>
      <c r="NOM46" s="2"/>
      <c r="NON46" s="2"/>
      <c r="NOO46" s="2"/>
      <c r="NOP46" s="2"/>
      <c r="NOQ46" s="2"/>
      <c r="NOR46" s="2"/>
      <c r="NOS46" s="2"/>
      <c r="NOT46" s="2"/>
      <c r="NOU46" s="2"/>
      <c r="NOV46" s="2"/>
      <c r="NOW46" s="2"/>
      <c r="NOX46" s="2"/>
      <c r="NOY46" s="2"/>
      <c r="NOZ46" s="2"/>
      <c r="NPA46" s="2"/>
      <c r="NPB46" s="2"/>
      <c r="NPC46" s="2"/>
      <c r="NPD46" s="2"/>
      <c r="NPE46" s="2"/>
      <c r="NPF46" s="2"/>
      <c r="NPG46" s="2"/>
      <c r="NPH46" s="2"/>
      <c r="NPI46" s="2"/>
      <c r="NPJ46" s="2"/>
      <c r="NPK46" s="2"/>
      <c r="NPL46" s="2"/>
      <c r="NPM46" s="2"/>
      <c r="NPN46" s="2"/>
      <c r="NPO46" s="2"/>
      <c r="NPP46" s="2"/>
      <c r="NPQ46" s="2"/>
      <c r="NPR46" s="2"/>
      <c r="NPS46" s="2"/>
      <c r="NPT46" s="2"/>
      <c r="NPU46" s="2"/>
      <c r="NPV46" s="2"/>
      <c r="NPW46" s="2"/>
      <c r="NPX46" s="2"/>
      <c r="NPY46" s="2"/>
      <c r="NPZ46" s="2"/>
      <c r="NQA46" s="2"/>
      <c r="NQB46" s="2"/>
      <c r="NQC46" s="2"/>
      <c r="NQD46" s="2"/>
      <c r="NQE46" s="2"/>
      <c r="NQF46" s="2"/>
      <c r="NQG46" s="2"/>
      <c r="NQH46" s="2"/>
      <c r="NQI46" s="2"/>
      <c r="NQJ46" s="2"/>
      <c r="NQK46" s="2"/>
      <c r="NQL46" s="2"/>
      <c r="NQM46" s="2"/>
      <c r="NQN46" s="2"/>
      <c r="NQO46" s="2"/>
      <c r="NQP46" s="2"/>
      <c r="NQQ46" s="2"/>
      <c r="NQR46" s="2"/>
      <c r="NQS46" s="2"/>
      <c r="NQT46" s="2"/>
      <c r="NQU46" s="2"/>
      <c r="NQV46" s="2"/>
      <c r="NQW46" s="2"/>
      <c r="NQX46" s="2"/>
      <c r="NQY46" s="2"/>
      <c r="NQZ46" s="2"/>
      <c r="NRA46" s="2"/>
      <c r="NRB46" s="2"/>
      <c r="NRC46" s="2"/>
      <c r="NRD46" s="2"/>
      <c r="NRE46" s="2"/>
      <c r="NRF46" s="2"/>
      <c r="NRG46" s="2"/>
      <c r="NRH46" s="2"/>
      <c r="NRI46" s="2"/>
      <c r="NRJ46" s="2"/>
      <c r="NRK46" s="2"/>
      <c r="NRL46" s="2"/>
      <c r="NRM46" s="2"/>
      <c r="NRN46" s="2"/>
      <c r="NRO46" s="2"/>
      <c r="NRP46" s="2"/>
      <c r="NRQ46" s="2"/>
      <c r="NRR46" s="2"/>
      <c r="NRS46" s="2"/>
      <c r="NRT46" s="2"/>
      <c r="NRU46" s="2"/>
      <c r="NRV46" s="2"/>
      <c r="NRW46" s="2"/>
      <c r="NRX46" s="2"/>
      <c r="NRY46" s="2"/>
      <c r="NRZ46" s="2"/>
      <c r="NSA46" s="2"/>
      <c r="NSB46" s="2"/>
      <c r="NSC46" s="2"/>
      <c r="NSD46" s="2"/>
      <c r="NSE46" s="2"/>
      <c r="NSF46" s="2"/>
      <c r="NSG46" s="2"/>
      <c r="NSH46" s="2"/>
      <c r="NSI46" s="2"/>
      <c r="NSJ46" s="2"/>
      <c r="NSK46" s="2"/>
      <c r="NSL46" s="2"/>
      <c r="NSM46" s="2"/>
      <c r="NSN46" s="2"/>
      <c r="NSO46" s="2"/>
      <c r="NSP46" s="2"/>
      <c r="NSQ46" s="2"/>
      <c r="NSR46" s="2"/>
      <c r="NSS46" s="2"/>
      <c r="NST46" s="2"/>
      <c r="NSU46" s="2"/>
      <c r="NSV46" s="2"/>
      <c r="NSW46" s="2"/>
      <c r="NSX46" s="2"/>
      <c r="NSY46" s="2"/>
      <c r="NSZ46" s="2"/>
      <c r="NTA46" s="2"/>
      <c r="NTB46" s="2"/>
      <c r="NTC46" s="2"/>
      <c r="NTD46" s="2"/>
      <c r="NTE46" s="2"/>
      <c r="NTF46" s="2"/>
      <c r="NTG46" s="2"/>
      <c r="NTH46" s="2"/>
      <c r="NTI46" s="2"/>
      <c r="NTJ46" s="2"/>
      <c r="NTK46" s="2"/>
      <c r="NTL46" s="2"/>
      <c r="NTM46" s="2"/>
      <c r="NTN46" s="2"/>
      <c r="NTO46" s="2"/>
      <c r="NTP46" s="2"/>
      <c r="NTQ46" s="2"/>
      <c r="NTR46" s="2"/>
      <c r="NTS46" s="2"/>
      <c r="NTT46" s="2"/>
      <c r="NTU46" s="2"/>
      <c r="NTV46" s="2"/>
      <c r="NTW46" s="2"/>
      <c r="NTX46" s="2"/>
      <c r="NTY46" s="2"/>
      <c r="NTZ46" s="2"/>
      <c r="NUA46" s="2"/>
      <c r="NUB46" s="2"/>
      <c r="NUC46" s="2"/>
      <c r="NUD46" s="2"/>
      <c r="NUE46" s="2"/>
      <c r="NUF46" s="2"/>
      <c r="NUG46" s="2"/>
      <c r="NUH46" s="2"/>
      <c r="NUI46" s="2"/>
      <c r="NUJ46" s="2"/>
      <c r="NUK46" s="2"/>
      <c r="NUL46" s="2"/>
      <c r="NUM46" s="2"/>
      <c r="NUN46" s="2"/>
      <c r="NUO46" s="2"/>
      <c r="NUP46" s="2"/>
      <c r="NUQ46" s="2"/>
      <c r="NUR46" s="2"/>
      <c r="NUS46" s="2"/>
      <c r="NUT46" s="2"/>
      <c r="NUU46" s="2"/>
      <c r="NUV46" s="2"/>
      <c r="NUW46" s="2"/>
      <c r="NUX46" s="2"/>
      <c r="NUY46" s="2"/>
      <c r="NUZ46" s="2"/>
      <c r="NVA46" s="2"/>
      <c r="NVB46" s="2"/>
      <c r="NVC46" s="2"/>
      <c r="NVD46" s="2"/>
      <c r="NVE46" s="2"/>
      <c r="NVF46" s="2"/>
      <c r="NVG46" s="2"/>
      <c r="NVH46" s="2"/>
      <c r="NVI46" s="2"/>
      <c r="NVJ46" s="2"/>
      <c r="NVK46" s="2"/>
      <c r="NVL46" s="2"/>
      <c r="NVM46" s="2"/>
      <c r="NVN46" s="2"/>
      <c r="NVO46" s="2"/>
      <c r="NVP46" s="2"/>
      <c r="NVQ46" s="2"/>
      <c r="NVR46" s="2"/>
      <c r="NVS46" s="2"/>
      <c r="NVT46" s="2"/>
      <c r="NVU46" s="2"/>
      <c r="NVV46" s="2"/>
      <c r="NVW46" s="2"/>
      <c r="NVX46" s="2"/>
      <c r="NVY46" s="2"/>
      <c r="NVZ46" s="2"/>
      <c r="NWA46" s="2"/>
      <c r="NWB46" s="2"/>
      <c r="NWC46" s="2"/>
      <c r="NWD46" s="2"/>
      <c r="NWE46" s="2"/>
      <c r="NWF46" s="2"/>
      <c r="NWG46" s="2"/>
      <c r="NWH46" s="2"/>
      <c r="NWI46" s="2"/>
      <c r="NWJ46" s="2"/>
      <c r="NWK46" s="2"/>
      <c r="NWL46" s="2"/>
      <c r="NWM46" s="2"/>
      <c r="NWN46" s="2"/>
      <c r="NWO46" s="2"/>
      <c r="NWP46" s="2"/>
      <c r="NWQ46" s="2"/>
      <c r="NWR46" s="2"/>
      <c r="NWS46" s="2"/>
      <c r="NWT46" s="2"/>
      <c r="NWU46" s="2"/>
      <c r="NWV46" s="2"/>
      <c r="NWW46" s="2"/>
      <c r="NWX46" s="2"/>
      <c r="NWY46" s="2"/>
      <c r="NWZ46" s="2"/>
      <c r="NXA46" s="2"/>
      <c r="NXB46" s="2"/>
      <c r="NXC46" s="2"/>
      <c r="NXD46" s="2"/>
      <c r="NXE46" s="2"/>
      <c r="NXF46" s="2"/>
      <c r="NXG46" s="2"/>
      <c r="NXH46" s="2"/>
      <c r="NXI46" s="2"/>
      <c r="NXJ46" s="2"/>
      <c r="NXK46" s="2"/>
      <c r="NXL46" s="2"/>
      <c r="NXM46" s="2"/>
      <c r="NXN46" s="2"/>
      <c r="NXO46" s="2"/>
      <c r="NXP46" s="2"/>
      <c r="NXQ46" s="2"/>
      <c r="NXR46" s="2"/>
      <c r="NXS46" s="2"/>
      <c r="NXT46" s="2"/>
      <c r="NXU46" s="2"/>
      <c r="NXV46" s="2"/>
      <c r="NXW46" s="2"/>
      <c r="NXX46" s="2"/>
      <c r="NXY46" s="2"/>
      <c r="NXZ46" s="2"/>
      <c r="NYA46" s="2"/>
      <c r="NYB46" s="2"/>
      <c r="NYC46" s="2"/>
      <c r="NYD46" s="2"/>
      <c r="NYE46" s="2"/>
      <c r="NYF46" s="2"/>
      <c r="NYG46" s="2"/>
      <c r="NYH46" s="2"/>
      <c r="NYI46" s="2"/>
      <c r="NYJ46" s="2"/>
      <c r="NYK46" s="2"/>
      <c r="NYL46" s="2"/>
      <c r="NYM46" s="2"/>
      <c r="NYN46" s="2"/>
      <c r="NYO46" s="2"/>
      <c r="NYP46" s="2"/>
      <c r="NYQ46" s="2"/>
      <c r="NYR46" s="2"/>
      <c r="NYS46" s="2"/>
      <c r="NYT46" s="2"/>
      <c r="NYU46" s="2"/>
      <c r="NYV46" s="2"/>
      <c r="NYW46" s="2"/>
      <c r="NYX46" s="2"/>
      <c r="NYY46" s="2"/>
      <c r="NYZ46" s="2"/>
      <c r="NZA46" s="2"/>
      <c r="NZB46" s="2"/>
      <c r="NZC46" s="2"/>
      <c r="NZD46" s="2"/>
      <c r="NZE46" s="2"/>
      <c r="NZF46" s="2"/>
      <c r="NZG46" s="2"/>
      <c r="NZH46" s="2"/>
      <c r="NZI46" s="2"/>
      <c r="NZJ46" s="2"/>
      <c r="NZK46" s="2"/>
      <c r="NZL46" s="2"/>
      <c r="NZM46" s="2"/>
      <c r="NZN46" s="2"/>
      <c r="NZO46" s="2"/>
      <c r="NZP46" s="2"/>
      <c r="NZQ46" s="2"/>
      <c r="NZR46" s="2"/>
      <c r="NZS46" s="2"/>
      <c r="NZT46" s="2"/>
      <c r="NZU46" s="2"/>
      <c r="NZV46" s="2"/>
      <c r="NZW46" s="2"/>
      <c r="NZX46" s="2"/>
      <c r="NZY46" s="2"/>
      <c r="NZZ46" s="2"/>
      <c r="OAA46" s="2"/>
      <c r="OAB46" s="2"/>
      <c r="OAC46" s="2"/>
      <c r="OAD46" s="2"/>
      <c r="OAE46" s="2"/>
      <c r="OAF46" s="2"/>
      <c r="OAG46" s="2"/>
      <c r="OAH46" s="2"/>
      <c r="OAI46" s="2"/>
      <c r="OAJ46" s="2"/>
      <c r="OAK46" s="2"/>
      <c r="OAL46" s="2"/>
      <c r="OAM46" s="2"/>
      <c r="OAN46" s="2"/>
      <c r="OAO46" s="2"/>
      <c r="OAP46" s="2"/>
      <c r="OAQ46" s="2"/>
      <c r="OAR46" s="2"/>
      <c r="OAS46" s="2"/>
      <c r="OAT46" s="2"/>
      <c r="OAU46" s="2"/>
      <c r="OAV46" s="2"/>
      <c r="OAW46" s="2"/>
      <c r="OAX46" s="2"/>
      <c r="OAY46" s="2"/>
      <c r="OAZ46" s="2"/>
      <c r="OBA46" s="2"/>
      <c r="OBB46" s="2"/>
      <c r="OBC46" s="2"/>
      <c r="OBD46" s="2"/>
      <c r="OBE46" s="2"/>
      <c r="OBF46" s="2"/>
      <c r="OBG46" s="2"/>
      <c r="OBH46" s="2"/>
      <c r="OBI46" s="2"/>
      <c r="OBJ46" s="2"/>
      <c r="OBK46" s="2"/>
      <c r="OBL46" s="2"/>
      <c r="OBM46" s="2"/>
      <c r="OBN46" s="2"/>
      <c r="OBO46" s="2"/>
      <c r="OBP46" s="2"/>
      <c r="OBQ46" s="2"/>
      <c r="OBR46" s="2"/>
      <c r="OBS46" s="2"/>
      <c r="OBT46" s="2"/>
      <c r="OBU46" s="2"/>
      <c r="OBV46" s="2"/>
      <c r="OBW46" s="2"/>
      <c r="OBX46" s="2"/>
      <c r="OBY46" s="2"/>
      <c r="OBZ46" s="2"/>
      <c r="OCA46" s="2"/>
      <c r="OCB46" s="2"/>
      <c r="OCC46" s="2"/>
      <c r="OCD46" s="2"/>
      <c r="OCE46" s="2"/>
      <c r="OCF46" s="2"/>
      <c r="OCG46" s="2"/>
      <c r="OCH46" s="2"/>
      <c r="OCI46" s="2"/>
      <c r="OCJ46" s="2"/>
      <c r="OCK46" s="2"/>
      <c r="OCL46" s="2"/>
      <c r="OCM46" s="2"/>
      <c r="OCN46" s="2"/>
      <c r="OCO46" s="2"/>
      <c r="OCP46" s="2"/>
      <c r="OCQ46" s="2"/>
      <c r="OCR46" s="2"/>
      <c r="OCS46" s="2"/>
      <c r="OCT46" s="2"/>
      <c r="OCU46" s="2"/>
      <c r="OCV46" s="2"/>
      <c r="OCW46" s="2"/>
      <c r="OCX46" s="2"/>
      <c r="OCY46" s="2"/>
      <c r="OCZ46" s="2"/>
      <c r="ODA46" s="2"/>
      <c r="ODB46" s="2"/>
      <c r="ODC46" s="2"/>
      <c r="ODD46" s="2"/>
      <c r="ODE46" s="2"/>
      <c r="ODF46" s="2"/>
      <c r="ODG46" s="2"/>
      <c r="ODH46" s="2"/>
      <c r="ODI46" s="2"/>
      <c r="ODJ46" s="2"/>
      <c r="ODK46" s="2"/>
      <c r="ODL46" s="2"/>
      <c r="ODM46" s="2"/>
      <c r="ODN46" s="2"/>
      <c r="ODO46" s="2"/>
      <c r="ODP46" s="2"/>
      <c r="ODQ46" s="2"/>
      <c r="ODR46" s="2"/>
      <c r="ODS46" s="2"/>
      <c r="ODT46" s="2"/>
      <c r="ODU46" s="2"/>
      <c r="ODV46" s="2"/>
      <c r="ODW46" s="2"/>
      <c r="ODX46" s="2"/>
      <c r="ODY46" s="2"/>
      <c r="ODZ46" s="2"/>
      <c r="OEA46" s="2"/>
      <c r="OEB46" s="2"/>
      <c r="OEC46" s="2"/>
      <c r="OED46" s="2"/>
      <c r="OEE46" s="2"/>
      <c r="OEF46" s="2"/>
      <c r="OEG46" s="2"/>
      <c r="OEH46" s="2"/>
      <c r="OEI46" s="2"/>
      <c r="OEJ46" s="2"/>
      <c r="OEK46" s="2"/>
      <c r="OEL46" s="2"/>
      <c r="OEM46" s="2"/>
      <c r="OEN46" s="2"/>
      <c r="OEO46" s="2"/>
      <c r="OEP46" s="2"/>
      <c r="OEQ46" s="2"/>
      <c r="OER46" s="2"/>
      <c r="OES46" s="2"/>
      <c r="OET46" s="2"/>
      <c r="OEU46" s="2"/>
      <c r="OEV46" s="2"/>
      <c r="OEW46" s="2"/>
      <c r="OEX46" s="2"/>
      <c r="OEY46" s="2"/>
      <c r="OEZ46" s="2"/>
      <c r="OFA46" s="2"/>
      <c r="OFB46" s="2"/>
      <c r="OFC46" s="2"/>
      <c r="OFD46" s="2"/>
      <c r="OFE46" s="2"/>
      <c r="OFF46" s="2"/>
      <c r="OFG46" s="2"/>
      <c r="OFH46" s="2"/>
      <c r="OFI46" s="2"/>
      <c r="OFJ46" s="2"/>
      <c r="OFK46" s="2"/>
      <c r="OFL46" s="2"/>
      <c r="OFM46" s="2"/>
      <c r="OFN46" s="2"/>
      <c r="OFO46" s="2"/>
      <c r="OFP46" s="2"/>
      <c r="OFQ46" s="2"/>
      <c r="OFR46" s="2"/>
      <c r="OFS46" s="2"/>
      <c r="OFT46" s="2"/>
      <c r="OFU46" s="2"/>
      <c r="OFV46" s="2"/>
      <c r="OFW46" s="2"/>
      <c r="OFX46" s="2"/>
      <c r="OFY46" s="2"/>
      <c r="OFZ46" s="2"/>
      <c r="OGA46" s="2"/>
      <c r="OGB46" s="2"/>
      <c r="OGC46" s="2"/>
      <c r="OGD46" s="2"/>
      <c r="OGE46" s="2"/>
      <c r="OGF46" s="2"/>
      <c r="OGG46" s="2"/>
      <c r="OGH46" s="2"/>
      <c r="OGI46" s="2"/>
      <c r="OGJ46" s="2"/>
      <c r="OGK46" s="2"/>
      <c r="OGL46" s="2"/>
      <c r="OGM46" s="2"/>
      <c r="OGN46" s="2"/>
      <c r="OGO46" s="2"/>
      <c r="OGP46" s="2"/>
      <c r="OGQ46" s="2"/>
      <c r="OGR46" s="2"/>
      <c r="OGS46" s="2"/>
      <c r="OGT46" s="2"/>
      <c r="OGU46" s="2"/>
      <c r="OGV46" s="2"/>
      <c r="OGW46" s="2"/>
      <c r="OGX46" s="2"/>
      <c r="OGY46" s="2"/>
      <c r="OGZ46" s="2"/>
      <c r="OHA46" s="2"/>
      <c r="OHB46" s="2"/>
      <c r="OHC46" s="2"/>
      <c r="OHD46" s="2"/>
      <c r="OHE46" s="2"/>
      <c r="OHF46" s="2"/>
      <c r="OHG46" s="2"/>
      <c r="OHH46" s="2"/>
      <c r="OHI46" s="2"/>
      <c r="OHJ46" s="2"/>
      <c r="OHK46" s="2"/>
      <c r="OHL46" s="2"/>
      <c r="OHM46" s="2"/>
      <c r="OHN46" s="2"/>
      <c r="OHO46" s="2"/>
      <c r="OHP46" s="2"/>
      <c r="OHQ46" s="2"/>
      <c r="OHR46" s="2"/>
      <c r="OHS46" s="2"/>
      <c r="OHT46" s="2"/>
      <c r="OHU46" s="2"/>
      <c r="OHV46" s="2"/>
      <c r="OHW46" s="2"/>
      <c r="OHX46" s="2"/>
      <c r="OHY46" s="2"/>
      <c r="OHZ46" s="2"/>
      <c r="OIA46" s="2"/>
      <c r="OIB46" s="2"/>
      <c r="OIC46" s="2"/>
      <c r="OID46" s="2"/>
      <c r="OIE46" s="2"/>
      <c r="OIF46" s="2"/>
      <c r="OIG46" s="2"/>
      <c r="OIH46" s="2"/>
      <c r="OII46" s="2"/>
      <c r="OIJ46" s="2"/>
      <c r="OIK46" s="2"/>
      <c r="OIL46" s="2"/>
      <c r="OIM46" s="2"/>
      <c r="OIN46" s="2"/>
      <c r="OIO46" s="2"/>
      <c r="OIP46" s="2"/>
      <c r="OIQ46" s="2"/>
      <c r="OIR46" s="2"/>
      <c r="OIS46" s="2"/>
      <c r="OIT46" s="2"/>
      <c r="OIU46" s="2"/>
      <c r="OIV46" s="2"/>
      <c r="OIW46" s="2"/>
      <c r="OIX46" s="2"/>
      <c r="OIY46" s="2"/>
      <c r="OIZ46" s="2"/>
      <c r="OJA46" s="2"/>
      <c r="OJB46" s="2"/>
      <c r="OJC46" s="2"/>
      <c r="OJD46" s="2"/>
      <c r="OJE46" s="2"/>
      <c r="OJF46" s="2"/>
      <c r="OJG46" s="2"/>
      <c r="OJH46" s="2"/>
      <c r="OJI46" s="2"/>
      <c r="OJJ46" s="2"/>
      <c r="OJK46" s="2"/>
      <c r="OJL46" s="2"/>
      <c r="OJM46" s="2"/>
      <c r="OJN46" s="2"/>
      <c r="OJO46" s="2"/>
      <c r="OJP46" s="2"/>
      <c r="OJQ46" s="2"/>
      <c r="OJR46" s="2"/>
      <c r="OJS46" s="2"/>
      <c r="OJT46" s="2"/>
      <c r="OJU46" s="2"/>
      <c r="OJV46" s="2"/>
      <c r="OJW46" s="2"/>
      <c r="OJX46" s="2"/>
      <c r="OJY46" s="2"/>
      <c r="OJZ46" s="2"/>
      <c r="OKA46" s="2"/>
      <c r="OKB46" s="2"/>
      <c r="OKC46" s="2"/>
      <c r="OKD46" s="2"/>
      <c r="OKE46" s="2"/>
      <c r="OKF46" s="2"/>
      <c r="OKG46" s="2"/>
      <c r="OKH46" s="2"/>
      <c r="OKI46" s="2"/>
      <c r="OKJ46" s="2"/>
      <c r="OKK46" s="2"/>
      <c r="OKL46" s="2"/>
      <c r="OKM46" s="2"/>
      <c r="OKN46" s="2"/>
      <c r="OKO46" s="2"/>
      <c r="OKP46" s="2"/>
      <c r="OKQ46" s="2"/>
      <c r="OKR46" s="2"/>
      <c r="OKS46" s="2"/>
      <c r="OKT46" s="2"/>
      <c r="OKU46" s="2"/>
      <c r="OKV46" s="2"/>
      <c r="OKW46" s="2"/>
      <c r="OKX46" s="2"/>
      <c r="OKY46" s="2"/>
      <c r="OKZ46" s="2"/>
      <c r="OLA46" s="2"/>
      <c r="OLB46" s="2"/>
      <c r="OLC46" s="2"/>
      <c r="OLD46" s="2"/>
      <c r="OLE46" s="2"/>
      <c r="OLF46" s="2"/>
      <c r="OLG46" s="2"/>
      <c r="OLH46" s="2"/>
      <c r="OLI46" s="2"/>
      <c r="OLJ46" s="2"/>
      <c r="OLK46" s="2"/>
      <c r="OLL46" s="2"/>
      <c r="OLM46" s="2"/>
      <c r="OLN46" s="2"/>
      <c r="OLO46" s="2"/>
      <c r="OLP46" s="2"/>
      <c r="OLQ46" s="2"/>
      <c r="OLR46" s="2"/>
      <c r="OLS46" s="2"/>
      <c r="OLT46" s="2"/>
      <c r="OLU46" s="2"/>
      <c r="OLV46" s="2"/>
      <c r="OLW46" s="2"/>
      <c r="OLX46" s="2"/>
      <c r="OLY46" s="2"/>
      <c r="OLZ46" s="2"/>
      <c r="OMA46" s="2"/>
      <c r="OMB46" s="2"/>
      <c r="OMC46" s="2"/>
      <c r="OMD46" s="2"/>
      <c r="OME46" s="2"/>
      <c r="OMF46" s="2"/>
      <c r="OMG46" s="2"/>
      <c r="OMH46" s="2"/>
      <c r="OMI46" s="2"/>
      <c r="OMJ46" s="2"/>
      <c r="OMK46" s="2"/>
      <c r="OML46" s="2"/>
      <c r="OMM46" s="2"/>
      <c r="OMN46" s="2"/>
      <c r="OMO46" s="2"/>
      <c r="OMP46" s="2"/>
      <c r="OMQ46" s="2"/>
      <c r="OMR46" s="2"/>
      <c r="OMS46" s="2"/>
      <c r="OMT46" s="2"/>
      <c r="OMU46" s="2"/>
      <c r="OMV46" s="2"/>
      <c r="OMW46" s="2"/>
      <c r="OMX46" s="2"/>
      <c r="OMY46" s="2"/>
      <c r="OMZ46" s="2"/>
      <c r="ONA46" s="2"/>
      <c r="ONB46" s="2"/>
      <c r="ONC46" s="2"/>
      <c r="OND46" s="2"/>
      <c r="ONE46" s="2"/>
      <c r="ONF46" s="2"/>
      <c r="ONG46" s="2"/>
      <c r="ONH46" s="2"/>
      <c r="ONI46" s="2"/>
      <c r="ONJ46" s="2"/>
      <c r="ONK46" s="2"/>
      <c r="ONL46" s="2"/>
      <c r="ONM46" s="2"/>
      <c r="ONN46" s="2"/>
      <c r="ONO46" s="2"/>
      <c r="ONP46" s="2"/>
      <c r="ONQ46" s="2"/>
      <c r="ONR46" s="2"/>
      <c r="ONS46" s="2"/>
      <c r="ONT46" s="2"/>
      <c r="ONU46" s="2"/>
      <c r="ONV46" s="2"/>
      <c r="ONW46" s="2"/>
      <c r="ONX46" s="2"/>
      <c r="ONY46" s="2"/>
      <c r="ONZ46" s="2"/>
      <c r="OOA46" s="2"/>
      <c r="OOB46" s="2"/>
      <c r="OOC46" s="2"/>
      <c r="OOD46" s="2"/>
      <c r="OOE46" s="2"/>
      <c r="OOF46" s="2"/>
      <c r="OOG46" s="2"/>
      <c r="OOH46" s="2"/>
      <c r="OOI46" s="2"/>
      <c r="OOJ46" s="2"/>
      <c r="OOK46" s="2"/>
      <c r="OOL46" s="2"/>
      <c r="OOM46" s="2"/>
      <c r="OON46" s="2"/>
      <c r="OOO46" s="2"/>
      <c r="OOP46" s="2"/>
      <c r="OOQ46" s="2"/>
      <c r="OOR46" s="2"/>
      <c r="OOS46" s="2"/>
      <c r="OOT46" s="2"/>
      <c r="OOU46" s="2"/>
      <c r="OOV46" s="2"/>
      <c r="OOW46" s="2"/>
      <c r="OOX46" s="2"/>
      <c r="OOY46" s="2"/>
      <c r="OOZ46" s="2"/>
      <c r="OPA46" s="2"/>
      <c r="OPB46" s="2"/>
      <c r="OPC46" s="2"/>
      <c r="OPD46" s="2"/>
      <c r="OPE46" s="2"/>
      <c r="OPF46" s="2"/>
      <c r="OPG46" s="2"/>
      <c r="OPH46" s="2"/>
      <c r="OPI46" s="2"/>
      <c r="OPJ46" s="2"/>
      <c r="OPK46" s="2"/>
      <c r="OPL46" s="2"/>
      <c r="OPM46" s="2"/>
      <c r="OPN46" s="2"/>
      <c r="OPO46" s="2"/>
      <c r="OPP46" s="2"/>
      <c r="OPQ46" s="2"/>
      <c r="OPR46" s="2"/>
      <c r="OPS46" s="2"/>
      <c r="OPT46" s="2"/>
      <c r="OPU46" s="2"/>
      <c r="OPV46" s="2"/>
      <c r="OPW46" s="2"/>
      <c r="OPX46" s="2"/>
      <c r="OPY46" s="2"/>
      <c r="OPZ46" s="2"/>
      <c r="OQA46" s="2"/>
      <c r="OQB46" s="2"/>
      <c r="OQC46" s="2"/>
      <c r="OQD46" s="2"/>
      <c r="OQE46" s="2"/>
      <c r="OQF46" s="2"/>
      <c r="OQG46" s="2"/>
      <c r="OQH46" s="2"/>
      <c r="OQI46" s="2"/>
      <c r="OQJ46" s="2"/>
      <c r="OQK46" s="2"/>
      <c r="OQL46" s="2"/>
      <c r="OQM46" s="2"/>
      <c r="OQN46" s="2"/>
      <c r="OQO46" s="2"/>
      <c r="OQP46" s="2"/>
      <c r="OQQ46" s="2"/>
      <c r="OQR46" s="2"/>
      <c r="OQS46" s="2"/>
      <c r="OQT46" s="2"/>
      <c r="OQU46" s="2"/>
      <c r="OQV46" s="2"/>
      <c r="OQW46" s="2"/>
      <c r="OQX46" s="2"/>
      <c r="OQY46" s="2"/>
      <c r="OQZ46" s="2"/>
      <c r="ORA46" s="2"/>
      <c r="ORB46" s="2"/>
      <c r="ORC46" s="2"/>
      <c r="ORD46" s="2"/>
      <c r="ORE46" s="2"/>
      <c r="ORF46" s="2"/>
      <c r="ORG46" s="2"/>
      <c r="ORH46" s="2"/>
      <c r="ORI46" s="2"/>
      <c r="ORJ46" s="2"/>
      <c r="ORK46" s="2"/>
      <c r="ORL46" s="2"/>
      <c r="ORM46" s="2"/>
      <c r="ORN46" s="2"/>
      <c r="ORO46" s="2"/>
      <c r="ORP46" s="2"/>
      <c r="ORQ46" s="2"/>
      <c r="ORR46" s="2"/>
      <c r="ORS46" s="2"/>
      <c r="ORT46" s="2"/>
      <c r="ORU46" s="2"/>
      <c r="ORV46" s="2"/>
      <c r="ORW46" s="2"/>
      <c r="ORX46" s="2"/>
      <c r="ORY46" s="2"/>
      <c r="ORZ46" s="2"/>
      <c r="OSA46" s="2"/>
      <c r="OSB46" s="2"/>
      <c r="OSC46" s="2"/>
      <c r="OSD46" s="2"/>
      <c r="OSE46" s="2"/>
      <c r="OSF46" s="2"/>
      <c r="OSG46" s="2"/>
      <c r="OSH46" s="2"/>
      <c r="OSI46" s="2"/>
      <c r="OSJ46" s="2"/>
      <c r="OSK46" s="2"/>
      <c r="OSL46" s="2"/>
      <c r="OSM46" s="2"/>
      <c r="OSN46" s="2"/>
      <c r="OSO46" s="2"/>
      <c r="OSP46" s="2"/>
      <c r="OSQ46" s="2"/>
      <c r="OSR46" s="2"/>
      <c r="OSS46" s="2"/>
      <c r="OST46" s="2"/>
      <c r="OSU46" s="2"/>
      <c r="OSV46" s="2"/>
      <c r="OSW46" s="2"/>
      <c r="OSX46" s="2"/>
      <c r="OSY46" s="2"/>
      <c r="OSZ46" s="2"/>
      <c r="OTA46" s="2"/>
      <c r="OTB46" s="2"/>
      <c r="OTC46" s="2"/>
      <c r="OTD46" s="2"/>
      <c r="OTE46" s="2"/>
      <c r="OTF46" s="2"/>
      <c r="OTG46" s="2"/>
      <c r="OTH46" s="2"/>
      <c r="OTI46" s="2"/>
      <c r="OTJ46" s="2"/>
      <c r="OTK46" s="2"/>
      <c r="OTL46" s="2"/>
      <c r="OTM46" s="2"/>
      <c r="OTN46" s="2"/>
      <c r="OTO46" s="2"/>
      <c r="OTP46" s="2"/>
      <c r="OTQ46" s="2"/>
      <c r="OTR46" s="2"/>
      <c r="OTS46" s="2"/>
      <c r="OTT46" s="2"/>
      <c r="OTU46" s="2"/>
      <c r="OTV46" s="2"/>
      <c r="OTW46" s="2"/>
      <c r="OTX46" s="2"/>
      <c r="OTY46" s="2"/>
      <c r="OTZ46" s="2"/>
      <c r="OUA46" s="2"/>
      <c r="OUB46" s="2"/>
      <c r="OUC46" s="2"/>
      <c r="OUD46" s="2"/>
      <c r="OUE46" s="2"/>
      <c r="OUF46" s="2"/>
      <c r="OUG46" s="2"/>
      <c r="OUH46" s="2"/>
      <c r="OUI46" s="2"/>
      <c r="OUJ46" s="2"/>
      <c r="OUK46" s="2"/>
      <c r="OUL46" s="2"/>
      <c r="OUM46" s="2"/>
      <c r="OUN46" s="2"/>
      <c r="OUO46" s="2"/>
      <c r="OUP46" s="2"/>
      <c r="OUQ46" s="2"/>
      <c r="OUR46" s="2"/>
      <c r="OUS46" s="2"/>
      <c r="OUT46" s="2"/>
      <c r="OUU46" s="2"/>
      <c r="OUV46" s="2"/>
      <c r="OUW46" s="2"/>
      <c r="OUX46" s="2"/>
      <c r="OUY46" s="2"/>
      <c r="OUZ46" s="2"/>
      <c r="OVA46" s="2"/>
      <c r="OVB46" s="2"/>
      <c r="OVC46" s="2"/>
      <c r="OVD46" s="2"/>
      <c r="OVE46" s="2"/>
      <c r="OVF46" s="2"/>
      <c r="OVG46" s="2"/>
      <c r="OVH46" s="2"/>
      <c r="OVI46" s="2"/>
      <c r="OVJ46" s="2"/>
      <c r="OVK46" s="2"/>
      <c r="OVL46" s="2"/>
      <c r="OVM46" s="2"/>
      <c r="OVN46" s="2"/>
      <c r="OVO46" s="2"/>
      <c r="OVP46" s="2"/>
      <c r="OVQ46" s="2"/>
      <c r="OVR46" s="2"/>
      <c r="OVS46" s="2"/>
      <c r="OVT46" s="2"/>
      <c r="OVU46" s="2"/>
      <c r="OVV46" s="2"/>
      <c r="OVW46" s="2"/>
      <c r="OVX46" s="2"/>
      <c r="OVY46" s="2"/>
      <c r="OVZ46" s="2"/>
      <c r="OWA46" s="2"/>
      <c r="OWB46" s="2"/>
      <c r="OWC46" s="2"/>
      <c r="OWD46" s="2"/>
      <c r="OWE46" s="2"/>
      <c r="OWF46" s="2"/>
      <c r="OWG46" s="2"/>
      <c r="OWH46" s="2"/>
      <c r="OWI46" s="2"/>
      <c r="OWJ46" s="2"/>
      <c r="OWK46" s="2"/>
      <c r="OWL46" s="2"/>
      <c r="OWM46" s="2"/>
      <c r="OWN46" s="2"/>
      <c r="OWO46" s="2"/>
      <c r="OWP46" s="2"/>
      <c r="OWQ46" s="2"/>
      <c r="OWR46" s="2"/>
      <c r="OWS46" s="2"/>
      <c r="OWT46" s="2"/>
      <c r="OWU46" s="2"/>
      <c r="OWV46" s="2"/>
      <c r="OWW46" s="2"/>
      <c r="OWX46" s="2"/>
      <c r="OWY46" s="2"/>
      <c r="OWZ46" s="2"/>
      <c r="OXA46" s="2"/>
      <c r="OXB46" s="2"/>
      <c r="OXC46" s="2"/>
      <c r="OXD46" s="2"/>
      <c r="OXE46" s="2"/>
      <c r="OXF46" s="2"/>
      <c r="OXG46" s="2"/>
      <c r="OXH46" s="2"/>
      <c r="OXI46" s="2"/>
      <c r="OXJ46" s="2"/>
      <c r="OXK46" s="2"/>
      <c r="OXL46" s="2"/>
      <c r="OXM46" s="2"/>
      <c r="OXN46" s="2"/>
      <c r="OXO46" s="2"/>
      <c r="OXP46" s="2"/>
      <c r="OXQ46" s="2"/>
      <c r="OXR46" s="2"/>
      <c r="OXS46" s="2"/>
      <c r="OXT46" s="2"/>
      <c r="OXU46" s="2"/>
      <c r="OXV46" s="2"/>
      <c r="OXW46" s="2"/>
      <c r="OXX46" s="2"/>
      <c r="OXY46" s="2"/>
      <c r="OXZ46" s="2"/>
      <c r="OYA46" s="2"/>
      <c r="OYB46" s="2"/>
      <c r="OYC46" s="2"/>
      <c r="OYD46" s="2"/>
      <c r="OYE46" s="2"/>
      <c r="OYF46" s="2"/>
      <c r="OYG46" s="2"/>
      <c r="OYH46" s="2"/>
      <c r="OYI46" s="2"/>
      <c r="OYJ46" s="2"/>
      <c r="OYK46" s="2"/>
      <c r="OYL46" s="2"/>
      <c r="OYM46" s="2"/>
      <c r="OYN46" s="2"/>
      <c r="OYO46" s="2"/>
      <c r="OYP46" s="2"/>
      <c r="OYQ46" s="2"/>
      <c r="OYR46" s="2"/>
      <c r="OYS46" s="2"/>
      <c r="OYT46" s="2"/>
      <c r="OYU46" s="2"/>
      <c r="OYV46" s="2"/>
      <c r="OYW46" s="2"/>
      <c r="OYX46" s="2"/>
      <c r="OYY46" s="2"/>
      <c r="OYZ46" s="2"/>
      <c r="OZA46" s="2"/>
      <c r="OZB46" s="2"/>
      <c r="OZC46" s="2"/>
      <c r="OZD46" s="2"/>
      <c r="OZE46" s="2"/>
      <c r="OZF46" s="2"/>
      <c r="OZG46" s="2"/>
      <c r="OZH46" s="2"/>
      <c r="OZI46" s="2"/>
      <c r="OZJ46" s="2"/>
      <c r="OZK46" s="2"/>
      <c r="OZL46" s="2"/>
      <c r="OZM46" s="2"/>
      <c r="OZN46" s="2"/>
      <c r="OZO46" s="2"/>
      <c r="OZP46" s="2"/>
      <c r="OZQ46" s="2"/>
      <c r="OZR46" s="2"/>
      <c r="OZS46" s="2"/>
      <c r="OZT46" s="2"/>
      <c r="OZU46" s="2"/>
      <c r="OZV46" s="2"/>
      <c r="OZW46" s="2"/>
      <c r="OZX46" s="2"/>
      <c r="OZY46" s="2"/>
      <c r="OZZ46" s="2"/>
      <c r="PAA46" s="2"/>
      <c r="PAB46" s="2"/>
      <c r="PAC46" s="2"/>
      <c r="PAD46" s="2"/>
      <c r="PAE46" s="2"/>
      <c r="PAF46" s="2"/>
      <c r="PAG46" s="2"/>
      <c r="PAH46" s="2"/>
      <c r="PAI46" s="2"/>
      <c r="PAJ46" s="2"/>
      <c r="PAK46" s="2"/>
      <c r="PAL46" s="2"/>
      <c r="PAM46" s="2"/>
      <c r="PAN46" s="2"/>
      <c r="PAO46" s="2"/>
      <c r="PAP46" s="2"/>
      <c r="PAQ46" s="2"/>
      <c r="PAR46" s="2"/>
      <c r="PAS46" s="2"/>
      <c r="PAT46" s="2"/>
      <c r="PAU46" s="2"/>
      <c r="PAV46" s="2"/>
      <c r="PAW46" s="2"/>
      <c r="PAX46" s="2"/>
      <c r="PAY46" s="2"/>
      <c r="PAZ46" s="2"/>
      <c r="PBA46" s="2"/>
      <c r="PBB46" s="2"/>
      <c r="PBC46" s="2"/>
      <c r="PBD46" s="2"/>
      <c r="PBE46" s="2"/>
      <c r="PBF46" s="2"/>
      <c r="PBG46" s="2"/>
      <c r="PBH46" s="2"/>
      <c r="PBI46" s="2"/>
      <c r="PBJ46" s="2"/>
      <c r="PBK46" s="2"/>
      <c r="PBL46" s="2"/>
      <c r="PBM46" s="2"/>
      <c r="PBN46" s="2"/>
      <c r="PBO46" s="2"/>
      <c r="PBP46" s="2"/>
      <c r="PBQ46" s="2"/>
      <c r="PBR46" s="2"/>
      <c r="PBS46" s="2"/>
      <c r="PBT46" s="2"/>
      <c r="PBU46" s="2"/>
      <c r="PBV46" s="2"/>
      <c r="PBW46" s="2"/>
      <c r="PBX46" s="2"/>
      <c r="PBY46" s="2"/>
      <c r="PBZ46" s="2"/>
      <c r="PCA46" s="2"/>
      <c r="PCB46" s="2"/>
      <c r="PCC46" s="2"/>
      <c r="PCD46" s="2"/>
      <c r="PCE46" s="2"/>
      <c r="PCF46" s="2"/>
      <c r="PCG46" s="2"/>
      <c r="PCH46" s="2"/>
      <c r="PCI46" s="2"/>
      <c r="PCJ46" s="2"/>
      <c r="PCK46" s="2"/>
      <c r="PCL46" s="2"/>
      <c r="PCM46" s="2"/>
      <c r="PCN46" s="2"/>
      <c r="PCO46" s="2"/>
      <c r="PCP46" s="2"/>
      <c r="PCQ46" s="2"/>
      <c r="PCR46" s="2"/>
      <c r="PCS46" s="2"/>
      <c r="PCT46" s="2"/>
      <c r="PCU46" s="2"/>
      <c r="PCV46" s="2"/>
      <c r="PCW46" s="2"/>
      <c r="PCX46" s="2"/>
      <c r="PCY46" s="2"/>
      <c r="PCZ46" s="2"/>
      <c r="PDA46" s="2"/>
      <c r="PDB46" s="2"/>
      <c r="PDC46" s="2"/>
      <c r="PDD46" s="2"/>
      <c r="PDE46" s="2"/>
      <c r="PDF46" s="2"/>
      <c r="PDG46" s="2"/>
      <c r="PDH46" s="2"/>
      <c r="PDI46" s="2"/>
      <c r="PDJ46" s="2"/>
      <c r="PDK46" s="2"/>
      <c r="PDL46" s="2"/>
      <c r="PDM46" s="2"/>
      <c r="PDN46" s="2"/>
      <c r="PDO46" s="2"/>
      <c r="PDP46" s="2"/>
      <c r="PDQ46" s="2"/>
      <c r="PDR46" s="2"/>
      <c r="PDS46" s="2"/>
      <c r="PDT46" s="2"/>
      <c r="PDU46" s="2"/>
      <c r="PDV46" s="2"/>
      <c r="PDW46" s="2"/>
      <c r="PDX46" s="2"/>
      <c r="PDY46" s="2"/>
      <c r="PDZ46" s="2"/>
      <c r="PEA46" s="2"/>
      <c r="PEB46" s="2"/>
      <c r="PEC46" s="2"/>
      <c r="PED46" s="2"/>
      <c r="PEE46" s="2"/>
      <c r="PEF46" s="2"/>
      <c r="PEG46" s="2"/>
      <c r="PEH46" s="2"/>
      <c r="PEI46" s="2"/>
      <c r="PEJ46" s="2"/>
      <c r="PEK46" s="2"/>
      <c r="PEL46" s="2"/>
      <c r="PEM46" s="2"/>
      <c r="PEN46" s="2"/>
      <c r="PEO46" s="2"/>
      <c r="PEP46" s="2"/>
      <c r="PEQ46" s="2"/>
      <c r="PER46" s="2"/>
      <c r="PES46" s="2"/>
      <c r="PET46" s="2"/>
      <c r="PEU46" s="2"/>
      <c r="PEV46" s="2"/>
      <c r="PEW46" s="2"/>
      <c r="PEX46" s="2"/>
      <c r="PEY46" s="2"/>
      <c r="PEZ46" s="2"/>
      <c r="PFA46" s="2"/>
      <c r="PFB46" s="2"/>
      <c r="PFC46" s="2"/>
      <c r="PFD46" s="2"/>
      <c r="PFE46" s="2"/>
      <c r="PFF46" s="2"/>
      <c r="PFG46" s="2"/>
      <c r="PFH46" s="2"/>
      <c r="PFI46" s="2"/>
      <c r="PFJ46" s="2"/>
      <c r="PFK46" s="2"/>
      <c r="PFL46" s="2"/>
      <c r="PFM46" s="2"/>
      <c r="PFN46" s="2"/>
      <c r="PFO46" s="2"/>
      <c r="PFP46" s="2"/>
      <c r="PFQ46" s="2"/>
      <c r="PFR46" s="2"/>
      <c r="PFS46" s="2"/>
      <c r="PFT46" s="2"/>
      <c r="PFU46" s="2"/>
      <c r="PFV46" s="2"/>
      <c r="PFW46" s="2"/>
      <c r="PFX46" s="2"/>
      <c r="PFY46" s="2"/>
      <c r="PFZ46" s="2"/>
      <c r="PGA46" s="2"/>
      <c r="PGB46" s="2"/>
      <c r="PGC46" s="2"/>
      <c r="PGD46" s="2"/>
      <c r="PGE46" s="2"/>
      <c r="PGF46" s="2"/>
      <c r="PGG46" s="2"/>
      <c r="PGH46" s="2"/>
      <c r="PGI46" s="2"/>
      <c r="PGJ46" s="2"/>
      <c r="PGK46" s="2"/>
      <c r="PGL46" s="2"/>
      <c r="PGM46" s="2"/>
      <c r="PGN46" s="2"/>
      <c r="PGO46" s="2"/>
      <c r="PGP46" s="2"/>
      <c r="PGQ46" s="2"/>
      <c r="PGR46" s="2"/>
      <c r="PGS46" s="2"/>
      <c r="PGT46" s="2"/>
      <c r="PGU46" s="2"/>
      <c r="PGV46" s="2"/>
      <c r="PGW46" s="2"/>
      <c r="PGX46" s="2"/>
      <c r="PGY46" s="2"/>
      <c r="PGZ46" s="2"/>
      <c r="PHA46" s="2"/>
      <c r="PHB46" s="2"/>
      <c r="PHC46" s="2"/>
      <c r="PHD46" s="2"/>
      <c r="PHE46" s="2"/>
      <c r="PHF46" s="2"/>
      <c r="PHG46" s="2"/>
      <c r="PHH46" s="2"/>
      <c r="PHI46" s="2"/>
      <c r="PHJ46" s="2"/>
      <c r="PHK46" s="2"/>
      <c r="PHL46" s="2"/>
      <c r="PHM46" s="2"/>
      <c r="PHN46" s="2"/>
      <c r="PHO46" s="2"/>
      <c r="PHP46" s="2"/>
      <c r="PHQ46" s="2"/>
      <c r="PHR46" s="2"/>
      <c r="PHS46" s="2"/>
      <c r="PHT46" s="2"/>
      <c r="PHU46" s="2"/>
      <c r="PHV46" s="2"/>
      <c r="PHW46" s="2"/>
      <c r="PHX46" s="2"/>
      <c r="PHY46" s="2"/>
      <c r="PHZ46" s="2"/>
      <c r="PIA46" s="2"/>
      <c r="PIB46" s="2"/>
      <c r="PIC46" s="2"/>
      <c r="PID46" s="2"/>
      <c r="PIE46" s="2"/>
      <c r="PIF46" s="2"/>
      <c r="PIG46" s="2"/>
      <c r="PIH46" s="2"/>
      <c r="PII46" s="2"/>
      <c r="PIJ46" s="2"/>
      <c r="PIK46" s="2"/>
      <c r="PIL46" s="2"/>
      <c r="PIM46" s="2"/>
      <c r="PIN46" s="2"/>
      <c r="PIO46" s="2"/>
      <c r="PIP46" s="2"/>
      <c r="PIQ46" s="2"/>
      <c r="PIR46" s="2"/>
      <c r="PIS46" s="2"/>
      <c r="PIT46" s="2"/>
      <c r="PIU46" s="2"/>
      <c r="PIV46" s="2"/>
      <c r="PIW46" s="2"/>
      <c r="PIX46" s="2"/>
      <c r="PIY46" s="2"/>
      <c r="PIZ46" s="2"/>
      <c r="PJA46" s="2"/>
      <c r="PJB46" s="2"/>
      <c r="PJC46" s="2"/>
      <c r="PJD46" s="2"/>
      <c r="PJE46" s="2"/>
      <c r="PJF46" s="2"/>
      <c r="PJG46" s="2"/>
      <c r="PJH46" s="2"/>
      <c r="PJI46" s="2"/>
      <c r="PJJ46" s="2"/>
      <c r="PJK46" s="2"/>
      <c r="PJL46" s="2"/>
      <c r="PJM46" s="2"/>
      <c r="PJN46" s="2"/>
      <c r="PJO46" s="2"/>
      <c r="PJP46" s="2"/>
      <c r="PJQ46" s="2"/>
      <c r="PJR46" s="2"/>
      <c r="PJS46" s="2"/>
      <c r="PJT46" s="2"/>
      <c r="PJU46" s="2"/>
      <c r="PJV46" s="2"/>
      <c r="PJW46" s="2"/>
      <c r="PJX46" s="2"/>
      <c r="PJY46" s="2"/>
      <c r="PJZ46" s="2"/>
      <c r="PKA46" s="2"/>
      <c r="PKB46" s="2"/>
      <c r="PKC46" s="2"/>
      <c r="PKD46" s="2"/>
      <c r="PKE46" s="2"/>
      <c r="PKF46" s="2"/>
      <c r="PKG46" s="2"/>
      <c r="PKH46" s="2"/>
      <c r="PKI46" s="2"/>
      <c r="PKJ46" s="2"/>
      <c r="PKK46" s="2"/>
      <c r="PKL46" s="2"/>
      <c r="PKM46" s="2"/>
      <c r="PKN46" s="2"/>
      <c r="PKO46" s="2"/>
      <c r="PKP46" s="2"/>
      <c r="PKQ46" s="2"/>
      <c r="PKR46" s="2"/>
      <c r="PKS46" s="2"/>
      <c r="PKT46" s="2"/>
      <c r="PKU46" s="2"/>
      <c r="PKV46" s="2"/>
      <c r="PKW46" s="2"/>
      <c r="PKX46" s="2"/>
      <c r="PKY46" s="2"/>
      <c r="PKZ46" s="2"/>
      <c r="PLA46" s="2"/>
      <c r="PLB46" s="2"/>
      <c r="PLC46" s="2"/>
      <c r="PLD46" s="2"/>
      <c r="PLE46" s="2"/>
      <c r="PLF46" s="2"/>
      <c r="PLG46" s="2"/>
      <c r="PLH46" s="2"/>
      <c r="PLI46" s="2"/>
      <c r="PLJ46" s="2"/>
      <c r="PLK46" s="2"/>
      <c r="PLL46" s="2"/>
      <c r="PLM46" s="2"/>
      <c r="PLN46" s="2"/>
      <c r="PLO46" s="2"/>
      <c r="PLP46" s="2"/>
      <c r="PLQ46" s="2"/>
      <c r="PLR46" s="2"/>
      <c r="PLS46" s="2"/>
      <c r="PLT46" s="2"/>
      <c r="PLU46" s="2"/>
      <c r="PLV46" s="2"/>
      <c r="PLW46" s="2"/>
      <c r="PLX46" s="2"/>
      <c r="PLY46" s="2"/>
      <c r="PLZ46" s="2"/>
      <c r="PMA46" s="2"/>
      <c r="PMB46" s="2"/>
      <c r="PMC46" s="2"/>
      <c r="PMD46" s="2"/>
      <c r="PME46" s="2"/>
      <c r="PMF46" s="2"/>
      <c r="PMG46" s="2"/>
      <c r="PMH46" s="2"/>
      <c r="PMI46" s="2"/>
      <c r="PMJ46" s="2"/>
      <c r="PMK46" s="2"/>
      <c r="PML46" s="2"/>
      <c r="PMM46" s="2"/>
      <c r="PMN46" s="2"/>
      <c r="PMO46" s="2"/>
      <c r="PMP46" s="2"/>
      <c r="PMQ46" s="2"/>
      <c r="PMR46" s="2"/>
      <c r="PMS46" s="2"/>
      <c r="PMT46" s="2"/>
      <c r="PMU46" s="2"/>
      <c r="PMV46" s="2"/>
      <c r="PMW46" s="2"/>
      <c r="PMX46" s="2"/>
      <c r="PMY46" s="2"/>
      <c r="PMZ46" s="2"/>
      <c r="PNA46" s="2"/>
      <c r="PNB46" s="2"/>
      <c r="PNC46" s="2"/>
      <c r="PND46" s="2"/>
      <c r="PNE46" s="2"/>
      <c r="PNF46" s="2"/>
      <c r="PNG46" s="2"/>
      <c r="PNH46" s="2"/>
      <c r="PNI46" s="2"/>
      <c r="PNJ46" s="2"/>
      <c r="PNK46" s="2"/>
      <c r="PNL46" s="2"/>
      <c r="PNM46" s="2"/>
      <c r="PNN46" s="2"/>
      <c r="PNO46" s="2"/>
      <c r="PNP46" s="2"/>
      <c r="PNQ46" s="2"/>
      <c r="PNR46" s="2"/>
      <c r="PNS46" s="2"/>
      <c r="PNT46" s="2"/>
      <c r="PNU46" s="2"/>
      <c r="PNV46" s="2"/>
      <c r="PNW46" s="2"/>
      <c r="PNX46" s="2"/>
      <c r="PNY46" s="2"/>
      <c r="PNZ46" s="2"/>
      <c r="POA46" s="2"/>
      <c r="POB46" s="2"/>
      <c r="POC46" s="2"/>
      <c r="POD46" s="2"/>
      <c r="POE46" s="2"/>
      <c r="POF46" s="2"/>
      <c r="POG46" s="2"/>
      <c r="POH46" s="2"/>
      <c r="POI46" s="2"/>
      <c r="POJ46" s="2"/>
      <c r="POK46" s="2"/>
      <c r="POL46" s="2"/>
      <c r="POM46" s="2"/>
      <c r="PON46" s="2"/>
      <c r="POO46" s="2"/>
      <c r="POP46" s="2"/>
      <c r="POQ46" s="2"/>
      <c r="POR46" s="2"/>
      <c r="POS46" s="2"/>
      <c r="POT46" s="2"/>
      <c r="POU46" s="2"/>
      <c r="POV46" s="2"/>
      <c r="POW46" s="2"/>
      <c r="POX46" s="2"/>
      <c r="POY46" s="2"/>
      <c r="POZ46" s="2"/>
      <c r="PPA46" s="2"/>
      <c r="PPB46" s="2"/>
      <c r="PPC46" s="2"/>
      <c r="PPD46" s="2"/>
      <c r="PPE46" s="2"/>
      <c r="PPF46" s="2"/>
      <c r="PPG46" s="2"/>
      <c r="PPH46" s="2"/>
      <c r="PPI46" s="2"/>
      <c r="PPJ46" s="2"/>
      <c r="PPK46" s="2"/>
      <c r="PPL46" s="2"/>
      <c r="PPM46" s="2"/>
      <c r="PPN46" s="2"/>
      <c r="PPO46" s="2"/>
      <c r="PPP46" s="2"/>
      <c r="PPQ46" s="2"/>
      <c r="PPR46" s="2"/>
      <c r="PPS46" s="2"/>
      <c r="PPT46" s="2"/>
      <c r="PPU46" s="2"/>
      <c r="PPV46" s="2"/>
      <c r="PPW46" s="2"/>
      <c r="PPX46" s="2"/>
      <c r="PPY46" s="2"/>
      <c r="PPZ46" s="2"/>
      <c r="PQA46" s="2"/>
      <c r="PQB46" s="2"/>
      <c r="PQC46" s="2"/>
      <c r="PQD46" s="2"/>
      <c r="PQE46" s="2"/>
      <c r="PQF46" s="2"/>
      <c r="PQG46" s="2"/>
      <c r="PQH46" s="2"/>
      <c r="PQI46" s="2"/>
      <c r="PQJ46" s="2"/>
      <c r="PQK46" s="2"/>
      <c r="PQL46" s="2"/>
      <c r="PQM46" s="2"/>
      <c r="PQN46" s="2"/>
      <c r="PQO46" s="2"/>
      <c r="PQP46" s="2"/>
      <c r="PQQ46" s="2"/>
      <c r="PQR46" s="2"/>
      <c r="PQS46" s="2"/>
      <c r="PQT46" s="2"/>
      <c r="PQU46" s="2"/>
      <c r="PQV46" s="2"/>
      <c r="PQW46" s="2"/>
      <c r="PQX46" s="2"/>
      <c r="PQY46" s="2"/>
      <c r="PQZ46" s="2"/>
      <c r="PRA46" s="2"/>
      <c r="PRB46" s="2"/>
      <c r="PRC46" s="2"/>
      <c r="PRD46" s="2"/>
      <c r="PRE46" s="2"/>
      <c r="PRF46" s="2"/>
      <c r="PRG46" s="2"/>
      <c r="PRH46" s="2"/>
      <c r="PRI46" s="2"/>
      <c r="PRJ46" s="2"/>
      <c r="PRK46" s="2"/>
      <c r="PRL46" s="2"/>
      <c r="PRM46" s="2"/>
      <c r="PRN46" s="2"/>
      <c r="PRO46" s="2"/>
      <c r="PRP46" s="2"/>
      <c r="PRQ46" s="2"/>
      <c r="PRR46" s="2"/>
      <c r="PRS46" s="2"/>
      <c r="PRT46" s="2"/>
      <c r="PRU46" s="2"/>
      <c r="PRV46" s="2"/>
      <c r="PRW46" s="2"/>
      <c r="PRX46" s="2"/>
      <c r="PRY46" s="2"/>
      <c r="PRZ46" s="2"/>
      <c r="PSA46" s="2"/>
      <c r="PSB46" s="2"/>
      <c r="PSC46" s="2"/>
      <c r="PSD46" s="2"/>
      <c r="PSE46" s="2"/>
      <c r="PSF46" s="2"/>
      <c r="PSG46" s="2"/>
      <c r="PSH46" s="2"/>
      <c r="PSI46" s="2"/>
      <c r="PSJ46" s="2"/>
      <c r="PSK46" s="2"/>
      <c r="PSL46" s="2"/>
      <c r="PSM46" s="2"/>
      <c r="PSN46" s="2"/>
      <c r="PSO46" s="2"/>
      <c r="PSP46" s="2"/>
      <c r="PSQ46" s="2"/>
      <c r="PSR46" s="2"/>
      <c r="PSS46" s="2"/>
      <c r="PST46" s="2"/>
      <c r="PSU46" s="2"/>
      <c r="PSV46" s="2"/>
      <c r="PSW46" s="2"/>
      <c r="PSX46" s="2"/>
      <c r="PSY46" s="2"/>
      <c r="PSZ46" s="2"/>
      <c r="PTA46" s="2"/>
      <c r="PTB46" s="2"/>
      <c r="PTC46" s="2"/>
      <c r="PTD46" s="2"/>
      <c r="PTE46" s="2"/>
      <c r="PTF46" s="2"/>
      <c r="PTG46" s="2"/>
      <c r="PTH46" s="2"/>
      <c r="PTI46" s="2"/>
      <c r="PTJ46" s="2"/>
      <c r="PTK46" s="2"/>
      <c r="PTL46" s="2"/>
      <c r="PTM46" s="2"/>
      <c r="PTN46" s="2"/>
      <c r="PTO46" s="2"/>
      <c r="PTP46" s="2"/>
      <c r="PTQ46" s="2"/>
      <c r="PTR46" s="2"/>
      <c r="PTS46" s="2"/>
      <c r="PTT46" s="2"/>
      <c r="PTU46" s="2"/>
      <c r="PTV46" s="2"/>
      <c r="PTW46" s="2"/>
      <c r="PTX46" s="2"/>
      <c r="PTY46" s="2"/>
      <c r="PTZ46" s="2"/>
      <c r="PUA46" s="2"/>
      <c r="PUB46" s="2"/>
      <c r="PUC46" s="2"/>
      <c r="PUD46" s="2"/>
      <c r="PUE46" s="2"/>
      <c r="PUF46" s="2"/>
      <c r="PUG46" s="2"/>
      <c r="PUH46" s="2"/>
      <c r="PUI46" s="2"/>
      <c r="PUJ46" s="2"/>
      <c r="PUK46" s="2"/>
      <c r="PUL46" s="2"/>
      <c r="PUM46" s="2"/>
      <c r="PUN46" s="2"/>
      <c r="PUO46" s="2"/>
      <c r="PUP46" s="2"/>
      <c r="PUQ46" s="2"/>
      <c r="PUR46" s="2"/>
      <c r="PUS46" s="2"/>
      <c r="PUT46" s="2"/>
      <c r="PUU46" s="2"/>
      <c r="PUV46" s="2"/>
      <c r="PUW46" s="2"/>
      <c r="PUX46" s="2"/>
      <c r="PUY46" s="2"/>
      <c r="PUZ46" s="2"/>
      <c r="PVA46" s="2"/>
      <c r="PVB46" s="2"/>
      <c r="PVC46" s="2"/>
      <c r="PVD46" s="2"/>
      <c r="PVE46" s="2"/>
      <c r="PVF46" s="2"/>
      <c r="PVG46" s="2"/>
      <c r="PVH46" s="2"/>
      <c r="PVI46" s="2"/>
      <c r="PVJ46" s="2"/>
      <c r="PVK46" s="2"/>
      <c r="PVL46" s="2"/>
      <c r="PVM46" s="2"/>
      <c r="PVN46" s="2"/>
      <c r="PVO46" s="2"/>
      <c r="PVP46" s="2"/>
      <c r="PVQ46" s="2"/>
      <c r="PVR46" s="2"/>
      <c r="PVS46" s="2"/>
      <c r="PVT46" s="2"/>
      <c r="PVU46" s="2"/>
      <c r="PVV46" s="2"/>
      <c r="PVW46" s="2"/>
      <c r="PVX46" s="2"/>
      <c r="PVY46" s="2"/>
      <c r="PVZ46" s="2"/>
      <c r="PWA46" s="2"/>
      <c r="PWB46" s="2"/>
      <c r="PWC46" s="2"/>
      <c r="PWD46" s="2"/>
      <c r="PWE46" s="2"/>
      <c r="PWF46" s="2"/>
      <c r="PWG46" s="2"/>
      <c r="PWH46" s="2"/>
      <c r="PWI46" s="2"/>
      <c r="PWJ46" s="2"/>
      <c r="PWK46" s="2"/>
      <c r="PWL46" s="2"/>
      <c r="PWM46" s="2"/>
      <c r="PWN46" s="2"/>
      <c r="PWO46" s="2"/>
      <c r="PWP46" s="2"/>
      <c r="PWQ46" s="2"/>
      <c r="PWR46" s="2"/>
      <c r="PWS46" s="2"/>
      <c r="PWT46" s="2"/>
      <c r="PWU46" s="2"/>
      <c r="PWV46" s="2"/>
      <c r="PWW46" s="2"/>
      <c r="PWX46" s="2"/>
      <c r="PWY46" s="2"/>
      <c r="PWZ46" s="2"/>
      <c r="PXA46" s="2"/>
      <c r="PXB46" s="2"/>
      <c r="PXC46" s="2"/>
      <c r="PXD46" s="2"/>
      <c r="PXE46" s="2"/>
      <c r="PXF46" s="2"/>
      <c r="PXG46" s="2"/>
      <c r="PXH46" s="2"/>
      <c r="PXI46" s="2"/>
      <c r="PXJ46" s="2"/>
      <c r="PXK46" s="2"/>
      <c r="PXL46" s="2"/>
      <c r="PXM46" s="2"/>
      <c r="PXN46" s="2"/>
      <c r="PXO46" s="2"/>
      <c r="PXP46" s="2"/>
      <c r="PXQ46" s="2"/>
      <c r="PXR46" s="2"/>
      <c r="PXS46" s="2"/>
      <c r="PXT46" s="2"/>
      <c r="PXU46" s="2"/>
      <c r="PXV46" s="2"/>
      <c r="PXW46" s="2"/>
      <c r="PXX46" s="2"/>
      <c r="PXY46" s="2"/>
      <c r="PXZ46" s="2"/>
      <c r="PYA46" s="2"/>
      <c r="PYB46" s="2"/>
      <c r="PYC46" s="2"/>
      <c r="PYD46" s="2"/>
      <c r="PYE46" s="2"/>
      <c r="PYF46" s="2"/>
      <c r="PYG46" s="2"/>
      <c r="PYH46" s="2"/>
      <c r="PYI46" s="2"/>
      <c r="PYJ46" s="2"/>
      <c r="PYK46" s="2"/>
      <c r="PYL46" s="2"/>
      <c r="PYM46" s="2"/>
      <c r="PYN46" s="2"/>
      <c r="PYO46" s="2"/>
      <c r="PYP46" s="2"/>
      <c r="PYQ46" s="2"/>
      <c r="PYR46" s="2"/>
      <c r="PYS46" s="2"/>
      <c r="PYT46" s="2"/>
      <c r="PYU46" s="2"/>
      <c r="PYV46" s="2"/>
      <c r="PYW46" s="2"/>
      <c r="PYX46" s="2"/>
      <c r="PYY46" s="2"/>
      <c r="PYZ46" s="2"/>
      <c r="PZA46" s="2"/>
      <c r="PZB46" s="2"/>
      <c r="PZC46" s="2"/>
      <c r="PZD46" s="2"/>
      <c r="PZE46" s="2"/>
      <c r="PZF46" s="2"/>
      <c r="PZG46" s="2"/>
      <c r="PZH46" s="2"/>
      <c r="PZI46" s="2"/>
      <c r="PZJ46" s="2"/>
      <c r="PZK46" s="2"/>
      <c r="PZL46" s="2"/>
      <c r="PZM46" s="2"/>
      <c r="PZN46" s="2"/>
      <c r="PZO46" s="2"/>
      <c r="PZP46" s="2"/>
      <c r="PZQ46" s="2"/>
      <c r="PZR46" s="2"/>
      <c r="PZS46" s="2"/>
      <c r="PZT46" s="2"/>
      <c r="PZU46" s="2"/>
      <c r="PZV46" s="2"/>
      <c r="PZW46" s="2"/>
      <c r="PZX46" s="2"/>
      <c r="PZY46" s="2"/>
      <c r="PZZ46" s="2"/>
      <c r="QAA46" s="2"/>
      <c r="QAB46" s="2"/>
      <c r="QAC46" s="2"/>
      <c r="QAD46" s="2"/>
      <c r="QAE46" s="2"/>
      <c r="QAF46" s="2"/>
      <c r="QAG46" s="2"/>
      <c r="QAH46" s="2"/>
      <c r="QAI46" s="2"/>
      <c r="QAJ46" s="2"/>
      <c r="QAK46" s="2"/>
      <c r="QAL46" s="2"/>
      <c r="QAM46" s="2"/>
      <c r="QAN46" s="2"/>
      <c r="QAO46" s="2"/>
      <c r="QAP46" s="2"/>
      <c r="QAQ46" s="2"/>
      <c r="QAR46" s="2"/>
      <c r="QAS46" s="2"/>
      <c r="QAT46" s="2"/>
      <c r="QAU46" s="2"/>
      <c r="QAV46" s="2"/>
      <c r="QAW46" s="2"/>
      <c r="QAX46" s="2"/>
      <c r="QAY46" s="2"/>
      <c r="QAZ46" s="2"/>
      <c r="QBA46" s="2"/>
      <c r="QBB46" s="2"/>
      <c r="QBC46" s="2"/>
      <c r="QBD46" s="2"/>
      <c r="QBE46" s="2"/>
      <c r="QBF46" s="2"/>
      <c r="QBG46" s="2"/>
      <c r="QBH46" s="2"/>
      <c r="QBI46" s="2"/>
      <c r="QBJ46" s="2"/>
      <c r="QBK46" s="2"/>
      <c r="QBL46" s="2"/>
      <c r="QBM46" s="2"/>
      <c r="QBN46" s="2"/>
      <c r="QBO46" s="2"/>
      <c r="QBP46" s="2"/>
      <c r="QBQ46" s="2"/>
      <c r="QBR46" s="2"/>
      <c r="QBS46" s="2"/>
      <c r="QBT46" s="2"/>
      <c r="QBU46" s="2"/>
      <c r="QBV46" s="2"/>
      <c r="QBW46" s="2"/>
      <c r="QBX46" s="2"/>
      <c r="QBY46" s="2"/>
      <c r="QBZ46" s="2"/>
      <c r="QCA46" s="2"/>
      <c r="QCB46" s="2"/>
      <c r="QCC46" s="2"/>
      <c r="QCD46" s="2"/>
      <c r="QCE46" s="2"/>
      <c r="QCF46" s="2"/>
      <c r="QCG46" s="2"/>
      <c r="QCH46" s="2"/>
      <c r="QCI46" s="2"/>
      <c r="QCJ46" s="2"/>
      <c r="QCK46" s="2"/>
      <c r="QCL46" s="2"/>
      <c r="QCM46" s="2"/>
      <c r="QCN46" s="2"/>
      <c r="QCO46" s="2"/>
      <c r="QCP46" s="2"/>
      <c r="QCQ46" s="2"/>
      <c r="QCR46" s="2"/>
      <c r="QCS46" s="2"/>
      <c r="QCT46" s="2"/>
      <c r="QCU46" s="2"/>
      <c r="QCV46" s="2"/>
      <c r="QCW46" s="2"/>
      <c r="QCX46" s="2"/>
      <c r="QCY46" s="2"/>
      <c r="QCZ46" s="2"/>
      <c r="QDA46" s="2"/>
      <c r="QDB46" s="2"/>
      <c r="QDC46" s="2"/>
      <c r="QDD46" s="2"/>
      <c r="QDE46" s="2"/>
      <c r="QDF46" s="2"/>
      <c r="QDG46" s="2"/>
      <c r="QDH46" s="2"/>
      <c r="QDI46" s="2"/>
      <c r="QDJ46" s="2"/>
      <c r="QDK46" s="2"/>
      <c r="QDL46" s="2"/>
      <c r="QDM46" s="2"/>
      <c r="QDN46" s="2"/>
      <c r="QDO46" s="2"/>
      <c r="QDP46" s="2"/>
      <c r="QDQ46" s="2"/>
      <c r="QDR46" s="2"/>
      <c r="QDS46" s="2"/>
      <c r="QDT46" s="2"/>
      <c r="QDU46" s="2"/>
      <c r="QDV46" s="2"/>
      <c r="QDW46" s="2"/>
      <c r="QDX46" s="2"/>
      <c r="QDY46" s="2"/>
      <c r="QDZ46" s="2"/>
      <c r="QEA46" s="2"/>
      <c r="QEB46" s="2"/>
      <c r="QEC46" s="2"/>
      <c r="QED46" s="2"/>
      <c r="QEE46" s="2"/>
      <c r="QEF46" s="2"/>
      <c r="QEG46" s="2"/>
      <c r="QEH46" s="2"/>
      <c r="QEI46" s="2"/>
      <c r="QEJ46" s="2"/>
      <c r="QEK46" s="2"/>
      <c r="QEL46" s="2"/>
      <c r="QEM46" s="2"/>
      <c r="QEN46" s="2"/>
      <c r="QEO46" s="2"/>
      <c r="QEP46" s="2"/>
      <c r="QEQ46" s="2"/>
      <c r="QER46" s="2"/>
      <c r="QES46" s="2"/>
      <c r="QET46" s="2"/>
      <c r="QEU46" s="2"/>
      <c r="QEV46" s="2"/>
      <c r="QEW46" s="2"/>
      <c r="QEX46" s="2"/>
      <c r="QEY46" s="2"/>
      <c r="QEZ46" s="2"/>
      <c r="QFA46" s="2"/>
      <c r="QFB46" s="2"/>
      <c r="QFC46" s="2"/>
      <c r="QFD46" s="2"/>
      <c r="QFE46" s="2"/>
      <c r="QFF46" s="2"/>
      <c r="QFG46" s="2"/>
      <c r="QFH46" s="2"/>
      <c r="QFI46" s="2"/>
      <c r="QFJ46" s="2"/>
      <c r="QFK46" s="2"/>
      <c r="QFL46" s="2"/>
      <c r="QFM46" s="2"/>
      <c r="QFN46" s="2"/>
      <c r="QFO46" s="2"/>
      <c r="QFP46" s="2"/>
      <c r="QFQ46" s="2"/>
      <c r="QFR46" s="2"/>
      <c r="QFS46" s="2"/>
      <c r="QFT46" s="2"/>
      <c r="QFU46" s="2"/>
      <c r="QFV46" s="2"/>
      <c r="QFW46" s="2"/>
      <c r="QFX46" s="2"/>
      <c r="QFY46" s="2"/>
      <c r="QFZ46" s="2"/>
      <c r="QGA46" s="2"/>
      <c r="QGB46" s="2"/>
      <c r="QGC46" s="2"/>
      <c r="QGD46" s="2"/>
      <c r="QGE46" s="2"/>
      <c r="QGF46" s="2"/>
      <c r="QGG46" s="2"/>
      <c r="QGH46" s="2"/>
      <c r="QGI46" s="2"/>
      <c r="QGJ46" s="2"/>
      <c r="QGK46" s="2"/>
      <c r="QGL46" s="2"/>
      <c r="QGM46" s="2"/>
      <c r="QGN46" s="2"/>
      <c r="QGO46" s="2"/>
      <c r="QGP46" s="2"/>
      <c r="QGQ46" s="2"/>
      <c r="QGR46" s="2"/>
      <c r="QGS46" s="2"/>
      <c r="QGT46" s="2"/>
      <c r="QGU46" s="2"/>
      <c r="QGV46" s="2"/>
      <c r="QGW46" s="2"/>
      <c r="QGX46" s="2"/>
      <c r="QGY46" s="2"/>
      <c r="QGZ46" s="2"/>
      <c r="QHA46" s="2"/>
      <c r="QHB46" s="2"/>
      <c r="QHC46" s="2"/>
      <c r="QHD46" s="2"/>
      <c r="QHE46" s="2"/>
      <c r="QHF46" s="2"/>
      <c r="QHG46" s="2"/>
      <c r="QHH46" s="2"/>
      <c r="QHI46" s="2"/>
      <c r="QHJ46" s="2"/>
      <c r="QHK46" s="2"/>
      <c r="QHL46" s="2"/>
      <c r="QHM46" s="2"/>
      <c r="QHN46" s="2"/>
      <c r="QHO46" s="2"/>
      <c r="QHP46" s="2"/>
      <c r="QHQ46" s="2"/>
      <c r="QHR46" s="2"/>
      <c r="QHS46" s="2"/>
      <c r="QHT46" s="2"/>
      <c r="QHU46" s="2"/>
      <c r="QHV46" s="2"/>
      <c r="QHW46" s="2"/>
      <c r="QHX46" s="2"/>
      <c r="QHY46" s="2"/>
      <c r="QHZ46" s="2"/>
      <c r="QIA46" s="2"/>
      <c r="QIB46" s="2"/>
      <c r="QIC46" s="2"/>
      <c r="QID46" s="2"/>
      <c r="QIE46" s="2"/>
      <c r="QIF46" s="2"/>
      <c r="QIG46" s="2"/>
      <c r="QIH46" s="2"/>
      <c r="QII46" s="2"/>
      <c r="QIJ46" s="2"/>
      <c r="QIK46" s="2"/>
      <c r="QIL46" s="2"/>
      <c r="QIM46" s="2"/>
      <c r="QIN46" s="2"/>
      <c r="QIO46" s="2"/>
      <c r="QIP46" s="2"/>
      <c r="QIQ46" s="2"/>
      <c r="QIR46" s="2"/>
      <c r="QIS46" s="2"/>
      <c r="QIT46" s="2"/>
      <c r="QIU46" s="2"/>
      <c r="QIV46" s="2"/>
      <c r="QIW46" s="2"/>
      <c r="QIX46" s="2"/>
      <c r="QIY46" s="2"/>
      <c r="QIZ46" s="2"/>
      <c r="QJA46" s="2"/>
      <c r="QJB46" s="2"/>
      <c r="QJC46" s="2"/>
      <c r="QJD46" s="2"/>
      <c r="QJE46" s="2"/>
      <c r="QJF46" s="2"/>
      <c r="QJG46" s="2"/>
      <c r="QJH46" s="2"/>
      <c r="QJI46" s="2"/>
      <c r="QJJ46" s="2"/>
      <c r="QJK46" s="2"/>
      <c r="QJL46" s="2"/>
      <c r="QJM46" s="2"/>
      <c r="QJN46" s="2"/>
      <c r="QJO46" s="2"/>
      <c r="QJP46" s="2"/>
      <c r="QJQ46" s="2"/>
      <c r="QJR46" s="2"/>
      <c r="QJS46" s="2"/>
      <c r="QJT46" s="2"/>
      <c r="QJU46" s="2"/>
      <c r="QJV46" s="2"/>
      <c r="QJW46" s="2"/>
      <c r="QJX46" s="2"/>
      <c r="QJY46" s="2"/>
      <c r="QJZ46" s="2"/>
      <c r="QKA46" s="2"/>
      <c r="QKB46" s="2"/>
      <c r="QKC46" s="2"/>
      <c r="QKD46" s="2"/>
      <c r="QKE46" s="2"/>
      <c r="QKF46" s="2"/>
      <c r="QKG46" s="2"/>
      <c r="QKH46" s="2"/>
      <c r="QKI46" s="2"/>
      <c r="QKJ46" s="2"/>
      <c r="QKK46" s="2"/>
      <c r="QKL46" s="2"/>
      <c r="QKM46" s="2"/>
      <c r="QKN46" s="2"/>
      <c r="QKO46" s="2"/>
      <c r="QKP46" s="2"/>
      <c r="QKQ46" s="2"/>
      <c r="QKR46" s="2"/>
      <c r="QKS46" s="2"/>
      <c r="QKT46" s="2"/>
      <c r="QKU46" s="2"/>
      <c r="QKV46" s="2"/>
      <c r="QKW46" s="2"/>
      <c r="QKX46" s="2"/>
      <c r="QKY46" s="2"/>
      <c r="QKZ46" s="2"/>
      <c r="QLA46" s="2"/>
      <c r="QLB46" s="2"/>
      <c r="QLC46" s="2"/>
      <c r="QLD46" s="2"/>
      <c r="QLE46" s="2"/>
      <c r="QLF46" s="2"/>
      <c r="QLG46" s="2"/>
      <c r="QLH46" s="2"/>
      <c r="QLI46" s="2"/>
      <c r="QLJ46" s="2"/>
      <c r="QLK46" s="2"/>
      <c r="QLL46" s="2"/>
      <c r="QLM46" s="2"/>
      <c r="QLN46" s="2"/>
      <c r="QLO46" s="2"/>
      <c r="QLP46" s="2"/>
      <c r="QLQ46" s="2"/>
      <c r="QLR46" s="2"/>
      <c r="QLS46" s="2"/>
      <c r="QLT46" s="2"/>
      <c r="QLU46" s="2"/>
      <c r="QLV46" s="2"/>
      <c r="QLW46" s="2"/>
      <c r="QLX46" s="2"/>
      <c r="QLY46" s="2"/>
      <c r="QLZ46" s="2"/>
      <c r="QMA46" s="2"/>
      <c r="QMB46" s="2"/>
      <c r="QMC46" s="2"/>
      <c r="QMD46" s="2"/>
      <c r="QME46" s="2"/>
      <c r="QMF46" s="2"/>
      <c r="QMG46" s="2"/>
      <c r="QMH46" s="2"/>
      <c r="QMI46" s="2"/>
      <c r="QMJ46" s="2"/>
      <c r="QMK46" s="2"/>
      <c r="QML46" s="2"/>
      <c r="QMM46" s="2"/>
      <c r="QMN46" s="2"/>
      <c r="QMO46" s="2"/>
      <c r="QMP46" s="2"/>
      <c r="QMQ46" s="2"/>
      <c r="QMR46" s="2"/>
      <c r="QMS46" s="2"/>
      <c r="QMT46" s="2"/>
      <c r="QMU46" s="2"/>
      <c r="QMV46" s="2"/>
      <c r="QMW46" s="2"/>
      <c r="QMX46" s="2"/>
      <c r="QMY46" s="2"/>
      <c r="QMZ46" s="2"/>
      <c r="QNA46" s="2"/>
      <c r="QNB46" s="2"/>
      <c r="QNC46" s="2"/>
      <c r="QND46" s="2"/>
      <c r="QNE46" s="2"/>
      <c r="QNF46" s="2"/>
      <c r="QNG46" s="2"/>
      <c r="QNH46" s="2"/>
      <c r="QNI46" s="2"/>
      <c r="QNJ46" s="2"/>
      <c r="QNK46" s="2"/>
      <c r="QNL46" s="2"/>
      <c r="QNM46" s="2"/>
      <c r="QNN46" s="2"/>
      <c r="QNO46" s="2"/>
      <c r="QNP46" s="2"/>
      <c r="QNQ46" s="2"/>
      <c r="QNR46" s="2"/>
      <c r="QNS46" s="2"/>
      <c r="QNT46" s="2"/>
      <c r="QNU46" s="2"/>
      <c r="QNV46" s="2"/>
      <c r="QNW46" s="2"/>
      <c r="QNX46" s="2"/>
      <c r="QNY46" s="2"/>
      <c r="QNZ46" s="2"/>
      <c r="QOA46" s="2"/>
      <c r="QOB46" s="2"/>
      <c r="QOC46" s="2"/>
      <c r="QOD46" s="2"/>
      <c r="QOE46" s="2"/>
      <c r="QOF46" s="2"/>
      <c r="QOG46" s="2"/>
      <c r="QOH46" s="2"/>
      <c r="QOI46" s="2"/>
      <c r="QOJ46" s="2"/>
      <c r="QOK46" s="2"/>
      <c r="QOL46" s="2"/>
      <c r="QOM46" s="2"/>
      <c r="QON46" s="2"/>
      <c r="QOO46" s="2"/>
      <c r="QOP46" s="2"/>
      <c r="QOQ46" s="2"/>
      <c r="QOR46" s="2"/>
      <c r="QOS46" s="2"/>
      <c r="QOT46" s="2"/>
      <c r="QOU46" s="2"/>
      <c r="QOV46" s="2"/>
      <c r="QOW46" s="2"/>
      <c r="QOX46" s="2"/>
      <c r="QOY46" s="2"/>
      <c r="QOZ46" s="2"/>
      <c r="QPA46" s="2"/>
      <c r="QPB46" s="2"/>
      <c r="QPC46" s="2"/>
      <c r="QPD46" s="2"/>
      <c r="QPE46" s="2"/>
      <c r="QPF46" s="2"/>
      <c r="QPG46" s="2"/>
      <c r="QPH46" s="2"/>
      <c r="QPI46" s="2"/>
      <c r="QPJ46" s="2"/>
      <c r="QPK46" s="2"/>
      <c r="QPL46" s="2"/>
      <c r="QPM46" s="2"/>
      <c r="QPN46" s="2"/>
      <c r="QPO46" s="2"/>
      <c r="QPP46" s="2"/>
      <c r="QPQ46" s="2"/>
      <c r="QPR46" s="2"/>
      <c r="QPS46" s="2"/>
      <c r="QPT46" s="2"/>
      <c r="QPU46" s="2"/>
      <c r="QPV46" s="2"/>
      <c r="QPW46" s="2"/>
      <c r="QPX46" s="2"/>
      <c r="QPY46" s="2"/>
      <c r="QPZ46" s="2"/>
      <c r="QQA46" s="2"/>
      <c r="QQB46" s="2"/>
      <c r="QQC46" s="2"/>
      <c r="QQD46" s="2"/>
      <c r="QQE46" s="2"/>
      <c r="QQF46" s="2"/>
      <c r="QQG46" s="2"/>
      <c r="QQH46" s="2"/>
      <c r="QQI46" s="2"/>
      <c r="QQJ46" s="2"/>
      <c r="QQK46" s="2"/>
      <c r="QQL46" s="2"/>
      <c r="QQM46" s="2"/>
      <c r="QQN46" s="2"/>
      <c r="QQO46" s="2"/>
      <c r="QQP46" s="2"/>
      <c r="QQQ46" s="2"/>
      <c r="QQR46" s="2"/>
      <c r="QQS46" s="2"/>
      <c r="QQT46" s="2"/>
      <c r="QQU46" s="2"/>
      <c r="QQV46" s="2"/>
      <c r="QQW46" s="2"/>
      <c r="QQX46" s="2"/>
      <c r="QQY46" s="2"/>
      <c r="QQZ46" s="2"/>
      <c r="QRA46" s="2"/>
      <c r="QRB46" s="2"/>
      <c r="QRC46" s="2"/>
      <c r="QRD46" s="2"/>
      <c r="QRE46" s="2"/>
      <c r="QRF46" s="2"/>
      <c r="QRG46" s="2"/>
      <c r="QRH46" s="2"/>
      <c r="QRI46" s="2"/>
      <c r="QRJ46" s="2"/>
      <c r="QRK46" s="2"/>
      <c r="QRL46" s="2"/>
      <c r="QRM46" s="2"/>
      <c r="QRN46" s="2"/>
      <c r="QRO46" s="2"/>
      <c r="QRP46" s="2"/>
      <c r="QRQ46" s="2"/>
      <c r="QRR46" s="2"/>
      <c r="QRS46" s="2"/>
      <c r="QRT46" s="2"/>
      <c r="QRU46" s="2"/>
      <c r="QRV46" s="2"/>
      <c r="QRW46" s="2"/>
      <c r="QRX46" s="2"/>
      <c r="QRY46" s="2"/>
      <c r="QRZ46" s="2"/>
      <c r="QSA46" s="2"/>
      <c r="QSB46" s="2"/>
      <c r="QSC46" s="2"/>
      <c r="QSD46" s="2"/>
      <c r="QSE46" s="2"/>
      <c r="QSF46" s="2"/>
      <c r="QSG46" s="2"/>
      <c r="QSH46" s="2"/>
      <c r="QSI46" s="2"/>
      <c r="QSJ46" s="2"/>
      <c r="QSK46" s="2"/>
      <c r="QSL46" s="2"/>
      <c r="QSM46" s="2"/>
      <c r="QSN46" s="2"/>
      <c r="QSO46" s="2"/>
      <c r="QSP46" s="2"/>
      <c r="QSQ46" s="2"/>
      <c r="QSR46" s="2"/>
      <c r="QSS46" s="2"/>
      <c r="QST46" s="2"/>
      <c r="QSU46" s="2"/>
      <c r="QSV46" s="2"/>
      <c r="QSW46" s="2"/>
      <c r="QSX46" s="2"/>
      <c r="QSY46" s="2"/>
      <c r="QSZ46" s="2"/>
      <c r="QTA46" s="2"/>
      <c r="QTB46" s="2"/>
      <c r="QTC46" s="2"/>
      <c r="QTD46" s="2"/>
      <c r="QTE46" s="2"/>
      <c r="QTF46" s="2"/>
      <c r="QTG46" s="2"/>
      <c r="QTH46" s="2"/>
      <c r="QTI46" s="2"/>
      <c r="QTJ46" s="2"/>
      <c r="QTK46" s="2"/>
      <c r="QTL46" s="2"/>
      <c r="QTM46" s="2"/>
      <c r="QTN46" s="2"/>
      <c r="QTO46" s="2"/>
      <c r="QTP46" s="2"/>
      <c r="QTQ46" s="2"/>
      <c r="QTR46" s="2"/>
      <c r="QTS46" s="2"/>
      <c r="QTT46" s="2"/>
      <c r="QTU46" s="2"/>
      <c r="QTV46" s="2"/>
      <c r="QTW46" s="2"/>
      <c r="QTX46" s="2"/>
      <c r="QTY46" s="2"/>
      <c r="QTZ46" s="2"/>
      <c r="QUA46" s="2"/>
      <c r="QUB46" s="2"/>
      <c r="QUC46" s="2"/>
      <c r="QUD46" s="2"/>
      <c r="QUE46" s="2"/>
      <c r="QUF46" s="2"/>
      <c r="QUG46" s="2"/>
      <c r="QUH46" s="2"/>
      <c r="QUI46" s="2"/>
      <c r="QUJ46" s="2"/>
      <c r="QUK46" s="2"/>
      <c r="QUL46" s="2"/>
      <c r="QUM46" s="2"/>
      <c r="QUN46" s="2"/>
      <c r="QUO46" s="2"/>
      <c r="QUP46" s="2"/>
      <c r="QUQ46" s="2"/>
      <c r="QUR46" s="2"/>
      <c r="QUS46" s="2"/>
      <c r="QUT46" s="2"/>
      <c r="QUU46" s="2"/>
      <c r="QUV46" s="2"/>
      <c r="QUW46" s="2"/>
      <c r="QUX46" s="2"/>
      <c r="QUY46" s="2"/>
      <c r="QUZ46" s="2"/>
      <c r="QVA46" s="2"/>
      <c r="QVB46" s="2"/>
      <c r="QVC46" s="2"/>
      <c r="QVD46" s="2"/>
      <c r="QVE46" s="2"/>
      <c r="QVF46" s="2"/>
      <c r="QVG46" s="2"/>
      <c r="QVH46" s="2"/>
      <c r="QVI46" s="2"/>
      <c r="QVJ46" s="2"/>
      <c r="QVK46" s="2"/>
      <c r="QVL46" s="2"/>
      <c r="QVM46" s="2"/>
      <c r="QVN46" s="2"/>
      <c r="QVO46" s="2"/>
      <c r="QVP46" s="2"/>
      <c r="QVQ46" s="2"/>
      <c r="QVR46" s="2"/>
      <c r="QVS46" s="2"/>
      <c r="QVT46" s="2"/>
      <c r="QVU46" s="2"/>
      <c r="QVV46" s="2"/>
      <c r="QVW46" s="2"/>
      <c r="QVX46" s="2"/>
      <c r="QVY46" s="2"/>
      <c r="QVZ46" s="2"/>
      <c r="QWA46" s="2"/>
      <c r="QWB46" s="2"/>
      <c r="QWC46" s="2"/>
      <c r="QWD46" s="2"/>
      <c r="QWE46" s="2"/>
      <c r="QWF46" s="2"/>
      <c r="QWG46" s="2"/>
      <c r="QWH46" s="2"/>
      <c r="QWI46" s="2"/>
      <c r="QWJ46" s="2"/>
      <c r="QWK46" s="2"/>
      <c r="QWL46" s="2"/>
      <c r="QWM46" s="2"/>
      <c r="QWN46" s="2"/>
      <c r="QWO46" s="2"/>
      <c r="QWP46" s="2"/>
      <c r="QWQ46" s="2"/>
      <c r="QWR46" s="2"/>
      <c r="QWS46" s="2"/>
      <c r="QWT46" s="2"/>
      <c r="QWU46" s="2"/>
      <c r="QWV46" s="2"/>
      <c r="QWW46" s="2"/>
      <c r="QWX46" s="2"/>
      <c r="QWY46" s="2"/>
      <c r="QWZ46" s="2"/>
      <c r="QXA46" s="2"/>
      <c r="QXB46" s="2"/>
      <c r="QXC46" s="2"/>
      <c r="QXD46" s="2"/>
      <c r="QXE46" s="2"/>
      <c r="QXF46" s="2"/>
      <c r="QXG46" s="2"/>
      <c r="QXH46" s="2"/>
      <c r="QXI46" s="2"/>
      <c r="QXJ46" s="2"/>
      <c r="QXK46" s="2"/>
      <c r="QXL46" s="2"/>
      <c r="QXM46" s="2"/>
      <c r="QXN46" s="2"/>
      <c r="QXO46" s="2"/>
      <c r="QXP46" s="2"/>
      <c r="QXQ46" s="2"/>
      <c r="QXR46" s="2"/>
      <c r="QXS46" s="2"/>
      <c r="QXT46" s="2"/>
      <c r="QXU46" s="2"/>
      <c r="QXV46" s="2"/>
      <c r="QXW46" s="2"/>
      <c r="QXX46" s="2"/>
      <c r="QXY46" s="2"/>
      <c r="QXZ46" s="2"/>
      <c r="QYA46" s="2"/>
      <c r="QYB46" s="2"/>
      <c r="QYC46" s="2"/>
      <c r="QYD46" s="2"/>
      <c r="QYE46" s="2"/>
      <c r="QYF46" s="2"/>
      <c r="QYG46" s="2"/>
      <c r="QYH46" s="2"/>
      <c r="QYI46" s="2"/>
      <c r="QYJ46" s="2"/>
      <c r="QYK46" s="2"/>
      <c r="QYL46" s="2"/>
      <c r="QYM46" s="2"/>
      <c r="QYN46" s="2"/>
      <c r="QYO46" s="2"/>
      <c r="QYP46" s="2"/>
      <c r="QYQ46" s="2"/>
      <c r="QYR46" s="2"/>
      <c r="QYS46" s="2"/>
      <c r="QYT46" s="2"/>
      <c r="QYU46" s="2"/>
      <c r="QYV46" s="2"/>
      <c r="QYW46" s="2"/>
      <c r="QYX46" s="2"/>
      <c r="QYY46" s="2"/>
      <c r="QYZ46" s="2"/>
      <c r="QZA46" s="2"/>
      <c r="QZB46" s="2"/>
      <c r="QZC46" s="2"/>
      <c r="QZD46" s="2"/>
      <c r="QZE46" s="2"/>
      <c r="QZF46" s="2"/>
      <c r="QZG46" s="2"/>
      <c r="QZH46" s="2"/>
      <c r="QZI46" s="2"/>
      <c r="QZJ46" s="2"/>
      <c r="QZK46" s="2"/>
      <c r="QZL46" s="2"/>
      <c r="QZM46" s="2"/>
      <c r="QZN46" s="2"/>
      <c r="QZO46" s="2"/>
      <c r="QZP46" s="2"/>
      <c r="QZQ46" s="2"/>
      <c r="QZR46" s="2"/>
      <c r="QZS46" s="2"/>
      <c r="QZT46" s="2"/>
      <c r="QZU46" s="2"/>
      <c r="QZV46" s="2"/>
      <c r="QZW46" s="2"/>
      <c r="QZX46" s="2"/>
      <c r="QZY46" s="2"/>
      <c r="QZZ46" s="2"/>
      <c r="RAA46" s="2"/>
      <c r="RAB46" s="2"/>
      <c r="RAC46" s="2"/>
      <c r="RAD46" s="2"/>
      <c r="RAE46" s="2"/>
      <c r="RAF46" s="2"/>
      <c r="RAG46" s="2"/>
      <c r="RAH46" s="2"/>
      <c r="RAI46" s="2"/>
      <c r="RAJ46" s="2"/>
      <c r="RAK46" s="2"/>
      <c r="RAL46" s="2"/>
      <c r="RAM46" s="2"/>
      <c r="RAN46" s="2"/>
      <c r="RAO46" s="2"/>
      <c r="RAP46" s="2"/>
      <c r="RAQ46" s="2"/>
      <c r="RAR46" s="2"/>
      <c r="RAS46" s="2"/>
      <c r="RAT46" s="2"/>
      <c r="RAU46" s="2"/>
      <c r="RAV46" s="2"/>
      <c r="RAW46" s="2"/>
      <c r="RAX46" s="2"/>
      <c r="RAY46" s="2"/>
      <c r="RAZ46" s="2"/>
      <c r="RBA46" s="2"/>
      <c r="RBB46" s="2"/>
      <c r="RBC46" s="2"/>
      <c r="RBD46" s="2"/>
      <c r="RBE46" s="2"/>
      <c r="RBF46" s="2"/>
      <c r="RBG46" s="2"/>
      <c r="RBH46" s="2"/>
      <c r="RBI46" s="2"/>
      <c r="RBJ46" s="2"/>
      <c r="RBK46" s="2"/>
      <c r="RBL46" s="2"/>
      <c r="RBM46" s="2"/>
      <c r="RBN46" s="2"/>
      <c r="RBO46" s="2"/>
      <c r="RBP46" s="2"/>
      <c r="RBQ46" s="2"/>
      <c r="RBR46" s="2"/>
      <c r="RBS46" s="2"/>
      <c r="RBT46" s="2"/>
      <c r="RBU46" s="2"/>
      <c r="RBV46" s="2"/>
      <c r="RBW46" s="2"/>
      <c r="RBX46" s="2"/>
      <c r="RBY46" s="2"/>
      <c r="RBZ46" s="2"/>
      <c r="RCA46" s="2"/>
      <c r="RCB46" s="2"/>
      <c r="RCC46" s="2"/>
      <c r="RCD46" s="2"/>
      <c r="RCE46" s="2"/>
      <c r="RCF46" s="2"/>
      <c r="RCG46" s="2"/>
      <c r="RCH46" s="2"/>
      <c r="RCI46" s="2"/>
      <c r="RCJ46" s="2"/>
      <c r="RCK46" s="2"/>
      <c r="RCL46" s="2"/>
      <c r="RCM46" s="2"/>
      <c r="RCN46" s="2"/>
      <c r="RCO46" s="2"/>
      <c r="RCP46" s="2"/>
      <c r="RCQ46" s="2"/>
      <c r="RCR46" s="2"/>
      <c r="RCS46" s="2"/>
      <c r="RCT46" s="2"/>
      <c r="RCU46" s="2"/>
      <c r="RCV46" s="2"/>
      <c r="RCW46" s="2"/>
      <c r="RCX46" s="2"/>
      <c r="RCY46" s="2"/>
      <c r="RCZ46" s="2"/>
      <c r="RDA46" s="2"/>
      <c r="RDB46" s="2"/>
      <c r="RDC46" s="2"/>
      <c r="RDD46" s="2"/>
      <c r="RDE46" s="2"/>
      <c r="RDF46" s="2"/>
      <c r="RDG46" s="2"/>
      <c r="RDH46" s="2"/>
      <c r="RDI46" s="2"/>
      <c r="RDJ46" s="2"/>
      <c r="RDK46" s="2"/>
      <c r="RDL46" s="2"/>
      <c r="RDM46" s="2"/>
      <c r="RDN46" s="2"/>
      <c r="RDO46" s="2"/>
      <c r="RDP46" s="2"/>
      <c r="RDQ46" s="2"/>
      <c r="RDR46" s="2"/>
      <c r="RDS46" s="2"/>
      <c r="RDT46" s="2"/>
      <c r="RDU46" s="2"/>
      <c r="RDV46" s="2"/>
      <c r="RDW46" s="2"/>
      <c r="RDX46" s="2"/>
      <c r="RDY46" s="2"/>
      <c r="RDZ46" s="2"/>
      <c r="REA46" s="2"/>
      <c r="REB46" s="2"/>
      <c r="REC46" s="2"/>
      <c r="RED46" s="2"/>
      <c r="REE46" s="2"/>
      <c r="REF46" s="2"/>
      <c r="REG46" s="2"/>
      <c r="REH46" s="2"/>
      <c r="REI46" s="2"/>
      <c r="REJ46" s="2"/>
      <c r="REK46" s="2"/>
      <c r="REL46" s="2"/>
      <c r="REM46" s="2"/>
      <c r="REN46" s="2"/>
      <c r="REO46" s="2"/>
      <c r="REP46" s="2"/>
      <c r="REQ46" s="2"/>
      <c r="RER46" s="2"/>
      <c r="RES46" s="2"/>
      <c r="RET46" s="2"/>
      <c r="REU46" s="2"/>
      <c r="REV46" s="2"/>
      <c r="REW46" s="2"/>
      <c r="REX46" s="2"/>
      <c r="REY46" s="2"/>
      <c r="REZ46" s="2"/>
      <c r="RFA46" s="2"/>
      <c r="RFB46" s="2"/>
      <c r="RFC46" s="2"/>
      <c r="RFD46" s="2"/>
      <c r="RFE46" s="2"/>
      <c r="RFF46" s="2"/>
      <c r="RFG46" s="2"/>
      <c r="RFH46" s="2"/>
      <c r="RFI46" s="2"/>
      <c r="RFJ46" s="2"/>
      <c r="RFK46" s="2"/>
      <c r="RFL46" s="2"/>
      <c r="RFM46" s="2"/>
      <c r="RFN46" s="2"/>
      <c r="RFO46" s="2"/>
      <c r="RFP46" s="2"/>
      <c r="RFQ46" s="2"/>
      <c r="RFR46" s="2"/>
      <c r="RFS46" s="2"/>
      <c r="RFT46" s="2"/>
      <c r="RFU46" s="2"/>
      <c r="RFV46" s="2"/>
      <c r="RFW46" s="2"/>
      <c r="RFX46" s="2"/>
      <c r="RFY46" s="2"/>
      <c r="RFZ46" s="2"/>
      <c r="RGA46" s="2"/>
      <c r="RGB46" s="2"/>
      <c r="RGC46" s="2"/>
      <c r="RGD46" s="2"/>
      <c r="RGE46" s="2"/>
      <c r="RGF46" s="2"/>
      <c r="RGG46" s="2"/>
      <c r="RGH46" s="2"/>
      <c r="RGI46" s="2"/>
      <c r="RGJ46" s="2"/>
      <c r="RGK46" s="2"/>
      <c r="RGL46" s="2"/>
      <c r="RGM46" s="2"/>
      <c r="RGN46" s="2"/>
      <c r="RGO46" s="2"/>
      <c r="RGP46" s="2"/>
      <c r="RGQ46" s="2"/>
      <c r="RGR46" s="2"/>
      <c r="RGS46" s="2"/>
      <c r="RGT46" s="2"/>
      <c r="RGU46" s="2"/>
      <c r="RGV46" s="2"/>
      <c r="RGW46" s="2"/>
      <c r="RGX46" s="2"/>
      <c r="RGY46" s="2"/>
      <c r="RGZ46" s="2"/>
      <c r="RHA46" s="2"/>
      <c r="RHB46" s="2"/>
      <c r="RHC46" s="2"/>
      <c r="RHD46" s="2"/>
      <c r="RHE46" s="2"/>
      <c r="RHF46" s="2"/>
      <c r="RHG46" s="2"/>
      <c r="RHH46" s="2"/>
      <c r="RHI46" s="2"/>
      <c r="RHJ46" s="2"/>
      <c r="RHK46" s="2"/>
      <c r="RHL46" s="2"/>
      <c r="RHM46" s="2"/>
      <c r="RHN46" s="2"/>
      <c r="RHO46" s="2"/>
      <c r="RHP46" s="2"/>
      <c r="RHQ46" s="2"/>
      <c r="RHR46" s="2"/>
      <c r="RHS46" s="2"/>
      <c r="RHT46" s="2"/>
      <c r="RHU46" s="2"/>
      <c r="RHV46" s="2"/>
      <c r="RHW46" s="2"/>
      <c r="RHX46" s="2"/>
      <c r="RHY46" s="2"/>
      <c r="RHZ46" s="2"/>
      <c r="RIA46" s="2"/>
      <c r="RIB46" s="2"/>
      <c r="RIC46" s="2"/>
      <c r="RID46" s="2"/>
      <c r="RIE46" s="2"/>
      <c r="RIF46" s="2"/>
      <c r="RIG46" s="2"/>
      <c r="RIH46" s="2"/>
      <c r="RII46" s="2"/>
      <c r="RIJ46" s="2"/>
      <c r="RIK46" s="2"/>
      <c r="RIL46" s="2"/>
      <c r="RIM46" s="2"/>
      <c r="RIN46" s="2"/>
      <c r="RIO46" s="2"/>
      <c r="RIP46" s="2"/>
      <c r="RIQ46" s="2"/>
      <c r="RIR46" s="2"/>
      <c r="RIS46" s="2"/>
      <c r="RIT46" s="2"/>
      <c r="RIU46" s="2"/>
      <c r="RIV46" s="2"/>
      <c r="RIW46" s="2"/>
      <c r="RIX46" s="2"/>
      <c r="RIY46" s="2"/>
      <c r="RIZ46" s="2"/>
      <c r="RJA46" s="2"/>
      <c r="RJB46" s="2"/>
      <c r="RJC46" s="2"/>
      <c r="RJD46" s="2"/>
      <c r="RJE46" s="2"/>
      <c r="RJF46" s="2"/>
      <c r="RJG46" s="2"/>
      <c r="RJH46" s="2"/>
      <c r="RJI46" s="2"/>
      <c r="RJJ46" s="2"/>
      <c r="RJK46" s="2"/>
      <c r="RJL46" s="2"/>
      <c r="RJM46" s="2"/>
      <c r="RJN46" s="2"/>
      <c r="RJO46" s="2"/>
      <c r="RJP46" s="2"/>
      <c r="RJQ46" s="2"/>
      <c r="RJR46" s="2"/>
      <c r="RJS46" s="2"/>
      <c r="RJT46" s="2"/>
      <c r="RJU46" s="2"/>
      <c r="RJV46" s="2"/>
      <c r="RJW46" s="2"/>
      <c r="RJX46" s="2"/>
      <c r="RJY46" s="2"/>
      <c r="RJZ46" s="2"/>
      <c r="RKA46" s="2"/>
      <c r="RKB46" s="2"/>
      <c r="RKC46" s="2"/>
      <c r="RKD46" s="2"/>
      <c r="RKE46" s="2"/>
      <c r="RKF46" s="2"/>
      <c r="RKG46" s="2"/>
      <c r="RKH46" s="2"/>
      <c r="RKI46" s="2"/>
      <c r="RKJ46" s="2"/>
      <c r="RKK46" s="2"/>
      <c r="RKL46" s="2"/>
      <c r="RKM46" s="2"/>
      <c r="RKN46" s="2"/>
      <c r="RKO46" s="2"/>
      <c r="RKP46" s="2"/>
      <c r="RKQ46" s="2"/>
      <c r="RKR46" s="2"/>
      <c r="RKS46" s="2"/>
      <c r="RKT46" s="2"/>
      <c r="RKU46" s="2"/>
      <c r="RKV46" s="2"/>
      <c r="RKW46" s="2"/>
      <c r="RKX46" s="2"/>
      <c r="RKY46" s="2"/>
      <c r="RKZ46" s="2"/>
      <c r="RLA46" s="2"/>
      <c r="RLB46" s="2"/>
      <c r="RLC46" s="2"/>
      <c r="RLD46" s="2"/>
      <c r="RLE46" s="2"/>
      <c r="RLF46" s="2"/>
      <c r="RLG46" s="2"/>
      <c r="RLH46" s="2"/>
      <c r="RLI46" s="2"/>
      <c r="RLJ46" s="2"/>
      <c r="RLK46" s="2"/>
      <c r="RLL46" s="2"/>
      <c r="RLM46" s="2"/>
      <c r="RLN46" s="2"/>
      <c r="RLO46" s="2"/>
      <c r="RLP46" s="2"/>
      <c r="RLQ46" s="2"/>
      <c r="RLR46" s="2"/>
      <c r="RLS46" s="2"/>
      <c r="RLT46" s="2"/>
      <c r="RLU46" s="2"/>
      <c r="RLV46" s="2"/>
      <c r="RLW46" s="2"/>
      <c r="RLX46" s="2"/>
      <c r="RLY46" s="2"/>
      <c r="RLZ46" s="2"/>
      <c r="RMA46" s="2"/>
      <c r="RMB46" s="2"/>
      <c r="RMC46" s="2"/>
      <c r="RMD46" s="2"/>
      <c r="RME46" s="2"/>
      <c r="RMF46" s="2"/>
      <c r="RMG46" s="2"/>
      <c r="RMH46" s="2"/>
      <c r="RMI46" s="2"/>
      <c r="RMJ46" s="2"/>
      <c r="RMK46" s="2"/>
      <c r="RML46" s="2"/>
      <c r="RMM46" s="2"/>
      <c r="RMN46" s="2"/>
      <c r="RMO46" s="2"/>
      <c r="RMP46" s="2"/>
      <c r="RMQ46" s="2"/>
      <c r="RMR46" s="2"/>
      <c r="RMS46" s="2"/>
      <c r="RMT46" s="2"/>
      <c r="RMU46" s="2"/>
      <c r="RMV46" s="2"/>
      <c r="RMW46" s="2"/>
      <c r="RMX46" s="2"/>
      <c r="RMY46" s="2"/>
      <c r="RMZ46" s="2"/>
      <c r="RNA46" s="2"/>
      <c r="RNB46" s="2"/>
      <c r="RNC46" s="2"/>
      <c r="RND46" s="2"/>
      <c r="RNE46" s="2"/>
      <c r="RNF46" s="2"/>
      <c r="RNG46" s="2"/>
      <c r="RNH46" s="2"/>
      <c r="RNI46" s="2"/>
      <c r="RNJ46" s="2"/>
      <c r="RNK46" s="2"/>
      <c r="RNL46" s="2"/>
      <c r="RNM46" s="2"/>
      <c r="RNN46" s="2"/>
      <c r="RNO46" s="2"/>
      <c r="RNP46" s="2"/>
      <c r="RNQ46" s="2"/>
      <c r="RNR46" s="2"/>
      <c r="RNS46" s="2"/>
      <c r="RNT46" s="2"/>
      <c r="RNU46" s="2"/>
      <c r="RNV46" s="2"/>
      <c r="RNW46" s="2"/>
      <c r="RNX46" s="2"/>
      <c r="RNY46" s="2"/>
      <c r="RNZ46" s="2"/>
      <c r="ROA46" s="2"/>
      <c r="ROB46" s="2"/>
      <c r="ROC46" s="2"/>
      <c r="ROD46" s="2"/>
      <c r="ROE46" s="2"/>
      <c r="ROF46" s="2"/>
      <c r="ROG46" s="2"/>
      <c r="ROH46" s="2"/>
      <c r="ROI46" s="2"/>
      <c r="ROJ46" s="2"/>
      <c r="ROK46" s="2"/>
      <c r="ROL46" s="2"/>
      <c r="ROM46" s="2"/>
      <c r="RON46" s="2"/>
      <c r="ROO46" s="2"/>
      <c r="ROP46" s="2"/>
      <c r="ROQ46" s="2"/>
      <c r="ROR46" s="2"/>
      <c r="ROS46" s="2"/>
      <c r="ROT46" s="2"/>
      <c r="ROU46" s="2"/>
      <c r="ROV46" s="2"/>
      <c r="ROW46" s="2"/>
      <c r="ROX46" s="2"/>
      <c r="ROY46" s="2"/>
      <c r="ROZ46" s="2"/>
      <c r="RPA46" s="2"/>
      <c r="RPB46" s="2"/>
      <c r="RPC46" s="2"/>
      <c r="RPD46" s="2"/>
      <c r="RPE46" s="2"/>
      <c r="RPF46" s="2"/>
      <c r="RPG46" s="2"/>
      <c r="RPH46" s="2"/>
      <c r="RPI46" s="2"/>
      <c r="RPJ46" s="2"/>
      <c r="RPK46" s="2"/>
      <c r="RPL46" s="2"/>
      <c r="RPM46" s="2"/>
      <c r="RPN46" s="2"/>
      <c r="RPO46" s="2"/>
      <c r="RPP46" s="2"/>
      <c r="RPQ46" s="2"/>
      <c r="RPR46" s="2"/>
      <c r="RPS46" s="2"/>
      <c r="RPT46" s="2"/>
      <c r="RPU46" s="2"/>
      <c r="RPV46" s="2"/>
      <c r="RPW46" s="2"/>
      <c r="RPX46" s="2"/>
      <c r="RPY46" s="2"/>
      <c r="RPZ46" s="2"/>
      <c r="RQA46" s="2"/>
      <c r="RQB46" s="2"/>
      <c r="RQC46" s="2"/>
      <c r="RQD46" s="2"/>
      <c r="RQE46" s="2"/>
      <c r="RQF46" s="2"/>
      <c r="RQG46" s="2"/>
      <c r="RQH46" s="2"/>
      <c r="RQI46" s="2"/>
      <c r="RQJ46" s="2"/>
      <c r="RQK46" s="2"/>
      <c r="RQL46" s="2"/>
      <c r="RQM46" s="2"/>
      <c r="RQN46" s="2"/>
      <c r="RQO46" s="2"/>
      <c r="RQP46" s="2"/>
      <c r="RQQ46" s="2"/>
      <c r="RQR46" s="2"/>
      <c r="RQS46" s="2"/>
      <c r="RQT46" s="2"/>
      <c r="RQU46" s="2"/>
      <c r="RQV46" s="2"/>
      <c r="RQW46" s="2"/>
      <c r="RQX46" s="2"/>
      <c r="RQY46" s="2"/>
      <c r="RQZ46" s="2"/>
      <c r="RRA46" s="2"/>
      <c r="RRB46" s="2"/>
      <c r="RRC46" s="2"/>
      <c r="RRD46" s="2"/>
      <c r="RRE46" s="2"/>
      <c r="RRF46" s="2"/>
      <c r="RRG46" s="2"/>
      <c r="RRH46" s="2"/>
      <c r="RRI46" s="2"/>
      <c r="RRJ46" s="2"/>
      <c r="RRK46" s="2"/>
      <c r="RRL46" s="2"/>
      <c r="RRM46" s="2"/>
      <c r="RRN46" s="2"/>
      <c r="RRO46" s="2"/>
      <c r="RRP46" s="2"/>
      <c r="RRQ46" s="2"/>
      <c r="RRR46" s="2"/>
      <c r="RRS46" s="2"/>
      <c r="RRT46" s="2"/>
      <c r="RRU46" s="2"/>
      <c r="RRV46" s="2"/>
      <c r="RRW46" s="2"/>
      <c r="RRX46" s="2"/>
      <c r="RRY46" s="2"/>
      <c r="RRZ46" s="2"/>
      <c r="RSA46" s="2"/>
      <c r="RSB46" s="2"/>
      <c r="RSC46" s="2"/>
      <c r="RSD46" s="2"/>
      <c r="RSE46" s="2"/>
      <c r="RSF46" s="2"/>
      <c r="RSG46" s="2"/>
      <c r="RSH46" s="2"/>
      <c r="RSI46" s="2"/>
      <c r="RSJ46" s="2"/>
      <c r="RSK46" s="2"/>
      <c r="RSL46" s="2"/>
      <c r="RSM46" s="2"/>
      <c r="RSN46" s="2"/>
      <c r="RSO46" s="2"/>
      <c r="RSP46" s="2"/>
      <c r="RSQ46" s="2"/>
      <c r="RSR46" s="2"/>
      <c r="RSS46" s="2"/>
      <c r="RST46" s="2"/>
      <c r="RSU46" s="2"/>
      <c r="RSV46" s="2"/>
      <c r="RSW46" s="2"/>
      <c r="RSX46" s="2"/>
      <c r="RSY46" s="2"/>
      <c r="RSZ46" s="2"/>
      <c r="RTA46" s="2"/>
      <c r="RTB46" s="2"/>
      <c r="RTC46" s="2"/>
      <c r="RTD46" s="2"/>
      <c r="RTE46" s="2"/>
      <c r="RTF46" s="2"/>
      <c r="RTG46" s="2"/>
      <c r="RTH46" s="2"/>
      <c r="RTI46" s="2"/>
      <c r="RTJ46" s="2"/>
      <c r="RTK46" s="2"/>
      <c r="RTL46" s="2"/>
      <c r="RTM46" s="2"/>
      <c r="RTN46" s="2"/>
      <c r="RTO46" s="2"/>
      <c r="RTP46" s="2"/>
      <c r="RTQ46" s="2"/>
      <c r="RTR46" s="2"/>
      <c r="RTS46" s="2"/>
      <c r="RTT46" s="2"/>
      <c r="RTU46" s="2"/>
      <c r="RTV46" s="2"/>
      <c r="RTW46" s="2"/>
      <c r="RTX46" s="2"/>
      <c r="RTY46" s="2"/>
      <c r="RTZ46" s="2"/>
      <c r="RUA46" s="2"/>
      <c r="RUB46" s="2"/>
      <c r="RUC46" s="2"/>
      <c r="RUD46" s="2"/>
      <c r="RUE46" s="2"/>
      <c r="RUF46" s="2"/>
      <c r="RUG46" s="2"/>
      <c r="RUH46" s="2"/>
      <c r="RUI46" s="2"/>
      <c r="RUJ46" s="2"/>
      <c r="RUK46" s="2"/>
      <c r="RUL46" s="2"/>
      <c r="RUM46" s="2"/>
      <c r="RUN46" s="2"/>
      <c r="RUO46" s="2"/>
      <c r="RUP46" s="2"/>
      <c r="RUQ46" s="2"/>
      <c r="RUR46" s="2"/>
      <c r="RUS46" s="2"/>
      <c r="RUT46" s="2"/>
      <c r="RUU46" s="2"/>
      <c r="RUV46" s="2"/>
      <c r="RUW46" s="2"/>
      <c r="RUX46" s="2"/>
      <c r="RUY46" s="2"/>
      <c r="RUZ46" s="2"/>
      <c r="RVA46" s="2"/>
      <c r="RVB46" s="2"/>
      <c r="RVC46" s="2"/>
      <c r="RVD46" s="2"/>
      <c r="RVE46" s="2"/>
      <c r="RVF46" s="2"/>
      <c r="RVG46" s="2"/>
      <c r="RVH46" s="2"/>
      <c r="RVI46" s="2"/>
      <c r="RVJ46" s="2"/>
      <c r="RVK46" s="2"/>
      <c r="RVL46" s="2"/>
      <c r="RVM46" s="2"/>
      <c r="RVN46" s="2"/>
      <c r="RVO46" s="2"/>
      <c r="RVP46" s="2"/>
      <c r="RVQ46" s="2"/>
      <c r="RVR46" s="2"/>
      <c r="RVS46" s="2"/>
      <c r="RVT46" s="2"/>
      <c r="RVU46" s="2"/>
      <c r="RVV46" s="2"/>
      <c r="RVW46" s="2"/>
      <c r="RVX46" s="2"/>
      <c r="RVY46" s="2"/>
      <c r="RVZ46" s="2"/>
      <c r="RWA46" s="2"/>
      <c r="RWB46" s="2"/>
      <c r="RWC46" s="2"/>
      <c r="RWD46" s="2"/>
      <c r="RWE46" s="2"/>
      <c r="RWF46" s="2"/>
      <c r="RWG46" s="2"/>
      <c r="RWH46" s="2"/>
      <c r="RWI46" s="2"/>
      <c r="RWJ46" s="2"/>
      <c r="RWK46" s="2"/>
      <c r="RWL46" s="2"/>
      <c r="RWM46" s="2"/>
      <c r="RWN46" s="2"/>
      <c r="RWO46" s="2"/>
      <c r="RWP46" s="2"/>
      <c r="RWQ46" s="2"/>
      <c r="RWR46" s="2"/>
      <c r="RWS46" s="2"/>
      <c r="RWT46" s="2"/>
      <c r="RWU46" s="2"/>
      <c r="RWV46" s="2"/>
      <c r="RWW46" s="2"/>
      <c r="RWX46" s="2"/>
      <c r="RWY46" s="2"/>
      <c r="RWZ46" s="2"/>
      <c r="RXA46" s="2"/>
      <c r="RXB46" s="2"/>
      <c r="RXC46" s="2"/>
      <c r="RXD46" s="2"/>
      <c r="RXE46" s="2"/>
      <c r="RXF46" s="2"/>
      <c r="RXG46" s="2"/>
      <c r="RXH46" s="2"/>
      <c r="RXI46" s="2"/>
      <c r="RXJ46" s="2"/>
      <c r="RXK46" s="2"/>
      <c r="RXL46" s="2"/>
      <c r="RXM46" s="2"/>
      <c r="RXN46" s="2"/>
      <c r="RXO46" s="2"/>
      <c r="RXP46" s="2"/>
      <c r="RXQ46" s="2"/>
      <c r="RXR46" s="2"/>
      <c r="RXS46" s="2"/>
      <c r="RXT46" s="2"/>
      <c r="RXU46" s="2"/>
      <c r="RXV46" s="2"/>
      <c r="RXW46" s="2"/>
      <c r="RXX46" s="2"/>
      <c r="RXY46" s="2"/>
      <c r="RXZ46" s="2"/>
      <c r="RYA46" s="2"/>
      <c r="RYB46" s="2"/>
      <c r="RYC46" s="2"/>
      <c r="RYD46" s="2"/>
      <c r="RYE46" s="2"/>
      <c r="RYF46" s="2"/>
      <c r="RYG46" s="2"/>
      <c r="RYH46" s="2"/>
      <c r="RYI46" s="2"/>
      <c r="RYJ46" s="2"/>
      <c r="RYK46" s="2"/>
      <c r="RYL46" s="2"/>
      <c r="RYM46" s="2"/>
      <c r="RYN46" s="2"/>
      <c r="RYO46" s="2"/>
      <c r="RYP46" s="2"/>
      <c r="RYQ46" s="2"/>
      <c r="RYR46" s="2"/>
      <c r="RYS46" s="2"/>
      <c r="RYT46" s="2"/>
      <c r="RYU46" s="2"/>
      <c r="RYV46" s="2"/>
      <c r="RYW46" s="2"/>
      <c r="RYX46" s="2"/>
      <c r="RYY46" s="2"/>
      <c r="RYZ46" s="2"/>
      <c r="RZA46" s="2"/>
      <c r="RZB46" s="2"/>
      <c r="RZC46" s="2"/>
      <c r="RZD46" s="2"/>
      <c r="RZE46" s="2"/>
      <c r="RZF46" s="2"/>
      <c r="RZG46" s="2"/>
      <c r="RZH46" s="2"/>
      <c r="RZI46" s="2"/>
      <c r="RZJ46" s="2"/>
      <c r="RZK46" s="2"/>
      <c r="RZL46" s="2"/>
      <c r="RZM46" s="2"/>
      <c r="RZN46" s="2"/>
      <c r="RZO46" s="2"/>
      <c r="RZP46" s="2"/>
      <c r="RZQ46" s="2"/>
      <c r="RZR46" s="2"/>
      <c r="RZS46" s="2"/>
      <c r="RZT46" s="2"/>
      <c r="RZU46" s="2"/>
      <c r="RZV46" s="2"/>
      <c r="RZW46" s="2"/>
      <c r="RZX46" s="2"/>
      <c r="RZY46" s="2"/>
      <c r="RZZ46" s="2"/>
      <c r="SAA46" s="2"/>
      <c r="SAB46" s="2"/>
      <c r="SAC46" s="2"/>
      <c r="SAD46" s="2"/>
      <c r="SAE46" s="2"/>
      <c r="SAF46" s="2"/>
      <c r="SAG46" s="2"/>
      <c r="SAH46" s="2"/>
      <c r="SAI46" s="2"/>
      <c r="SAJ46" s="2"/>
      <c r="SAK46" s="2"/>
      <c r="SAL46" s="2"/>
      <c r="SAM46" s="2"/>
      <c r="SAN46" s="2"/>
      <c r="SAO46" s="2"/>
      <c r="SAP46" s="2"/>
      <c r="SAQ46" s="2"/>
      <c r="SAR46" s="2"/>
      <c r="SAS46" s="2"/>
      <c r="SAT46" s="2"/>
      <c r="SAU46" s="2"/>
      <c r="SAV46" s="2"/>
      <c r="SAW46" s="2"/>
      <c r="SAX46" s="2"/>
      <c r="SAY46" s="2"/>
      <c r="SAZ46" s="2"/>
      <c r="SBA46" s="2"/>
      <c r="SBB46" s="2"/>
      <c r="SBC46" s="2"/>
      <c r="SBD46" s="2"/>
      <c r="SBE46" s="2"/>
      <c r="SBF46" s="2"/>
      <c r="SBG46" s="2"/>
      <c r="SBH46" s="2"/>
      <c r="SBI46" s="2"/>
      <c r="SBJ46" s="2"/>
      <c r="SBK46" s="2"/>
      <c r="SBL46" s="2"/>
      <c r="SBM46" s="2"/>
      <c r="SBN46" s="2"/>
      <c r="SBO46" s="2"/>
      <c r="SBP46" s="2"/>
      <c r="SBQ46" s="2"/>
      <c r="SBR46" s="2"/>
      <c r="SBS46" s="2"/>
      <c r="SBT46" s="2"/>
      <c r="SBU46" s="2"/>
      <c r="SBV46" s="2"/>
      <c r="SBW46" s="2"/>
      <c r="SBX46" s="2"/>
      <c r="SBY46" s="2"/>
      <c r="SBZ46" s="2"/>
      <c r="SCA46" s="2"/>
      <c r="SCB46" s="2"/>
      <c r="SCC46" s="2"/>
      <c r="SCD46" s="2"/>
      <c r="SCE46" s="2"/>
      <c r="SCF46" s="2"/>
      <c r="SCG46" s="2"/>
      <c r="SCH46" s="2"/>
      <c r="SCI46" s="2"/>
      <c r="SCJ46" s="2"/>
      <c r="SCK46" s="2"/>
      <c r="SCL46" s="2"/>
      <c r="SCM46" s="2"/>
      <c r="SCN46" s="2"/>
      <c r="SCO46" s="2"/>
      <c r="SCP46" s="2"/>
      <c r="SCQ46" s="2"/>
      <c r="SCR46" s="2"/>
      <c r="SCS46" s="2"/>
      <c r="SCT46" s="2"/>
      <c r="SCU46" s="2"/>
      <c r="SCV46" s="2"/>
      <c r="SCW46" s="2"/>
      <c r="SCX46" s="2"/>
      <c r="SCY46" s="2"/>
      <c r="SCZ46" s="2"/>
      <c r="SDA46" s="2"/>
      <c r="SDB46" s="2"/>
      <c r="SDC46" s="2"/>
      <c r="SDD46" s="2"/>
      <c r="SDE46" s="2"/>
      <c r="SDF46" s="2"/>
      <c r="SDG46" s="2"/>
      <c r="SDH46" s="2"/>
      <c r="SDI46" s="2"/>
      <c r="SDJ46" s="2"/>
      <c r="SDK46" s="2"/>
      <c r="SDL46" s="2"/>
      <c r="SDM46" s="2"/>
      <c r="SDN46" s="2"/>
      <c r="SDO46" s="2"/>
      <c r="SDP46" s="2"/>
      <c r="SDQ46" s="2"/>
      <c r="SDR46" s="2"/>
      <c r="SDS46" s="2"/>
      <c r="SDT46" s="2"/>
      <c r="SDU46" s="2"/>
      <c r="SDV46" s="2"/>
      <c r="SDW46" s="2"/>
      <c r="SDX46" s="2"/>
      <c r="SDY46" s="2"/>
      <c r="SDZ46" s="2"/>
      <c r="SEA46" s="2"/>
      <c r="SEB46" s="2"/>
      <c r="SEC46" s="2"/>
      <c r="SED46" s="2"/>
      <c r="SEE46" s="2"/>
      <c r="SEF46" s="2"/>
      <c r="SEG46" s="2"/>
      <c r="SEH46" s="2"/>
      <c r="SEI46" s="2"/>
      <c r="SEJ46" s="2"/>
      <c r="SEK46" s="2"/>
      <c r="SEL46" s="2"/>
      <c r="SEM46" s="2"/>
      <c r="SEN46" s="2"/>
      <c r="SEO46" s="2"/>
      <c r="SEP46" s="2"/>
      <c r="SEQ46" s="2"/>
      <c r="SER46" s="2"/>
      <c r="SES46" s="2"/>
      <c r="SET46" s="2"/>
      <c r="SEU46" s="2"/>
      <c r="SEV46" s="2"/>
      <c r="SEW46" s="2"/>
      <c r="SEX46" s="2"/>
      <c r="SEY46" s="2"/>
      <c r="SEZ46" s="2"/>
      <c r="SFA46" s="2"/>
      <c r="SFB46" s="2"/>
      <c r="SFC46" s="2"/>
      <c r="SFD46" s="2"/>
      <c r="SFE46" s="2"/>
      <c r="SFF46" s="2"/>
      <c r="SFG46" s="2"/>
      <c r="SFH46" s="2"/>
      <c r="SFI46" s="2"/>
      <c r="SFJ46" s="2"/>
      <c r="SFK46" s="2"/>
      <c r="SFL46" s="2"/>
      <c r="SFM46" s="2"/>
      <c r="SFN46" s="2"/>
      <c r="SFO46" s="2"/>
      <c r="SFP46" s="2"/>
      <c r="SFQ46" s="2"/>
      <c r="SFR46" s="2"/>
      <c r="SFS46" s="2"/>
      <c r="SFT46" s="2"/>
      <c r="SFU46" s="2"/>
      <c r="SFV46" s="2"/>
      <c r="SFW46" s="2"/>
      <c r="SFX46" s="2"/>
      <c r="SFY46" s="2"/>
      <c r="SFZ46" s="2"/>
      <c r="SGA46" s="2"/>
      <c r="SGB46" s="2"/>
      <c r="SGC46" s="2"/>
      <c r="SGD46" s="2"/>
      <c r="SGE46" s="2"/>
      <c r="SGF46" s="2"/>
      <c r="SGG46" s="2"/>
      <c r="SGH46" s="2"/>
      <c r="SGI46" s="2"/>
      <c r="SGJ46" s="2"/>
      <c r="SGK46" s="2"/>
      <c r="SGL46" s="2"/>
      <c r="SGM46" s="2"/>
      <c r="SGN46" s="2"/>
      <c r="SGO46" s="2"/>
      <c r="SGP46" s="2"/>
      <c r="SGQ46" s="2"/>
      <c r="SGR46" s="2"/>
      <c r="SGS46" s="2"/>
      <c r="SGT46" s="2"/>
      <c r="SGU46" s="2"/>
      <c r="SGV46" s="2"/>
      <c r="SGW46" s="2"/>
      <c r="SGX46" s="2"/>
      <c r="SGY46" s="2"/>
      <c r="SGZ46" s="2"/>
      <c r="SHA46" s="2"/>
      <c r="SHB46" s="2"/>
      <c r="SHC46" s="2"/>
      <c r="SHD46" s="2"/>
      <c r="SHE46" s="2"/>
      <c r="SHF46" s="2"/>
      <c r="SHG46" s="2"/>
      <c r="SHH46" s="2"/>
      <c r="SHI46" s="2"/>
      <c r="SHJ46" s="2"/>
      <c r="SHK46" s="2"/>
      <c r="SHL46" s="2"/>
      <c r="SHM46" s="2"/>
      <c r="SHN46" s="2"/>
      <c r="SHO46" s="2"/>
      <c r="SHP46" s="2"/>
      <c r="SHQ46" s="2"/>
      <c r="SHR46" s="2"/>
      <c r="SHS46" s="2"/>
      <c r="SHT46" s="2"/>
      <c r="SHU46" s="2"/>
      <c r="SHV46" s="2"/>
      <c r="SHW46" s="2"/>
      <c r="SHX46" s="2"/>
      <c r="SHY46" s="2"/>
      <c r="SHZ46" s="2"/>
      <c r="SIA46" s="2"/>
      <c r="SIB46" s="2"/>
      <c r="SIC46" s="2"/>
      <c r="SID46" s="2"/>
      <c r="SIE46" s="2"/>
      <c r="SIF46" s="2"/>
      <c r="SIG46" s="2"/>
      <c r="SIH46" s="2"/>
      <c r="SII46" s="2"/>
      <c r="SIJ46" s="2"/>
      <c r="SIK46" s="2"/>
      <c r="SIL46" s="2"/>
      <c r="SIM46" s="2"/>
      <c r="SIN46" s="2"/>
      <c r="SIO46" s="2"/>
      <c r="SIP46" s="2"/>
      <c r="SIQ46" s="2"/>
      <c r="SIR46" s="2"/>
      <c r="SIS46" s="2"/>
      <c r="SIT46" s="2"/>
      <c r="SIU46" s="2"/>
      <c r="SIV46" s="2"/>
      <c r="SIW46" s="2"/>
      <c r="SIX46" s="2"/>
      <c r="SIY46" s="2"/>
      <c r="SIZ46" s="2"/>
      <c r="SJA46" s="2"/>
      <c r="SJB46" s="2"/>
      <c r="SJC46" s="2"/>
      <c r="SJD46" s="2"/>
      <c r="SJE46" s="2"/>
      <c r="SJF46" s="2"/>
      <c r="SJG46" s="2"/>
      <c r="SJH46" s="2"/>
      <c r="SJI46" s="2"/>
      <c r="SJJ46" s="2"/>
      <c r="SJK46" s="2"/>
      <c r="SJL46" s="2"/>
      <c r="SJM46" s="2"/>
      <c r="SJN46" s="2"/>
      <c r="SJO46" s="2"/>
      <c r="SJP46" s="2"/>
      <c r="SJQ46" s="2"/>
      <c r="SJR46" s="2"/>
      <c r="SJS46" s="2"/>
      <c r="SJT46" s="2"/>
      <c r="SJU46" s="2"/>
      <c r="SJV46" s="2"/>
      <c r="SJW46" s="2"/>
      <c r="SJX46" s="2"/>
      <c r="SJY46" s="2"/>
      <c r="SJZ46" s="2"/>
      <c r="SKA46" s="2"/>
      <c r="SKB46" s="2"/>
      <c r="SKC46" s="2"/>
      <c r="SKD46" s="2"/>
      <c r="SKE46" s="2"/>
      <c r="SKF46" s="2"/>
      <c r="SKG46" s="2"/>
      <c r="SKH46" s="2"/>
      <c r="SKI46" s="2"/>
      <c r="SKJ46" s="2"/>
      <c r="SKK46" s="2"/>
      <c r="SKL46" s="2"/>
      <c r="SKM46" s="2"/>
      <c r="SKN46" s="2"/>
      <c r="SKO46" s="2"/>
      <c r="SKP46" s="2"/>
      <c r="SKQ46" s="2"/>
      <c r="SKR46" s="2"/>
      <c r="SKS46" s="2"/>
      <c r="SKT46" s="2"/>
      <c r="SKU46" s="2"/>
      <c r="SKV46" s="2"/>
      <c r="SKW46" s="2"/>
      <c r="SKX46" s="2"/>
      <c r="SKY46" s="2"/>
      <c r="SKZ46" s="2"/>
      <c r="SLA46" s="2"/>
      <c r="SLB46" s="2"/>
      <c r="SLC46" s="2"/>
      <c r="SLD46" s="2"/>
      <c r="SLE46" s="2"/>
      <c r="SLF46" s="2"/>
      <c r="SLG46" s="2"/>
      <c r="SLH46" s="2"/>
      <c r="SLI46" s="2"/>
      <c r="SLJ46" s="2"/>
      <c r="SLK46" s="2"/>
      <c r="SLL46" s="2"/>
      <c r="SLM46" s="2"/>
      <c r="SLN46" s="2"/>
      <c r="SLO46" s="2"/>
      <c r="SLP46" s="2"/>
      <c r="SLQ46" s="2"/>
      <c r="SLR46" s="2"/>
      <c r="SLS46" s="2"/>
      <c r="SLT46" s="2"/>
      <c r="SLU46" s="2"/>
      <c r="SLV46" s="2"/>
      <c r="SLW46" s="2"/>
      <c r="SLX46" s="2"/>
      <c r="SLY46" s="2"/>
      <c r="SLZ46" s="2"/>
      <c r="SMA46" s="2"/>
      <c r="SMB46" s="2"/>
      <c r="SMC46" s="2"/>
      <c r="SMD46" s="2"/>
      <c r="SME46" s="2"/>
      <c r="SMF46" s="2"/>
      <c r="SMG46" s="2"/>
      <c r="SMH46" s="2"/>
      <c r="SMI46" s="2"/>
      <c r="SMJ46" s="2"/>
      <c r="SMK46" s="2"/>
      <c r="SML46" s="2"/>
      <c r="SMM46" s="2"/>
      <c r="SMN46" s="2"/>
      <c r="SMO46" s="2"/>
      <c r="SMP46" s="2"/>
      <c r="SMQ46" s="2"/>
      <c r="SMR46" s="2"/>
      <c r="SMS46" s="2"/>
      <c r="SMT46" s="2"/>
      <c r="SMU46" s="2"/>
      <c r="SMV46" s="2"/>
      <c r="SMW46" s="2"/>
      <c r="SMX46" s="2"/>
      <c r="SMY46" s="2"/>
      <c r="SMZ46" s="2"/>
      <c r="SNA46" s="2"/>
      <c r="SNB46" s="2"/>
      <c r="SNC46" s="2"/>
      <c r="SND46" s="2"/>
      <c r="SNE46" s="2"/>
      <c r="SNF46" s="2"/>
      <c r="SNG46" s="2"/>
      <c r="SNH46" s="2"/>
      <c r="SNI46" s="2"/>
      <c r="SNJ46" s="2"/>
      <c r="SNK46" s="2"/>
      <c r="SNL46" s="2"/>
      <c r="SNM46" s="2"/>
      <c r="SNN46" s="2"/>
      <c r="SNO46" s="2"/>
      <c r="SNP46" s="2"/>
      <c r="SNQ46" s="2"/>
      <c r="SNR46" s="2"/>
      <c r="SNS46" s="2"/>
      <c r="SNT46" s="2"/>
      <c r="SNU46" s="2"/>
      <c r="SNV46" s="2"/>
      <c r="SNW46" s="2"/>
      <c r="SNX46" s="2"/>
      <c r="SNY46" s="2"/>
      <c r="SNZ46" s="2"/>
      <c r="SOA46" s="2"/>
      <c r="SOB46" s="2"/>
      <c r="SOC46" s="2"/>
      <c r="SOD46" s="2"/>
      <c r="SOE46" s="2"/>
      <c r="SOF46" s="2"/>
      <c r="SOG46" s="2"/>
      <c r="SOH46" s="2"/>
      <c r="SOI46" s="2"/>
      <c r="SOJ46" s="2"/>
      <c r="SOK46" s="2"/>
      <c r="SOL46" s="2"/>
      <c r="SOM46" s="2"/>
      <c r="SON46" s="2"/>
      <c r="SOO46" s="2"/>
      <c r="SOP46" s="2"/>
      <c r="SOQ46" s="2"/>
      <c r="SOR46" s="2"/>
      <c r="SOS46" s="2"/>
      <c r="SOT46" s="2"/>
      <c r="SOU46" s="2"/>
      <c r="SOV46" s="2"/>
      <c r="SOW46" s="2"/>
      <c r="SOX46" s="2"/>
      <c r="SOY46" s="2"/>
      <c r="SOZ46" s="2"/>
      <c r="SPA46" s="2"/>
      <c r="SPB46" s="2"/>
      <c r="SPC46" s="2"/>
      <c r="SPD46" s="2"/>
      <c r="SPE46" s="2"/>
      <c r="SPF46" s="2"/>
      <c r="SPG46" s="2"/>
      <c r="SPH46" s="2"/>
      <c r="SPI46" s="2"/>
      <c r="SPJ46" s="2"/>
      <c r="SPK46" s="2"/>
      <c r="SPL46" s="2"/>
      <c r="SPM46" s="2"/>
      <c r="SPN46" s="2"/>
      <c r="SPO46" s="2"/>
      <c r="SPP46" s="2"/>
      <c r="SPQ46" s="2"/>
      <c r="SPR46" s="2"/>
      <c r="SPS46" s="2"/>
      <c r="SPT46" s="2"/>
      <c r="SPU46" s="2"/>
      <c r="SPV46" s="2"/>
      <c r="SPW46" s="2"/>
      <c r="SPX46" s="2"/>
      <c r="SPY46" s="2"/>
      <c r="SPZ46" s="2"/>
      <c r="SQA46" s="2"/>
      <c r="SQB46" s="2"/>
      <c r="SQC46" s="2"/>
      <c r="SQD46" s="2"/>
      <c r="SQE46" s="2"/>
      <c r="SQF46" s="2"/>
      <c r="SQG46" s="2"/>
      <c r="SQH46" s="2"/>
      <c r="SQI46" s="2"/>
      <c r="SQJ46" s="2"/>
      <c r="SQK46" s="2"/>
      <c r="SQL46" s="2"/>
      <c r="SQM46" s="2"/>
      <c r="SQN46" s="2"/>
      <c r="SQO46" s="2"/>
      <c r="SQP46" s="2"/>
      <c r="SQQ46" s="2"/>
      <c r="SQR46" s="2"/>
      <c r="SQS46" s="2"/>
      <c r="SQT46" s="2"/>
      <c r="SQU46" s="2"/>
      <c r="SQV46" s="2"/>
      <c r="SQW46" s="2"/>
      <c r="SQX46" s="2"/>
      <c r="SQY46" s="2"/>
      <c r="SQZ46" s="2"/>
      <c r="SRA46" s="2"/>
      <c r="SRB46" s="2"/>
      <c r="SRC46" s="2"/>
      <c r="SRD46" s="2"/>
      <c r="SRE46" s="2"/>
      <c r="SRF46" s="2"/>
      <c r="SRG46" s="2"/>
      <c r="SRH46" s="2"/>
      <c r="SRI46" s="2"/>
      <c r="SRJ46" s="2"/>
      <c r="SRK46" s="2"/>
      <c r="SRL46" s="2"/>
      <c r="SRM46" s="2"/>
      <c r="SRN46" s="2"/>
      <c r="SRO46" s="2"/>
      <c r="SRP46" s="2"/>
      <c r="SRQ46" s="2"/>
      <c r="SRR46" s="2"/>
      <c r="SRS46" s="2"/>
      <c r="SRT46" s="2"/>
      <c r="SRU46" s="2"/>
      <c r="SRV46" s="2"/>
      <c r="SRW46" s="2"/>
      <c r="SRX46" s="2"/>
      <c r="SRY46" s="2"/>
      <c r="SRZ46" s="2"/>
      <c r="SSA46" s="2"/>
      <c r="SSB46" s="2"/>
      <c r="SSC46" s="2"/>
      <c r="SSD46" s="2"/>
      <c r="SSE46" s="2"/>
      <c r="SSF46" s="2"/>
      <c r="SSG46" s="2"/>
      <c r="SSH46" s="2"/>
      <c r="SSI46" s="2"/>
      <c r="SSJ46" s="2"/>
      <c r="SSK46" s="2"/>
      <c r="SSL46" s="2"/>
      <c r="SSM46" s="2"/>
      <c r="SSN46" s="2"/>
      <c r="SSO46" s="2"/>
      <c r="SSP46" s="2"/>
      <c r="SSQ46" s="2"/>
      <c r="SSR46" s="2"/>
      <c r="SSS46" s="2"/>
      <c r="SST46" s="2"/>
      <c r="SSU46" s="2"/>
      <c r="SSV46" s="2"/>
      <c r="SSW46" s="2"/>
      <c r="SSX46" s="2"/>
      <c r="SSY46" s="2"/>
      <c r="SSZ46" s="2"/>
      <c r="STA46" s="2"/>
      <c r="STB46" s="2"/>
      <c r="STC46" s="2"/>
      <c r="STD46" s="2"/>
      <c r="STE46" s="2"/>
      <c r="STF46" s="2"/>
      <c r="STG46" s="2"/>
      <c r="STH46" s="2"/>
      <c r="STI46" s="2"/>
      <c r="STJ46" s="2"/>
      <c r="STK46" s="2"/>
      <c r="STL46" s="2"/>
      <c r="STM46" s="2"/>
      <c r="STN46" s="2"/>
      <c r="STO46" s="2"/>
      <c r="STP46" s="2"/>
      <c r="STQ46" s="2"/>
      <c r="STR46" s="2"/>
      <c r="STS46" s="2"/>
      <c r="STT46" s="2"/>
      <c r="STU46" s="2"/>
      <c r="STV46" s="2"/>
      <c r="STW46" s="2"/>
      <c r="STX46" s="2"/>
      <c r="STY46" s="2"/>
      <c r="STZ46" s="2"/>
      <c r="SUA46" s="2"/>
      <c r="SUB46" s="2"/>
      <c r="SUC46" s="2"/>
      <c r="SUD46" s="2"/>
      <c r="SUE46" s="2"/>
      <c r="SUF46" s="2"/>
      <c r="SUG46" s="2"/>
      <c r="SUH46" s="2"/>
      <c r="SUI46" s="2"/>
      <c r="SUJ46" s="2"/>
      <c r="SUK46" s="2"/>
      <c r="SUL46" s="2"/>
      <c r="SUM46" s="2"/>
      <c r="SUN46" s="2"/>
      <c r="SUO46" s="2"/>
      <c r="SUP46" s="2"/>
      <c r="SUQ46" s="2"/>
      <c r="SUR46" s="2"/>
      <c r="SUS46" s="2"/>
      <c r="SUT46" s="2"/>
      <c r="SUU46" s="2"/>
      <c r="SUV46" s="2"/>
      <c r="SUW46" s="2"/>
      <c r="SUX46" s="2"/>
      <c r="SUY46" s="2"/>
      <c r="SUZ46" s="2"/>
      <c r="SVA46" s="2"/>
      <c r="SVB46" s="2"/>
      <c r="SVC46" s="2"/>
      <c r="SVD46" s="2"/>
      <c r="SVE46" s="2"/>
      <c r="SVF46" s="2"/>
      <c r="SVG46" s="2"/>
      <c r="SVH46" s="2"/>
      <c r="SVI46" s="2"/>
      <c r="SVJ46" s="2"/>
      <c r="SVK46" s="2"/>
      <c r="SVL46" s="2"/>
      <c r="SVM46" s="2"/>
      <c r="SVN46" s="2"/>
      <c r="SVO46" s="2"/>
      <c r="SVP46" s="2"/>
      <c r="SVQ46" s="2"/>
      <c r="SVR46" s="2"/>
      <c r="SVS46" s="2"/>
      <c r="SVT46" s="2"/>
      <c r="SVU46" s="2"/>
      <c r="SVV46" s="2"/>
      <c r="SVW46" s="2"/>
      <c r="SVX46" s="2"/>
      <c r="SVY46" s="2"/>
      <c r="SVZ46" s="2"/>
      <c r="SWA46" s="2"/>
      <c r="SWB46" s="2"/>
      <c r="SWC46" s="2"/>
      <c r="SWD46" s="2"/>
      <c r="SWE46" s="2"/>
      <c r="SWF46" s="2"/>
      <c r="SWG46" s="2"/>
      <c r="SWH46" s="2"/>
      <c r="SWI46" s="2"/>
      <c r="SWJ46" s="2"/>
      <c r="SWK46" s="2"/>
      <c r="SWL46" s="2"/>
      <c r="SWM46" s="2"/>
      <c r="SWN46" s="2"/>
      <c r="SWO46" s="2"/>
      <c r="SWP46" s="2"/>
      <c r="SWQ46" s="2"/>
      <c r="SWR46" s="2"/>
      <c r="SWS46" s="2"/>
      <c r="SWT46" s="2"/>
      <c r="SWU46" s="2"/>
      <c r="SWV46" s="2"/>
      <c r="SWW46" s="2"/>
      <c r="SWX46" s="2"/>
      <c r="SWY46" s="2"/>
      <c r="SWZ46" s="2"/>
      <c r="SXA46" s="2"/>
      <c r="SXB46" s="2"/>
      <c r="SXC46" s="2"/>
      <c r="SXD46" s="2"/>
      <c r="SXE46" s="2"/>
      <c r="SXF46" s="2"/>
      <c r="SXG46" s="2"/>
      <c r="SXH46" s="2"/>
      <c r="SXI46" s="2"/>
      <c r="SXJ46" s="2"/>
      <c r="SXK46" s="2"/>
      <c r="SXL46" s="2"/>
      <c r="SXM46" s="2"/>
      <c r="SXN46" s="2"/>
      <c r="SXO46" s="2"/>
      <c r="SXP46" s="2"/>
      <c r="SXQ46" s="2"/>
      <c r="SXR46" s="2"/>
      <c r="SXS46" s="2"/>
      <c r="SXT46" s="2"/>
      <c r="SXU46" s="2"/>
      <c r="SXV46" s="2"/>
      <c r="SXW46" s="2"/>
      <c r="SXX46" s="2"/>
      <c r="SXY46" s="2"/>
      <c r="SXZ46" s="2"/>
      <c r="SYA46" s="2"/>
      <c r="SYB46" s="2"/>
      <c r="SYC46" s="2"/>
      <c r="SYD46" s="2"/>
      <c r="SYE46" s="2"/>
      <c r="SYF46" s="2"/>
      <c r="SYG46" s="2"/>
      <c r="SYH46" s="2"/>
      <c r="SYI46" s="2"/>
      <c r="SYJ46" s="2"/>
      <c r="SYK46" s="2"/>
      <c r="SYL46" s="2"/>
      <c r="SYM46" s="2"/>
      <c r="SYN46" s="2"/>
      <c r="SYO46" s="2"/>
      <c r="SYP46" s="2"/>
      <c r="SYQ46" s="2"/>
      <c r="SYR46" s="2"/>
      <c r="SYS46" s="2"/>
      <c r="SYT46" s="2"/>
      <c r="SYU46" s="2"/>
      <c r="SYV46" s="2"/>
      <c r="SYW46" s="2"/>
      <c r="SYX46" s="2"/>
      <c r="SYY46" s="2"/>
      <c r="SYZ46" s="2"/>
      <c r="SZA46" s="2"/>
      <c r="SZB46" s="2"/>
      <c r="SZC46" s="2"/>
      <c r="SZD46" s="2"/>
      <c r="SZE46" s="2"/>
      <c r="SZF46" s="2"/>
      <c r="SZG46" s="2"/>
      <c r="SZH46" s="2"/>
      <c r="SZI46" s="2"/>
      <c r="SZJ46" s="2"/>
      <c r="SZK46" s="2"/>
      <c r="SZL46" s="2"/>
      <c r="SZM46" s="2"/>
      <c r="SZN46" s="2"/>
      <c r="SZO46" s="2"/>
      <c r="SZP46" s="2"/>
      <c r="SZQ46" s="2"/>
      <c r="SZR46" s="2"/>
      <c r="SZS46" s="2"/>
      <c r="SZT46" s="2"/>
      <c r="SZU46" s="2"/>
      <c r="SZV46" s="2"/>
      <c r="SZW46" s="2"/>
      <c r="SZX46" s="2"/>
      <c r="SZY46" s="2"/>
      <c r="SZZ46" s="2"/>
      <c r="TAA46" s="2"/>
      <c r="TAB46" s="2"/>
      <c r="TAC46" s="2"/>
      <c r="TAD46" s="2"/>
      <c r="TAE46" s="2"/>
      <c r="TAF46" s="2"/>
      <c r="TAG46" s="2"/>
      <c r="TAH46" s="2"/>
      <c r="TAI46" s="2"/>
      <c r="TAJ46" s="2"/>
      <c r="TAK46" s="2"/>
      <c r="TAL46" s="2"/>
      <c r="TAM46" s="2"/>
      <c r="TAN46" s="2"/>
      <c r="TAO46" s="2"/>
      <c r="TAP46" s="2"/>
      <c r="TAQ46" s="2"/>
      <c r="TAR46" s="2"/>
      <c r="TAS46" s="2"/>
      <c r="TAT46" s="2"/>
      <c r="TAU46" s="2"/>
      <c r="TAV46" s="2"/>
      <c r="TAW46" s="2"/>
      <c r="TAX46" s="2"/>
      <c r="TAY46" s="2"/>
      <c r="TAZ46" s="2"/>
      <c r="TBA46" s="2"/>
      <c r="TBB46" s="2"/>
      <c r="TBC46" s="2"/>
      <c r="TBD46" s="2"/>
      <c r="TBE46" s="2"/>
      <c r="TBF46" s="2"/>
      <c r="TBG46" s="2"/>
      <c r="TBH46" s="2"/>
      <c r="TBI46" s="2"/>
      <c r="TBJ46" s="2"/>
      <c r="TBK46" s="2"/>
      <c r="TBL46" s="2"/>
      <c r="TBM46" s="2"/>
      <c r="TBN46" s="2"/>
      <c r="TBO46" s="2"/>
      <c r="TBP46" s="2"/>
      <c r="TBQ46" s="2"/>
      <c r="TBR46" s="2"/>
      <c r="TBS46" s="2"/>
      <c r="TBT46" s="2"/>
      <c r="TBU46" s="2"/>
      <c r="TBV46" s="2"/>
      <c r="TBW46" s="2"/>
      <c r="TBX46" s="2"/>
      <c r="TBY46" s="2"/>
      <c r="TBZ46" s="2"/>
      <c r="TCA46" s="2"/>
      <c r="TCB46" s="2"/>
      <c r="TCC46" s="2"/>
      <c r="TCD46" s="2"/>
      <c r="TCE46" s="2"/>
      <c r="TCF46" s="2"/>
      <c r="TCG46" s="2"/>
      <c r="TCH46" s="2"/>
      <c r="TCI46" s="2"/>
      <c r="TCJ46" s="2"/>
      <c r="TCK46" s="2"/>
      <c r="TCL46" s="2"/>
      <c r="TCM46" s="2"/>
      <c r="TCN46" s="2"/>
      <c r="TCO46" s="2"/>
      <c r="TCP46" s="2"/>
      <c r="TCQ46" s="2"/>
      <c r="TCR46" s="2"/>
      <c r="TCS46" s="2"/>
      <c r="TCT46" s="2"/>
      <c r="TCU46" s="2"/>
      <c r="TCV46" s="2"/>
      <c r="TCW46" s="2"/>
      <c r="TCX46" s="2"/>
      <c r="TCY46" s="2"/>
      <c r="TCZ46" s="2"/>
      <c r="TDA46" s="2"/>
      <c r="TDB46" s="2"/>
      <c r="TDC46" s="2"/>
      <c r="TDD46" s="2"/>
      <c r="TDE46" s="2"/>
      <c r="TDF46" s="2"/>
      <c r="TDG46" s="2"/>
      <c r="TDH46" s="2"/>
      <c r="TDI46" s="2"/>
      <c r="TDJ46" s="2"/>
      <c r="TDK46" s="2"/>
      <c r="TDL46" s="2"/>
      <c r="TDM46" s="2"/>
      <c r="TDN46" s="2"/>
      <c r="TDO46" s="2"/>
      <c r="TDP46" s="2"/>
      <c r="TDQ46" s="2"/>
      <c r="TDR46" s="2"/>
      <c r="TDS46" s="2"/>
      <c r="TDT46" s="2"/>
      <c r="TDU46" s="2"/>
      <c r="TDV46" s="2"/>
      <c r="TDW46" s="2"/>
      <c r="TDX46" s="2"/>
      <c r="TDY46" s="2"/>
      <c r="TDZ46" s="2"/>
      <c r="TEA46" s="2"/>
      <c r="TEB46" s="2"/>
      <c r="TEC46" s="2"/>
      <c r="TED46" s="2"/>
      <c r="TEE46" s="2"/>
      <c r="TEF46" s="2"/>
      <c r="TEG46" s="2"/>
      <c r="TEH46" s="2"/>
      <c r="TEI46" s="2"/>
      <c r="TEJ46" s="2"/>
      <c r="TEK46" s="2"/>
      <c r="TEL46" s="2"/>
      <c r="TEM46" s="2"/>
      <c r="TEN46" s="2"/>
      <c r="TEO46" s="2"/>
      <c r="TEP46" s="2"/>
      <c r="TEQ46" s="2"/>
      <c r="TER46" s="2"/>
      <c r="TES46" s="2"/>
      <c r="TET46" s="2"/>
      <c r="TEU46" s="2"/>
      <c r="TEV46" s="2"/>
      <c r="TEW46" s="2"/>
      <c r="TEX46" s="2"/>
      <c r="TEY46" s="2"/>
      <c r="TEZ46" s="2"/>
      <c r="TFA46" s="2"/>
      <c r="TFB46" s="2"/>
      <c r="TFC46" s="2"/>
      <c r="TFD46" s="2"/>
      <c r="TFE46" s="2"/>
      <c r="TFF46" s="2"/>
      <c r="TFG46" s="2"/>
      <c r="TFH46" s="2"/>
      <c r="TFI46" s="2"/>
      <c r="TFJ46" s="2"/>
      <c r="TFK46" s="2"/>
      <c r="TFL46" s="2"/>
      <c r="TFM46" s="2"/>
      <c r="TFN46" s="2"/>
      <c r="TFO46" s="2"/>
      <c r="TFP46" s="2"/>
      <c r="TFQ46" s="2"/>
      <c r="TFR46" s="2"/>
      <c r="TFS46" s="2"/>
      <c r="TFT46" s="2"/>
      <c r="TFU46" s="2"/>
      <c r="TFV46" s="2"/>
      <c r="TFW46" s="2"/>
      <c r="TFX46" s="2"/>
      <c r="TFY46" s="2"/>
      <c r="TFZ46" s="2"/>
      <c r="TGA46" s="2"/>
      <c r="TGB46" s="2"/>
      <c r="TGC46" s="2"/>
      <c r="TGD46" s="2"/>
      <c r="TGE46" s="2"/>
      <c r="TGF46" s="2"/>
      <c r="TGG46" s="2"/>
      <c r="TGH46" s="2"/>
      <c r="TGI46" s="2"/>
      <c r="TGJ46" s="2"/>
      <c r="TGK46" s="2"/>
      <c r="TGL46" s="2"/>
      <c r="TGM46" s="2"/>
      <c r="TGN46" s="2"/>
      <c r="TGO46" s="2"/>
      <c r="TGP46" s="2"/>
      <c r="TGQ46" s="2"/>
      <c r="TGR46" s="2"/>
      <c r="TGS46" s="2"/>
      <c r="TGT46" s="2"/>
      <c r="TGU46" s="2"/>
      <c r="TGV46" s="2"/>
      <c r="TGW46" s="2"/>
      <c r="TGX46" s="2"/>
      <c r="TGY46" s="2"/>
      <c r="TGZ46" s="2"/>
      <c r="THA46" s="2"/>
      <c r="THB46" s="2"/>
      <c r="THC46" s="2"/>
      <c r="THD46" s="2"/>
      <c r="THE46" s="2"/>
      <c r="THF46" s="2"/>
      <c r="THG46" s="2"/>
      <c r="THH46" s="2"/>
      <c r="THI46" s="2"/>
      <c r="THJ46" s="2"/>
      <c r="THK46" s="2"/>
      <c r="THL46" s="2"/>
      <c r="THM46" s="2"/>
      <c r="THN46" s="2"/>
      <c r="THO46" s="2"/>
      <c r="THP46" s="2"/>
      <c r="THQ46" s="2"/>
      <c r="THR46" s="2"/>
      <c r="THS46" s="2"/>
      <c r="THT46" s="2"/>
      <c r="THU46" s="2"/>
      <c r="THV46" s="2"/>
      <c r="THW46" s="2"/>
      <c r="THX46" s="2"/>
      <c r="THY46" s="2"/>
      <c r="THZ46" s="2"/>
      <c r="TIA46" s="2"/>
      <c r="TIB46" s="2"/>
      <c r="TIC46" s="2"/>
      <c r="TID46" s="2"/>
      <c r="TIE46" s="2"/>
      <c r="TIF46" s="2"/>
      <c r="TIG46" s="2"/>
      <c r="TIH46" s="2"/>
      <c r="TII46" s="2"/>
      <c r="TIJ46" s="2"/>
      <c r="TIK46" s="2"/>
      <c r="TIL46" s="2"/>
      <c r="TIM46" s="2"/>
      <c r="TIN46" s="2"/>
      <c r="TIO46" s="2"/>
      <c r="TIP46" s="2"/>
      <c r="TIQ46" s="2"/>
      <c r="TIR46" s="2"/>
      <c r="TIS46" s="2"/>
      <c r="TIT46" s="2"/>
      <c r="TIU46" s="2"/>
      <c r="TIV46" s="2"/>
      <c r="TIW46" s="2"/>
      <c r="TIX46" s="2"/>
      <c r="TIY46" s="2"/>
      <c r="TIZ46" s="2"/>
      <c r="TJA46" s="2"/>
      <c r="TJB46" s="2"/>
      <c r="TJC46" s="2"/>
      <c r="TJD46" s="2"/>
      <c r="TJE46" s="2"/>
      <c r="TJF46" s="2"/>
      <c r="TJG46" s="2"/>
      <c r="TJH46" s="2"/>
      <c r="TJI46" s="2"/>
      <c r="TJJ46" s="2"/>
      <c r="TJK46" s="2"/>
      <c r="TJL46" s="2"/>
      <c r="TJM46" s="2"/>
      <c r="TJN46" s="2"/>
      <c r="TJO46" s="2"/>
      <c r="TJP46" s="2"/>
      <c r="TJQ46" s="2"/>
      <c r="TJR46" s="2"/>
      <c r="TJS46" s="2"/>
      <c r="TJT46" s="2"/>
      <c r="TJU46" s="2"/>
      <c r="TJV46" s="2"/>
      <c r="TJW46" s="2"/>
      <c r="TJX46" s="2"/>
      <c r="TJY46" s="2"/>
      <c r="TJZ46" s="2"/>
      <c r="TKA46" s="2"/>
      <c r="TKB46" s="2"/>
      <c r="TKC46" s="2"/>
      <c r="TKD46" s="2"/>
      <c r="TKE46" s="2"/>
      <c r="TKF46" s="2"/>
      <c r="TKG46" s="2"/>
      <c r="TKH46" s="2"/>
      <c r="TKI46" s="2"/>
      <c r="TKJ46" s="2"/>
      <c r="TKK46" s="2"/>
      <c r="TKL46" s="2"/>
      <c r="TKM46" s="2"/>
      <c r="TKN46" s="2"/>
      <c r="TKO46" s="2"/>
      <c r="TKP46" s="2"/>
      <c r="TKQ46" s="2"/>
      <c r="TKR46" s="2"/>
      <c r="TKS46" s="2"/>
      <c r="TKT46" s="2"/>
      <c r="TKU46" s="2"/>
      <c r="TKV46" s="2"/>
      <c r="TKW46" s="2"/>
      <c r="TKX46" s="2"/>
      <c r="TKY46" s="2"/>
      <c r="TKZ46" s="2"/>
      <c r="TLA46" s="2"/>
      <c r="TLB46" s="2"/>
      <c r="TLC46" s="2"/>
      <c r="TLD46" s="2"/>
      <c r="TLE46" s="2"/>
      <c r="TLF46" s="2"/>
      <c r="TLG46" s="2"/>
      <c r="TLH46" s="2"/>
      <c r="TLI46" s="2"/>
      <c r="TLJ46" s="2"/>
      <c r="TLK46" s="2"/>
      <c r="TLL46" s="2"/>
      <c r="TLM46" s="2"/>
      <c r="TLN46" s="2"/>
      <c r="TLO46" s="2"/>
      <c r="TLP46" s="2"/>
      <c r="TLQ46" s="2"/>
      <c r="TLR46" s="2"/>
      <c r="TLS46" s="2"/>
      <c r="TLT46" s="2"/>
      <c r="TLU46" s="2"/>
      <c r="TLV46" s="2"/>
      <c r="TLW46" s="2"/>
      <c r="TLX46" s="2"/>
      <c r="TLY46" s="2"/>
      <c r="TLZ46" s="2"/>
      <c r="TMA46" s="2"/>
      <c r="TMB46" s="2"/>
      <c r="TMC46" s="2"/>
      <c r="TMD46" s="2"/>
      <c r="TME46" s="2"/>
      <c r="TMF46" s="2"/>
      <c r="TMG46" s="2"/>
      <c r="TMH46" s="2"/>
      <c r="TMI46" s="2"/>
      <c r="TMJ46" s="2"/>
      <c r="TMK46" s="2"/>
      <c r="TML46" s="2"/>
      <c r="TMM46" s="2"/>
      <c r="TMN46" s="2"/>
      <c r="TMO46" s="2"/>
      <c r="TMP46" s="2"/>
      <c r="TMQ46" s="2"/>
      <c r="TMR46" s="2"/>
      <c r="TMS46" s="2"/>
      <c r="TMT46" s="2"/>
      <c r="TMU46" s="2"/>
      <c r="TMV46" s="2"/>
      <c r="TMW46" s="2"/>
      <c r="TMX46" s="2"/>
      <c r="TMY46" s="2"/>
      <c r="TMZ46" s="2"/>
      <c r="TNA46" s="2"/>
      <c r="TNB46" s="2"/>
      <c r="TNC46" s="2"/>
      <c r="TND46" s="2"/>
      <c r="TNE46" s="2"/>
      <c r="TNF46" s="2"/>
      <c r="TNG46" s="2"/>
      <c r="TNH46" s="2"/>
      <c r="TNI46" s="2"/>
      <c r="TNJ46" s="2"/>
      <c r="TNK46" s="2"/>
      <c r="TNL46" s="2"/>
      <c r="TNM46" s="2"/>
      <c r="TNN46" s="2"/>
      <c r="TNO46" s="2"/>
      <c r="TNP46" s="2"/>
      <c r="TNQ46" s="2"/>
      <c r="TNR46" s="2"/>
      <c r="TNS46" s="2"/>
      <c r="TNT46" s="2"/>
      <c r="TNU46" s="2"/>
      <c r="TNV46" s="2"/>
      <c r="TNW46" s="2"/>
      <c r="TNX46" s="2"/>
      <c r="TNY46" s="2"/>
      <c r="TNZ46" s="2"/>
      <c r="TOA46" s="2"/>
      <c r="TOB46" s="2"/>
      <c r="TOC46" s="2"/>
      <c r="TOD46" s="2"/>
      <c r="TOE46" s="2"/>
      <c r="TOF46" s="2"/>
      <c r="TOG46" s="2"/>
      <c r="TOH46" s="2"/>
      <c r="TOI46" s="2"/>
      <c r="TOJ46" s="2"/>
      <c r="TOK46" s="2"/>
      <c r="TOL46" s="2"/>
      <c r="TOM46" s="2"/>
      <c r="TON46" s="2"/>
      <c r="TOO46" s="2"/>
      <c r="TOP46" s="2"/>
      <c r="TOQ46" s="2"/>
      <c r="TOR46" s="2"/>
      <c r="TOS46" s="2"/>
      <c r="TOT46" s="2"/>
      <c r="TOU46" s="2"/>
      <c r="TOV46" s="2"/>
      <c r="TOW46" s="2"/>
      <c r="TOX46" s="2"/>
      <c r="TOY46" s="2"/>
      <c r="TOZ46" s="2"/>
      <c r="TPA46" s="2"/>
      <c r="TPB46" s="2"/>
      <c r="TPC46" s="2"/>
      <c r="TPD46" s="2"/>
      <c r="TPE46" s="2"/>
      <c r="TPF46" s="2"/>
      <c r="TPG46" s="2"/>
      <c r="TPH46" s="2"/>
      <c r="TPI46" s="2"/>
      <c r="TPJ46" s="2"/>
      <c r="TPK46" s="2"/>
      <c r="TPL46" s="2"/>
      <c r="TPM46" s="2"/>
      <c r="TPN46" s="2"/>
      <c r="TPO46" s="2"/>
      <c r="TPP46" s="2"/>
      <c r="TPQ46" s="2"/>
      <c r="TPR46" s="2"/>
      <c r="TPS46" s="2"/>
      <c r="TPT46" s="2"/>
      <c r="TPU46" s="2"/>
      <c r="TPV46" s="2"/>
      <c r="TPW46" s="2"/>
      <c r="TPX46" s="2"/>
      <c r="TPY46" s="2"/>
      <c r="TPZ46" s="2"/>
      <c r="TQA46" s="2"/>
      <c r="TQB46" s="2"/>
      <c r="TQC46" s="2"/>
      <c r="TQD46" s="2"/>
      <c r="TQE46" s="2"/>
      <c r="TQF46" s="2"/>
      <c r="TQG46" s="2"/>
      <c r="TQH46" s="2"/>
      <c r="TQI46" s="2"/>
      <c r="TQJ46" s="2"/>
      <c r="TQK46" s="2"/>
      <c r="TQL46" s="2"/>
      <c r="TQM46" s="2"/>
      <c r="TQN46" s="2"/>
      <c r="TQO46" s="2"/>
      <c r="TQP46" s="2"/>
      <c r="TQQ46" s="2"/>
      <c r="TQR46" s="2"/>
      <c r="TQS46" s="2"/>
      <c r="TQT46" s="2"/>
      <c r="TQU46" s="2"/>
      <c r="TQV46" s="2"/>
      <c r="TQW46" s="2"/>
      <c r="TQX46" s="2"/>
      <c r="TQY46" s="2"/>
      <c r="TQZ46" s="2"/>
      <c r="TRA46" s="2"/>
      <c r="TRB46" s="2"/>
      <c r="TRC46" s="2"/>
      <c r="TRD46" s="2"/>
      <c r="TRE46" s="2"/>
      <c r="TRF46" s="2"/>
      <c r="TRG46" s="2"/>
      <c r="TRH46" s="2"/>
      <c r="TRI46" s="2"/>
      <c r="TRJ46" s="2"/>
      <c r="TRK46" s="2"/>
      <c r="TRL46" s="2"/>
      <c r="TRM46" s="2"/>
      <c r="TRN46" s="2"/>
      <c r="TRO46" s="2"/>
      <c r="TRP46" s="2"/>
      <c r="TRQ46" s="2"/>
      <c r="TRR46" s="2"/>
      <c r="TRS46" s="2"/>
      <c r="TRT46" s="2"/>
      <c r="TRU46" s="2"/>
      <c r="TRV46" s="2"/>
      <c r="TRW46" s="2"/>
      <c r="TRX46" s="2"/>
      <c r="TRY46" s="2"/>
      <c r="TRZ46" s="2"/>
      <c r="TSA46" s="2"/>
      <c r="TSB46" s="2"/>
      <c r="TSC46" s="2"/>
      <c r="TSD46" s="2"/>
      <c r="TSE46" s="2"/>
      <c r="TSF46" s="2"/>
      <c r="TSG46" s="2"/>
      <c r="TSH46" s="2"/>
      <c r="TSI46" s="2"/>
      <c r="TSJ46" s="2"/>
      <c r="TSK46" s="2"/>
      <c r="TSL46" s="2"/>
      <c r="TSM46" s="2"/>
      <c r="TSN46" s="2"/>
      <c r="TSO46" s="2"/>
      <c r="TSP46" s="2"/>
      <c r="TSQ46" s="2"/>
      <c r="TSR46" s="2"/>
      <c r="TSS46" s="2"/>
      <c r="TST46" s="2"/>
      <c r="TSU46" s="2"/>
      <c r="TSV46" s="2"/>
      <c r="TSW46" s="2"/>
      <c r="TSX46" s="2"/>
      <c r="TSY46" s="2"/>
      <c r="TSZ46" s="2"/>
      <c r="TTA46" s="2"/>
      <c r="TTB46" s="2"/>
      <c r="TTC46" s="2"/>
      <c r="TTD46" s="2"/>
      <c r="TTE46" s="2"/>
      <c r="TTF46" s="2"/>
      <c r="TTG46" s="2"/>
      <c r="TTH46" s="2"/>
      <c r="TTI46" s="2"/>
      <c r="TTJ46" s="2"/>
      <c r="TTK46" s="2"/>
      <c r="TTL46" s="2"/>
      <c r="TTM46" s="2"/>
      <c r="TTN46" s="2"/>
      <c r="TTO46" s="2"/>
      <c r="TTP46" s="2"/>
      <c r="TTQ46" s="2"/>
      <c r="TTR46" s="2"/>
      <c r="TTS46" s="2"/>
      <c r="TTT46" s="2"/>
      <c r="TTU46" s="2"/>
      <c r="TTV46" s="2"/>
      <c r="TTW46" s="2"/>
      <c r="TTX46" s="2"/>
      <c r="TTY46" s="2"/>
      <c r="TTZ46" s="2"/>
      <c r="TUA46" s="2"/>
      <c r="TUB46" s="2"/>
      <c r="TUC46" s="2"/>
      <c r="TUD46" s="2"/>
      <c r="TUE46" s="2"/>
      <c r="TUF46" s="2"/>
      <c r="TUG46" s="2"/>
      <c r="TUH46" s="2"/>
      <c r="TUI46" s="2"/>
      <c r="TUJ46" s="2"/>
      <c r="TUK46" s="2"/>
      <c r="TUL46" s="2"/>
      <c r="TUM46" s="2"/>
      <c r="TUN46" s="2"/>
      <c r="TUO46" s="2"/>
      <c r="TUP46" s="2"/>
      <c r="TUQ46" s="2"/>
      <c r="TUR46" s="2"/>
      <c r="TUS46" s="2"/>
      <c r="TUT46" s="2"/>
      <c r="TUU46" s="2"/>
      <c r="TUV46" s="2"/>
      <c r="TUW46" s="2"/>
      <c r="TUX46" s="2"/>
      <c r="TUY46" s="2"/>
      <c r="TUZ46" s="2"/>
      <c r="TVA46" s="2"/>
      <c r="TVB46" s="2"/>
      <c r="TVC46" s="2"/>
      <c r="TVD46" s="2"/>
      <c r="TVE46" s="2"/>
      <c r="TVF46" s="2"/>
      <c r="TVG46" s="2"/>
      <c r="TVH46" s="2"/>
      <c r="TVI46" s="2"/>
      <c r="TVJ46" s="2"/>
      <c r="TVK46" s="2"/>
      <c r="TVL46" s="2"/>
      <c r="TVM46" s="2"/>
      <c r="TVN46" s="2"/>
      <c r="TVO46" s="2"/>
      <c r="TVP46" s="2"/>
      <c r="TVQ46" s="2"/>
      <c r="TVR46" s="2"/>
      <c r="TVS46" s="2"/>
      <c r="TVT46" s="2"/>
      <c r="TVU46" s="2"/>
      <c r="TVV46" s="2"/>
      <c r="TVW46" s="2"/>
      <c r="TVX46" s="2"/>
      <c r="TVY46" s="2"/>
      <c r="TVZ46" s="2"/>
      <c r="TWA46" s="2"/>
      <c r="TWB46" s="2"/>
      <c r="TWC46" s="2"/>
      <c r="TWD46" s="2"/>
      <c r="TWE46" s="2"/>
      <c r="TWF46" s="2"/>
      <c r="TWG46" s="2"/>
      <c r="TWH46" s="2"/>
      <c r="TWI46" s="2"/>
      <c r="TWJ46" s="2"/>
      <c r="TWK46" s="2"/>
      <c r="TWL46" s="2"/>
      <c r="TWM46" s="2"/>
      <c r="TWN46" s="2"/>
      <c r="TWO46" s="2"/>
      <c r="TWP46" s="2"/>
      <c r="TWQ46" s="2"/>
      <c r="TWR46" s="2"/>
      <c r="TWS46" s="2"/>
      <c r="TWT46" s="2"/>
      <c r="TWU46" s="2"/>
      <c r="TWV46" s="2"/>
      <c r="TWW46" s="2"/>
      <c r="TWX46" s="2"/>
      <c r="TWY46" s="2"/>
      <c r="TWZ46" s="2"/>
      <c r="TXA46" s="2"/>
      <c r="TXB46" s="2"/>
      <c r="TXC46" s="2"/>
      <c r="TXD46" s="2"/>
      <c r="TXE46" s="2"/>
      <c r="TXF46" s="2"/>
      <c r="TXG46" s="2"/>
      <c r="TXH46" s="2"/>
      <c r="TXI46" s="2"/>
      <c r="TXJ46" s="2"/>
      <c r="TXK46" s="2"/>
      <c r="TXL46" s="2"/>
      <c r="TXM46" s="2"/>
      <c r="TXN46" s="2"/>
      <c r="TXO46" s="2"/>
      <c r="TXP46" s="2"/>
      <c r="TXQ46" s="2"/>
      <c r="TXR46" s="2"/>
      <c r="TXS46" s="2"/>
      <c r="TXT46" s="2"/>
      <c r="TXU46" s="2"/>
      <c r="TXV46" s="2"/>
      <c r="TXW46" s="2"/>
      <c r="TXX46" s="2"/>
      <c r="TXY46" s="2"/>
      <c r="TXZ46" s="2"/>
      <c r="TYA46" s="2"/>
      <c r="TYB46" s="2"/>
      <c r="TYC46" s="2"/>
      <c r="TYD46" s="2"/>
      <c r="TYE46" s="2"/>
      <c r="TYF46" s="2"/>
      <c r="TYG46" s="2"/>
      <c r="TYH46" s="2"/>
      <c r="TYI46" s="2"/>
      <c r="TYJ46" s="2"/>
      <c r="TYK46" s="2"/>
      <c r="TYL46" s="2"/>
      <c r="TYM46" s="2"/>
      <c r="TYN46" s="2"/>
      <c r="TYO46" s="2"/>
      <c r="TYP46" s="2"/>
      <c r="TYQ46" s="2"/>
      <c r="TYR46" s="2"/>
      <c r="TYS46" s="2"/>
      <c r="TYT46" s="2"/>
      <c r="TYU46" s="2"/>
      <c r="TYV46" s="2"/>
      <c r="TYW46" s="2"/>
      <c r="TYX46" s="2"/>
      <c r="TYY46" s="2"/>
      <c r="TYZ46" s="2"/>
      <c r="TZA46" s="2"/>
      <c r="TZB46" s="2"/>
      <c r="TZC46" s="2"/>
      <c r="TZD46" s="2"/>
      <c r="TZE46" s="2"/>
      <c r="TZF46" s="2"/>
      <c r="TZG46" s="2"/>
      <c r="TZH46" s="2"/>
      <c r="TZI46" s="2"/>
      <c r="TZJ46" s="2"/>
      <c r="TZK46" s="2"/>
      <c r="TZL46" s="2"/>
      <c r="TZM46" s="2"/>
      <c r="TZN46" s="2"/>
      <c r="TZO46" s="2"/>
      <c r="TZP46" s="2"/>
      <c r="TZQ46" s="2"/>
      <c r="TZR46" s="2"/>
      <c r="TZS46" s="2"/>
      <c r="TZT46" s="2"/>
      <c r="TZU46" s="2"/>
      <c r="TZV46" s="2"/>
      <c r="TZW46" s="2"/>
      <c r="TZX46" s="2"/>
      <c r="TZY46" s="2"/>
      <c r="TZZ46" s="2"/>
      <c r="UAA46" s="2"/>
      <c r="UAB46" s="2"/>
      <c r="UAC46" s="2"/>
      <c r="UAD46" s="2"/>
      <c r="UAE46" s="2"/>
      <c r="UAF46" s="2"/>
      <c r="UAG46" s="2"/>
      <c r="UAH46" s="2"/>
      <c r="UAI46" s="2"/>
      <c r="UAJ46" s="2"/>
      <c r="UAK46" s="2"/>
      <c r="UAL46" s="2"/>
      <c r="UAM46" s="2"/>
      <c r="UAN46" s="2"/>
      <c r="UAO46" s="2"/>
      <c r="UAP46" s="2"/>
      <c r="UAQ46" s="2"/>
      <c r="UAR46" s="2"/>
      <c r="UAS46" s="2"/>
      <c r="UAT46" s="2"/>
      <c r="UAU46" s="2"/>
      <c r="UAV46" s="2"/>
      <c r="UAW46" s="2"/>
      <c r="UAX46" s="2"/>
      <c r="UAY46" s="2"/>
      <c r="UAZ46" s="2"/>
      <c r="UBA46" s="2"/>
      <c r="UBB46" s="2"/>
      <c r="UBC46" s="2"/>
      <c r="UBD46" s="2"/>
      <c r="UBE46" s="2"/>
      <c r="UBF46" s="2"/>
      <c r="UBG46" s="2"/>
      <c r="UBH46" s="2"/>
      <c r="UBI46" s="2"/>
      <c r="UBJ46" s="2"/>
      <c r="UBK46" s="2"/>
      <c r="UBL46" s="2"/>
      <c r="UBM46" s="2"/>
      <c r="UBN46" s="2"/>
      <c r="UBO46" s="2"/>
      <c r="UBP46" s="2"/>
      <c r="UBQ46" s="2"/>
      <c r="UBR46" s="2"/>
      <c r="UBS46" s="2"/>
      <c r="UBT46" s="2"/>
      <c r="UBU46" s="2"/>
      <c r="UBV46" s="2"/>
      <c r="UBW46" s="2"/>
      <c r="UBX46" s="2"/>
      <c r="UBY46" s="2"/>
      <c r="UBZ46" s="2"/>
      <c r="UCA46" s="2"/>
      <c r="UCB46" s="2"/>
      <c r="UCC46" s="2"/>
      <c r="UCD46" s="2"/>
      <c r="UCE46" s="2"/>
      <c r="UCF46" s="2"/>
      <c r="UCG46" s="2"/>
      <c r="UCH46" s="2"/>
      <c r="UCI46" s="2"/>
      <c r="UCJ46" s="2"/>
      <c r="UCK46" s="2"/>
      <c r="UCL46" s="2"/>
      <c r="UCM46" s="2"/>
      <c r="UCN46" s="2"/>
      <c r="UCO46" s="2"/>
      <c r="UCP46" s="2"/>
      <c r="UCQ46" s="2"/>
      <c r="UCR46" s="2"/>
      <c r="UCS46" s="2"/>
      <c r="UCT46" s="2"/>
      <c r="UCU46" s="2"/>
      <c r="UCV46" s="2"/>
      <c r="UCW46" s="2"/>
      <c r="UCX46" s="2"/>
      <c r="UCY46" s="2"/>
      <c r="UCZ46" s="2"/>
      <c r="UDA46" s="2"/>
      <c r="UDB46" s="2"/>
      <c r="UDC46" s="2"/>
      <c r="UDD46" s="2"/>
      <c r="UDE46" s="2"/>
      <c r="UDF46" s="2"/>
      <c r="UDG46" s="2"/>
      <c r="UDH46" s="2"/>
      <c r="UDI46" s="2"/>
      <c r="UDJ46" s="2"/>
      <c r="UDK46" s="2"/>
      <c r="UDL46" s="2"/>
      <c r="UDM46" s="2"/>
      <c r="UDN46" s="2"/>
      <c r="UDO46" s="2"/>
      <c r="UDP46" s="2"/>
      <c r="UDQ46" s="2"/>
      <c r="UDR46" s="2"/>
      <c r="UDS46" s="2"/>
      <c r="UDT46" s="2"/>
      <c r="UDU46" s="2"/>
      <c r="UDV46" s="2"/>
      <c r="UDW46" s="2"/>
      <c r="UDX46" s="2"/>
      <c r="UDY46" s="2"/>
      <c r="UDZ46" s="2"/>
      <c r="UEA46" s="2"/>
      <c r="UEB46" s="2"/>
      <c r="UEC46" s="2"/>
      <c r="UED46" s="2"/>
      <c r="UEE46" s="2"/>
      <c r="UEF46" s="2"/>
      <c r="UEG46" s="2"/>
      <c r="UEH46" s="2"/>
      <c r="UEI46" s="2"/>
      <c r="UEJ46" s="2"/>
      <c r="UEK46" s="2"/>
      <c r="UEL46" s="2"/>
      <c r="UEM46" s="2"/>
      <c r="UEN46" s="2"/>
      <c r="UEO46" s="2"/>
      <c r="UEP46" s="2"/>
      <c r="UEQ46" s="2"/>
      <c r="UER46" s="2"/>
      <c r="UES46" s="2"/>
      <c r="UET46" s="2"/>
      <c r="UEU46" s="2"/>
      <c r="UEV46" s="2"/>
      <c r="UEW46" s="2"/>
      <c r="UEX46" s="2"/>
      <c r="UEY46" s="2"/>
      <c r="UEZ46" s="2"/>
      <c r="UFA46" s="2"/>
      <c r="UFB46" s="2"/>
      <c r="UFC46" s="2"/>
      <c r="UFD46" s="2"/>
      <c r="UFE46" s="2"/>
      <c r="UFF46" s="2"/>
      <c r="UFG46" s="2"/>
      <c r="UFH46" s="2"/>
      <c r="UFI46" s="2"/>
      <c r="UFJ46" s="2"/>
      <c r="UFK46" s="2"/>
      <c r="UFL46" s="2"/>
      <c r="UFM46" s="2"/>
      <c r="UFN46" s="2"/>
      <c r="UFO46" s="2"/>
      <c r="UFP46" s="2"/>
      <c r="UFQ46" s="2"/>
      <c r="UFR46" s="2"/>
      <c r="UFS46" s="2"/>
      <c r="UFT46" s="2"/>
      <c r="UFU46" s="2"/>
      <c r="UFV46" s="2"/>
      <c r="UFW46" s="2"/>
      <c r="UFX46" s="2"/>
      <c r="UFY46" s="2"/>
      <c r="UFZ46" s="2"/>
      <c r="UGA46" s="2"/>
      <c r="UGB46" s="2"/>
      <c r="UGC46" s="2"/>
      <c r="UGD46" s="2"/>
      <c r="UGE46" s="2"/>
      <c r="UGF46" s="2"/>
      <c r="UGG46" s="2"/>
      <c r="UGH46" s="2"/>
      <c r="UGI46" s="2"/>
      <c r="UGJ46" s="2"/>
      <c r="UGK46" s="2"/>
      <c r="UGL46" s="2"/>
      <c r="UGM46" s="2"/>
      <c r="UGN46" s="2"/>
      <c r="UGO46" s="2"/>
      <c r="UGP46" s="2"/>
      <c r="UGQ46" s="2"/>
      <c r="UGR46" s="2"/>
      <c r="UGS46" s="2"/>
      <c r="UGT46" s="2"/>
      <c r="UGU46" s="2"/>
      <c r="UGV46" s="2"/>
      <c r="UGW46" s="2"/>
      <c r="UGX46" s="2"/>
      <c r="UGY46" s="2"/>
      <c r="UGZ46" s="2"/>
      <c r="UHA46" s="2"/>
      <c r="UHB46" s="2"/>
      <c r="UHC46" s="2"/>
      <c r="UHD46" s="2"/>
      <c r="UHE46" s="2"/>
      <c r="UHF46" s="2"/>
      <c r="UHG46" s="2"/>
      <c r="UHH46" s="2"/>
      <c r="UHI46" s="2"/>
      <c r="UHJ46" s="2"/>
      <c r="UHK46" s="2"/>
      <c r="UHL46" s="2"/>
      <c r="UHM46" s="2"/>
      <c r="UHN46" s="2"/>
      <c r="UHO46" s="2"/>
      <c r="UHP46" s="2"/>
      <c r="UHQ46" s="2"/>
      <c r="UHR46" s="2"/>
      <c r="UHS46" s="2"/>
      <c r="UHT46" s="2"/>
      <c r="UHU46" s="2"/>
      <c r="UHV46" s="2"/>
      <c r="UHW46" s="2"/>
      <c r="UHX46" s="2"/>
      <c r="UHY46" s="2"/>
      <c r="UHZ46" s="2"/>
      <c r="UIA46" s="2"/>
      <c r="UIB46" s="2"/>
      <c r="UIC46" s="2"/>
      <c r="UID46" s="2"/>
      <c r="UIE46" s="2"/>
      <c r="UIF46" s="2"/>
      <c r="UIG46" s="2"/>
      <c r="UIH46" s="2"/>
      <c r="UII46" s="2"/>
      <c r="UIJ46" s="2"/>
      <c r="UIK46" s="2"/>
      <c r="UIL46" s="2"/>
      <c r="UIM46" s="2"/>
      <c r="UIN46" s="2"/>
      <c r="UIO46" s="2"/>
      <c r="UIP46" s="2"/>
      <c r="UIQ46" s="2"/>
      <c r="UIR46" s="2"/>
      <c r="UIS46" s="2"/>
      <c r="UIT46" s="2"/>
      <c r="UIU46" s="2"/>
      <c r="UIV46" s="2"/>
      <c r="UIW46" s="2"/>
      <c r="UIX46" s="2"/>
      <c r="UIY46" s="2"/>
      <c r="UIZ46" s="2"/>
      <c r="UJA46" s="2"/>
      <c r="UJB46" s="2"/>
      <c r="UJC46" s="2"/>
      <c r="UJD46" s="2"/>
      <c r="UJE46" s="2"/>
      <c r="UJF46" s="2"/>
      <c r="UJG46" s="2"/>
      <c r="UJH46" s="2"/>
      <c r="UJI46" s="2"/>
      <c r="UJJ46" s="2"/>
      <c r="UJK46" s="2"/>
      <c r="UJL46" s="2"/>
      <c r="UJM46" s="2"/>
      <c r="UJN46" s="2"/>
      <c r="UJO46" s="2"/>
      <c r="UJP46" s="2"/>
      <c r="UJQ46" s="2"/>
      <c r="UJR46" s="2"/>
      <c r="UJS46" s="2"/>
      <c r="UJT46" s="2"/>
      <c r="UJU46" s="2"/>
      <c r="UJV46" s="2"/>
      <c r="UJW46" s="2"/>
      <c r="UJX46" s="2"/>
      <c r="UJY46" s="2"/>
      <c r="UJZ46" s="2"/>
      <c r="UKA46" s="2"/>
      <c r="UKB46" s="2"/>
      <c r="UKC46" s="2"/>
      <c r="UKD46" s="2"/>
      <c r="UKE46" s="2"/>
      <c r="UKF46" s="2"/>
      <c r="UKG46" s="2"/>
      <c r="UKH46" s="2"/>
      <c r="UKI46" s="2"/>
      <c r="UKJ46" s="2"/>
      <c r="UKK46" s="2"/>
      <c r="UKL46" s="2"/>
      <c r="UKM46" s="2"/>
      <c r="UKN46" s="2"/>
      <c r="UKO46" s="2"/>
      <c r="UKP46" s="2"/>
      <c r="UKQ46" s="2"/>
      <c r="UKR46" s="2"/>
      <c r="UKS46" s="2"/>
      <c r="UKT46" s="2"/>
      <c r="UKU46" s="2"/>
      <c r="UKV46" s="2"/>
      <c r="UKW46" s="2"/>
      <c r="UKX46" s="2"/>
      <c r="UKY46" s="2"/>
      <c r="UKZ46" s="2"/>
      <c r="ULA46" s="2"/>
      <c r="ULB46" s="2"/>
      <c r="ULC46" s="2"/>
      <c r="ULD46" s="2"/>
      <c r="ULE46" s="2"/>
      <c r="ULF46" s="2"/>
      <c r="ULG46" s="2"/>
      <c r="ULH46" s="2"/>
      <c r="ULI46" s="2"/>
      <c r="ULJ46" s="2"/>
      <c r="ULK46" s="2"/>
      <c r="ULL46" s="2"/>
      <c r="ULM46" s="2"/>
      <c r="ULN46" s="2"/>
      <c r="ULO46" s="2"/>
      <c r="ULP46" s="2"/>
      <c r="ULQ46" s="2"/>
      <c r="ULR46" s="2"/>
      <c r="ULS46" s="2"/>
      <c r="ULT46" s="2"/>
      <c r="ULU46" s="2"/>
      <c r="ULV46" s="2"/>
      <c r="ULW46" s="2"/>
      <c r="ULX46" s="2"/>
      <c r="ULY46" s="2"/>
      <c r="ULZ46" s="2"/>
      <c r="UMA46" s="2"/>
      <c r="UMB46" s="2"/>
      <c r="UMC46" s="2"/>
      <c r="UMD46" s="2"/>
      <c r="UME46" s="2"/>
      <c r="UMF46" s="2"/>
      <c r="UMG46" s="2"/>
      <c r="UMH46" s="2"/>
      <c r="UMI46" s="2"/>
      <c r="UMJ46" s="2"/>
      <c r="UMK46" s="2"/>
      <c r="UML46" s="2"/>
      <c r="UMM46" s="2"/>
      <c r="UMN46" s="2"/>
      <c r="UMO46" s="2"/>
      <c r="UMP46" s="2"/>
      <c r="UMQ46" s="2"/>
      <c r="UMR46" s="2"/>
      <c r="UMS46" s="2"/>
      <c r="UMT46" s="2"/>
      <c r="UMU46" s="2"/>
      <c r="UMV46" s="2"/>
      <c r="UMW46" s="2"/>
      <c r="UMX46" s="2"/>
      <c r="UMY46" s="2"/>
      <c r="UMZ46" s="2"/>
      <c r="UNA46" s="2"/>
      <c r="UNB46" s="2"/>
      <c r="UNC46" s="2"/>
      <c r="UND46" s="2"/>
      <c r="UNE46" s="2"/>
      <c r="UNF46" s="2"/>
      <c r="UNG46" s="2"/>
      <c r="UNH46" s="2"/>
      <c r="UNI46" s="2"/>
      <c r="UNJ46" s="2"/>
      <c r="UNK46" s="2"/>
      <c r="UNL46" s="2"/>
      <c r="UNM46" s="2"/>
      <c r="UNN46" s="2"/>
      <c r="UNO46" s="2"/>
      <c r="UNP46" s="2"/>
      <c r="UNQ46" s="2"/>
      <c r="UNR46" s="2"/>
      <c r="UNS46" s="2"/>
      <c r="UNT46" s="2"/>
      <c r="UNU46" s="2"/>
      <c r="UNV46" s="2"/>
      <c r="UNW46" s="2"/>
      <c r="UNX46" s="2"/>
      <c r="UNY46" s="2"/>
      <c r="UNZ46" s="2"/>
      <c r="UOA46" s="2"/>
      <c r="UOB46" s="2"/>
      <c r="UOC46" s="2"/>
      <c r="UOD46" s="2"/>
      <c r="UOE46" s="2"/>
      <c r="UOF46" s="2"/>
      <c r="UOG46" s="2"/>
      <c r="UOH46" s="2"/>
      <c r="UOI46" s="2"/>
      <c r="UOJ46" s="2"/>
      <c r="UOK46" s="2"/>
      <c r="UOL46" s="2"/>
      <c r="UOM46" s="2"/>
      <c r="UON46" s="2"/>
      <c r="UOO46" s="2"/>
      <c r="UOP46" s="2"/>
      <c r="UOQ46" s="2"/>
      <c r="UOR46" s="2"/>
      <c r="UOS46" s="2"/>
      <c r="UOT46" s="2"/>
      <c r="UOU46" s="2"/>
      <c r="UOV46" s="2"/>
      <c r="UOW46" s="2"/>
      <c r="UOX46" s="2"/>
      <c r="UOY46" s="2"/>
      <c r="UOZ46" s="2"/>
      <c r="UPA46" s="2"/>
      <c r="UPB46" s="2"/>
      <c r="UPC46" s="2"/>
      <c r="UPD46" s="2"/>
      <c r="UPE46" s="2"/>
      <c r="UPF46" s="2"/>
      <c r="UPG46" s="2"/>
      <c r="UPH46" s="2"/>
      <c r="UPI46" s="2"/>
      <c r="UPJ46" s="2"/>
      <c r="UPK46" s="2"/>
      <c r="UPL46" s="2"/>
      <c r="UPM46" s="2"/>
      <c r="UPN46" s="2"/>
      <c r="UPO46" s="2"/>
      <c r="UPP46" s="2"/>
      <c r="UPQ46" s="2"/>
      <c r="UPR46" s="2"/>
      <c r="UPS46" s="2"/>
      <c r="UPT46" s="2"/>
      <c r="UPU46" s="2"/>
      <c r="UPV46" s="2"/>
      <c r="UPW46" s="2"/>
      <c r="UPX46" s="2"/>
      <c r="UPY46" s="2"/>
      <c r="UPZ46" s="2"/>
      <c r="UQA46" s="2"/>
      <c r="UQB46" s="2"/>
      <c r="UQC46" s="2"/>
      <c r="UQD46" s="2"/>
      <c r="UQE46" s="2"/>
      <c r="UQF46" s="2"/>
      <c r="UQG46" s="2"/>
      <c r="UQH46" s="2"/>
      <c r="UQI46" s="2"/>
      <c r="UQJ46" s="2"/>
      <c r="UQK46" s="2"/>
      <c r="UQL46" s="2"/>
      <c r="UQM46" s="2"/>
      <c r="UQN46" s="2"/>
      <c r="UQO46" s="2"/>
      <c r="UQP46" s="2"/>
      <c r="UQQ46" s="2"/>
      <c r="UQR46" s="2"/>
      <c r="UQS46" s="2"/>
      <c r="UQT46" s="2"/>
      <c r="UQU46" s="2"/>
      <c r="UQV46" s="2"/>
      <c r="UQW46" s="2"/>
      <c r="UQX46" s="2"/>
      <c r="UQY46" s="2"/>
      <c r="UQZ46" s="2"/>
      <c r="URA46" s="2"/>
      <c r="URB46" s="2"/>
      <c r="URC46" s="2"/>
      <c r="URD46" s="2"/>
      <c r="URE46" s="2"/>
      <c r="URF46" s="2"/>
      <c r="URG46" s="2"/>
      <c r="URH46" s="2"/>
      <c r="URI46" s="2"/>
      <c r="URJ46" s="2"/>
      <c r="URK46" s="2"/>
      <c r="URL46" s="2"/>
      <c r="URM46" s="2"/>
      <c r="URN46" s="2"/>
      <c r="URO46" s="2"/>
      <c r="URP46" s="2"/>
      <c r="URQ46" s="2"/>
      <c r="URR46" s="2"/>
      <c r="URS46" s="2"/>
      <c r="URT46" s="2"/>
      <c r="URU46" s="2"/>
      <c r="URV46" s="2"/>
      <c r="URW46" s="2"/>
      <c r="URX46" s="2"/>
      <c r="URY46" s="2"/>
      <c r="URZ46" s="2"/>
      <c r="USA46" s="2"/>
      <c r="USB46" s="2"/>
      <c r="USC46" s="2"/>
      <c r="USD46" s="2"/>
      <c r="USE46" s="2"/>
      <c r="USF46" s="2"/>
      <c r="USG46" s="2"/>
      <c r="USH46" s="2"/>
      <c r="USI46" s="2"/>
      <c r="USJ46" s="2"/>
      <c r="USK46" s="2"/>
      <c r="USL46" s="2"/>
      <c r="USM46" s="2"/>
      <c r="USN46" s="2"/>
      <c r="USO46" s="2"/>
      <c r="USP46" s="2"/>
      <c r="USQ46" s="2"/>
      <c r="USR46" s="2"/>
      <c r="USS46" s="2"/>
      <c r="UST46" s="2"/>
      <c r="USU46" s="2"/>
      <c r="USV46" s="2"/>
      <c r="USW46" s="2"/>
      <c r="USX46" s="2"/>
      <c r="USY46" s="2"/>
      <c r="USZ46" s="2"/>
      <c r="UTA46" s="2"/>
      <c r="UTB46" s="2"/>
      <c r="UTC46" s="2"/>
      <c r="UTD46" s="2"/>
      <c r="UTE46" s="2"/>
      <c r="UTF46" s="2"/>
      <c r="UTG46" s="2"/>
      <c r="UTH46" s="2"/>
      <c r="UTI46" s="2"/>
      <c r="UTJ46" s="2"/>
      <c r="UTK46" s="2"/>
      <c r="UTL46" s="2"/>
      <c r="UTM46" s="2"/>
      <c r="UTN46" s="2"/>
      <c r="UTO46" s="2"/>
      <c r="UTP46" s="2"/>
      <c r="UTQ46" s="2"/>
      <c r="UTR46" s="2"/>
      <c r="UTS46" s="2"/>
      <c r="UTT46" s="2"/>
      <c r="UTU46" s="2"/>
      <c r="UTV46" s="2"/>
      <c r="UTW46" s="2"/>
      <c r="UTX46" s="2"/>
      <c r="UTY46" s="2"/>
      <c r="UTZ46" s="2"/>
      <c r="UUA46" s="2"/>
      <c r="UUB46" s="2"/>
      <c r="UUC46" s="2"/>
      <c r="UUD46" s="2"/>
      <c r="UUE46" s="2"/>
      <c r="UUF46" s="2"/>
      <c r="UUG46" s="2"/>
      <c r="UUH46" s="2"/>
      <c r="UUI46" s="2"/>
      <c r="UUJ46" s="2"/>
      <c r="UUK46" s="2"/>
      <c r="UUL46" s="2"/>
      <c r="UUM46" s="2"/>
      <c r="UUN46" s="2"/>
      <c r="UUO46" s="2"/>
      <c r="UUP46" s="2"/>
      <c r="UUQ46" s="2"/>
      <c r="UUR46" s="2"/>
      <c r="UUS46" s="2"/>
      <c r="UUT46" s="2"/>
      <c r="UUU46" s="2"/>
      <c r="UUV46" s="2"/>
      <c r="UUW46" s="2"/>
      <c r="UUX46" s="2"/>
      <c r="UUY46" s="2"/>
      <c r="UUZ46" s="2"/>
      <c r="UVA46" s="2"/>
      <c r="UVB46" s="2"/>
      <c r="UVC46" s="2"/>
      <c r="UVD46" s="2"/>
      <c r="UVE46" s="2"/>
      <c r="UVF46" s="2"/>
      <c r="UVG46" s="2"/>
      <c r="UVH46" s="2"/>
      <c r="UVI46" s="2"/>
      <c r="UVJ46" s="2"/>
      <c r="UVK46" s="2"/>
      <c r="UVL46" s="2"/>
      <c r="UVM46" s="2"/>
      <c r="UVN46" s="2"/>
      <c r="UVO46" s="2"/>
      <c r="UVP46" s="2"/>
      <c r="UVQ46" s="2"/>
      <c r="UVR46" s="2"/>
      <c r="UVS46" s="2"/>
      <c r="UVT46" s="2"/>
      <c r="UVU46" s="2"/>
      <c r="UVV46" s="2"/>
      <c r="UVW46" s="2"/>
      <c r="UVX46" s="2"/>
      <c r="UVY46" s="2"/>
      <c r="UVZ46" s="2"/>
      <c r="UWA46" s="2"/>
      <c r="UWB46" s="2"/>
      <c r="UWC46" s="2"/>
      <c r="UWD46" s="2"/>
      <c r="UWE46" s="2"/>
      <c r="UWF46" s="2"/>
      <c r="UWG46" s="2"/>
      <c r="UWH46" s="2"/>
      <c r="UWI46" s="2"/>
      <c r="UWJ46" s="2"/>
      <c r="UWK46" s="2"/>
      <c r="UWL46" s="2"/>
      <c r="UWM46" s="2"/>
      <c r="UWN46" s="2"/>
      <c r="UWO46" s="2"/>
      <c r="UWP46" s="2"/>
      <c r="UWQ46" s="2"/>
      <c r="UWR46" s="2"/>
      <c r="UWS46" s="2"/>
      <c r="UWT46" s="2"/>
      <c r="UWU46" s="2"/>
      <c r="UWV46" s="2"/>
      <c r="UWW46" s="2"/>
      <c r="UWX46" s="2"/>
      <c r="UWY46" s="2"/>
      <c r="UWZ46" s="2"/>
      <c r="UXA46" s="2"/>
      <c r="UXB46" s="2"/>
      <c r="UXC46" s="2"/>
      <c r="UXD46" s="2"/>
      <c r="UXE46" s="2"/>
      <c r="UXF46" s="2"/>
      <c r="UXG46" s="2"/>
      <c r="UXH46" s="2"/>
      <c r="UXI46" s="2"/>
      <c r="UXJ46" s="2"/>
      <c r="UXK46" s="2"/>
      <c r="UXL46" s="2"/>
      <c r="UXM46" s="2"/>
      <c r="UXN46" s="2"/>
      <c r="UXO46" s="2"/>
      <c r="UXP46" s="2"/>
      <c r="UXQ46" s="2"/>
      <c r="UXR46" s="2"/>
      <c r="UXS46" s="2"/>
      <c r="UXT46" s="2"/>
      <c r="UXU46" s="2"/>
      <c r="UXV46" s="2"/>
      <c r="UXW46" s="2"/>
      <c r="UXX46" s="2"/>
      <c r="UXY46" s="2"/>
      <c r="UXZ46" s="2"/>
      <c r="UYA46" s="2"/>
      <c r="UYB46" s="2"/>
      <c r="UYC46" s="2"/>
      <c r="UYD46" s="2"/>
      <c r="UYE46" s="2"/>
      <c r="UYF46" s="2"/>
      <c r="UYG46" s="2"/>
      <c r="UYH46" s="2"/>
      <c r="UYI46" s="2"/>
      <c r="UYJ46" s="2"/>
      <c r="UYK46" s="2"/>
      <c r="UYL46" s="2"/>
      <c r="UYM46" s="2"/>
      <c r="UYN46" s="2"/>
      <c r="UYO46" s="2"/>
      <c r="UYP46" s="2"/>
      <c r="UYQ46" s="2"/>
      <c r="UYR46" s="2"/>
      <c r="UYS46" s="2"/>
      <c r="UYT46" s="2"/>
      <c r="UYU46" s="2"/>
      <c r="UYV46" s="2"/>
      <c r="UYW46" s="2"/>
      <c r="UYX46" s="2"/>
      <c r="UYY46" s="2"/>
      <c r="UYZ46" s="2"/>
      <c r="UZA46" s="2"/>
      <c r="UZB46" s="2"/>
      <c r="UZC46" s="2"/>
      <c r="UZD46" s="2"/>
      <c r="UZE46" s="2"/>
      <c r="UZF46" s="2"/>
      <c r="UZG46" s="2"/>
      <c r="UZH46" s="2"/>
      <c r="UZI46" s="2"/>
      <c r="UZJ46" s="2"/>
      <c r="UZK46" s="2"/>
      <c r="UZL46" s="2"/>
      <c r="UZM46" s="2"/>
      <c r="UZN46" s="2"/>
      <c r="UZO46" s="2"/>
      <c r="UZP46" s="2"/>
      <c r="UZQ46" s="2"/>
      <c r="UZR46" s="2"/>
      <c r="UZS46" s="2"/>
      <c r="UZT46" s="2"/>
      <c r="UZU46" s="2"/>
      <c r="UZV46" s="2"/>
      <c r="UZW46" s="2"/>
      <c r="UZX46" s="2"/>
      <c r="UZY46" s="2"/>
      <c r="UZZ46" s="2"/>
      <c r="VAA46" s="2"/>
      <c r="VAB46" s="2"/>
      <c r="VAC46" s="2"/>
      <c r="VAD46" s="2"/>
      <c r="VAE46" s="2"/>
      <c r="VAF46" s="2"/>
      <c r="VAG46" s="2"/>
      <c r="VAH46" s="2"/>
      <c r="VAI46" s="2"/>
      <c r="VAJ46" s="2"/>
      <c r="VAK46" s="2"/>
      <c r="VAL46" s="2"/>
      <c r="VAM46" s="2"/>
      <c r="VAN46" s="2"/>
      <c r="VAO46" s="2"/>
      <c r="VAP46" s="2"/>
      <c r="VAQ46" s="2"/>
      <c r="VAR46" s="2"/>
      <c r="VAS46" s="2"/>
      <c r="VAT46" s="2"/>
      <c r="VAU46" s="2"/>
      <c r="VAV46" s="2"/>
      <c r="VAW46" s="2"/>
      <c r="VAX46" s="2"/>
      <c r="VAY46" s="2"/>
      <c r="VAZ46" s="2"/>
      <c r="VBA46" s="2"/>
      <c r="VBB46" s="2"/>
      <c r="VBC46" s="2"/>
      <c r="VBD46" s="2"/>
      <c r="VBE46" s="2"/>
      <c r="VBF46" s="2"/>
      <c r="VBG46" s="2"/>
      <c r="VBH46" s="2"/>
      <c r="VBI46" s="2"/>
      <c r="VBJ46" s="2"/>
      <c r="VBK46" s="2"/>
      <c r="VBL46" s="2"/>
      <c r="VBM46" s="2"/>
      <c r="VBN46" s="2"/>
      <c r="VBO46" s="2"/>
      <c r="VBP46" s="2"/>
      <c r="VBQ46" s="2"/>
      <c r="VBR46" s="2"/>
      <c r="VBS46" s="2"/>
      <c r="VBT46" s="2"/>
      <c r="VBU46" s="2"/>
      <c r="VBV46" s="2"/>
      <c r="VBW46" s="2"/>
      <c r="VBX46" s="2"/>
      <c r="VBY46" s="2"/>
      <c r="VBZ46" s="2"/>
      <c r="VCA46" s="2"/>
      <c r="VCB46" s="2"/>
      <c r="VCC46" s="2"/>
      <c r="VCD46" s="2"/>
      <c r="VCE46" s="2"/>
      <c r="VCF46" s="2"/>
      <c r="VCG46" s="2"/>
      <c r="VCH46" s="2"/>
      <c r="VCI46" s="2"/>
      <c r="VCJ46" s="2"/>
      <c r="VCK46" s="2"/>
      <c r="VCL46" s="2"/>
      <c r="VCM46" s="2"/>
      <c r="VCN46" s="2"/>
      <c r="VCO46" s="2"/>
      <c r="VCP46" s="2"/>
      <c r="VCQ46" s="2"/>
      <c r="VCR46" s="2"/>
      <c r="VCS46" s="2"/>
      <c r="VCT46" s="2"/>
      <c r="VCU46" s="2"/>
      <c r="VCV46" s="2"/>
      <c r="VCW46" s="2"/>
      <c r="VCX46" s="2"/>
      <c r="VCY46" s="2"/>
      <c r="VCZ46" s="2"/>
      <c r="VDA46" s="2"/>
      <c r="VDB46" s="2"/>
      <c r="VDC46" s="2"/>
      <c r="VDD46" s="2"/>
      <c r="VDE46" s="2"/>
      <c r="VDF46" s="2"/>
      <c r="VDG46" s="2"/>
      <c r="VDH46" s="2"/>
      <c r="VDI46" s="2"/>
      <c r="VDJ46" s="2"/>
      <c r="VDK46" s="2"/>
      <c r="VDL46" s="2"/>
      <c r="VDM46" s="2"/>
      <c r="VDN46" s="2"/>
      <c r="VDO46" s="2"/>
      <c r="VDP46" s="2"/>
      <c r="VDQ46" s="2"/>
      <c r="VDR46" s="2"/>
      <c r="VDS46" s="2"/>
      <c r="VDT46" s="2"/>
      <c r="VDU46" s="2"/>
      <c r="VDV46" s="2"/>
      <c r="VDW46" s="2"/>
      <c r="VDX46" s="2"/>
      <c r="VDY46" s="2"/>
      <c r="VDZ46" s="2"/>
      <c r="VEA46" s="2"/>
      <c r="VEB46" s="2"/>
      <c r="VEC46" s="2"/>
      <c r="VED46" s="2"/>
      <c r="VEE46" s="2"/>
      <c r="VEF46" s="2"/>
      <c r="VEG46" s="2"/>
      <c r="VEH46" s="2"/>
      <c r="VEI46" s="2"/>
      <c r="VEJ46" s="2"/>
      <c r="VEK46" s="2"/>
      <c r="VEL46" s="2"/>
      <c r="VEM46" s="2"/>
      <c r="VEN46" s="2"/>
      <c r="VEO46" s="2"/>
      <c r="VEP46" s="2"/>
      <c r="VEQ46" s="2"/>
      <c r="VER46" s="2"/>
      <c r="VES46" s="2"/>
      <c r="VET46" s="2"/>
      <c r="VEU46" s="2"/>
      <c r="VEV46" s="2"/>
      <c r="VEW46" s="2"/>
      <c r="VEX46" s="2"/>
      <c r="VEY46" s="2"/>
      <c r="VEZ46" s="2"/>
      <c r="VFA46" s="2"/>
      <c r="VFB46" s="2"/>
      <c r="VFC46" s="2"/>
      <c r="VFD46" s="2"/>
      <c r="VFE46" s="2"/>
      <c r="VFF46" s="2"/>
      <c r="VFG46" s="2"/>
      <c r="VFH46" s="2"/>
      <c r="VFI46" s="2"/>
      <c r="VFJ46" s="2"/>
      <c r="VFK46" s="2"/>
      <c r="VFL46" s="2"/>
      <c r="VFM46" s="2"/>
      <c r="VFN46" s="2"/>
      <c r="VFO46" s="2"/>
      <c r="VFP46" s="2"/>
      <c r="VFQ46" s="2"/>
      <c r="VFR46" s="2"/>
      <c r="VFS46" s="2"/>
      <c r="VFT46" s="2"/>
      <c r="VFU46" s="2"/>
      <c r="VFV46" s="2"/>
      <c r="VFW46" s="2"/>
      <c r="VFX46" s="2"/>
      <c r="VFY46" s="2"/>
      <c r="VFZ46" s="2"/>
      <c r="VGA46" s="2"/>
      <c r="VGB46" s="2"/>
      <c r="VGC46" s="2"/>
      <c r="VGD46" s="2"/>
      <c r="VGE46" s="2"/>
      <c r="VGF46" s="2"/>
      <c r="VGG46" s="2"/>
      <c r="VGH46" s="2"/>
      <c r="VGI46" s="2"/>
      <c r="VGJ46" s="2"/>
      <c r="VGK46" s="2"/>
      <c r="VGL46" s="2"/>
      <c r="VGM46" s="2"/>
      <c r="VGN46" s="2"/>
      <c r="VGO46" s="2"/>
      <c r="VGP46" s="2"/>
      <c r="VGQ46" s="2"/>
      <c r="VGR46" s="2"/>
      <c r="VGS46" s="2"/>
      <c r="VGT46" s="2"/>
      <c r="VGU46" s="2"/>
      <c r="VGV46" s="2"/>
      <c r="VGW46" s="2"/>
      <c r="VGX46" s="2"/>
      <c r="VGY46" s="2"/>
      <c r="VGZ46" s="2"/>
      <c r="VHA46" s="2"/>
      <c r="VHB46" s="2"/>
      <c r="VHC46" s="2"/>
      <c r="VHD46" s="2"/>
      <c r="VHE46" s="2"/>
      <c r="VHF46" s="2"/>
      <c r="VHG46" s="2"/>
      <c r="VHH46" s="2"/>
      <c r="VHI46" s="2"/>
      <c r="VHJ46" s="2"/>
      <c r="VHK46" s="2"/>
      <c r="VHL46" s="2"/>
      <c r="VHM46" s="2"/>
      <c r="VHN46" s="2"/>
      <c r="VHO46" s="2"/>
      <c r="VHP46" s="2"/>
      <c r="VHQ46" s="2"/>
      <c r="VHR46" s="2"/>
      <c r="VHS46" s="2"/>
      <c r="VHT46" s="2"/>
      <c r="VHU46" s="2"/>
      <c r="VHV46" s="2"/>
      <c r="VHW46" s="2"/>
      <c r="VHX46" s="2"/>
      <c r="VHY46" s="2"/>
      <c r="VHZ46" s="2"/>
      <c r="VIA46" s="2"/>
      <c r="VIB46" s="2"/>
      <c r="VIC46" s="2"/>
      <c r="VID46" s="2"/>
      <c r="VIE46" s="2"/>
      <c r="VIF46" s="2"/>
      <c r="VIG46" s="2"/>
      <c r="VIH46" s="2"/>
      <c r="VII46" s="2"/>
      <c r="VIJ46" s="2"/>
      <c r="VIK46" s="2"/>
      <c r="VIL46" s="2"/>
      <c r="VIM46" s="2"/>
      <c r="VIN46" s="2"/>
      <c r="VIO46" s="2"/>
      <c r="VIP46" s="2"/>
      <c r="VIQ46" s="2"/>
      <c r="VIR46" s="2"/>
      <c r="VIS46" s="2"/>
      <c r="VIT46" s="2"/>
      <c r="VIU46" s="2"/>
      <c r="VIV46" s="2"/>
      <c r="VIW46" s="2"/>
      <c r="VIX46" s="2"/>
      <c r="VIY46" s="2"/>
      <c r="VIZ46" s="2"/>
      <c r="VJA46" s="2"/>
      <c r="VJB46" s="2"/>
      <c r="VJC46" s="2"/>
      <c r="VJD46" s="2"/>
      <c r="VJE46" s="2"/>
      <c r="VJF46" s="2"/>
      <c r="VJG46" s="2"/>
      <c r="VJH46" s="2"/>
      <c r="VJI46" s="2"/>
      <c r="VJJ46" s="2"/>
      <c r="VJK46" s="2"/>
      <c r="VJL46" s="2"/>
      <c r="VJM46" s="2"/>
      <c r="VJN46" s="2"/>
      <c r="VJO46" s="2"/>
      <c r="VJP46" s="2"/>
      <c r="VJQ46" s="2"/>
      <c r="VJR46" s="2"/>
      <c r="VJS46" s="2"/>
      <c r="VJT46" s="2"/>
      <c r="VJU46" s="2"/>
      <c r="VJV46" s="2"/>
      <c r="VJW46" s="2"/>
      <c r="VJX46" s="2"/>
      <c r="VJY46" s="2"/>
      <c r="VJZ46" s="2"/>
      <c r="VKA46" s="2"/>
      <c r="VKB46" s="2"/>
      <c r="VKC46" s="2"/>
      <c r="VKD46" s="2"/>
      <c r="VKE46" s="2"/>
      <c r="VKF46" s="2"/>
      <c r="VKG46" s="2"/>
      <c r="VKH46" s="2"/>
      <c r="VKI46" s="2"/>
      <c r="VKJ46" s="2"/>
      <c r="VKK46" s="2"/>
      <c r="VKL46" s="2"/>
      <c r="VKM46" s="2"/>
      <c r="VKN46" s="2"/>
      <c r="VKO46" s="2"/>
      <c r="VKP46" s="2"/>
      <c r="VKQ46" s="2"/>
      <c r="VKR46" s="2"/>
      <c r="VKS46" s="2"/>
      <c r="VKT46" s="2"/>
      <c r="VKU46" s="2"/>
      <c r="VKV46" s="2"/>
      <c r="VKW46" s="2"/>
      <c r="VKX46" s="2"/>
      <c r="VKY46" s="2"/>
      <c r="VKZ46" s="2"/>
      <c r="VLA46" s="2"/>
      <c r="VLB46" s="2"/>
      <c r="VLC46" s="2"/>
      <c r="VLD46" s="2"/>
      <c r="VLE46" s="2"/>
      <c r="VLF46" s="2"/>
      <c r="VLG46" s="2"/>
      <c r="VLH46" s="2"/>
      <c r="VLI46" s="2"/>
      <c r="VLJ46" s="2"/>
      <c r="VLK46" s="2"/>
      <c r="VLL46" s="2"/>
      <c r="VLM46" s="2"/>
      <c r="VLN46" s="2"/>
      <c r="VLO46" s="2"/>
      <c r="VLP46" s="2"/>
      <c r="VLQ46" s="2"/>
      <c r="VLR46" s="2"/>
      <c r="VLS46" s="2"/>
      <c r="VLT46" s="2"/>
      <c r="VLU46" s="2"/>
      <c r="VLV46" s="2"/>
      <c r="VLW46" s="2"/>
      <c r="VLX46" s="2"/>
      <c r="VLY46" s="2"/>
      <c r="VLZ46" s="2"/>
      <c r="VMA46" s="2"/>
      <c r="VMB46" s="2"/>
      <c r="VMC46" s="2"/>
      <c r="VMD46" s="2"/>
      <c r="VME46" s="2"/>
      <c r="VMF46" s="2"/>
      <c r="VMG46" s="2"/>
      <c r="VMH46" s="2"/>
      <c r="VMI46" s="2"/>
      <c r="VMJ46" s="2"/>
      <c r="VMK46" s="2"/>
      <c r="VML46" s="2"/>
      <c r="VMM46" s="2"/>
      <c r="VMN46" s="2"/>
      <c r="VMO46" s="2"/>
      <c r="VMP46" s="2"/>
      <c r="VMQ46" s="2"/>
      <c r="VMR46" s="2"/>
      <c r="VMS46" s="2"/>
      <c r="VMT46" s="2"/>
      <c r="VMU46" s="2"/>
      <c r="VMV46" s="2"/>
      <c r="VMW46" s="2"/>
      <c r="VMX46" s="2"/>
      <c r="VMY46" s="2"/>
      <c r="VMZ46" s="2"/>
      <c r="VNA46" s="2"/>
      <c r="VNB46" s="2"/>
      <c r="VNC46" s="2"/>
      <c r="VND46" s="2"/>
      <c r="VNE46" s="2"/>
      <c r="VNF46" s="2"/>
      <c r="VNG46" s="2"/>
      <c r="VNH46" s="2"/>
      <c r="VNI46" s="2"/>
      <c r="VNJ46" s="2"/>
      <c r="VNK46" s="2"/>
      <c r="VNL46" s="2"/>
      <c r="VNM46" s="2"/>
      <c r="VNN46" s="2"/>
      <c r="VNO46" s="2"/>
      <c r="VNP46" s="2"/>
      <c r="VNQ46" s="2"/>
      <c r="VNR46" s="2"/>
      <c r="VNS46" s="2"/>
      <c r="VNT46" s="2"/>
      <c r="VNU46" s="2"/>
      <c r="VNV46" s="2"/>
      <c r="VNW46" s="2"/>
      <c r="VNX46" s="2"/>
      <c r="VNY46" s="2"/>
      <c r="VNZ46" s="2"/>
      <c r="VOA46" s="2"/>
      <c r="VOB46" s="2"/>
      <c r="VOC46" s="2"/>
      <c r="VOD46" s="2"/>
      <c r="VOE46" s="2"/>
      <c r="VOF46" s="2"/>
      <c r="VOG46" s="2"/>
      <c r="VOH46" s="2"/>
      <c r="VOI46" s="2"/>
      <c r="VOJ46" s="2"/>
      <c r="VOK46" s="2"/>
      <c r="VOL46" s="2"/>
      <c r="VOM46" s="2"/>
      <c r="VON46" s="2"/>
      <c r="VOO46" s="2"/>
      <c r="VOP46" s="2"/>
      <c r="VOQ46" s="2"/>
      <c r="VOR46" s="2"/>
      <c r="VOS46" s="2"/>
      <c r="VOT46" s="2"/>
      <c r="VOU46" s="2"/>
      <c r="VOV46" s="2"/>
      <c r="VOW46" s="2"/>
      <c r="VOX46" s="2"/>
      <c r="VOY46" s="2"/>
      <c r="VOZ46" s="2"/>
      <c r="VPA46" s="2"/>
      <c r="VPB46" s="2"/>
      <c r="VPC46" s="2"/>
      <c r="VPD46" s="2"/>
      <c r="VPE46" s="2"/>
      <c r="VPF46" s="2"/>
      <c r="VPG46" s="2"/>
      <c r="VPH46" s="2"/>
      <c r="VPI46" s="2"/>
      <c r="VPJ46" s="2"/>
      <c r="VPK46" s="2"/>
      <c r="VPL46" s="2"/>
      <c r="VPM46" s="2"/>
      <c r="VPN46" s="2"/>
      <c r="VPO46" s="2"/>
      <c r="VPP46" s="2"/>
      <c r="VPQ46" s="2"/>
      <c r="VPR46" s="2"/>
      <c r="VPS46" s="2"/>
      <c r="VPT46" s="2"/>
      <c r="VPU46" s="2"/>
      <c r="VPV46" s="2"/>
      <c r="VPW46" s="2"/>
      <c r="VPX46" s="2"/>
      <c r="VPY46" s="2"/>
      <c r="VPZ46" s="2"/>
      <c r="VQA46" s="2"/>
      <c r="VQB46" s="2"/>
      <c r="VQC46" s="2"/>
      <c r="VQD46" s="2"/>
      <c r="VQE46" s="2"/>
      <c r="VQF46" s="2"/>
      <c r="VQG46" s="2"/>
      <c r="VQH46" s="2"/>
      <c r="VQI46" s="2"/>
      <c r="VQJ46" s="2"/>
      <c r="VQK46" s="2"/>
      <c r="VQL46" s="2"/>
      <c r="VQM46" s="2"/>
      <c r="VQN46" s="2"/>
      <c r="VQO46" s="2"/>
      <c r="VQP46" s="2"/>
      <c r="VQQ46" s="2"/>
      <c r="VQR46" s="2"/>
      <c r="VQS46" s="2"/>
      <c r="VQT46" s="2"/>
      <c r="VQU46" s="2"/>
      <c r="VQV46" s="2"/>
      <c r="VQW46" s="2"/>
      <c r="VQX46" s="2"/>
      <c r="VQY46" s="2"/>
      <c r="VQZ46" s="2"/>
      <c r="VRA46" s="2"/>
      <c r="VRB46" s="2"/>
      <c r="VRC46" s="2"/>
      <c r="VRD46" s="2"/>
      <c r="VRE46" s="2"/>
      <c r="VRF46" s="2"/>
      <c r="VRG46" s="2"/>
      <c r="VRH46" s="2"/>
      <c r="VRI46" s="2"/>
      <c r="VRJ46" s="2"/>
      <c r="VRK46" s="2"/>
      <c r="VRL46" s="2"/>
      <c r="VRM46" s="2"/>
      <c r="VRN46" s="2"/>
      <c r="VRO46" s="2"/>
      <c r="VRP46" s="2"/>
      <c r="VRQ46" s="2"/>
      <c r="VRR46" s="2"/>
      <c r="VRS46" s="2"/>
      <c r="VRT46" s="2"/>
      <c r="VRU46" s="2"/>
      <c r="VRV46" s="2"/>
      <c r="VRW46" s="2"/>
      <c r="VRX46" s="2"/>
      <c r="VRY46" s="2"/>
      <c r="VRZ46" s="2"/>
      <c r="VSA46" s="2"/>
      <c r="VSB46" s="2"/>
      <c r="VSC46" s="2"/>
      <c r="VSD46" s="2"/>
      <c r="VSE46" s="2"/>
      <c r="VSF46" s="2"/>
      <c r="VSG46" s="2"/>
      <c r="VSH46" s="2"/>
      <c r="VSI46" s="2"/>
      <c r="VSJ46" s="2"/>
      <c r="VSK46" s="2"/>
      <c r="VSL46" s="2"/>
      <c r="VSM46" s="2"/>
      <c r="VSN46" s="2"/>
      <c r="VSO46" s="2"/>
      <c r="VSP46" s="2"/>
      <c r="VSQ46" s="2"/>
      <c r="VSR46" s="2"/>
      <c r="VSS46" s="2"/>
      <c r="VST46" s="2"/>
      <c r="VSU46" s="2"/>
      <c r="VSV46" s="2"/>
      <c r="VSW46" s="2"/>
      <c r="VSX46" s="2"/>
      <c r="VSY46" s="2"/>
      <c r="VSZ46" s="2"/>
      <c r="VTA46" s="2"/>
      <c r="VTB46" s="2"/>
      <c r="VTC46" s="2"/>
      <c r="VTD46" s="2"/>
      <c r="VTE46" s="2"/>
      <c r="VTF46" s="2"/>
      <c r="VTG46" s="2"/>
      <c r="VTH46" s="2"/>
      <c r="VTI46" s="2"/>
      <c r="VTJ46" s="2"/>
      <c r="VTK46" s="2"/>
      <c r="VTL46" s="2"/>
      <c r="VTM46" s="2"/>
      <c r="VTN46" s="2"/>
      <c r="VTO46" s="2"/>
      <c r="VTP46" s="2"/>
      <c r="VTQ46" s="2"/>
      <c r="VTR46" s="2"/>
      <c r="VTS46" s="2"/>
      <c r="VTT46" s="2"/>
      <c r="VTU46" s="2"/>
      <c r="VTV46" s="2"/>
      <c r="VTW46" s="2"/>
      <c r="VTX46" s="2"/>
      <c r="VTY46" s="2"/>
      <c r="VTZ46" s="2"/>
      <c r="VUA46" s="2"/>
      <c r="VUB46" s="2"/>
      <c r="VUC46" s="2"/>
      <c r="VUD46" s="2"/>
      <c r="VUE46" s="2"/>
      <c r="VUF46" s="2"/>
      <c r="VUG46" s="2"/>
      <c r="VUH46" s="2"/>
      <c r="VUI46" s="2"/>
      <c r="VUJ46" s="2"/>
      <c r="VUK46" s="2"/>
      <c r="VUL46" s="2"/>
      <c r="VUM46" s="2"/>
      <c r="VUN46" s="2"/>
      <c r="VUO46" s="2"/>
      <c r="VUP46" s="2"/>
      <c r="VUQ46" s="2"/>
      <c r="VUR46" s="2"/>
      <c r="VUS46" s="2"/>
      <c r="VUT46" s="2"/>
      <c r="VUU46" s="2"/>
      <c r="VUV46" s="2"/>
      <c r="VUW46" s="2"/>
      <c r="VUX46" s="2"/>
      <c r="VUY46" s="2"/>
      <c r="VUZ46" s="2"/>
      <c r="VVA46" s="2"/>
      <c r="VVB46" s="2"/>
      <c r="VVC46" s="2"/>
      <c r="VVD46" s="2"/>
      <c r="VVE46" s="2"/>
      <c r="VVF46" s="2"/>
      <c r="VVG46" s="2"/>
      <c r="VVH46" s="2"/>
      <c r="VVI46" s="2"/>
      <c r="VVJ46" s="2"/>
      <c r="VVK46" s="2"/>
      <c r="VVL46" s="2"/>
      <c r="VVM46" s="2"/>
      <c r="VVN46" s="2"/>
      <c r="VVO46" s="2"/>
      <c r="VVP46" s="2"/>
      <c r="VVQ46" s="2"/>
      <c r="VVR46" s="2"/>
      <c r="VVS46" s="2"/>
      <c r="VVT46" s="2"/>
      <c r="VVU46" s="2"/>
      <c r="VVV46" s="2"/>
      <c r="VVW46" s="2"/>
      <c r="VVX46" s="2"/>
      <c r="VVY46" s="2"/>
      <c r="VVZ46" s="2"/>
      <c r="VWA46" s="2"/>
      <c r="VWB46" s="2"/>
      <c r="VWC46" s="2"/>
      <c r="VWD46" s="2"/>
      <c r="VWE46" s="2"/>
      <c r="VWF46" s="2"/>
      <c r="VWG46" s="2"/>
      <c r="VWH46" s="2"/>
      <c r="VWI46" s="2"/>
      <c r="VWJ46" s="2"/>
      <c r="VWK46" s="2"/>
      <c r="VWL46" s="2"/>
      <c r="VWM46" s="2"/>
      <c r="VWN46" s="2"/>
      <c r="VWO46" s="2"/>
      <c r="VWP46" s="2"/>
      <c r="VWQ46" s="2"/>
      <c r="VWR46" s="2"/>
      <c r="VWS46" s="2"/>
      <c r="VWT46" s="2"/>
      <c r="VWU46" s="2"/>
      <c r="VWV46" s="2"/>
      <c r="VWW46" s="2"/>
      <c r="VWX46" s="2"/>
      <c r="VWY46" s="2"/>
      <c r="VWZ46" s="2"/>
      <c r="VXA46" s="2"/>
      <c r="VXB46" s="2"/>
      <c r="VXC46" s="2"/>
      <c r="VXD46" s="2"/>
      <c r="VXE46" s="2"/>
      <c r="VXF46" s="2"/>
      <c r="VXG46" s="2"/>
      <c r="VXH46" s="2"/>
      <c r="VXI46" s="2"/>
      <c r="VXJ46" s="2"/>
      <c r="VXK46" s="2"/>
      <c r="VXL46" s="2"/>
      <c r="VXM46" s="2"/>
      <c r="VXN46" s="2"/>
      <c r="VXO46" s="2"/>
      <c r="VXP46" s="2"/>
      <c r="VXQ46" s="2"/>
      <c r="VXR46" s="2"/>
      <c r="VXS46" s="2"/>
      <c r="VXT46" s="2"/>
      <c r="VXU46" s="2"/>
      <c r="VXV46" s="2"/>
      <c r="VXW46" s="2"/>
      <c r="VXX46" s="2"/>
      <c r="VXY46" s="2"/>
      <c r="VXZ46" s="2"/>
      <c r="VYA46" s="2"/>
      <c r="VYB46" s="2"/>
      <c r="VYC46" s="2"/>
      <c r="VYD46" s="2"/>
      <c r="VYE46" s="2"/>
      <c r="VYF46" s="2"/>
      <c r="VYG46" s="2"/>
      <c r="VYH46" s="2"/>
      <c r="VYI46" s="2"/>
      <c r="VYJ46" s="2"/>
      <c r="VYK46" s="2"/>
      <c r="VYL46" s="2"/>
      <c r="VYM46" s="2"/>
      <c r="VYN46" s="2"/>
      <c r="VYO46" s="2"/>
      <c r="VYP46" s="2"/>
      <c r="VYQ46" s="2"/>
      <c r="VYR46" s="2"/>
      <c r="VYS46" s="2"/>
      <c r="VYT46" s="2"/>
      <c r="VYU46" s="2"/>
      <c r="VYV46" s="2"/>
      <c r="VYW46" s="2"/>
      <c r="VYX46" s="2"/>
      <c r="VYY46" s="2"/>
      <c r="VYZ46" s="2"/>
      <c r="VZA46" s="2"/>
      <c r="VZB46" s="2"/>
      <c r="VZC46" s="2"/>
      <c r="VZD46" s="2"/>
      <c r="VZE46" s="2"/>
      <c r="VZF46" s="2"/>
      <c r="VZG46" s="2"/>
      <c r="VZH46" s="2"/>
      <c r="VZI46" s="2"/>
      <c r="VZJ46" s="2"/>
      <c r="VZK46" s="2"/>
      <c r="VZL46" s="2"/>
      <c r="VZM46" s="2"/>
      <c r="VZN46" s="2"/>
      <c r="VZO46" s="2"/>
      <c r="VZP46" s="2"/>
      <c r="VZQ46" s="2"/>
      <c r="VZR46" s="2"/>
      <c r="VZS46" s="2"/>
      <c r="VZT46" s="2"/>
      <c r="VZU46" s="2"/>
      <c r="VZV46" s="2"/>
      <c r="VZW46" s="2"/>
      <c r="VZX46" s="2"/>
      <c r="VZY46" s="2"/>
      <c r="VZZ46" s="2"/>
      <c r="WAA46" s="2"/>
      <c r="WAB46" s="2"/>
      <c r="WAC46" s="2"/>
      <c r="WAD46" s="2"/>
      <c r="WAE46" s="2"/>
      <c r="WAF46" s="2"/>
      <c r="WAG46" s="2"/>
      <c r="WAH46" s="2"/>
      <c r="WAI46" s="2"/>
      <c r="WAJ46" s="2"/>
      <c r="WAK46" s="2"/>
      <c r="WAL46" s="2"/>
      <c r="WAM46" s="2"/>
      <c r="WAN46" s="2"/>
      <c r="WAO46" s="2"/>
      <c r="WAP46" s="2"/>
      <c r="WAQ46" s="2"/>
      <c r="WAR46" s="2"/>
      <c r="WAS46" s="2"/>
      <c r="WAT46" s="2"/>
      <c r="WAU46" s="2"/>
      <c r="WAV46" s="2"/>
      <c r="WAW46" s="2"/>
      <c r="WAX46" s="2"/>
      <c r="WAY46" s="2"/>
      <c r="WAZ46" s="2"/>
      <c r="WBA46" s="2"/>
      <c r="WBB46" s="2"/>
      <c r="WBC46" s="2"/>
      <c r="WBD46" s="2"/>
      <c r="WBE46" s="2"/>
      <c r="WBF46" s="2"/>
      <c r="WBG46" s="2"/>
      <c r="WBH46" s="2"/>
      <c r="WBI46" s="2"/>
      <c r="WBJ46" s="2"/>
      <c r="WBK46" s="2"/>
      <c r="WBL46" s="2"/>
      <c r="WBM46" s="2"/>
      <c r="WBN46" s="2"/>
      <c r="WBO46" s="2"/>
      <c r="WBP46" s="2"/>
      <c r="WBQ46" s="2"/>
      <c r="WBR46" s="2"/>
      <c r="WBS46" s="2"/>
      <c r="WBT46" s="2"/>
      <c r="WBU46" s="2"/>
      <c r="WBV46" s="2"/>
      <c r="WBW46" s="2"/>
      <c r="WBX46" s="2"/>
      <c r="WBY46" s="2"/>
      <c r="WBZ46" s="2"/>
      <c r="WCA46" s="2"/>
      <c r="WCB46" s="2"/>
      <c r="WCC46" s="2"/>
      <c r="WCD46" s="2"/>
      <c r="WCE46" s="2"/>
      <c r="WCF46" s="2"/>
      <c r="WCG46" s="2"/>
      <c r="WCH46" s="2"/>
      <c r="WCI46" s="2"/>
      <c r="WCJ46" s="2"/>
      <c r="WCK46" s="2"/>
      <c r="WCL46" s="2"/>
      <c r="WCM46" s="2"/>
      <c r="WCN46" s="2"/>
      <c r="WCO46" s="2"/>
      <c r="WCP46" s="2"/>
      <c r="WCQ46" s="2"/>
      <c r="WCR46" s="2"/>
      <c r="WCS46" s="2"/>
      <c r="WCT46" s="2"/>
      <c r="WCU46" s="2"/>
      <c r="WCV46" s="2"/>
      <c r="WCW46" s="2"/>
      <c r="WCX46" s="2"/>
      <c r="WCY46" s="2"/>
      <c r="WCZ46" s="2"/>
      <c r="WDA46" s="2"/>
      <c r="WDB46" s="2"/>
      <c r="WDC46" s="2"/>
      <c r="WDD46" s="2"/>
      <c r="WDE46" s="2"/>
      <c r="WDF46" s="2"/>
      <c r="WDG46" s="2"/>
      <c r="WDH46" s="2"/>
      <c r="WDI46" s="2"/>
      <c r="WDJ46" s="2"/>
      <c r="WDK46" s="2"/>
      <c r="WDL46" s="2"/>
      <c r="WDM46" s="2"/>
      <c r="WDN46" s="2"/>
      <c r="WDO46" s="2"/>
      <c r="WDP46" s="2"/>
      <c r="WDQ46" s="2"/>
      <c r="WDR46" s="2"/>
      <c r="WDS46" s="2"/>
      <c r="WDT46" s="2"/>
      <c r="WDU46" s="2"/>
      <c r="WDV46" s="2"/>
      <c r="WDW46" s="2"/>
      <c r="WDX46" s="2"/>
      <c r="WDY46" s="2"/>
      <c r="WDZ46" s="2"/>
      <c r="WEA46" s="2"/>
      <c r="WEB46" s="2"/>
      <c r="WEC46" s="2"/>
      <c r="WED46" s="2"/>
      <c r="WEE46" s="2"/>
      <c r="WEF46" s="2"/>
      <c r="WEG46" s="2"/>
      <c r="WEH46" s="2"/>
      <c r="WEI46" s="2"/>
      <c r="WEJ46" s="2"/>
      <c r="WEK46" s="2"/>
      <c r="WEL46" s="2"/>
      <c r="WEM46" s="2"/>
      <c r="WEN46" s="2"/>
      <c r="WEO46" s="2"/>
      <c r="WEP46" s="2"/>
      <c r="WEQ46" s="2"/>
      <c r="WER46" s="2"/>
      <c r="WES46" s="2"/>
      <c r="WET46" s="2"/>
      <c r="WEU46" s="2"/>
      <c r="WEV46" s="2"/>
      <c r="WEW46" s="2"/>
      <c r="WEX46" s="2"/>
      <c r="WEY46" s="2"/>
      <c r="WEZ46" s="2"/>
      <c r="WFA46" s="2"/>
      <c r="WFB46" s="2"/>
      <c r="WFC46" s="2"/>
      <c r="WFD46" s="2"/>
      <c r="WFE46" s="2"/>
      <c r="WFF46" s="2"/>
      <c r="WFG46" s="2"/>
      <c r="WFH46" s="2"/>
      <c r="WFI46" s="2"/>
      <c r="WFJ46" s="2"/>
      <c r="WFK46" s="2"/>
      <c r="WFL46" s="2"/>
      <c r="WFM46" s="2"/>
      <c r="WFN46" s="2"/>
      <c r="WFO46" s="2"/>
      <c r="WFP46" s="2"/>
      <c r="WFQ46" s="2"/>
      <c r="WFR46" s="2"/>
      <c r="WFS46" s="2"/>
      <c r="WFT46" s="2"/>
      <c r="WFU46" s="2"/>
      <c r="WFV46" s="2"/>
      <c r="WFW46" s="2"/>
      <c r="WFX46" s="2"/>
      <c r="WFY46" s="2"/>
      <c r="WFZ46" s="2"/>
      <c r="WGA46" s="2"/>
      <c r="WGB46" s="2"/>
      <c r="WGC46" s="2"/>
      <c r="WGD46" s="2"/>
      <c r="WGE46" s="2"/>
      <c r="WGF46" s="2"/>
      <c r="WGG46" s="2"/>
      <c r="WGH46" s="2"/>
      <c r="WGI46" s="2"/>
      <c r="WGJ46" s="2"/>
      <c r="WGK46" s="2"/>
      <c r="WGL46" s="2"/>
      <c r="WGM46" s="2"/>
      <c r="WGN46" s="2"/>
      <c r="WGO46" s="2"/>
      <c r="WGP46" s="2"/>
      <c r="WGQ46" s="2"/>
      <c r="WGR46" s="2"/>
      <c r="WGS46" s="2"/>
      <c r="WGT46" s="2"/>
      <c r="WGU46" s="2"/>
      <c r="WGV46" s="2"/>
      <c r="WGW46" s="2"/>
      <c r="WGX46" s="2"/>
      <c r="WGY46" s="2"/>
      <c r="WGZ46" s="2"/>
      <c r="WHA46" s="2"/>
      <c r="WHB46" s="2"/>
      <c r="WHC46" s="2"/>
      <c r="WHD46" s="2"/>
      <c r="WHE46" s="2"/>
      <c r="WHF46" s="2"/>
      <c r="WHG46" s="2"/>
      <c r="WHH46" s="2"/>
      <c r="WHI46" s="2"/>
      <c r="WHJ46" s="2"/>
      <c r="WHK46" s="2"/>
      <c r="WHL46" s="2"/>
      <c r="WHM46" s="2"/>
      <c r="WHN46" s="2"/>
      <c r="WHO46" s="2"/>
      <c r="WHP46" s="2"/>
      <c r="WHQ46" s="2"/>
      <c r="WHR46" s="2"/>
      <c r="WHS46" s="2"/>
      <c r="WHT46" s="2"/>
      <c r="WHU46" s="2"/>
      <c r="WHV46" s="2"/>
      <c r="WHW46" s="2"/>
      <c r="WHX46" s="2"/>
      <c r="WHY46" s="2"/>
      <c r="WHZ46" s="2"/>
      <c r="WIA46" s="2"/>
      <c r="WIB46" s="2"/>
      <c r="WIC46" s="2"/>
      <c r="WID46" s="2"/>
      <c r="WIE46" s="2"/>
      <c r="WIF46" s="2"/>
      <c r="WIG46" s="2"/>
      <c r="WIH46" s="2"/>
      <c r="WII46" s="2"/>
      <c r="WIJ46" s="2"/>
      <c r="WIK46" s="2"/>
      <c r="WIL46" s="2"/>
      <c r="WIM46" s="2"/>
      <c r="WIN46" s="2"/>
      <c r="WIO46" s="2"/>
      <c r="WIP46" s="2"/>
      <c r="WIQ46" s="2"/>
      <c r="WIR46" s="2"/>
      <c r="WIS46" s="2"/>
      <c r="WIT46" s="2"/>
      <c r="WIU46" s="2"/>
      <c r="WIV46" s="2"/>
      <c r="WIW46" s="2"/>
      <c r="WIX46" s="2"/>
      <c r="WIY46" s="2"/>
      <c r="WIZ46" s="2"/>
      <c r="WJA46" s="2"/>
      <c r="WJB46" s="2"/>
      <c r="WJC46" s="2"/>
      <c r="WJD46" s="2"/>
      <c r="WJE46" s="2"/>
      <c r="WJF46" s="2"/>
      <c r="WJG46" s="2"/>
      <c r="WJH46" s="2"/>
      <c r="WJI46" s="2"/>
      <c r="WJJ46" s="2"/>
      <c r="WJK46" s="2"/>
      <c r="WJL46" s="2"/>
      <c r="WJM46" s="2"/>
      <c r="WJN46" s="2"/>
      <c r="WJO46" s="2"/>
      <c r="WJP46" s="2"/>
      <c r="WJQ46" s="2"/>
      <c r="WJR46" s="2"/>
      <c r="WJS46" s="2"/>
      <c r="WJT46" s="2"/>
      <c r="WJU46" s="2"/>
      <c r="WJV46" s="2"/>
      <c r="WJW46" s="2"/>
      <c r="WJX46" s="2"/>
      <c r="WJY46" s="2"/>
      <c r="WJZ46" s="2"/>
      <c r="WKA46" s="2"/>
      <c r="WKB46" s="2"/>
      <c r="WKC46" s="2"/>
      <c r="WKD46" s="2"/>
      <c r="WKE46" s="2"/>
      <c r="WKF46" s="2"/>
      <c r="WKG46" s="2"/>
      <c r="WKH46" s="2"/>
      <c r="WKI46" s="2"/>
      <c r="WKJ46" s="2"/>
      <c r="WKK46" s="2"/>
      <c r="WKL46" s="2"/>
      <c r="WKM46" s="2"/>
      <c r="WKN46" s="2"/>
      <c r="WKO46" s="2"/>
      <c r="WKP46" s="2"/>
      <c r="WKQ46" s="2"/>
      <c r="WKR46" s="2"/>
      <c r="WKS46" s="2"/>
      <c r="WKT46" s="2"/>
      <c r="WKU46" s="2"/>
      <c r="WKV46" s="2"/>
      <c r="WKW46" s="2"/>
      <c r="WKX46" s="2"/>
      <c r="WKY46" s="2"/>
      <c r="WKZ46" s="2"/>
      <c r="WLA46" s="2"/>
      <c r="WLB46" s="2"/>
      <c r="WLC46" s="2"/>
      <c r="WLD46" s="2"/>
      <c r="WLE46" s="2"/>
      <c r="WLF46" s="2"/>
      <c r="WLG46" s="2"/>
      <c r="WLH46" s="2"/>
      <c r="WLI46" s="2"/>
      <c r="WLJ46" s="2"/>
      <c r="WLK46" s="2"/>
      <c r="WLL46" s="2"/>
      <c r="WLM46" s="2"/>
      <c r="WLN46" s="2"/>
      <c r="WLO46" s="2"/>
      <c r="WLP46" s="2"/>
      <c r="WLQ46" s="2"/>
      <c r="WLR46" s="2"/>
      <c r="WLS46" s="2"/>
      <c r="WLT46" s="2"/>
      <c r="WLU46" s="2"/>
      <c r="WLV46" s="2"/>
      <c r="WLW46" s="2"/>
      <c r="WLX46" s="2"/>
      <c r="WLY46" s="2"/>
      <c r="WLZ46" s="2"/>
      <c r="WMA46" s="2"/>
      <c r="WMB46" s="2"/>
      <c r="WMC46" s="2"/>
      <c r="WMD46" s="2"/>
      <c r="WME46" s="2"/>
      <c r="WMF46" s="2"/>
      <c r="WMG46" s="2"/>
      <c r="WMH46" s="2"/>
      <c r="WMI46" s="2"/>
      <c r="WMJ46" s="2"/>
      <c r="WMK46" s="2"/>
      <c r="WML46" s="2"/>
      <c r="WMM46" s="2"/>
      <c r="WMN46" s="2"/>
      <c r="WMO46" s="2"/>
      <c r="WMP46" s="2"/>
      <c r="WMQ46" s="2"/>
      <c r="WMR46" s="2"/>
      <c r="WMS46" s="2"/>
      <c r="WMT46" s="2"/>
      <c r="WMU46" s="2"/>
      <c r="WMV46" s="2"/>
      <c r="WMW46" s="2"/>
      <c r="WMX46" s="2"/>
      <c r="WMY46" s="2"/>
      <c r="WMZ46" s="2"/>
      <c r="WNA46" s="2"/>
      <c r="WNB46" s="2"/>
      <c r="WNC46" s="2"/>
      <c r="WND46" s="2"/>
      <c r="WNE46" s="2"/>
      <c r="WNF46" s="2"/>
      <c r="WNG46" s="2"/>
      <c r="WNH46" s="2"/>
      <c r="WNI46" s="2"/>
      <c r="WNJ46" s="2"/>
      <c r="WNK46" s="2"/>
      <c r="WNL46" s="2"/>
      <c r="WNM46" s="2"/>
      <c r="WNN46" s="2"/>
      <c r="WNO46" s="2"/>
      <c r="WNP46" s="2"/>
      <c r="WNQ46" s="2"/>
      <c r="WNR46" s="2"/>
      <c r="WNS46" s="2"/>
      <c r="WNT46" s="2"/>
      <c r="WNU46" s="2"/>
      <c r="WNV46" s="2"/>
      <c r="WNW46" s="2"/>
      <c r="WNX46" s="2"/>
      <c r="WNY46" s="2"/>
      <c r="WNZ46" s="2"/>
      <c r="WOA46" s="2"/>
      <c r="WOB46" s="2"/>
      <c r="WOC46" s="2"/>
      <c r="WOD46" s="2"/>
      <c r="WOE46" s="2"/>
      <c r="WOF46" s="2"/>
      <c r="WOG46" s="2"/>
      <c r="WOH46" s="2"/>
      <c r="WOI46" s="2"/>
      <c r="WOJ46" s="2"/>
      <c r="WOK46" s="2"/>
      <c r="WOL46" s="2"/>
      <c r="WOM46" s="2"/>
      <c r="WON46" s="2"/>
      <c r="WOO46" s="2"/>
      <c r="WOP46" s="2"/>
      <c r="WOQ46" s="2"/>
      <c r="WOR46" s="2"/>
      <c r="WOS46" s="2"/>
      <c r="WOT46" s="2"/>
      <c r="WOU46" s="2"/>
      <c r="WOV46" s="2"/>
      <c r="WOW46" s="2"/>
      <c r="WOX46" s="2"/>
      <c r="WOY46" s="2"/>
      <c r="WOZ46" s="2"/>
      <c r="WPA46" s="2"/>
      <c r="WPB46" s="2"/>
      <c r="WPC46" s="2"/>
      <c r="WPD46" s="2"/>
      <c r="WPE46" s="2"/>
      <c r="WPF46" s="2"/>
      <c r="WPG46" s="2"/>
      <c r="WPH46" s="2"/>
      <c r="WPI46" s="2"/>
      <c r="WPJ46" s="2"/>
      <c r="WPK46" s="2"/>
      <c r="WPL46" s="2"/>
      <c r="WPM46" s="2"/>
      <c r="WPN46" s="2"/>
      <c r="WPO46" s="2"/>
      <c r="WPP46" s="2"/>
      <c r="WPQ46" s="2"/>
      <c r="WPR46" s="2"/>
      <c r="WPS46" s="2"/>
      <c r="WPT46" s="2"/>
      <c r="WPU46" s="2"/>
      <c r="WPV46" s="2"/>
      <c r="WPW46" s="2"/>
      <c r="WPX46" s="2"/>
      <c r="WPY46" s="2"/>
      <c r="WPZ46" s="2"/>
      <c r="WQA46" s="2"/>
      <c r="WQB46" s="2"/>
      <c r="WQC46" s="2"/>
      <c r="WQD46" s="2"/>
      <c r="WQE46" s="2"/>
      <c r="WQF46" s="2"/>
      <c r="WQG46" s="2"/>
      <c r="WQH46" s="2"/>
      <c r="WQI46" s="2"/>
      <c r="WQJ46" s="2"/>
      <c r="WQK46" s="2"/>
      <c r="WQL46" s="2"/>
      <c r="WQM46" s="2"/>
      <c r="WQN46" s="2"/>
      <c r="WQO46" s="2"/>
      <c r="WQP46" s="2"/>
      <c r="WQQ46" s="2"/>
      <c r="WQR46" s="2"/>
      <c r="WQS46" s="2"/>
      <c r="WQT46" s="2"/>
      <c r="WQU46" s="2"/>
      <c r="WQV46" s="2"/>
      <c r="WQW46" s="2"/>
      <c r="WQX46" s="2"/>
      <c r="WQY46" s="2"/>
      <c r="WQZ46" s="2"/>
      <c r="WRA46" s="2"/>
      <c r="WRB46" s="2"/>
      <c r="WRC46" s="2"/>
      <c r="WRD46" s="2"/>
      <c r="WRE46" s="2"/>
      <c r="WRF46" s="2"/>
      <c r="WRG46" s="2"/>
      <c r="WRH46" s="2"/>
      <c r="WRI46" s="2"/>
      <c r="WRJ46" s="2"/>
      <c r="WRK46" s="2"/>
      <c r="WRL46" s="2"/>
      <c r="WRM46" s="2"/>
      <c r="WRN46" s="2"/>
      <c r="WRO46" s="2"/>
      <c r="WRP46" s="2"/>
      <c r="WRQ46" s="2"/>
      <c r="WRR46" s="2"/>
      <c r="WRS46" s="2"/>
      <c r="WRT46" s="2"/>
      <c r="WRU46" s="2"/>
      <c r="WRV46" s="2"/>
      <c r="WRW46" s="2"/>
      <c r="WRX46" s="2"/>
      <c r="WRY46" s="2"/>
      <c r="WRZ46" s="2"/>
      <c r="WSA46" s="2"/>
      <c r="WSB46" s="2"/>
      <c r="WSC46" s="2"/>
      <c r="WSD46" s="2"/>
      <c r="WSE46" s="2"/>
      <c r="WSF46" s="2"/>
      <c r="WSG46" s="2"/>
      <c r="WSH46" s="2"/>
      <c r="WSI46" s="2"/>
      <c r="WSJ46" s="2"/>
      <c r="WSK46" s="2"/>
      <c r="WSL46" s="2"/>
      <c r="WSM46" s="2"/>
      <c r="WSN46" s="2"/>
      <c r="WSO46" s="2"/>
      <c r="WSP46" s="2"/>
      <c r="WSQ46" s="2"/>
      <c r="WSR46" s="2"/>
      <c r="WSS46" s="2"/>
      <c r="WST46" s="2"/>
      <c r="WSU46" s="2"/>
      <c r="WSV46" s="2"/>
      <c r="WSW46" s="2"/>
      <c r="WSX46" s="2"/>
      <c r="WSY46" s="2"/>
      <c r="WSZ46" s="2"/>
      <c r="WTA46" s="2"/>
      <c r="WTB46" s="2"/>
      <c r="WTC46" s="2"/>
      <c r="WTD46" s="2"/>
      <c r="WTE46" s="2"/>
      <c r="WTF46" s="2"/>
      <c r="WTG46" s="2"/>
      <c r="WTH46" s="2"/>
      <c r="WTI46" s="2"/>
      <c r="WTJ46" s="2"/>
      <c r="WTK46" s="2"/>
      <c r="WTL46" s="2"/>
      <c r="WTM46" s="2"/>
      <c r="WTN46" s="2"/>
      <c r="WTO46" s="2"/>
      <c r="WTP46" s="2"/>
      <c r="WTQ46" s="2"/>
      <c r="WTR46" s="2"/>
      <c r="WTS46" s="2"/>
      <c r="WTT46" s="2"/>
      <c r="WTU46" s="2"/>
      <c r="WTV46" s="2"/>
      <c r="WTW46" s="2"/>
      <c r="WTX46" s="2"/>
      <c r="WTY46" s="2"/>
      <c r="WTZ46" s="2"/>
      <c r="WUA46" s="2"/>
      <c r="WUB46" s="2"/>
      <c r="WUC46" s="2"/>
      <c r="WUD46" s="2"/>
      <c r="WUE46" s="2"/>
      <c r="WUF46" s="2"/>
      <c r="WUG46" s="2"/>
      <c r="WUH46" s="2"/>
      <c r="WUI46" s="2"/>
      <c r="WUJ46" s="2"/>
      <c r="WUK46" s="2"/>
      <c r="WUL46" s="2"/>
      <c r="WUM46" s="2"/>
      <c r="WUN46" s="2"/>
      <c r="WUO46" s="2"/>
      <c r="WUP46" s="2"/>
      <c r="WUQ46" s="2"/>
      <c r="WUR46" s="2"/>
      <c r="WUS46" s="2"/>
      <c r="WUT46" s="2"/>
      <c r="WUU46" s="2"/>
      <c r="WUV46" s="2"/>
      <c r="WUW46" s="2"/>
      <c r="WUX46" s="2"/>
      <c r="WUY46" s="2"/>
    </row>
    <row r="47" spans="1:16119" s="2" customFormat="1" ht="14.5" x14ac:dyDescent="0.35">
      <c r="A47" s="71" t="s">
        <v>25</v>
      </c>
      <c r="B47" s="101">
        <f ca="1">'Fire 1123b raw'!B50</f>
        <v>48</v>
      </c>
      <c r="C47" s="101">
        <f ca="1">'Fire 1123b raw'!C50</f>
        <v>7</v>
      </c>
      <c r="D47" s="101">
        <f ca="1">'Fire 1123b raw'!D50</f>
        <v>0</v>
      </c>
      <c r="E47" s="101">
        <f ca="1">'Fire 1123b raw'!E50</f>
        <v>55</v>
      </c>
      <c r="F47" s="102">
        <f ca="1">'Fire 1123b raw'!F50</f>
        <v>0.127</v>
      </c>
      <c r="G47" s="69"/>
      <c r="H47" s="101">
        <f ca="1">'Fire 1123b raw'!H50</f>
        <v>2</v>
      </c>
      <c r="I47" s="101">
        <f ca="1">'Fire 1123b raw'!I50</f>
        <v>1</v>
      </c>
      <c r="J47" s="101">
        <f ca="1">'Fire 1123b raw'!J50</f>
        <v>0</v>
      </c>
      <c r="K47" s="101">
        <f ca="1">'Fire 1123b raw'!K50</f>
        <v>3</v>
      </c>
      <c r="L47" s="105">
        <f ca="1">'Fire 1123b raw'!L50</f>
        <v>0.33300000000000002</v>
      </c>
      <c r="M47" s="65"/>
      <c r="N47" s="101">
        <f ca="1">'Fire 1123b raw'!N50</f>
        <v>1</v>
      </c>
      <c r="O47" s="101">
        <f ca="1">'Fire 1123b raw'!O50</f>
        <v>1</v>
      </c>
      <c r="P47" s="101">
        <f ca="1">'Fire 1123b raw'!P50</f>
        <v>0</v>
      </c>
      <c r="Q47" s="101">
        <f ca="1">'Fire 1123b raw'!Q50</f>
        <v>2</v>
      </c>
      <c r="R47" s="102">
        <f ca="1">'Fire 1123b raw'!R50</f>
        <v>0.5</v>
      </c>
      <c r="S47" s="65"/>
      <c r="T47" s="67">
        <f ca="1">'Fire 1123b raw'!T50</f>
        <v>51</v>
      </c>
      <c r="U47" s="67">
        <f ca="1">'Fire 1123b raw'!U50</f>
        <v>9</v>
      </c>
      <c r="V47" s="67">
        <f ca="1">'Fire 1123b raw'!V50</f>
        <v>0</v>
      </c>
      <c r="W47" s="67">
        <f ca="1">'Fire 1123b raw'!W50</f>
        <v>60</v>
      </c>
      <c r="X47" s="70">
        <f ca="1">'Fire 1123b raw'!X50</f>
        <v>0.15</v>
      </c>
      <c r="Y47" s="72"/>
      <c r="Z47" s="93"/>
      <c r="AA47" s="93"/>
      <c r="AB47" s="93"/>
      <c r="AC47" s="93"/>
    </row>
    <row r="48" spans="1:16119" s="2" customFormat="1" ht="14.25" customHeight="1" x14ac:dyDescent="0.35">
      <c r="A48" s="71" t="s">
        <v>33</v>
      </c>
      <c r="B48" s="101">
        <f ca="1">'Fire 1123b raw'!B51</f>
        <v>0</v>
      </c>
      <c r="C48" s="101">
        <f ca="1">'Fire 1123b raw'!C51</f>
        <v>0</v>
      </c>
      <c r="D48" s="101">
        <f ca="1">'Fire 1123b raw'!D51</f>
        <v>0</v>
      </c>
      <c r="E48" s="101">
        <f ca="1">'Fire 1123b raw'!E51</f>
        <v>0</v>
      </c>
      <c r="F48" s="102" t="str">
        <f ca="1">'Fire 1123b raw'!F51</f>
        <v>-</v>
      </c>
      <c r="G48" s="69"/>
      <c r="H48" s="101">
        <f ca="1">'Fire 1123b raw'!H51</f>
        <v>0</v>
      </c>
      <c r="I48" s="101">
        <f ca="1">'Fire 1123b raw'!I51</f>
        <v>0</v>
      </c>
      <c r="J48" s="101">
        <f ca="1">'Fire 1123b raw'!J51</f>
        <v>0</v>
      </c>
      <c r="K48" s="101">
        <f ca="1">'Fire 1123b raw'!K51</f>
        <v>0</v>
      </c>
      <c r="L48" s="105" t="str">
        <f ca="1">'Fire 1123b raw'!L51</f>
        <v>-</v>
      </c>
      <c r="M48" s="65"/>
      <c r="N48" s="101">
        <f ca="1">'Fire 1123b raw'!N51</f>
        <v>0</v>
      </c>
      <c r="O48" s="101">
        <f ca="1">'Fire 1123b raw'!O51</f>
        <v>3</v>
      </c>
      <c r="P48" s="101">
        <f ca="1">'Fire 1123b raw'!P51</f>
        <v>0</v>
      </c>
      <c r="Q48" s="101">
        <f ca="1">'Fire 1123b raw'!Q51</f>
        <v>3</v>
      </c>
      <c r="R48" s="102">
        <f ca="1">'Fire 1123b raw'!R51</f>
        <v>1</v>
      </c>
      <c r="S48" s="65"/>
      <c r="T48" s="67">
        <f ca="1">'Fire 1123b raw'!T51</f>
        <v>0</v>
      </c>
      <c r="U48" s="67">
        <f ca="1">'Fire 1123b raw'!U51</f>
        <v>3</v>
      </c>
      <c r="V48" s="67">
        <f ca="1">'Fire 1123b raw'!V51</f>
        <v>0</v>
      </c>
      <c r="W48" s="67">
        <f ca="1">'Fire 1123b raw'!W51</f>
        <v>3</v>
      </c>
      <c r="X48" s="70">
        <f ca="1">'Fire 1123b raw'!X51</f>
        <v>1</v>
      </c>
      <c r="Y48" s="72"/>
      <c r="Z48" s="93"/>
      <c r="AA48" s="93"/>
      <c r="AB48" s="93"/>
      <c r="AC48" s="93"/>
    </row>
    <row r="49" spans="1:29" s="2" customFormat="1" ht="15.75" customHeight="1" x14ac:dyDescent="0.35">
      <c r="A49" s="71" t="s">
        <v>46</v>
      </c>
      <c r="B49" s="101">
        <f ca="1">'Fire 1123b raw'!B52</f>
        <v>63</v>
      </c>
      <c r="C49" s="101">
        <f ca="1">'Fire 1123b raw'!C52</f>
        <v>10</v>
      </c>
      <c r="D49" s="101">
        <f ca="1">'Fire 1123b raw'!D52</f>
        <v>0</v>
      </c>
      <c r="E49" s="101">
        <f ca="1">'Fire 1123b raw'!E52</f>
        <v>73</v>
      </c>
      <c r="F49" s="102">
        <f ca="1">'Fire 1123b raw'!F52</f>
        <v>0.13700000000000001</v>
      </c>
      <c r="G49" s="69"/>
      <c r="H49" s="101">
        <f ca="1">'Fire 1123b raw'!H52</f>
        <v>3</v>
      </c>
      <c r="I49" s="101">
        <f ca="1">'Fire 1123b raw'!I52</f>
        <v>3</v>
      </c>
      <c r="J49" s="101">
        <f ca="1">'Fire 1123b raw'!J52</f>
        <v>0</v>
      </c>
      <c r="K49" s="101">
        <f ca="1">'Fire 1123b raw'!K52</f>
        <v>6</v>
      </c>
      <c r="L49" s="105">
        <f ca="1">'Fire 1123b raw'!L52</f>
        <v>0.5</v>
      </c>
      <c r="M49" s="65"/>
      <c r="N49" s="101">
        <f ca="1">'Fire 1123b raw'!N52</f>
        <v>3</v>
      </c>
      <c r="O49" s="101">
        <f ca="1">'Fire 1123b raw'!O52</f>
        <v>1</v>
      </c>
      <c r="P49" s="101">
        <f ca="1">'Fire 1123b raw'!P52</f>
        <v>0</v>
      </c>
      <c r="Q49" s="101">
        <f ca="1">'Fire 1123b raw'!Q52</f>
        <v>4</v>
      </c>
      <c r="R49" s="102">
        <f ca="1">'Fire 1123b raw'!R52</f>
        <v>0.25</v>
      </c>
      <c r="S49" s="65"/>
      <c r="T49" s="67">
        <f ca="1">'Fire 1123b raw'!T52</f>
        <v>69</v>
      </c>
      <c r="U49" s="67">
        <f ca="1">'Fire 1123b raw'!U52</f>
        <v>14</v>
      </c>
      <c r="V49" s="67">
        <f ca="1">'Fire 1123b raw'!V52</f>
        <v>0</v>
      </c>
      <c r="W49" s="67">
        <f ca="1">'Fire 1123b raw'!W52</f>
        <v>83</v>
      </c>
      <c r="X49" s="70">
        <f ca="1">'Fire 1123b raw'!X52</f>
        <v>0.16900000000000001</v>
      </c>
      <c r="Y49" s="72"/>
      <c r="Z49" s="93"/>
      <c r="AA49" s="93"/>
      <c r="AB49" s="93"/>
      <c r="AC49" s="93"/>
    </row>
    <row r="50" spans="1:29" s="2" customFormat="1" ht="14.5" x14ac:dyDescent="0.35">
      <c r="A50" s="71" t="s">
        <v>38</v>
      </c>
      <c r="B50" s="101">
        <f ca="1">'Fire 1123b raw'!B53</f>
        <v>0</v>
      </c>
      <c r="C50" s="101">
        <f ca="1">'Fire 1123b raw'!C53</f>
        <v>0</v>
      </c>
      <c r="D50" s="101">
        <f ca="1">'Fire 1123b raw'!D53</f>
        <v>0</v>
      </c>
      <c r="E50" s="101">
        <f ca="1">'Fire 1123b raw'!E53</f>
        <v>0</v>
      </c>
      <c r="F50" s="102" t="str">
        <f ca="1">'Fire 1123b raw'!F53</f>
        <v>-</v>
      </c>
      <c r="G50" s="69"/>
      <c r="H50" s="101">
        <f ca="1">'Fire 1123b raw'!H53</f>
        <v>0</v>
      </c>
      <c r="I50" s="101">
        <f ca="1">'Fire 1123b raw'!I53</f>
        <v>0</v>
      </c>
      <c r="J50" s="101">
        <f ca="1">'Fire 1123b raw'!J53</f>
        <v>0</v>
      </c>
      <c r="K50" s="101">
        <f ca="1">'Fire 1123b raw'!K53</f>
        <v>0</v>
      </c>
      <c r="L50" s="105" t="str">
        <f ca="1">'Fire 1123b raw'!L53</f>
        <v>-</v>
      </c>
      <c r="M50" s="65"/>
      <c r="N50" s="101">
        <f ca="1">'Fire 1123b raw'!N53</f>
        <v>2</v>
      </c>
      <c r="O50" s="101">
        <f ca="1">'Fire 1123b raw'!O53</f>
        <v>0</v>
      </c>
      <c r="P50" s="101">
        <f ca="1">'Fire 1123b raw'!P53</f>
        <v>0</v>
      </c>
      <c r="Q50" s="101">
        <f ca="1">'Fire 1123b raw'!Q53</f>
        <v>2</v>
      </c>
      <c r="R50" s="102">
        <f ca="1">'Fire 1123b raw'!R53</f>
        <v>0</v>
      </c>
      <c r="S50" s="65"/>
      <c r="T50" s="67">
        <f ca="1">'Fire 1123b raw'!T53</f>
        <v>2</v>
      </c>
      <c r="U50" s="67">
        <f ca="1">'Fire 1123b raw'!U53</f>
        <v>0</v>
      </c>
      <c r="V50" s="67">
        <f ca="1">'Fire 1123b raw'!V53</f>
        <v>0</v>
      </c>
      <c r="W50" s="67">
        <f ca="1">'Fire 1123b raw'!W53</f>
        <v>2</v>
      </c>
      <c r="X50" s="70">
        <f ca="1">'Fire 1123b raw'!X53</f>
        <v>0</v>
      </c>
      <c r="Y50" s="72"/>
      <c r="Z50" s="93"/>
      <c r="AA50" s="93"/>
      <c r="AB50" s="93"/>
      <c r="AC50" s="93"/>
    </row>
    <row r="51" spans="1:29" s="2" customFormat="1" ht="14.5" x14ac:dyDescent="0.35">
      <c r="A51" s="71" t="s">
        <v>40</v>
      </c>
      <c r="B51" s="101">
        <f ca="1">'Fire 1123b raw'!B54</f>
        <v>18</v>
      </c>
      <c r="C51" s="101">
        <f ca="1">'Fire 1123b raw'!C54</f>
        <v>2</v>
      </c>
      <c r="D51" s="101">
        <f ca="1">'Fire 1123b raw'!D54</f>
        <v>0</v>
      </c>
      <c r="E51" s="101">
        <f ca="1">'Fire 1123b raw'!E54</f>
        <v>20</v>
      </c>
      <c r="F51" s="102">
        <f ca="1">'Fire 1123b raw'!F54</f>
        <v>0.1</v>
      </c>
      <c r="G51" s="69"/>
      <c r="H51" s="101">
        <f ca="1">'Fire 1123b raw'!H54</f>
        <v>0</v>
      </c>
      <c r="I51" s="101">
        <f ca="1">'Fire 1123b raw'!I54</f>
        <v>2</v>
      </c>
      <c r="J51" s="101">
        <f ca="1">'Fire 1123b raw'!J54</f>
        <v>0</v>
      </c>
      <c r="K51" s="101">
        <f ca="1">'Fire 1123b raw'!K54</f>
        <v>2</v>
      </c>
      <c r="L51" s="105">
        <f ca="1">'Fire 1123b raw'!L54</f>
        <v>1</v>
      </c>
      <c r="M51" s="65"/>
      <c r="N51" s="101">
        <f ca="1">'Fire 1123b raw'!N54</f>
        <v>4</v>
      </c>
      <c r="O51" s="101">
        <f ca="1">'Fire 1123b raw'!O54</f>
        <v>7</v>
      </c>
      <c r="P51" s="101">
        <f ca="1">'Fire 1123b raw'!P54</f>
        <v>0</v>
      </c>
      <c r="Q51" s="101">
        <f ca="1">'Fire 1123b raw'!Q54</f>
        <v>11</v>
      </c>
      <c r="R51" s="102">
        <f ca="1">'Fire 1123b raw'!R54</f>
        <v>0.63600000000000001</v>
      </c>
      <c r="S51" s="65"/>
      <c r="T51" s="67">
        <f ca="1">'Fire 1123b raw'!T54</f>
        <v>22</v>
      </c>
      <c r="U51" s="67">
        <f ca="1">'Fire 1123b raw'!U54</f>
        <v>11</v>
      </c>
      <c r="V51" s="67">
        <f ca="1">'Fire 1123b raw'!V54</f>
        <v>0</v>
      </c>
      <c r="W51" s="67">
        <f ca="1">'Fire 1123b raw'!W54</f>
        <v>33</v>
      </c>
      <c r="X51" s="70">
        <f ca="1">'Fire 1123b raw'!X54</f>
        <v>0.33300000000000002</v>
      </c>
      <c r="Y51" s="72"/>
      <c r="Z51" s="93"/>
      <c r="AA51" s="93"/>
      <c r="AB51" s="93"/>
      <c r="AC51" s="93"/>
    </row>
    <row r="52" spans="1:29" s="2" customFormat="1" ht="15" thickBot="1" x14ac:dyDescent="0.4">
      <c r="A52" s="96" t="s">
        <v>15</v>
      </c>
      <c r="B52" s="103">
        <f ca="1">'Fire 1123b raw'!B55</f>
        <v>18</v>
      </c>
      <c r="C52" s="103">
        <f ca="1">'Fire 1123b raw'!C55</f>
        <v>11</v>
      </c>
      <c r="D52" s="103">
        <f ca="1">'Fire 1123b raw'!D55</f>
        <v>0</v>
      </c>
      <c r="E52" s="103">
        <f ca="1">'Fire 1123b raw'!E55</f>
        <v>29</v>
      </c>
      <c r="F52" s="104">
        <f ca="1">'Fire 1123b raw'!F55</f>
        <v>0.379</v>
      </c>
      <c r="G52" s="69"/>
      <c r="H52" s="103">
        <f ca="1">'Fire 1123b raw'!H55</f>
        <v>0</v>
      </c>
      <c r="I52" s="103">
        <f ca="1">'Fire 1123b raw'!I55</f>
        <v>0</v>
      </c>
      <c r="J52" s="103">
        <f ca="1">'Fire 1123b raw'!J55</f>
        <v>0</v>
      </c>
      <c r="K52" s="103">
        <f ca="1">'Fire 1123b raw'!K55</f>
        <v>0</v>
      </c>
      <c r="L52" s="206" t="str">
        <f ca="1">'Fire 1123b raw'!L55</f>
        <v>-</v>
      </c>
      <c r="M52" s="65"/>
      <c r="N52" s="103">
        <f ca="1">'Fire 1123b raw'!N55</f>
        <v>0</v>
      </c>
      <c r="O52" s="103">
        <f ca="1">'Fire 1123b raw'!O55</f>
        <v>0</v>
      </c>
      <c r="P52" s="103">
        <f ca="1">'Fire 1123b raw'!P55</f>
        <v>0</v>
      </c>
      <c r="Q52" s="103">
        <f ca="1">'Fire 1123b raw'!Q55</f>
        <v>0</v>
      </c>
      <c r="R52" s="104" t="str">
        <f ca="1">'Fire 1123b raw'!R55</f>
        <v>-</v>
      </c>
      <c r="S52" s="65"/>
      <c r="T52" s="76">
        <f ca="1">'Fire 1123b raw'!T55</f>
        <v>18</v>
      </c>
      <c r="U52" s="76">
        <f ca="1">'Fire 1123b raw'!U55</f>
        <v>11</v>
      </c>
      <c r="V52" s="76">
        <f ca="1">'Fire 1123b raw'!V55</f>
        <v>0</v>
      </c>
      <c r="W52" s="76">
        <f ca="1">'Fire 1123b raw'!W55</f>
        <v>29</v>
      </c>
      <c r="X52" s="106">
        <f ca="1">'Fire 1123b raw'!X55</f>
        <v>0.379</v>
      </c>
      <c r="Y52" s="97"/>
      <c r="Z52" s="93"/>
      <c r="AA52" s="93"/>
      <c r="AB52" s="93"/>
      <c r="AC52" s="93"/>
    </row>
    <row r="53" spans="1:29" s="2" customFormat="1" ht="27" customHeight="1" x14ac:dyDescent="0.35">
      <c r="A53" s="107" t="s">
        <v>63</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row>
    <row r="54" spans="1:29" s="2" customFormat="1" ht="22.25" customHeight="1" x14ac:dyDescent="0.35">
      <c r="A54" s="212" t="s">
        <v>147</v>
      </c>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row>
    <row r="55" spans="1:29" s="2" customFormat="1" ht="14" customHeight="1" x14ac:dyDescent="0.35">
      <c r="A55" s="108" t="s">
        <v>148</v>
      </c>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row>
    <row r="56" spans="1:29" s="2" customFormat="1" ht="14" customHeight="1" x14ac:dyDescent="0.35">
      <c r="A56" s="108" t="s">
        <v>149</v>
      </c>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row>
    <row r="57" spans="1:29" s="2" customFormat="1" ht="23.4" customHeight="1" x14ac:dyDescent="0.35">
      <c r="A57" s="212" t="s">
        <v>146</v>
      </c>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row>
    <row r="58" spans="1:29" s="2" customFormat="1" ht="14" customHeight="1" x14ac:dyDescent="0.35">
      <c r="A58" s="108" t="s">
        <v>152</v>
      </c>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row>
    <row r="59" spans="1:29" s="2" customFormat="1" ht="14" customHeight="1" x14ac:dyDescent="0.35">
      <c r="A59" s="213" t="s">
        <v>139</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row>
    <row r="60" spans="1:29" ht="28.5" customHeight="1" x14ac:dyDescent="0.35">
      <c r="A60" s="89" t="s">
        <v>71</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row>
    <row r="61" spans="1:29" ht="14.5" x14ac:dyDescent="0.35">
      <c r="A61" s="152" t="s">
        <v>72</v>
      </c>
      <c r="B61" s="152"/>
      <c r="C61" s="152"/>
      <c r="D61" s="152"/>
      <c r="E61" s="152"/>
      <c r="F61" s="90"/>
      <c r="G61" s="90"/>
      <c r="H61" s="90"/>
      <c r="I61" s="90"/>
      <c r="J61" s="90"/>
      <c r="K61" s="90"/>
      <c r="L61" s="90"/>
      <c r="M61" s="90"/>
      <c r="N61" s="90"/>
      <c r="O61" s="90"/>
      <c r="P61" s="90"/>
      <c r="Q61" s="90"/>
      <c r="R61" s="90"/>
      <c r="S61" s="90"/>
      <c r="T61" s="90"/>
      <c r="U61" s="90"/>
      <c r="V61" s="90"/>
      <c r="W61" s="90"/>
      <c r="X61" s="90"/>
      <c r="Y61" s="90"/>
      <c r="Z61" s="90"/>
      <c r="AA61" s="90"/>
      <c r="AB61" s="90"/>
      <c r="AC61" s="90"/>
    </row>
    <row r="62" spans="1:29" ht="29.25" customHeight="1" x14ac:dyDescent="0.35">
      <c r="A62" s="107" t="s">
        <v>73</v>
      </c>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row>
    <row r="63" spans="1:29" ht="27.75" customHeight="1" x14ac:dyDescent="0.35">
      <c r="A63" s="89" t="s">
        <v>74</v>
      </c>
      <c r="B63" s="89"/>
      <c r="C63" s="89"/>
      <c r="D63" s="89"/>
      <c r="E63" s="89"/>
      <c r="F63" s="89"/>
      <c r="G63" s="89"/>
      <c r="H63" s="89"/>
      <c r="I63" s="89"/>
      <c r="J63" s="89"/>
      <c r="K63" s="89"/>
      <c r="L63" s="89"/>
      <c r="M63" s="89"/>
      <c r="N63" s="89"/>
      <c r="O63" s="89"/>
      <c r="P63" s="89"/>
      <c r="Q63" s="89"/>
      <c r="R63" s="89"/>
      <c r="S63" s="98"/>
      <c r="T63" s="95"/>
      <c r="W63" s="99"/>
      <c r="X63" s="162"/>
      <c r="Y63" s="89"/>
      <c r="Z63" s="89"/>
      <c r="AA63" s="89"/>
      <c r="AB63" s="89"/>
      <c r="AC63" s="91"/>
    </row>
    <row r="64" spans="1:29" ht="14.5" x14ac:dyDescent="0.35">
      <c r="A64" s="152" t="s">
        <v>75</v>
      </c>
      <c r="B64" s="152"/>
      <c r="C64" s="152"/>
      <c r="D64" s="152"/>
      <c r="E64" s="89"/>
      <c r="F64" s="89"/>
      <c r="G64" s="89"/>
      <c r="H64" s="89"/>
      <c r="I64" s="89"/>
      <c r="J64" s="89"/>
      <c r="K64" s="89"/>
      <c r="L64" s="89"/>
      <c r="M64" s="89"/>
      <c r="N64" s="89"/>
      <c r="O64" s="89"/>
      <c r="P64" s="89"/>
      <c r="Q64" s="89"/>
      <c r="R64" s="89"/>
      <c r="S64" s="95"/>
      <c r="T64" s="99"/>
      <c r="W64" s="99"/>
      <c r="X64" s="162"/>
      <c r="Y64" s="89"/>
      <c r="Z64" s="89"/>
      <c r="AA64" s="89"/>
      <c r="AB64" s="89"/>
      <c r="AC64" s="92"/>
    </row>
    <row r="65" spans="1:29" ht="14.5" x14ac:dyDescent="0.35">
      <c r="A65" s="147" t="s">
        <v>105</v>
      </c>
      <c r="B65" s="63"/>
      <c r="C65" s="63"/>
      <c r="D65" s="63"/>
      <c r="E65" s="63"/>
      <c r="F65" s="63"/>
      <c r="G65" s="63"/>
      <c r="H65" s="63"/>
      <c r="I65" s="63"/>
      <c r="J65" s="63"/>
      <c r="K65" s="63"/>
      <c r="L65" s="63"/>
      <c r="M65" s="63"/>
      <c r="N65" s="63"/>
      <c r="O65" s="63"/>
      <c r="P65" s="63"/>
      <c r="Q65" s="63"/>
      <c r="R65" s="63"/>
      <c r="S65" s="63"/>
      <c r="T65" s="63"/>
      <c r="W65" s="63"/>
      <c r="X65" s="63"/>
      <c r="Y65" s="63"/>
      <c r="Z65" s="63"/>
      <c r="AA65" s="63"/>
      <c r="AB65" s="63"/>
      <c r="AC65" s="63"/>
    </row>
    <row r="66" spans="1:29" x14ac:dyDescent="0.3">
      <c r="A66" s="48"/>
      <c r="B66" s="60"/>
      <c r="C66" s="61"/>
      <c r="D66" s="61"/>
      <c r="E66" s="48"/>
      <c r="F66" s="59"/>
      <c r="G66" s="57"/>
      <c r="H66" s="60"/>
      <c r="I66" s="61"/>
      <c r="J66" s="61"/>
      <c r="K66" s="48"/>
      <c r="L66" s="59"/>
      <c r="M66" s="59"/>
      <c r="N66" s="48"/>
      <c r="O66" s="48"/>
      <c r="P66" s="48"/>
      <c r="Q66" s="48"/>
      <c r="R66" s="48"/>
      <c r="S66" s="57"/>
      <c r="T66" s="48"/>
      <c r="U66" s="48"/>
      <c r="V66" s="48"/>
      <c r="W66" s="48"/>
      <c r="X66" s="48"/>
      <c r="Y66" s="55"/>
      <c r="Z66" s="48"/>
      <c r="AA66" s="48"/>
      <c r="AB66" s="48"/>
      <c r="AC66" s="48"/>
    </row>
    <row r="68" spans="1:29" x14ac:dyDescent="0.3">
      <c r="Y68" s="64" t="s">
        <v>78</v>
      </c>
    </row>
    <row r="69" spans="1:29" x14ac:dyDescent="0.3">
      <c r="Y69" s="64" t="s">
        <v>85</v>
      </c>
    </row>
    <row r="70" spans="1:29" x14ac:dyDescent="0.3">
      <c r="Y70" s="64" t="s">
        <v>115</v>
      </c>
    </row>
    <row r="71" spans="1:29" x14ac:dyDescent="0.3">
      <c r="Y71" s="64" t="s">
        <v>127</v>
      </c>
    </row>
  </sheetData>
  <sortState xmlns:xlrd2="http://schemas.microsoft.com/office/spreadsheetml/2017/richdata2" ref="A9:WUY52">
    <sortCondition ref="A9"/>
  </sortState>
  <dataValidations count="1">
    <dataValidation type="list" allowBlank="1" showInputMessage="1" showErrorMessage="1" sqref="A3" xr:uid="{ECF0ACA8-3858-48DC-BDC6-6E00A13F7065}">
      <formula1>$Y$68:$Y$71</formula1>
    </dataValidation>
  </dataValidations>
  <hyperlinks>
    <hyperlink ref="A61" r:id="rId1" xr:uid="{466ECFFF-0C7E-4042-A22D-3E49C87ED856}"/>
    <hyperlink ref="A64" r:id="rId2" xr:uid="{E13E26CB-34E7-4B75-B81C-8E5E0453AA51}"/>
    <hyperlink ref="A59" r:id="rId3" location="workforce-and-workforce-diversity" display="https://www.gov.uk/government/statistical-data-sets/fire-statistics-data-tables - workforce-and-workforce-diversity" xr:uid="{F7540F99-84AC-41DF-917C-F22669963344}"/>
  </hyperlinks>
  <pageMargins left="0.48" right="0.31" top="1" bottom="1" header="0.5" footer="0.5"/>
  <pageSetup paperSize="9" scale="74" orientation="portrait" r:id="rId4"/>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87E1B-496C-41B8-A862-CDA70DC42B63}">
  <sheetPr codeName="Sheet13"/>
  <dimension ref="A1:H8"/>
  <sheetViews>
    <sheetView workbookViewId="0">
      <selection activeCell="C7" sqref="C7"/>
    </sheetView>
  </sheetViews>
  <sheetFormatPr defaultRowHeight="14.5" x14ac:dyDescent="0.35"/>
  <cols>
    <col min="1" max="1" width="13.453125" bestFit="1" customWidth="1"/>
  </cols>
  <sheetData>
    <row r="1" spans="1:8" x14ac:dyDescent="0.35">
      <c r="A1" s="2"/>
      <c r="B1" s="2"/>
      <c r="C1" s="2"/>
      <c r="D1" s="2"/>
      <c r="E1" s="2"/>
      <c r="F1" s="2"/>
      <c r="G1" s="2"/>
      <c r="H1" s="2"/>
    </row>
    <row r="2" spans="1:8" x14ac:dyDescent="0.35">
      <c r="A2" s="2" t="s">
        <v>86</v>
      </c>
      <c r="B2" s="2"/>
      <c r="C2" s="2"/>
      <c r="D2" s="2"/>
      <c r="E2" s="2"/>
      <c r="F2" s="2"/>
      <c r="G2" s="2"/>
      <c r="H2" s="2"/>
    </row>
    <row r="3" spans="1:8" x14ac:dyDescent="0.35">
      <c r="A3" s="2" t="s">
        <v>0</v>
      </c>
      <c r="B3" s="2" t="s">
        <v>58</v>
      </c>
      <c r="C3" s="2" t="s">
        <v>59</v>
      </c>
      <c r="D3" s="2" t="s">
        <v>60</v>
      </c>
      <c r="E3" s="2" t="s">
        <v>61</v>
      </c>
      <c r="F3" s="2"/>
      <c r="G3" s="2"/>
      <c r="H3" s="2"/>
    </row>
    <row r="4" spans="1:8" x14ac:dyDescent="0.35">
      <c r="A4" s="2" t="s">
        <v>87</v>
      </c>
      <c r="B4" s="8">
        <f ca="1">'FIRE 1123a raw'!E9</f>
        <v>1192</v>
      </c>
      <c r="C4" s="8">
        <f ca="1">'FIRE 1123a raw'!Q9</f>
        <v>185</v>
      </c>
      <c r="D4" s="8">
        <f ca="1">'FIRE 1123a raw'!K9</f>
        <v>34</v>
      </c>
      <c r="E4" s="8">
        <f ca="1">SUM(B4:D4)</f>
        <v>1411</v>
      </c>
      <c r="F4" s="2"/>
      <c r="G4" s="2"/>
      <c r="H4" s="2"/>
    </row>
    <row r="5" spans="1:8" x14ac:dyDescent="0.35">
      <c r="A5" s="2" t="s">
        <v>88</v>
      </c>
      <c r="B5" s="8">
        <f ca="1">FIRE1123b!E6</f>
        <v>680</v>
      </c>
      <c r="C5" s="8">
        <f ca="1">FIRE1123b!Q6</f>
        <v>108</v>
      </c>
      <c r="D5" s="8">
        <f ca="1">FIRE1123b!K6</f>
        <v>16</v>
      </c>
      <c r="E5" s="8">
        <f ca="1">SUM(B5:D5)</f>
        <v>804</v>
      </c>
      <c r="F5" s="2"/>
      <c r="G5" s="2"/>
      <c r="H5" s="2"/>
    </row>
    <row r="6" spans="1:8" x14ac:dyDescent="0.35">
      <c r="A6" s="2" t="s">
        <v>68</v>
      </c>
      <c r="B6" s="39">
        <f ca="1">'FIRE 1123a raw'!F9</f>
        <v>0.13300000000000001</v>
      </c>
      <c r="C6" s="39">
        <f ca="1">'FIRE 1123a raw'!R9</f>
        <v>0.55100000000000005</v>
      </c>
      <c r="D6" s="39"/>
      <c r="E6" s="2"/>
      <c r="F6" s="2"/>
      <c r="G6" s="2"/>
      <c r="H6" s="2"/>
    </row>
    <row r="7" spans="1:8" x14ac:dyDescent="0.35">
      <c r="A7" s="2" t="s">
        <v>68</v>
      </c>
      <c r="B7" s="39">
        <f ca="1">FIRE1123b!F6</f>
        <v>0.129</v>
      </c>
      <c r="C7" s="39">
        <f ca="1">FIRE1123b!R6</f>
        <v>0.54600000000000004</v>
      </c>
      <c r="D7" s="39"/>
      <c r="E7" s="2"/>
      <c r="F7" s="2"/>
      <c r="G7" s="2"/>
      <c r="H7" s="2"/>
    </row>
    <row r="8" spans="1:8" x14ac:dyDescent="0.35">
      <c r="A8" s="2"/>
      <c r="B8" s="2"/>
      <c r="C8" s="2"/>
      <c r="D8" s="2"/>
      <c r="E8" s="2"/>
      <c r="F8" s="2"/>
      <c r="G8" s="2"/>
      <c r="H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CB3C6-5513-4D75-A596-A6A041768AF1}">
  <sheetPr>
    <tabColor theme="5" tint="0.79998168889431442"/>
  </sheetPr>
  <dimension ref="A1:Y71"/>
  <sheetViews>
    <sheetView showGridLines="0" zoomScale="85" zoomScaleNormal="85" workbookViewId="0">
      <pane xSplit="1" ySplit="6" topLeftCell="B16" activePane="bottomRight" state="frozen"/>
      <selection activeCell="B27" sqref="B27"/>
      <selection pane="topRight" activeCell="B27" sqref="B27"/>
      <selection pane="bottomLeft" activeCell="B27" sqref="B27"/>
      <selection pane="bottomRight" activeCell="B27" sqref="B27"/>
    </sheetView>
  </sheetViews>
  <sheetFormatPr defaultRowHeight="13" x14ac:dyDescent="0.3"/>
  <cols>
    <col min="1" max="1" width="25.54296875" style="1" customWidth="1"/>
    <col min="2" max="2" width="11.453125" style="1" customWidth="1"/>
    <col min="3" max="4" width="11.453125" style="23" customWidth="1"/>
    <col min="5" max="5" width="9.36328125" style="1"/>
    <col min="6" max="6" width="7.6328125" style="43" bestFit="1" customWidth="1"/>
    <col min="7" max="7" width="7.6328125" style="36" customWidth="1"/>
    <col min="8" max="9" width="9.36328125" style="1"/>
    <col min="10" max="10" width="8.90625" style="1"/>
    <col min="11" max="11" width="9.36328125" style="1"/>
    <col min="12" max="12" width="7.6328125" style="36" bestFit="1" customWidth="1"/>
    <col min="13" max="13" width="7.6328125" style="36" customWidth="1"/>
    <col min="14" max="14" width="11.453125" style="1" customWidth="1"/>
    <col min="15" max="16" width="11.453125" style="23" customWidth="1"/>
    <col min="17" max="17" width="9.36328125" style="1"/>
    <col min="18" max="18" width="7.6328125" style="43" bestFit="1" customWidth="1"/>
    <col min="19" max="19" width="9.36328125" style="1"/>
    <col min="20" max="20" width="9.6328125" style="1" customWidth="1"/>
    <col min="21" max="21" width="9.36328125" style="1"/>
    <col min="22" max="22" width="8.90625" style="1"/>
    <col min="23" max="23" width="9.36328125" style="1"/>
    <col min="24" max="24" width="9.36328125" style="46"/>
    <col min="25" max="25" width="14.6328125" style="1" customWidth="1"/>
    <col min="26" max="238" width="9.36328125" style="1"/>
    <col min="239" max="239" width="0" style="1" hidden="1" customWidth="1"/>
    <col min="240" max="240" width="25.54296875" style="1" customWidth="1"/>
    <col min="241" max="243" width="11.453125" style="1" customWidth="1"/>
    <col min="244" max="244" width="13" style="1" customWidth="1"/>
    <col min="245" max="246" width="11.453125" style="1" customWidth="1"/>
    <col min="247" max="248" width="13.36328125" style="1" customWidth="1"/>
    <col min="249" max="494" width="9.36328125" style="1"/>
    <col min="495" max="495" width="0" style="1" hidden="1" customWidth="1"/>
    <col min="496" max="496" width="25.54296875" style="1" customWidth="1"/>
    <col min="497" max="499" width="11.453125" style="1" customWidth="1"/>
    <col min="500" max="500" width="13" style="1" customWidth="1"/>
    <col min="501" max="502" width="11.453125" style="1" customWidth="1"/>
    <col min="503" max="504" width="13.36328125" style="1" customWidth="1"/>
    <col min="505" max="750" width="9.36328125" style="1"/>
    <col min="751" max="751" width="0" style="1" hidden="1" customWidth="1"/>
    <col min="752" max="752" width="25.54296875" style="1" customWidth="1"/>
    <col min="753" max="755" width="11.453125" style="1" customWidth="1"/>
    <col min="756" max="756" width="13" style="1" customWidth="1"/>
    <col min="757" max="758" width="11.453125" style="1" customWidth="1"/>
    <col min="759" max="760" width="13.36328125" style="1" customWidth="1"/>
    <col min="761" max="1006" width="9.36328125" style="1"/>
    <col min="1007" max="1007" width="0" style="1" hidden="1" customWidth="1"/>
    <col min="1008" max="1008" width="25.54296875" style="1" customWidth="1"/>
    <col min="1009" max="1011" width="11.453125" style="1" customWidth="1"/>
    <col min="1012" max="1012" width="13" style="1" customWidth="1"/>
    <col min="1013" max="1014" width="11.453125" style="1" customWidth="1"/>
    <col min="1015" max="1016" width="13.36328125" style="1" customWidth="1"/>
    <col min="1017" max="1262" width="9.36328125" style="1"/>
    <col min="1263" max="1263" width="0" style="1" hidden="1" customWidth="1"/>
    <col min="1264" max="1264" width="25.54296875" style="1" customWidth="1"/>
    <col min="1265" max="1267" width="11.453125" style="1" customWidth="1"/>
    <col min="1268" max="1268" width="13" style="1" customWidth="1"/>
    <col min="1269" max="1270" width="11.453125" style="1" customWidth="1"/>
    <col min="1271" max="1272" width="13.36328125" style="1" customWidth="1"/>
    <col min="1273" max="1518" width="9.36328125" style="1"/>
    <col min="1519" max="1519" width="0" style="1" hidden="1" customWidth="1"/>
    <col min="1520" max="1520" width="25.54296875" style="1" customWidth="1"/>
    <col min="1521" max="1523" width="11.453125" style="1" customWidth="1"/>
    <col min="1524" max="1524" width="13" style="1" customWidth="1"/>
    <col min="1525" max="1526" width="11.453125" style="1" customWidth="1"/>
    <col min="1527" max="1528" width="13.36328125" style="1" customWidth="1"/>
    <col min="1529" max="1774" width="9.36328125" style="1"/>
    <col min="1775" max="1775" width="0" style="1" hidden="1" customWidth="1"/>
    <col min="1776" max="1776" width="25.54296875" style="1" customWidth="1"/>
    <col min="1777" max="1779" width="11.453125" style="1" customWidth="1"/>
    <col min="1780" max="1780" width="13" style="1" customWidth="1"/>
    <col min="1781" max="1782" width="11.453125" style="1" customWidth="1"/>
    <col min="1783" max="1784" width="13.36328125" style="1" customWidth="1"/>
    <col min="1785" max="2030" width="9.36328125" style="1"/>
    <col min="2031" max="2031" width="0" style="1" hidden="1" customWidth="1"/>
    <col min="2032" max="2032" width="25.54296875" style="1" customWidth="1"/>
    <col min="2033" max="2035" width="11.453125" style="1" customWidth="1"/>
    <col min="2036" max="2036" width="13" style="1" customWidth="1"/>
    <col min="2037" max="2038" width="11.453125" style="1" customWidth="1"/>
    <col min="2039" max="2040" width="13.36328125" style="1" customWidth="1"/>
    <col min="2041" max="2286" width="9.36328125" style="1"/>
    <col min="2287" max="2287" width="0" style="1" hidden="1" customWidth="1"/>
    <col min="2288" max="2288" width="25.54296875" style="1" customWidth="1"/>
    <col min="2289" max="2291" width="11.453125" style="1" customWidth="1"/>
    <col min="2292" max="2292" width="13" style="1" customWidth="1"/>
    <col min="2293" max="2294" width="11.453125" style="1" customWidth="1"/>
    <col min="2295" max="2296" width="13.36328125" style="1" customWidth="1"/>
    <col min="2297" max="2542" width="9.36328125" style="1"/>
    <col min="2543" max="2543" width="0" style="1" hidden="1" customWidth="1"/>
    <col min="2544" max="2544" width="25.54296875" style="1" customWidth="1"/>
    <col min="2545" max="2547" width="11.453125" style="1" customWidth="1"/>
    <col min="2548" max="2548" width="13" style="1" customWidth="1"/>
    <col min="2549" max="2550" width="11.453125" style="1" customWidth="1"/>
    <col min="2551" max="2552" width="13.36328125" style="1" customWidth="1"/>
    <col min="2553" max="2798" width="9.36328125" style="1"/>
    <col min="2799" max="2799" width="0" style="1" hidden="1" customWidth="1"/>
    <col min="2800" max="2800" width="25.54296875" style="1" customWidth="1"/>
    <col min="2801" max="2803" width="11.453125" style="1" customWidth="1"/>
    <col min="2804" max="2804" width="13" style="1" customWidth="1"/>
    <col min="2805" max="2806" width="11.453125" style="1" customWidth="1"/>
    <col min="2807" max="2808" width="13.36328125" style="1" customWidth="1"/>
    <col min="2809" max="3054" width="9.36328125" style="1"/>
    <col min="3055" max="3055" width="0" style="1" hidden="1" customWidth="1"/>
    <col min="3056" max="3056" width="25.54296875" style="1" customWidth="1"/>
    <col min="3057" max="3059" width="11.453125" style="1" customWidth="1"/>
    <col min="3060" max="3060" width="13" style="1" customWidth="1"/>
    <col min="3061" max="3062" width="11.453125" style="1" customWidth="1"/>
    <col min="3063" max="3064" width="13.36328125" style="1" customWidth="1"/>
    <col min="3065" max="3310" width="9.36328125" style="1"/>
    <col min="3311" max="3311" width="0" style="1" hidden="1" customWidth="1"/>
    <col min="3312" max="3312" width="25.54296875" style="1" customWidth="1"/>
    <col min="3313" max="3315" width="11.453125" style="1" customWidth="1"/>
    <col min="3316" max="3316" width="13" style="1" customWidth="1"/>
    <col min="3317" max="3318" width="11.453125" style="1" customWidth="1"/>
    <col min="3319" max="3320" width="13.36328125" style="1" customWidth="1"/>
    <col min="3321" max="3566" width="9.36328125" style="1"/>
    <col min="3567" max="3567" width="0" style="1" hidden="1" customWidth="1"/>
    <col min="3568" max="3568" width="25.54296875" style="1" customWidth="1"/>
    <col min="3569" max="3571" width="11.453125" style="1" customWidth="1"/>
    <col min="3572" max="3572" width="13" style="1" customWidth="1"/>
    <col min="3573" max="3574" width="11.453125" style="1" customWidth="1"/>
    <col min="3575" max="3576" width="13.36328125" style="1" customWidth="1"/>
    <col min="3577" max="3822" width="9.36328125" style="1"/>
    <col min="3823" max="3823" width="0" style="1" hidden="1" customWidth="1"/>
    <col min="3824" max="3824" width="25.54296875" style="1" customWidth="1"/>
    <col min="3825" max="3827" width="11.453125" style="1" customWidth="1"/>
    <col min="3828" max="3828" width="13" style="1" customWidth="1"/>
    <col min="3829" max="3830" width="11.453125" style="1" customWidth="1"/>
    <col min="3831" max="3832" width="13.36328125" style="1" customWidth="1"/>
    <col min="3833" max="4078" width="9.36328125" style="1"/>
    <col min="4079" max="4079" width="0" style="1" hidden="1" customWidth="1"/>
    <col min="4080" max="4080" width="25.54296875" style="1" customWidth="1"/>
    <col min="4081" max="4083" width="11.453125" style="1" customWidth="1"/>
    <col min="4084" max="4084" width="13" style="1" customWidth="1"/>
    <col min="4085" max="4086" width="11.453125" style="1" customWidth="1"/>
    <col min="4087" max="4088" width="13.36328125" style="1" customWidth="1"/>
    <col min="4089" max="4334" width="9.36328125" style="1"/>
    <col min="4335" max="4335" width="0" style="1" hidden="1" customWidth="1"/>
    <col min="4336" max="4336" width="25.54296875" style="1" customWidth="1"/>
    <col min="4337" max="4339" width="11.453125" style="1" customWidth="1"/>
    <col min="4340" max="4340" width="13" style="1" customWidth="1"/>
    <col min="4341" max="4342" width="11.453125" style="1" customWidth="1"/>
    <col min="4343" max="4344" width="13.36328125" style="1" customWidth="1"/>
    <col min="4345" max="4590" width="9.36328125" style="1"/>
    <col min="4591" max="4591" width="0" style="1" hidden="1" customWidth="1"/>
    <col min="4592" max="4592" width="25.54296875" style="1" customWidth="1"/>
    <col min="4593" max="4595" width="11.453125" style="1" customWidth="1"/>
    <col min="4596" max="4596" width="13" style="1" customWidth="1"/>
    <col min="4597" max="4598" width="11.453125" style="1" customWidth="1"/>
    <col min="4599" max="4600" width="13.36328125" style="1" customWidth="1"/>
    <col min="4601" max="4846" width="9.36328125" style="1"/>
    <col min="4847" max="4847" width="0" style="1" hidden="1" customWidth="1"/>
    <col min="4848" max="4848" width="25.54296875" style="1" customWidth="1"/>
    <col min="4849" max="4851" width="11.453125" style="1" customWidth="1"/>
    <col min="4852" max="4852" width="13" style="1" customWidth="1"/>
    <col min="4853" max="4854" width="11.453125" style="1" customWidth="1"/>
    <col min="4855" max="4856" width="13.36328125" style="1" customWidth="1"/>
    <col min="4857" max="5102" width="9.36328125" style="1"/>
    <col min="5103" max="5103" width="0" style="1" hidden="1" customWidth="1"/>
    <col min="5104" max="5104" width="25.54296875" style="1" customWidth="1"/>
    <col min="5105" max="5107" width="11.453125" style="1" customWidth="1"/>
    <col min="5108" max="5108" width="13" style="1" customWidth="1"/>
    <col min="5109" max="5110" width="11.453125" style="1" customWidth="1"/>
    <col min="5111" max="5112" width="13.36328125" style="1" customWidth="1"/>
    <col min="5113" max="5358" width="9.36328125" style="1"/>
    <col min="5359" max="5359" width="0" style="1" hidden="1" customWidth="1"/>
    <col min="5360" max="5360" width="25.54296875" style="1" customWidth="1"/>
    <col min="5361" max="5363" width="11.453125" style="1" customWidth="1"/>
    <col min="5364" max="5364" width="13" style="1" customWidth="1"/>
    <col min="5365" max="5366" width="11.453125" style="1" customWidth="1"/>
    <col min="5367" max="5368" width="13.36328125" style="1" customWidth="1"/>
    <col min="5369" max="5614" width="9.36328125" style="1"/>
    <col min="5615" max="5615" width="0" style="1" hidden="1" customWidth="1"/>
    <col min="5616" max="5616" width="25.54296875" style="1" customWidth="1"/>
    <col min="5617" max="5619" width="11.453125" style="1" customWidth="1"/>
    <col min="5620" max="5620" width="13" style="1" customWidth="1"/>
    <col min="5621" max="5622" width="11.453125" style="1" customWidth="1"/>
    <col min="5623" max="5624" width="13.36328125" style="1" customWidth="1"/>
    <col min="5625" max="5870" width="9.36328125" style="1"/>
    <col min="5871" max="5871" width="0" style="1" hidden="1" customWidth="1"/>
    <col min="5872" max="5872" width="25.54296875" style="1" customWidth="1"/>
    <col min="5873" max="5875" width="11.453125" style="1" customWidth="1"/>
    <col min="5876" max="5876" width="13" style="1" customWidth="1"/>
    <col min="5877" max="5878" width="11.453125" style="1" customWidth="1"/>
    <col min="5879" max="5880" width="13.36328125" style="1" customWidth="1"/>
    <col min="5881" max="6126" width="9.36328125" style="1"/>
    <col min="6127" max="6127" width="0" style="1" hidden="1" customWidth="1"/>
    <col min="6128" max="6128" width="25.54296875" style="1" customWidth="1"/>
    <col min="6129" max="6131" width="11.453125" style="1" customWidth="1"/>
    <col min="6132" max="6132" width="13" style="1" customWidth="1"/>
    <col min="6133" max="6134" width="11.453125" style="1" customWidth="1"/>
    <col min="6135" max="6136" width="13.36328125" style="1" customWidth="1"/>
    <col min="6137" max="6382" width="9.36328125" style="1"/>
    <col min="6383" max="6383" width="0" style="1" hidden="1" customWidth="1"/>
    <col min="6384" max="6384" width="25.54296875" style="1" customWidth="1"/>
    <col min="6385" max="6387" width="11.453125" style="1" customWidth="1"/>
    <col min="6388" max="6388" width="13" style="1" customWidth="1"/>
    <col min="6389" max="6390" width="11.453125" style="1" customWidth="1"/>
    <col min="6391" max="6392" width="13.36328125" style="1" customWidth="1"/>
    <col min="6393" max="6638" width="9.36328125" style="1"/>
    <col min="6639" max="6639" width="0" style="1" hidden="1" customWidth="1"/>
    <col min="6640" max="6640" width="25.54296875" style="1" customWidth="1"/>
    <col min="6641" max="6643" width="11.453125" style="1" customWidth="1"/>
    <col min="6644" max="6644" width="13" style="1" customWidth="1"/>
    <col min="6645" max="6646" width="11.453125" style="1" customWidth="1"/>
    <col min="6647" max="6648" width="13.36328125" style="1" customWidth="1"/>
    <col min="6649" max="6894" width="9.36328125" style="1"/>
    <col min="6895" max="6895" width="0" style="1" hidden="1" customWidth="1"/>
    <col min="6896" max="6896" width="25.54296875" style="1" customWidth="1"/>
    <col min="6897" max="6899" width="11.453125" style="1" customWidth="1"/>
    <col min="6900" max="6900" width="13" style="1" customWidth="1"/>
    <col min="6901" max="6902" width="11.453125" style="1" customWidth="1"/>
    <col min="6903" max="6904" width="13.36328125" style="1" customWidth="1"/>
    <col min="6905" max="7150" width="9.36328125" style="1"/>
    <col min="7151" max="7151" width="0" style="1" hidden="1" customWidth="1"/>
    <col min="7152" max="7152" width="25.54296875" style="1" customWidth="1"/>
    <col min="7153" max="7155" width="11.453125" style="1" customWidth="1"/>
    <col min="7156" max="7156" width="13" style="1" customWidth="1"/>
    <col min="7157" max="7158" width="11.453125" style="1" customWidth="1"/>
    <col min="7159" max="7160" width="13.36328125" style="1" customWidth="1"/>
    <col min="7161" max="7406" width="9.36328125" style="1"/>
    <col min="7407" max="7407" width="0" style="1" hidden="1" customWidth="1"/>
    <col min="7408" max="7408" width="25.54296875" style="1" customWidth="1"/>
    <col min="7409" max="7411" width="11.453125" style="1" customWidth="1"/>
    <col min="7412" max="7412" width="13" style="1" customWidth="1"/>
    <col min="7413" max="7414" width="11.453125" style="1" customWidth="1"/>
    <col min="7415" max="7416" width="13.36328125" style="1" customWidth="1"/>
    <col min="7417" max="7662" width="9.36328125" style="1"/>
    <col min="7663" max="7663" width="0" style="1" hidden="1" customWidth="1"/>
    <col min="7664" max="7664" width="25.54296875" style="1" customWidth="1"/>
    <col min="7665" max="7667" width="11.453125" style="1" customWidth="1"/>
    <col min="7668" max="7668" width="13" style="1" customWidth="1"/>
    <col min="7669" max="7670" width="11.453125" style="1" customWidth="1"/>
    <col min="7671" max="7672" width="13.36328125" style="1" customWidth="1"/>
    <col min="7673" max="7918" width="9.36328125" style="1"/>
    <col min="7919" max="7919" width="0" style="1" hidden="1" customWidth="1"/>
    <col min="7920" max="7920" width="25.54296875" style="1" customWidth="1"/>
    <col min="7921" max="7923" width="11.453125" style="1" customWidth="1"/>
    <col min="7924" max="7924" width="13" style="1" customWidth="1"/>
    <col min="7925" max="7926" width="11.453125" style="1" customWidth="1"/>
    <col min="7927" max="7928" width="13.36328125" style="1" customWidth="1"/>
    <col min="7929" max="8174" width="9.36328125" style="1"/>
    <col min="8175" max="8175" width="0" style="1" hidden="1" customWidth="1"/>
    <col min="8176" max="8176" width="25.54296875" style="1" customWidth="1"/>
    <col min="8177" max="8179" width="11.453125" style="1" customWidth="1"/>
    <col min="8180" max="8180" width="13" style="1" customWidth="1"/>
    <col min="8181" max="8182" width="11.453125" style="1" customWidth="1"/>
    <col min="8183" max="8184" width="13.36328125" style="1" customWidth="1"/>
    <col min="8185" max="8430" width="9.36328125" style="1"/>
    <col min="8431" max="8431" width="0" style="1" hidden="1" customWidth="1"/>
    <col min="8432" max="8432" width="25.54296875" style="1" customWidth="1"/>
    <col min="8433" max="8435" width="11.453125" style="1" customWidth="1"/>
    <col min="8436" max="8436" width="13" style="1" customWidth="1"/>
    <col min="8437" max="8438" width="11.453125" style="1" customWidth="1"/>
    <col min="8439" max="8440" width="13.36328125" style="1" customWidth="1"/>
    <col min="8441" max="8686" width="9.36328125" style="1"/>
    <col min="8687" max="8687" width="0" style="1" hidden="1" customWidth="1"/>
    <col min="8688" max="8688" width="25.54296875" style="1" customWidth="1"/>
    <col min="8689" max="8691" width="11.453125" style="1" customWidth="1"/>
    <col min="8692" max="8692" width="13" style="1" customWidth="1"/>
    <col min="8693" max="8694" width="11.453125" style="1" customWidth="1"/>
    <col min="8695" max="8696" width="13.36328125" style="1" customWidth="1"/>
    <col min="8697" max="8942" width="9.36328125" style="1"/>
    <col min="8943" max="8943" width="0" style="1" hidden="1" customWidth="1"/>
    <col min="8944" max="8944" width="25.54296875" style="1" customWidth="1"/>
    <col min="8945" max="8947" width="11.453125" style="1" customWidth="1"/>
    <col min="8948" max="8948" width="13" style="1" customWidth="1"/>
    <col min="8949" max="8950" width="11.453125" style="1" customWidth="1"/>
    <col min="8951" max="8952" width="13.36328125" style="1" customWidth="1"/>
    <col min="8953" max="9198" width="9.36328125" style="1"/>
    <col min="9199" max="9199" width="0" style="1" hidden="1" customWidth="1"/>
    <col min="9200" max="9200" width="25.54296875" style="1" customWidth="1"/>
    <col min="9201" max="9203" width="11.453125" style="1" customWidth="1"/>
    <col min="9204" max="9204" width="13" style="1" customWidth="1"/>
    <col min="9205" max="9206" width="11.453125" style="1" customWidth="1"/>
    <col min="9207" max="9208" width="13.36328125" style="1" customWidth="1"/>
    <col min="9209" max="9454" width="9.36328125" style="1"/>
    <col min="9455" max="9455" width="0" style="1" hidden="1" customWidth="1"/>
    <col min="9456" max="9456" width="25.54296875" style="1" customWidth="1"/>
    <col min="9457" max="9459" width="11.453125" style="1" customWidth="1"/>
    <col min="9460" max="9460" width="13" style="1" customWidth="1"/>
    <col min="9461" max="9462" width="11.453125" style="1" customWidth="1"/>
    <col min="9463" max="9464" width="13.36328125" style="1" customWidth="1"/>
    <col min="9465" max="9710" width="9.36328125" style="1"/>
    <col min="9711" max="9711" width="0" style="1" hidden="1" customWidth="1"/>
    <col min="9712" max="9712" width="25.54296875" style="1" customWidth="1"/>
    <col min="9713" max="9715" width="11.453125" style="1" customWidth="1"/>
    <col min="9716" max="9716" width="13" style="1" customWidth="1"/>
    <col min="9717" max="9718" width="11.453125" style="1" customWidth="1"/>
    <col min="9719" max="9720" width="13.36328125" style="1" customWidth="1"/>
    <col min="9721" max="9966" width="9.36328125" style="1"/>
    <col min="9967" max="9967" width="0" style="1" hidden="1" customWidth="1"/>
    <col min="9968" max="9968" width="25.54296875" style="1" customWidth="1"/>
    <col min="9969" max="9971" width="11.453125" style="1" customWidth="1"/>
    <col min="9972" max="9972" width="13" style="1" customWidth="1"/>
    <col min="9973" max="9974" width="11.453125" style="1" customWidth="1"/>
    <col min="9975" max="9976" width="13.36328125" style="1" customWidth="1"/>
    <col min="9977" max="10222" width="9.36328125" style="1"/>
    <col min="10223" max="10223" width="0" style="1" hidden="1" customWidth="1"/>
    <col min="10224" max="10224" width="25.54296875" style="1" customWidth="1"/>
    <col min="10225" max="10227" width="11.453125" style="1" customWidth="1"/>
    <col min="10228" max="10228" width="13" style="1" customWidth="1"/>
    <col min="10229" max="10230" width="11.453125" style="1" customWidth="1"/>
    <col min="10231" max="10232" width="13.36328125" style="1" customWidth="1"/>
    <col min="10233" max="10478" width="9.36328125" style="1"/>
    <col min="10479" max="10479" width="0" style="1" hidden="1" customWidth="1"/>
    <col min="10480" max="10480" width="25.54296875" style="1" customWidth="1"/>
    <col min="10481" max="10483" width="11.453125" style="1" customWidth="1"/>
    <col min="10484" max="10484" width="13" style="1" customWidth="1"/>
    <col min="10485" max="10486" width="11.453125" style="1" customWidth="1"/>
    <col min="10487" max="10488" width="13.36328125" style="1" customWidth="1"/>
    <col min="10489" max="10734" width="9.36328125" style="1"/>
    <col min="10735" max="10735" width="0" style="1" hidden="1" customWidth="1"/>
    <col min="10736" max="10736" width="25.54296875" style="1" customWidth="1"/>
    <col min="10737" max="10739" width="11.453125" style="1" customWidth="1"/>
    <col min="10740" max="10740" width="13" style="1" customWidth="1"/>
    <col min="10741" max="10742" width="11.453125" style="1" customWidth="1"/>
    <col min="10743" max="10744" width="13.36328125" style="1" customWidth="1"/>
    <col min="10745" max="10990" width="9.36328125" style="1"/>
    <col min="10991" max="10991" width="0" style="1" hidden="1" customWidth="1"/>
    <col min="10992" max="10992" width="25.54296875" style="1" customWidth="1"/>
    <col min="10993" max="10995" width="11.453125" style="1" customWidth="1"/>
    <col min="10996" max="10996" width="13" style="1" customWidth="1"/>
    <col min="10997" max="10998" width="11.453125" style="1" customWidth="1"/>
    <col min="10999" max="11000" width="13.36328125" style="1" customWidth="1"/>
    <col min="11001" max="11246" width="9.36328125" style="1"/>
    <col min="11247" max="11247" width="0" style="1" hidden="1" customWidth="1"/>
    <col min="11248" max="11248" width="25.54296875" style="1" customWidth="1"/>
    <col min="11249" max="11251" width="11.453125" style="1" customWidth="1"/>
    <col min="11252" max="11252" width="13" style="1" customWidth="1"/>
    <col min="11253" max="11254" width="11.453125" style="1" customWidth="1"/>
    <col min="11255" max="11256" width="13.36328125" style="1" customWidth="1"/>
    <col min="11257" max="11502" width="9.36328125" style="1"/>
    <col min="11503" max="11503" width="0" style="1" hidden="1" customWidth="1"/>
    <col min="11504" max="11504" width="25.54296875" style="1" customWidth="1"/>
    <col min="11505" max="11507" width="11.453125" style="1" customWidth="1"/>
    <col min="11508" max="11508" width="13" style="1" customWidth="1"/>
    <col min="11509" max="11510" width="11.453125" style="1" customWidth="1"/>
    <col min="11511" max="11512" width="13.36328125" style="1" customWidth="1"/>
    <col min="11513" max="11758" width="9.36328125" style="1"/>
    <col min="11759" max="11759" width="0" style="1" hidden="1" customWidth="1"/>
    <col min="11760" max="11760" width="25.54296875" style="1" customWidth="1"/>
    <col min="11761" max="11763" width="11.453125" style="1" customWidth="1"/>
    <col min="11764" max="11764" width="13" style="1" customWidth="1"/>
    <col min="11765" max="11766" width="11.453125" style="1" customWidth="1"/>
    <col min="11767" max="11768" width="13.36328125" style="1" customWidth="1"/>
    <col min="11769" max="12014" width="9.36328125" style="1"/>
    <col min="12015" max="12015" width="0" style="1" hidden="1" customWidth="1"/>
    <col min="12016" max="12016" width="25.54296875" style="1" customWidth="1"/>
    <col min="12017" max="12019" width="11.453125" style="1" customWidth="1"/>
    <col min="12020" max="12020" width="13" style="1" customWidth="1"/>
    <col min="12021" max="12022" width="11.453125" style="1" customWidth="1"/>
    <col min="12023" max="12024" width="13.36328125" style="1" customWidth="1"/>
    <col min="12025" max="12270" width="9.36328125" style="1"/>
    <col min="12271" max="12271" width="0" style="1" hidden="1" customWidth="1"/>
    <col min="12272" max="12272" width="25.54296875" style="1" customWidth="1"/>
    <col min="12273" max="12275" width="11.453125" style="1" customWidth="1"/>
    <col min="12276" max="12276" width="13" style="1" customWidth="1"/>
    <col min="12277" max="12278" width="11.453125" style="1" customWidth="1"/>
    <col min="12279" max="12280" width="13.36328125" style="1" customWidth="1"/>
    <col min="12281" max="12526" width="9.36328125" style="1"/>
    <col min="12527" max="12527" width="0" style="1" hidden="1" customWidth="1"/>
    <col min="12528" max="12528" width="25.54296875" style="1" customWidth="1"/>
    <col min="12529" max="12531" width="11.453125" style="1" customWidth="1"/>
    <col min="12532" max="12532" width="13" style="1" customWidth="1"/>
    <col min="12533" max="12534" width="11.453125" style="1" customWidth="1"/>
    <col min="12535" max="12536" width="13.36328125" style="1" customWidth="1"/>
    <col min="12537" max="12782" width="9.36328125" style="1"/>
    <col min="12783" max="12783" width="0" style="1" hidden="1" customWidth="1"/>
    <col min="12784" max="12784" width="25.54296875" style="1" customWidth="1"/>
    <col min="12785" max="12787" width="11.453125" style="1" customWidth="1"/>
    <col min="12788" max="12788" width="13" style="1" customWidth="1"/>
    <col min="12789" max="12790" width="11.453125" style="1" customWidth="1"/>
    <col min="12791" max="12792" width="13.36328125" style="1" customWidth="1"/>
    <col min="12793" max="13038" width="9.36328125" style="1"/>
    <col min="13039" max="13039" width="0" style="1" hidden="1" customWidth="1"/>
    <col min="13040" max="13040" width="25.54296875" style="1" customWidth="1"/>
    <col min="13041" max="13043" width="11.453125" style="1" customWidth="1"/>
    <col min="13044" max="13044" width="13" style="1" customWidth="1"/>
    <col min="13045" max="13046" width="11.453125" style="1" customWidth="1"/>
    <col min="13047" max="13048" width="13.36328125" style="1" customWidth="1"/>
    <col min="13049" max="13294" width="9.36328125" style="1"/>
    <col min="13295" max="13295" width="0" style="1" hidden="1" customWidth="1"/>
    <col min="13296" max="13296" width="25.54296875" style="1" customWidth="1"/>
    <col min="13297" max="13299" width="11.453125" style="1" customWidth="1"/>
    <col min="13300" max="13300" width="13" style="1" customWidth="1"/>
    <col min="13301" max="13302" width="11.453125" style="1" customWidth="1"/>
    <col min="13303" max="13304" width="13.36328125" style="1" customWidth="1"/>
    <col min="13305" max="13550" width="9.36328125" style="1"/>
    <col min="13551" max="13551" width="0" style="1" hidden="1" customWidth="1"/>
    <col min="13552" max="13552" width="25.54296875" style="1" customWidth="1"/>
    <col min="13553" max="13555" width="11.453125" style="1" customWidth="1"/>
    <col min="13556" max="13556" width="13" style="1" customWidth="1"/>
    <col min="13557" max="13558" width="11.453125" style="1" customWidth="1"/>
    <col min="13559" max="13560" width="13.36328125" style="1" customWidth="1"/>
    <col min="13561" max="13806" width="9.36328125" style="1"/>
    <col min="13807" max="13807" width="0" style="1" hidden="1" customWidth="1"/>
    <col min="13808" max="13808" width="25.54296875" style="1" customWidth="1"/>
    <col min="13809" max="13811" width="11.453125" style="1" customWidth="1"/>
    <col min="13812" max="13812" width="13" style="1" customWidth="1"/>
    <col min="13813" max="13814" width="11.453125" style="1" customWidth="1"/>
    <col min="13815" max="13816" width="13.36328125" style="1" customWidth="1"/>
    <col min="13817" max="14062" width="9.36328125" style="1"/>
    <col min="14063" max="14063" width="0" style="1" hidden="1" customWidth="1"/>
    <col min="14064" max="14064" width="25.54296875" style="1" customWidth="1"/>
    <col min="14065" max="14067" width="11.453125" style="1" customWidth="1"/>
    <col min="14068" max="14068" width="13" style="1" customWidth="1"/>
    <col min="14069" max="14070" width="11.453125" style="1" customWidth="1"/>
    <col min="14071" max="14072" width="13.36328125" style="1" customWidth="1"/>
    <col min="14073" max="14318" width="9.36328125" style="1"/>
    <col min="14319" max="14319" width="0" style="1" hidden="1" customWidth="1"/>
    <col min="14320" max="14320" width="25.54296875" style="1" customWidth="1"/>
    <col min="14321" max="14323" width="11.453125" style="1" customWidth="1"/>
    <col min="14324" max="14324" width="13" style="1" customWidth="1"/>
    <col min="14325" max="14326" width="11.453125" style="1" customWidth="1"/>
    <col min="14327" max="14328" width="13.36328125" style="1" customWidth="1"/>
    <col min="14329" max="14574" width="9.36328125" style="1"/>
    <col min="14575" max="14575" width="0" style="1" hidden="1" customWidth="1"/>
    <col min="14576" max="14576" width="25.54296875" style="1" customWidth="1"/>
    <col min="14577" max="14579" width="11.453125" style="1" customWidth="1"/>
    <col min="14580" max="14580" width="13" style="1" customWidth="1"/>
    <col min="14581" max="14582" width="11.453125" style="1" customWidth="1"/>
    <col min="14583" max="14584" width="13.36328125" style="1" customWidth="1"/>
    <col min="14585" max="14830" width="9.36328125" style="1"/>
    <col min="14831" max="14831" width="0" style="1" hidden="1" customWidth="1"/>
    <col min="14832" max="14832" width="25.54296875" style="1" customWidth="1"/>
    <col min="14833" max="14835" width="11.453125" style="1" customWidth="1"/>
    <col min="14836" max="14836" width="13" style="1" customWidth="1"/>
    <col min="14837" max="14838" width="11.453125" style="1" customWidth="1"/>
    <col min="14839" max="14840" width="13.36328125" style="1" customWidth="1"/>
    <col min="14841" max="15086" width="9.36328125" style="1"/>
    <col min="15087" max="15087" width="0" style="1" hidden="1" customWidth="1"/>
    <col min="15088" max="15088" width="25.54296875" style="1" customWidth="1"/>
    <col min="15089" max="15091" width="11.453125" style="1" customWidth="1"/>
    <col min="15092" max="15092" width="13" style="1" customWidth="1"/>
    <col min="15093" max="15094" width="11.453125" style="1" customWidth="1"/>
    <col min="15095" max="15096" width="13.36328125" style="1" customWidth="1"/>
    <col min="15097" max="15342" width="9.36328125" style="1"/>
    <col min="15343" max="15343" width="0" style="1" hidden="1" customWidth="1"/>
    <col min="15344" max="15344" width="25.54296875" style="1" customWidth="1"/>
    <col min="15345" max="15347" width="11.453125" style="1" customWidth="1"/>
    <col min="15348" max="15348" width="13" style="1" customWidth="1"/>
    <col min="15349" max="15350" width="11.453125" style="1" customWidth="1"/>
    <col min="15351" max="15352" width="13.36328125" style="1" customWidth="1"/>
    <col min="15353" max="15598" width="9.36328125" style="1"/>
    <col min="15599" max="15599" width="0" style="1" hidden="1" customWidth="1"/>
    <col min="15600" max="15600" width="25.54296875" style="1" customWidth="1"/>
    <col min="15601" max="15603" width="11.453125" style="1" customWidth="1"/>
    <col min="15604" max="15604" width="13" style="1" customWidth="1"/>
    <col min="15605" max="15606" width="11.453125" style="1" customWidth="1"/>
    <col min="15607" max="15608" width="13.36328125" style="1" customWidth="1"/>
    <col min="15609" max="15854" width="9.36328125" style="1"/>
    <col min="15855" max="15855" width="0" style="1" hidden="1" customWidth="1"/>
    <col min="15856" max="15856" width="25.54296875" style="1" customWidth="1"/>
    <col min="15857" max="15859" width="11.453125" style="1" customWidth="1"/>
    <col min="15860" max="15860" width="13" style="1" customWidth="1"/>
    <col min="15861" max="15862" width="11.453125" style="1" customWidth="1"/>
    <col min="15863" max="15864" width="13.36328125" style="1" customWidth="1"/>
    <col min="15865" max="16110" width="9.36328125" style="1"/>
    <col min="16111" max="16111" width="0" style="1" hidden="1" customWidth="1"/>
    <col min="16112" max="16112" width="25.54296875" style="1" customWidth="1"/>
    <col min="16113" max="16115" width="11.453125" style="1" customWidth="1"/>
    <col min="16116" max="16116" width="13" style="1" customWidth="1"/>
    <col min="16117" max="16118" width="11.453125" style="1" customWidth="1"/>
    <col min="16119" max="16120" width="13.36328125" style="1" customWidth="1"/>
    <col min="16121" max="16362" width="9.36328125" style="1"/>
    <col min="16363" max="16384" width="8.6328125" style="1" customWidth="1"/>
  </cols>
  <sheetData>
    <row r="1" spans="1:25" ht="13.5" thickBot="1" x14ac:dyDescent="0.35">
      <c r="A1" s="24" t="s">
        <v>83</v>
      </c>
      <c r="B1" s="25"/>
      <c r="C1" s="25"/>
      <c r="D1" s="32"/>
      <c r="E1" s="27"/>
      <c r="N1" s="25"/>
      <c r="O1" s="25"/>
      <c r="P1" s="32"/>
      <c r="Q1" s="27"/>
    </row>
    <row r="2" spans="1:25" x14ac:dyDescent="0.3">
      <c r="A2" s="31"/>
      <c r="B2" s="32"/>
      <c r="C2" s="32"/>
      <c r="D2" s="32"/>
      <c r="E2" s="33"/>
      <c r="F2" s="44"/>
      <c r="G2" s="37"/>
      <c r="L2" s="37"/>
      <c r="M2" s="37"/>
      <c r="N2" s="34"/>
      <c r="O2" s="32"/>
      <c r="P2" s="32"/>
      <c r="Q2" s="27"/>
      <c r="R2" s="44"/>
    </row>
    <row r="3" spans="1:25" x14ac:dyDescent="0.3">
      <c r="A3" s="31"/>
      <c r="B3" s="32"/>
      <c r="C3" s="32"/>
      <c r="D3" s="32"/>
      <c r="E3" s="33"/>
      <c r="F3" s="44"/>
      <c r="G3" s="37"/>
      <c r="L3" s="37"/>
      <c r="M3" s="37"/>
      <c r="N3" s="34"/>
      <c r="O3" s="32"/>
      <c r="P3" s="32"/>
      <c r="Q3" s="27"/>
      <c r="R3" s="44"/>
    </row>
    <row r="4" spans="1:25" x14ac:dyDescent="0.3">
      <c r="A4" s="31"/>
      <c r="B4" s="32"/>
      <c r="C4" s="32"/>
      <c r="D4" s="32"/>
      <c r="E4" s="33"/>
      <c r="F4" s="44"/>
      <c r="G4" s="37"/>
      <c r="L4" s="37"/>
      <c r="M4" s="37"/>
      <c r="N4" s="34"/>
      <c r="O4" s="32"/>
      <c r="P4" s="32"/>
      <c r="Q4" s="27"/>
      <c r="R4" s="44"/>
    </row>
    <row r="5" spans="1:25" s="2" customFormat="1" thickBot="1" x14ac:dyDescent="0.4">
      <c r="A5" s="225"/>
      <c r="B5" s="227" t="s">
        <v>54</v>
      </c>
      <c r="C5" s="228"/>
      <c r="D5" s="228"/>
      <c r="E5" s="228"/>
      <c r="H5" s="227" t="s">
        <v>56</v>
      </c>
      <c r="I5" s="228"/>
      <c r="J5" s="228"/>
      <c r="K5" s="228"/>
      <c r="N5" s="227" t="s">
        <v>55</v>
      </c>
      <c r="O5" s="228"/>
      <c r="P5" s="228"/>
      <c r="Q5" s="228"/>
      <c r="T5" s="227" t="s">
        <v>62</v>
      </c>
      <c r="U5" s="228"/>
      <c r="V5" s="228"/>
      <c r="W5" s="228"/>
    </row>
    <row r="6" spans="1:25" s="2" customFormat="1" thickBot="1" x14ac:dyDescent="0.4">
      <c r="A6" s="226"/>
      <c r="B6" s="28" t="s">
        <v>66</v>
      </c>
      <c r="C6" s="29" t="s">
        <v>67</v>
      </c>
      <c r="D6" s="160" t="s">
        <v>111</v>
      </c>
      <c r="E6" s="35" t="s">
        <v>53</v>
      </c>
      <c r="F6" s="2" t="s">
        <v>68</v>
      </c>
      <c r="H6" s="28" t="s">
        <v>64</v>
      </c>
      <c r="I6" s="29" t="s">
        <v>65</v>
      </c>
      <c r="J6" s="160" t="s">
        <v>111</v>
      </c>
      <c r="K6" s="30" t="s">
        <v>53</v>
      </c>
      <c r="L6" s="2" t="s">
        <v>68</v>
      </c>
      <c r="N6" s="28" t="s">
        <v>64</v>
      </c>
      <c r="O6" s="29" t="s">
        <v>65</v>
      </c>
      <c r="P6" s="160" t="s">
        <v>111</v>
      </c>
      <c r="Q6" s="30" t="s">
        <v>53</v>
      </c>
      <c r="R6" s="2" t="s">
        <v>68</v>
      </c>
      <c r="T6" s="28" t="s">
        <v>64</v>
      </c>
      <c r="U6" s="29" t="s">
        <v>65</v>
      </c>
      <c r="V6" s="160" t="s">
        <v>111</v>
      </c>
      <c r="W6" s="30" t="s">
        <v>53</v>
      </c>
      <c r="X6" s="2" t="s">
        <v>68</v>
      </c>
    </row>
    <row r="7" spans="1:25" s="2" customFormat="1" ht="24" hidden="1" customHeight="1" x14ac:dyDescent="0.35">
      <c r="B7" s="3" t="s">
        <v>49</v>
      </c>
      <c r="C7" s="3" t="s">
        <v>49</v>
      </c>
      <c r="D7" s="3"/>
      <c r="H7" s="3" t="s">
        <v>49</v>
      </c>
      <c r="I7" s="3" t="s">
        <v>49</v>
      </c>
      <c r="J7" s="3"/>
      <c r="N7" s="3" t="s">
        <v>49</v>
      </c>
      <c r="O7" s="3" t="s">
        <v>49</v>
      </c>
      <c r="P7" s="3"/>
      <c r="T7" s="3" t="s">
        <v>49</v>
      </c>
      <c r="U7" s="3" t="s">
        <v>50</v>
      </c>
      <c r="V7" s="3"/>
    </row>
    <row r="8" spans="1:25" s="2" customFormat="1" ht="24" hidden="1" customHeight="1" x14ac:dyDescent="0.35">
      <c r="B8" s="3" t="s">
        <v>47</v>
      </c>
      <c r="C8" s="4" t="s">
        <v>48</v>
      </c>
      <c r="D8" s="4"/>
      <c r="H8" s="3" t="s">
        <v>47</v>
      </c>
      <c r="I8" s="4" t="s">
        <v>48</v>
      </c>
      <c r="J8" s="4"/>
      <c r="N8" s="3" t="s">
        <v>47</v>
      </c>
      <c r="O8" s="4" t="s">
        <v>48</v>
      </c>
      <c r="P8" s="4"/>
      <c r="T8" s="3" t="s">
        <v>47</v>
      </c>
      <c r="U8" s="4" t="s">
        <v>48</v>
      </c>
      <c r="V8" s="4"/>
    </row>
    <row r="9" spans="1:25" s="2" customFormat="1" ht="25.5" customHeight="1" x14ac:dyDescent="0.35">
      <c r="A9" s="5" t="s">
        <v>0</v>
      </c>
      <c r="B9" s="6">
        <f>B10+B48</f>
        <v>505</v>
      </c>
      <c r="C9" s="6">
        <f>C10+C48</f>
        <v>87</v>
      </c>
      <c r="D9" s="6" t="s">
        <v>52</v>
      </c>
      <c r="E9" s="8">
        <f t="shared" ref="E9:E55" si="0">SUM(B9:C9)</f>
        <v>592</v>
      </c>
      <c r="F9" s="45">
        <f>IF(E9=0,"-",ROUND((C9)/(E9),3))</f>
        <v>0.14699999999999999</v>
      </c>
      <c r="G9" s="38"/>
      <c r="H9" s="6">
        <f>H10+H48</f>
        <v>7</v>
      </c>
      <c r="I9" s="6">
        <f>I10+I48</f>
        <v>5</v>
      </c>
      <c r="J9" s="6" t="s">
        <v>52</v>
      </c>
      <c r="K9" s="8">
        <f t="shared" ref="K9:K55" si="1">SUM(H9:I9)</f>
        <v>12</v>
      </c>
      <c r="L9" s="38">
        <f>IF(K9=0,"-",ROUND((I9)/(K9),3))</f>
        <v>0.41699999999999998</v>
      </c>
      <c r="M9" s="38"/>
      <c r="N9" s="6">
        <f>N10+N48</f>
        <v>107</v>
      </c>
      <c r="O9" s="6">
        <f>O10+O48</f>
        <v>98</v>
      </c>
      <c r="P9" s="6" t="s">
        <v>52</v>
      </c>
      <c r="Q9" s="8">
        <f t="shared" ref="Q9:Q55" si="2">SUM(N9:O9)</f>
        <v>205</v>
      </c>
      <c r="R9" s="45">
        <f>IF(Q9=0,"-",ROUND((O9)/(Q9),3))</f>
        <v>0.47799999999999998</v>
      </c>
      <c r="T9" s="6">
        <f t="shared" ref="T9:T36" si="3">B9+N9+H9</f>
        <v>619</v>
      </c>
      <c r="U9" s="6">
        <f t="shared" ref="U9:U36" si="4">C9+O9+I9</f>
        <v>190</v>
      </c>
      <c r="V9" s="6" t="s">
        <v>52</v>
      </c>
      <c r="W9" s="41">
        <f t="shared" ref="W9:W55" si="5">SUM(T9:U9)</f>
        <v>809</v>
      </c>
      <c r="X9" s="45">
        <f t="shared" ref="X9:X55" si="6">IF(W9=0,"-",ROUND((U9)/(W9),3))</f>
        <v>0.23499999999999999</v>
      </c>
      <c r="Y9" s="38"/>
    </row>
    <row r="10" spans="1:25" s="5" customFormat="1" ht="26.25" customHeight="1" x14ac:dyDescent="0.35">
      <c r="A10" s="5" t="s">
        <v>41</v>
      </c>
      <c r="B10" s="9">
        <f>SUM(B11:B47)</f>
        <v>184</v>
      </c>
      <c r="C10" s="9">
        <f>SUM(C11:C47)</f>
        <v>41</v>
      </c>
      <c r="D10" s="9" t="s">
        <v>52</v>
      </c>
      <c r="E10" s="41">
        <f t="shared" si="0"/>
        <v>225</v>
      </c>
      <c r="F10" s="45">
        <f t="shared" ref="F10:F55" si="7">IF(E10=0,"-",ROUND((C10)/(E10),3))</f>
        <v>0.182</v>
      </c>
      <c r="G10" s="38"/>
      <c r="H10" s="9">
        <f>SUM(H11:H47)</f>
        <v>4</v>
      </c>
      <c r="I10" s="9">
        <f>SUM(I11:I47)</f>
        <v>2</v>
      </c>
      <c r="J10" s="9" t="s">
        <v>52</v>
      </c>
      <c r="K10" s="41">
        <f t="shared" si="1"/>
        <v>6</v>
      </c>
      <c r="L10" s="38">
        <f t="shared" ref="L10:L55" si="8">IF(K10=0,"-",ROUND((I10)/(K10),3))</f>
        <v>0.33300000000000002</v>
      </c>
      <c r="M10" s="38"/>
      <c r="N10" s="9">
        <f>SUM(N11:N47)</f>
        <v>62</v>
      </c>
      <c r="O10" s="9">
        <f>SUM(O11:O47)</f>
        <v>59</v>
      </c>
      <c r="P10" s="9" t="s">
        <v>52</v>
      </c>
      <c r="Q10" s="41">
        <f t="shared" si="2"/>
        <v>121</v>
      </c>
      <c r="R10" s="45">
        <f t="shared" ref="R10:R55" si="9">IF(Q10=0,"-",ROUND((O10)/(Q10),3))</f>
        <v>0.48799999999999999</v>
      </c>
      <c r="T10" s="9">
        <f t="shared" si="3"/>
        <v>250</v>
      </c>
      <c r="U10" s="6">
        <f t="shared" si="4"/>
        <v>102</v>
      </c>
      <c r="V10" s="9" t="s">
        <v>52</v>
      </c>
      <c r="W10" s="41">
        <f t="shared" si="5"/>
        <v>352</v>
      </c>
      <c r="X10" s="45">
        <f t="shared" si="6"/>
        <v>0.28999999999999998</v>
      </c>
      <c r="Y10" s="38"/>
    </row>
    <row r="11" spans="1:25" s="2" customFormat="1" ht="14.5" x14ac:dyDescent="0.35">
      <c r="A11" s="2" t="s">
        <v>1</v>
      </c>
      <c r="B11" s="10">
        <v>16</v>
      </c>
      <c r="C11" s="10">
        <v>0</v>
      </c>
      <c r="D11" s="10" t="s">
        <v>52</v>
      </c>
      <c r="E11" s="8">
        <f t="shared" si="0"/>
        <v>16</v>
      </c>
      <c r="F11" s="45">
        <f t="shared" si="7"/>
        <v>0</v>
      </c>
      <c r="G11" s="38"/>
      <c r="H11" s="10">
        <v>4</v>
      </c>
      <c r="I11" s="10">
        <v>2</v>
      </c>
      <c r="J11" s="10" t="s">
        <v>52</v>
      </c>
      <c r="K11" s="8">
        <f t="shared" si="1"/>
        <v>6</v>
      </c>
      <c r="L11" s="38">
        <f t="shared" si="8"/>
        <v>0.33300000000000002</v>
      </c>
      <c r="M11" s="38"/>
      <c r="N11" s="10">
        <v>4</v>
      </c>
      <c r="O11" s="10">
        <v>12</v>
      </c>
      <c r="P11" s="10" t="s">
        <v>52</v>
      </c>
      <c r="Q11" s="8">
        <f t="shared" si="2"/>
        <v>16</v>
      </c>
      <c r="R11" s="45">
        <f t="shared" si="9"/>
        <v>0.75</v>
      </c>
      <c r="T11" s="10">
        <f t="shared" si="3"/>
        <v>24</v>
      </c>
      <c r="U11" s="42">
        <f t="shared" si="4"/>
        <v>14</v>
      </c>
      <c r="V11" s="10" t="s">
        <v>52</v>
      </c>
      <c r="W11" s="8">
        <f t="shared" si="5"/>
        <v>38</v>
      </c>
      <c r="X11" s="45">
        <f t="shared" si="6"/>
        <v>0.36799999999999999</v>
      </c>
      <c r="Y11" s="38"/>
    </row>
    <row r="12" spans="1:25" s="2" customFormat="1" ht="14.5" x14ac:dyDescent="0.35">
      <c r="A12" s="2" t="s">
        <v>2</v>
      </c>
      <c r="B12" s="10">
        <v>0</v>
      </c>
      <c r="C12" s="10">
        <v>0</v>
      </c>
      <c r="D12" s="10" t="s">
        <v>52</v>
      </c>
      <c r="E12" s="8">
        <f t="shared" si="0"/>
        <v>0</v>
      </c>
      <c r="F12" s="45" t="str">
        <f t="shared" si="7"/>
        <v>-</v>
      </c>
      <c r="G12" s="38"/>
      <c r="H12" s="10">
        <v>0</v>
      </c>
      <c r="I12" s="10">
        <v>0</v>
      </c>
      <c r="J12" s="10" t="s">
        <v>52</v>
      </c>
      <c r="K12" s="8">
        <f t="shared" si="1"/>
        <v>0</v>
      </c>
      <c r="L12" s="38" t="str">
        <f t="shared" si="8"/>
        <v>-</v>
      </c>
      <c r="M12" s="38"/>
      <c r="N12" s="10">
        <v>1</v>
      </c>
      <c r="O12" s="10">
        <v>1</v>
      </c>
      <c r="P12" s="10" t="s">
        <v>52</v>
      </c>
      <c r="Q12" s="8">
        <f t="shared" si="2"/>
        <v>2</v>
      </c>
      <c r="R12" s="45">
        <f t="shared" si="9"/>
        <v>0.5</v>
      </c>
      <c r="T12" s="10">
        <f t="shared" si="3"/>
        <v>1</v>
      </c>
      <c r="U12" s="42">
        <f t="shared" si="4"/>
        <v>1</v>
      </c>
      <c r="V12" s="10" t="s">
        <v>52</v>
      </c>
      <c r="W12" s="8">
        <f t="shared" si="5"/>
        <v>2</v>
      </c>
      <c r="X12" s="45">
        <f t="shared" si="6"/>
        <v>0.5</v>
      </c>
      <c r="Y12" s="38"/>
    </row>
    <row r="13" spans="1:25" s="2" customFormat="1" ht="13.5" customHeight="1" x14ac:dyDescent="0.35">
      <c r="A13" s="2" t="s">
        <v>3</v>
      </c>
      <c r="B13" s="10">
        <v>0</v>
      </c>
      <c r="C13" s="10">
        <v>0</v>
      </c>
      <c r="D13" s="10" t="s">
        <v>52</v>
      </c>
      <c r="E13" s="8">
        <f t="shared" si="0"/>
        <v>0</v>
      </c>
      <c r="F13" s="45" t="str">
        <f t="shared" si="7"/>
        <v>-</v>
      </c>
      <c r="G13" s="38"/>
      <c r="H13" s="10">
        <v>0</v>
      </c>
      <c r="I13" s="10">
        <v>0</v>
      </c>
      <c r="J13" s="10" t="s">
        <v>52</v>
      </c>
      <c r="K13" s="8">
        <f t="shared" si="1"/>
        <v>0</v>
      </c>
      <c r="L13" s="38" t="str">
        <f t="shared" si="8"/>
        <v>-</v>
      </c>
      <c r="M13" s="38"/>
      <c r="N13" s="10">
        <v>0</v>
      </c>
      <c r="O13" s="10">
        <v>2</v>
      </c>
      <c r="P13" s="10" t="s">
        <v>52</v>
      </c>
      <c r="Q13" s="8">
        <f t="shared" si="2"/>
        <v>2</v>
      </c>
      <c r="R13" s="45">
        <f t="shared" si="9"/>
        <v>1</v>
      </c>
      <c r="T13" s="10">
        <f t="shared" si="3"/>
        <v>0</v>
      </c>
      <c r="U13" s="42">
        <f t="shared" si="4"/>
        <v>2</v>
      </c>
      <c r="V13" s="10" t="s">
        <v>52</v>
      </c>
      <c r="W13" s="8">
        <f t="shared" si="5"/>
        <v>2</v>
      </c>
      <c r="X13" s="45">
        <f t="shared" si="6"/>
        <v>1</v>
      </c>
      <c r="Y13" s="38"/>
    </row>
    <row r="14" spans="1:25" s="2" customFormat="1" ht="14.5" x14ac:dyDescent="0.35">
      <c r="A14" s="13" t="s">
        <v>4</v>
      </c>
      <c r="B14" s="10">
        <v>47</v>
      </c>
      <c r="C14" s="10">
        <v>8</v>
      </c>
      <c r="D14" s="10" t="s">
        <v>52</v>
      </c>
      <c r="E14" s="8">
        <f t="shared" si="0"/>
        <v>55</v>
      </c>
      <c r="F14" s="45">
        <f t="shared" si="7"/>
        <v>0.14499999999999999</v>
      </c>
      <c r="G14" s="38"/>
      <c r="H14" s="10">
        <v>0</v>
      </c>
      <c r="I14" s="10">
        <v>0</v>
      </c>
      <c r="J14" s="10" t="s">
        <v>52</v>
      </c>
      <c r="K14" s="8">
        <f t="shared" si="1"/>
        <v>0</v>
      </c>
      <c r="L14" s="38" t="str">
        <f t="shared" si="8"/>
        <v>-</v>
      </c>
      <c r="M14" s="38"/>
      <c r="N14" s="10">
        <v>4</v>
      </c>
      <c r="O14" s="10">
        <v>2</v>
      </c>
      <c r="P14" s="10" t="s">
        <v>52</v>
      </c>
      <c r="Q14" s="8">
        <f t="shared" si="2"/>
        <v>6</v>
      </c>
      <c r="R14" s="45">
        <f t="shared" si="9"/>
        <v>0.33300000000000002</v>
      </c>
      <c r="T14" s="10">
        <f t="shared" si="3"/>
        <v>51</v>
      </c>
      <c r="U14" s="42">
        <f t="shared" si="4"/>
        <v>10</v>
      </c>
      <c r="V14" s="10" t="s">
        <v>52</v>
      </c>
      <c r="W14" s="8">
        <f t="shared" si="5"/>
        <v>61</v>
      </c>
      <c r="X14" s="45">
        <f t="shared" si="6"/>
        <v>0.16400000000000001</v>
      </c>
      <c r="Y14" s="38"/>
    </row>
    <row r="15" spans="1:25" s="2" customFormat="1" ht="14.5" x14ac:dyDescent="0.35">
      <c r="A15" s="2" t="s">
        <v>5</v>
      </c>
      <c r="B15" s="10">
        <v>0</v>
      </c>
      <c r="C15" s="10">
        <v>0</v>
      </c>
      <c r="D15" s="10" t="s">
        <v>52</v>
      </c>
      <c r="E15" s="8">
        <f t="shared" si="0"/>
        <v>0</v>
      </c>
      <c r="F15" s="45" t="str">
        <f t="shared" si="7"/>
        <v>-</v>
      </c>
      <c r="G15" s="38"/>
      <c r="H15" s="10">
        <v>0</v>
      </c>
      <c r="I15" s="10">
        <v>0</v>
      </c>
      <c r="J15" s="10" t="s">
        <v>52</v>
      </c>
      <c r="K15" s="8">
        <f t="shared" si="1"/>
        <v>0</v>
      </c>
      <c r="L15" s="38" t="str">
        <f t="shared" si="8"/>
        <v>-</v>
      </c>
      <c r="M15" s="38"/>
      <c r="N15" s="10">
        <v>4</v>
      </c>
      <c r="O15" s="10">
        <v>0</v>
      </c>
      <c r="P15" s="10" t="s">
        <v>52</v>
      </c>
      <c r="Q15" s="8">
        <f t="shared" si="2"/>
        <v>4</v>
      </c>
      <c r="R15" s="45">
        <f t="shared" si="9"/>
        <v>0</v>
      </c>
      <c r="T15" s="10">
        <f t="shared" si="3"/>
        <v>4</v>
      </c>
      <c r="U15" s="42">
        <f t="shared" si="4"/>
        <v>0</v>
      </c>
      <c r="V15" s="10" t="s">
        <v>52</v>
      </c>
      <c r="W15" s="8">
        <f t="shared" si="5"/>
        <v>4</v>
      </c>
      <c r="X15" s="45">
        <f t="shared" si="6"/>
        <v>0</v>
      </c>
      <c r="Y15" s="38"/>
    </row>
    <row r="16" spans="1:25" s="2" customFormat="1" ht="14.5" x14ac:dyDescent="0.35">
      <c r="A16" s="2" t="s">
        <v>6</v>
      </c>
      <c r="B16" s="10">
        <v>9</v>
      </c>
      <c r="C16" s="10">
        <v>2</v>
      </c>
      <c r="D16" s="10" t="s">
        <v>52</v>
      </c>
      <c r="E16" s="8">
        <f t="shared" si="0"/>
        <v>11</v>
      </c>
      <c r="F16" s="45">
        <f t="shared" si="7"/>
        <v>0.182</v>
      </c>
      <c r="G16" s="38"/>
      <c r="H16" s="10">
        <v>0</v>
      </c>
      <c r="I16" s="10">
        <v>0</v>
      </c>
      <c r="J16" s="10" t="s">
        <v>52</v>
      </c>
      <c r="K16" s="8">
        <f t="shared" si="1"/>
        <v>0</v>
      </c>
      <c r="L16" s="38" t="str">
        <f t="shared" si="8"/>
        <v>-</v>
      </c>
      <c r="M16" s="38"/>
      <c r="N16" s="10">
        <v>1</v>
      </c>
      <c r="O16" s="10">
        <v>0</v>
      </c>
      <c r="P16" s="10" t="s">
        <v>52</v>
      </c>
      <c r="Q16" s="8">
        <f t="shared" si="2"/>
        <v>1</v>
      </c>
      <c r="R16" s="45">
        <f t="shared" si="9"/>
        <v>0</v>
      </c>
      <c r="T16" s="10">
        <f t="shared" si="3"/>
        <v>10</v>
      </c>
      <c r="U16" s="42">
        <f t="shared" si="4"/>
        <v>2</v>
      </c>
      <c r="V16" s="10" t="s">
        <v>52</v>
      </c>
      <c r="W16" s="8">
        <f t="shared" si="5"/>
        <v>12</v>
      </c>
      <c r="X16" s="45">
        <f t="shared" si="6"/>
        <v>0.16700000000000001</v>
      </c>
      <c r="Y16" s="38"/>
    </row>
    <row r="17" spans="1:25" s="2" customFormat="1" ht="14.5" x14ac:dyDescent="0.35">
      <c r="A17" s="2" t="s">
        <v>7</v>
      </c>
      <c r="B17" s="10">
        <v>0</v>
      </c>
      <c r="C17" s="10">
        <v>0</v>
      </c>
      <c r="D17" s="10" t="s">
        <v>52</v>
      </c>
      <c r="E17" s="8">
        <f t="shared" si="0"/>
        <v>0</v>
      </c>
      <c r="F17" s="45" t="str">
        <f t="shared" si="7"/>
        <v>-</v>
      </c>
      <c r="G17" s="38"/>
      <c r="H17" s="10">
        <v>0</v>
      </c>
      <c r="I17" s="10">
        <v>0</v>
      </c>
      <c r="J17" s="10" t="s">
        <v>52</v>
      </c>
      <c r="K17" s="8">
        <f t="shared" si="1"/>
        <v>0</v>
      </c>
      <c r="L17" s="38" t="str">
        <f t="shared" si="8"/>
        <v>-</v>
      </c>
      <c r="M17" s="38"/>
      <c r="N17" s="10">
        <v>0</v>
      </c>
      <c r="O17" s="10">
        <v>0</v>
      </c>
      <c r="P17" s="10" t="s">
        <v>52</v>
      </c>
      <c r="Q17" s="8">
        <f t="shared" si="2"/>
        <v>0</v>
      </c>
      <c r="R17" s="45" t="str">
        <f t="shared" si="9"/>
        <v>-</v>
      </c>
      <c r="T17" s="10">
        <f t="shared" si="3"/>
        <v>0</v>
      </c>
      <c r="U17" s="42">
        <f t="shared" si="4"/>
        <v>0</v>
      </c>
      <c r="V17" s="10" t="s">
        <v>52</v>
      </c>
      <c r="W17" s="8">
        <f t="shared" si="5"/>
        <v>0</v>
      </c>
      <c r="X17" s="45" t="str">
        <f t="shared" si="6"/>
        <v>-</v>
      </c>
      <c r="Y17" s="38"/>
    </row>
    <row r="18" spans="1:25" s="2" customFormat="1" ht="14.5" x14ac:dyDescent="0.35">
      <c r="A18" s="2" t="s">
        <v>8</v>
      </c>
      <c r="B18" s="10">
        <v>5</v>
      </c>
      <c r="C18" s="10">
        <v>1</v>
      </c>
      <c r="D18" s="10" t="s">
        <v>52</v>
      </c>
      <c r="E18" s="8">
        <f t="shared" si="0"/>
        <v>6</v>
      </c>
      <c r="F18" s="45">
        <f t="shared" si="7"/>
        <v>0.16700000000000001</v>
      </c>
      <c r="G18" s="38"/>
      <c r="H18" s="10">
        <v>0</v>
      </c>
      <c r="I18" s="10">
        <v>0</v>
      </c>
      <c r="J18" s="10" t="s">
        <v>52</v>
      </c>
      <c r="K18" s="8">
        <f t="shared" si="1"/>
        <v>0</v>
      </c>
      <c r="L18" s="38" t="str">
        <f t="shared" si="8"/>
        <v>-</v>
      </c>
      <c r="M18" s="38"/>
      <c r="N18" s="10">
        <v>4</v>
      </c>
      <c r="O18" s="10">
        <v>1</v>
      </c>
      <c r="P18" s="10" t="s">
        <v>52</v>
      </c>
      <c r="Q18" s="8">
        <f t="shared" si="2"/>
        <v>5</v>
      </c>
      <c r="R18" s="45">
        <f t="shared" si="9"/>
        <v>0.2</v>
      </c>
      <c r="T18" s="10">
        <f t="shared" si="3"/>
        <v>9</v>
      </c>
      <c r="U18" s="42">
        <f t="shared" si="4"/>
        <v>2</v>
      </c>
      <c r="V18" s="10" t="s">
        <v>52</v>
      </c>
      <c r="W18" s="8">
        <f t="shared" si="5"/>
        <v>11</v>
      </c>
      <c r="X18" s="45">
        <f t="shared" si="6"/>
        <v>0.182</v>
      </c>
      <c r="Y18" s="38"/>
    </row>
    <row r="19" spans="1:25" s="2" customFormat="1" ht="14.5" x14ac:dyDescent="0.35">
      <c r="A19" s="2" t="s">
        <v>9</v>
      </c>
      <c r="B19" s="10">
        <v>5</v>
      </c>
      <c r="C19" s="10">
        <v>2</v>
      </c>
      <c r="D19" s="10" t="s">
        <v>52</v>
      </c>
      <c r="E19" s="8">
        <f t="shared" si="0"/>
        <v>7</v>
      </c>
      <c r="F19" s="45">
        <f t="shared" si="7"/>
        <v>0.28599999999999998</v>
      </c>
      <c r="G19" s="38"/>
      <c r="H19" s="10">
        <v>0</v>
      </c>
      <c r="I19" s="10">
        <v>0</v>
      </c>
      <c r="J19" s="10" t="s">
        <v>52</v>
      </c>
      <c r="K19" s="8">
        <f t="shared" si="1"/>
        <v>0</v>
      </c>
      <c r="L19" s="38" t="str">
        <f t="shared" si="8"/>
        <v>-</v>
      </c>
      <c r="M19" s="38"/>
      <c r="N19" s="10">
        <v>0</v>
      </c>
      <c r="O19" s="10">
        <v>0</v>
      </c>
      <c r="P19" s="10" t="s">
        <v>52</v>
      </c>
      <c r="Q19" s="8">
        <f t="shared" si="2"/>
        <v>0</v>
      </c>
      <c r="R19" s="45" t="str">
        <f t="shared" si="9"/>
        <v>-</v>
      </c>
      <c r="T19" s="10">
        <f t="shared" si="3"/>
        <v>5</v>
      </c>
      <c r="U19" s="42">
        <f t="shared" si="4"/>
        <v>2</v>
      </c>
      <c r="V19" s="10" t="s">
        <v>52</v>
      </c>
      <c r="W19" s="8">
        <f t="shared" si="5"/>
        <v>7</v>
      </c>
      <c r="X19" s="45">
        <f t="shared" si="6"/>
        <v>0.28599999999999998</v>
      </c>
      <c r="Y19" s="38"/>
    </row>
    <row r="20" spans="1:25" s="2" customFormat="1" ht="14.5" x14ac:dyDescent="0.35">
      <c r="A20" s="2" t="s">
        <v>10</v>
      </c>
      <c r="B20" s="10">
        <v>0</v>
      </c>
      <c r="C20" s="10">
        <v>0</v>
      </c>
      <c r="D20" s="10" t="s">
        <v>52</v>
      </c>
      <c r="E20" s="8">
        <f t="shared" si="0"/>
        <v>0</v>
      </c>
      <c r="F20" s="45" t="str">
        <f t="shared" si="7"/>
        <v>-</v>
      </c>
      <c r="G20" s="38"/>
      <c r="H20" s="10">
        <v>0</v>
      </c>
      <c r="I20" s="10">
        <v>0</v>
      </c>
      <c r="J20" s="10" t="s">
        <v>52</v>
      </c>
      <c r="K20" s="8">
        <f t="shared" si="1"/>
        <v>0</v>
      </c>
      <c r="L20" s="38" t="str">
        <f t="shared" si="8"/>
        <v>-</v>
      </c>
      <c r="M20" s="38"/>
      <c r="N20" s="10">
        <v>0</v>
      </c>
      <c r="O20" s="10">
        <v>0</v>
      </c>
      <c r="P20" s="10" t="s">
        <v>52</v>
      </c>
      <c r="Q20" s="8">
        <f t="shared" si="2"/>
        <v>0</v>
      </c>
      <c r="R20" s="45" t="str">
        <f t="shared" si="9"/>
        <v>-</v>
      </c>
      <c r="T20" s="10">
        <f t="shared" si="3"/>
        <v>0</v>
      </c>
      <c r="U20" s="42">
        <f t="shared" si="4"/>
        <v>0</v>
      </c>
      <c r="V20" s="10" t="s">
        <v>52</v>
      </c>
      <c r="W20" s="8">
        <f t="shared" si="5"/>
        <v>0</v>
      </c>
      <c r="X20" s="45" t="str">
        <f t="shared" si="6"/>
        <v>-</v>
      </c>
      <c r="Y20" s="38"/>
    </row>
    <row r="21" spans="1:25" s="2" customFormat="1" ht="14.5" x14ac:dyDescent="0.35">
      <c r="A21" s="11" t="s">
        <v>42</v>
      </c>
      <c r="B21" s="10">
        <v>9</v>
      </c>
      <c r="C21" s="10">
        <v>5</v>
      </c>
      <c r="D21" s="10" t="s">
        <v>52</v>
      </c>
      <c r="E21" s="8">
        <f t="shared" si="0"/>
        <v>14</v>
      </c>
      <c r="F21" s="45">
        <f t="shared" si="7"/>
        <v>0.35699999999999998</v>
      </c>
      <c r="G21" s="38"/>
      <c r="H21" s="10">
        <v>0</v>
      </c>
      <c r="I21" s="10">
        <v>0</v>
      </c>
      <c r="J21" s="10" t="s">
        <v>52</v>
      </c>
      <c r="K21" s="8">
        <f t="shared" si="1"/>
        <v>0</v>
      </c>
      <c r="L21" s="38" t="str">
        <f t="shared" si="8"/>
        <v>-</v>
      </c>
      <c r="M21" s="38"/>
      <c r="N21" s="10">
        <v>5</v>
      </c>
      <c r="O21" s="10">
        <v>3</v>
      </c>
      <c r="P21" s="10" t="s">
        <v>52</v>
      </c>
      <c r="Q21" s="8">
        <f t="shared" si="2"/>
        <v>8</v>
      </c>
      <c r="R21" s="45">
        <f t="shared" si="9"/>
        <v>0.375</v>
      </c>
      <c r="T21" s="10">
        <f t="shared" si="3"/>
        <v>14</v>
      </c>
      <c r="U21" s="42">
        <f t="shared" si="4"/>
        <v>8</v>
      </c>
      <c r="V21" s="10" t="s">
        <v>52</v>
      </c>
      <c r="W21" s="8">
        <f t="shared" si="5"/>
        <v>22</v>
      </c>
      <c r="X21" s="45">
        <f t="shared" si="6"/>
        <v>0.36399999999999999</v>
      </c>
      <c r="Y21" s="38"/>
    </row>
    <row r="22" spans="1:25" s="2" customFormat="1" ht="14.5" x14ac:dyDescent="0.35">
      <c r="A22" s="11" t="s">
        <v>51</v>
      </c>
      <c r="B22" s="10">
        <v>0</v>
      </c>
      <c r="C22" s="10">
        <v>0</v>
      </c>
      <c r="D22" s="10" t="s">
        <v>52</v>
      </c>
      <c r="E22" s="8">
        <f t="shared" si="0"/>
        <v>0</v>
      </c>
      <c r="F22" s="45" t="str">
        <f t="shared" si="7"/>
        <v>-</v>
      </c>
      <c r="G22" s="38"/>
      <c r="H22" s="10">
        <v>0</v>
      </c>
      <c r="I22" s="10">
        <v>0</v>
      </c>
      <c r="J22" s="10" t="s">
        <v>52</v>
      </c>
      <c r="K22" s="8">
        <f t="shared" si="1"/>
        <v>0</v>
      </c>
      <c r="L22" s="38" t="str">
        <f t="shared" si="8"/>
        <v>-</v>
      </c>
      <c r="M22" s="38"/>
      <c r="N22" s="10">
        <v>1</v>
      </c>
      <c r="O22" s="10">
        <v>1</v>
      </c>
      <c r="P22" s="10" t="s">
        <v>52</v>
      </c>
      <c r="Q22" s="8">
        <f t="shared" si="2"/>
        <v>2</v>
      </c>
      <c r="R22" s="45">
        <f t="shared" si="9"/>
        <v>0.5</v>
      </c>
      <c r="T22" s="10">
        <f t="shared" si="3"/>
        <v>1</v>
      </c>
      <c r="U22" s="42">
        <f t="shared" si="4"/>
        <v>1</v>
      </c>
      <c r="V22" s="10" t="s">
        <v>52</v>
      </c>
      <c r="W22" s="8">
        <f t="shared" si="5"/>
        <v>2</v>
      </c>
      <c r="X22" s="45">
        <f t="shared" si="6"/>
        <v>0.5</v>
      </c>
      <c r="Y22" s="38"/>
    </row>
    <row r="23" spans="1:25" s="2" customFormat="1" ht="14.5" x14ac:dyDescent="0.35">
      <c r="A23" s="2" t="s">
        <v>11</v>
      </c>
      <c r="B23" s="10">
        <v>6</v>
      </c>
      <c r="C23" s="10">
        <v>6</v>
      </c>
      <c r="D23" s="10" t="s">
        <v>52</v>
      </c>
      <c r="E23" s="8">
        <f t="shared" si="0"/>
        <v>12</v>
      </c>
      <c r="F23" s="45">
        <f t="shared" si="7"/>
        <v>0.5</v>
      </c>
      <c r="G23" s="38"/>
      <c r="H23" s="10">
        <v>0</v>
      </c>
      <c r="I23" s="10">
        <v>0</v>
      </c>
      <c r="J23" s="10" t="s">
        <v>52</v>
      </c>
      <c r="K23" s="8">
        <f t="shared" si="1"/>
        <v>0</v>
      </c>
      <c r="L23" s="38" t="str">
        <f t="shared" si="8"/>
        <v>-</v>
      </c>
      <c r="M23" s="38"/>
      <c r="N23" s="10">
        <v>3</v>
      </c>
      <c r="O23" s="10">
        <v>2</v>
      </c>
      <c r="P23" s="10" t="s">
        <v>52</v>
      </c>
      <c r="Q23" s="8">
        <f t="shared" si="2"/>
        <v>5</v>
      </c>
      <c r="R23" s="45">
        <f t="shared" si="9"/>
        <v>0.4</v>
      </c>
      <c r="T23" s="10">
        <f t="shared" si="3"/>
        <v>9</v>
      </c>
      <c r="U23" s="42">
        <f t="shared" si="4"/>
        <v>8</v>
      </c>
      <c r="V23" s="10" t="s">
        <v>52</v>
      </c>
      <c r="W23" s="8">
        <f t="shared" si="5"/>
        <v>17</v>
      </c>
      <c r="X23" s="45">
        <f t="shared" si="6"/>
        <v>0.47099999999999997</v>
      </c>
      <c r="Y23" s="38"/>
    </row>
    <row r="24" spans="1:25" s="2" customFormat="1" ht="14.5" x14ac:dyDescent="0.35">
      <c r="A24" s="2" t="s">
        <v>12</v>
      </c>
      <c r="B24" s="10">
        <v>0</v>
      </c>
      <c r="C24" s="10">
        <v>0</v>
      </c>
      <c r="D24" s="10" t="s">
        <v>52</v>
      </c>
      <c r="E24" s="8">
        <f t="shared" si="0"/>
        <v>0</v>
      </c>
      <c r="F24" s="45" t="str">
        <f t="shared" si="7"/>
        <v>-</v>
      </c>
      <c r="G24" s="38"/>
      <c r="H24" s="10">
        <v>0</v>
      </c>
      <c r="I24" s="10">
        <v>0</v>
      </c>
      <c r="J24" s="10" t="s">
        <v>52</v>
      </c>
      <c r="K24" s="8">
        <f t="shared" si="1"/>
        <v>0</v>
      </c>
      <c r="L24" s="38" t="str">
        <f t="shared" si="8"/>
        <v>-</v>
      </c>
      <c r="M24" s="38"/>
      <c r="N24" s="10">
        <v>0</v>
      </c>
      <c r="O24" s="10">
        <v>2</v>
      </c>
      <c r="P24" s="10" t="s">
        <v>52</v>
      </c>
      <c r="Q24" s="8">
        <f t="shared" si="2"/>
        <v>2</v>
      </c>
      <c r="R24" s="45">
        <f t="shared" si="9"/>
        <v>1</v>
      </c>
      <c r="T24" s="10">
        <f t="shared" si="3"/>
        <v>0</v>
      </c>
      <c r="U24" s="42">
        <f t="shared" si="4"/>
        <v>2</v>
      </c>
      <c r="V24" s="10" t="s">
        <v>52</v>
      </c>
      <c r="W24" s="8">
        <f t="shared" si="5"/>
        <v>2</v>
      </c>
      <c r="X24" s="45">
        <f t="shared" si="6"/>
        <v>1</v>
      </c>
      <c r="Y24" s="38"/>
    </row>
    <row r="25" spans="1:25" s="2" customFormat="1" ht="14.5" x14ac:dyDescent="0.35">
      <c r="A25" s="2" t="s">
        <v>13</v>
      </c>
      <c r="B25" s="10">
        <v>11</v>
      </c>
      <c r="C25" s="10">
        <v>1</v>
      </c>
      <c r="D25" s="10" t="s">
        <v>52</v>
      </c>
      <c r="E25" s="8">
        <f t="shared" si="0"/>
        <v>12</v>
      </c>
      <c r="F25" s="45">
        <f t="shared" si="7"/>
        <v>8.3000000000000004E-2</v>
      </c>
      <c r="G25" s="38"/>
      <c r="H25" s="10">
        <v>0</v>
      </c>
      <c r="I25" s="10">
        <v>0</v>
      </c>
      <c r="J25" s="10" t="s">
        <v>52</v>
      </c>
      <c r="K25" s="8">
        <f t="shared" si="1"/>
        <v>0</v>
      </c>
      <c r="L25" s="38" t="str">
        <f t="shared" si="8"/>
        <v>-</v>
      </c>
      <c r="M25" s="38"/>
      <c r="N25" s="10">
        <v>3</v>
      </c>
      <c r="O25" s="10">
        <v>2</v>
      </c>
      <c r="P25" s="10" t="s">
        <v>52</v>
      </c>
      <c r="Q25" s="8">
        <f t="shared" si="2"/>
        <v>5</v>
      </c>
      <c r="R25" s="45">
        <f t="shared" si="9"/>
        <v>0.4</v>
      </c>
      <c r="T25" s="10">
        <f t="shared" si="3"/>
        <v>14</v>
      </c>
      <c r="U25" s="42">
        <f t="shared" si="4"/>
        <v>3</v>
      </c>
      <c r="V25" s="10" t="s">
        <v>52</v>
      </c>
      <c r="W25" s="8">
        <f t="shared" si="5"/>
        <v>17</v>
      </c>
      <c r="X25" s="45">
        <f t="shared" si="6"/>
        <v>0.17599999999999999</v>
      </c>
      <c r="Y25" s="38"/>
    </row>
    <row r="26" spans="1:25" s="2" customFormat="1" ht="14.5" x14ac:dyDescent="0.35">
      <c r="A26" s="2" t="s">
        <v>14</v>
      </c>
      <c r="B26" s="10">
        <v>0</v>
      </c>
      <c r="C26" s="10">
        <v>0</v>
      </c>
      <c r="D26" s="10" t="s">
        <v>52</v>
      </c>
      <c r="E26" s="8">
        <f t="shared" si="0"/>
        <v>0</v>
      </c>
      <c r="F26" s="45" t="str">
        <f t="shared" si="7"/>
        <v>-</v>
      </c>
      <c r="G26" s="38"/>
      <c r="H26" s="10">
        <v>0</v>
      </c>
      <c r="I26" s="10">
        <v>0</v>
      </c>
      <c r="J26" s="10" t="s">
        <v>52</v>
      </c>
      <c r="K26" s="8">
        <f t="shared" si="1"/>
        <v>0</v>
      </c>
      <c r="L26" s="38" t="str">
        <f t="shared" si="8"/>
        <v>-</v>
      </c>
      <c r="M26" s="38"/>
      <c r="N26" s="10">
        <v>0</v>
      </c>
      <c r="O26" s="10">
        <v>1</v>
      </c>
      <c r="P26" s="10" t="s">
        <v>52</v>
      </c>
      <c r="Q26" s="8">
        <f t="shared" si="2"/>
        <v>1</v>
      </c>
      <c r="R26" s="45">
        <f t="shared" si="9"/>
        <v>1</v>
      </c>
      <c r="T26" s="10">
        <f t="shared" si="3"/>
        <v>0</v>
      </c>
      <c r="U26" s="42">
        <f t="shared" si="4"/>
        <v>1</v>
      </c>
      <c r="V26" s="10" t="s">
        <v>52</v>
      </c>
      <c r="W26" s="8">
        <f t="shared" si="5"/>
        <v>1</v>
      </c>
      <c r="X26" s="45">
        <f t="shared" si="6"/>
        <v>1</v>
      </c>
      <c r="Y26" s="38"/>
    </row>
    <row r="27" spans="1:25" s="2" customFormat="1" ht="14.5" x14ac:dyDescent="0.35">
      <c r="A27" s="2" t="s">
        <v>118</v>
      </c>
      <c r="B27" s="10">
        <v>0</v>
      </c>
      <c r="C27" s="10">
        <v>0</v>
      </c>
      <c r="D27" s="10" t="s">
        <v>52</v>
      </c>
      <c r="E27" s="8">
        <f t="shared" ref="E27:E28" si="10">SUM(B27:C27)</f>
        <v>0</v>
      </c>
      <c r="F27" s="45" t="str">
        <f t="shared" si="7"/>
        <v>-</v>
      </c>
      <c r="G27" s="38"/>
      <c r="H27" s="10">
        <v>0</v>
      </c>
      <c r="I27" s="10">
        <v>0</v>
      </c>
      <c r="J27" s="10" t="s">
        <v>52</v>
      </c>
      <c r="K27" s="8">
        <f t="shared" si="1"/>
        <v>0</v>
      </c>
      <c r="L27" s="38" t="str">
        <f t="shared" si="8"/>
        <v>-</v>
      </c>
      <c r="M27" s="38"/>
      <c r="N27" s="10">
        <v>1</v>
      </c>
      <c r="O27" s="10">
        <v>0</v>
      </c>
      <c r="P27" s="10" t="s">
        <v>52</v>
      </c>
      <c r="Q27" s="8">
        <f t="shared" si="2"/>
        <v>1</v>
      </c>
      <c r="R27" s="45">
        <f t="shared" si="9"/>
        <v>0</v>
      </c>
      <c r="T27" s="10">
        <f t="shared" si="3"/>
        <v>1</v>
      </c>
      <c r="U27" s="42">
        <f t="shared" si="4"/>
        <v>0</v>
      </c>
      <c r="V27" s="10" t="s">
        <v>52</v>
      </c>
      <c r="W27" s="8">
        <f t="shared" ref="W27:W28" si="11">SUM(T27:U27)</f>
        <v>1</v>
      </c>
      <c r="X27" s="45">
        <f t="shared" si="6"/>
        <v>0</v>
      </c>
      <c r="Y27" s="38"/>
    </row>
    <row r="28" spans="1:25" s="2" customFormat="1" ht="14.5" x14ac:dyDescent="0.35">
      <c r="A28" s="2" t="s">
        <v>43</v>
      </c>
      <c r="B28" s="10">
        <v>0</v>
      </c>
      <c r="C28" s="10">
        <v>0</v>
      </c>
      <c r="D28" s="10" t="s">
        <v>52</v>
      </c>
      <c r="E28" s="8">
        <f t="shared" si="10"/>
        <v>0</v>
      </c>
      <c r="F28" s="45" t="str">
        <f t="shared" si="7"/>
        <v>-</v>
      </c>
      <c r="G28" s="38"/>
      <c r="H28" s="10">
        <v>0</v>
      </c>
      <c r="I28" s="10">
        <v>0</v>
      </c>
      <c r="J28" s="10" t="s">
        <v>52</v>
      </c>
      <c r="K28" s="8">
        <f t="shared" si="1"/>
        <v>0</v>
      </c>
      <c r="L28" s="38" t="str">
        <f t="shared" si="8"/>
        <v>-</v>
      </c>
      <c r="M28" s="38"/>
      <c r="N28" s="10">
        <v>0</v>
      </c>
      <c r="O28" s="10">
        <v>0</v>
      </c>
      <c r="P28" s="10" t="s">
        <v>52</v>
      </c>
      <c r="Q28" s="8">
        <f t="shared" si="2"/>
        <v>0</v>
      </c>
      <c r="R28" s="45" t="str">
        <f t="shared" si="9"/>
        <v>-</v>
      </c>
      <c r="T28" s="10">
        <f t="shared" si="3"/>
        <v>0</v>
      </c>
      <c r="U28" s="42">
        <f t="shared" si="4"/>
        <v>0</v>
      </c>
      <c r="V28" s="10" t="s">
        <v>52</v>
      </c>
      <c r="W28" s="8">
        <f t="shared" si="11"/>
        <v>0</v>
      </c>
      <c r="X28" s="45" t="str">
        <f t="shared" si="6"/>
        <v>-</v>
      </c>
      <c r="Y28" s="38"/>
    </row>
    <row r="29" spans="1:25" s="2" customFormat="1" ht="14.5" x14ac:dyDescent="0.35">
      <c r="A29" s="13" t="s">
        <v>18</v>
      </c>
      <c r="B29" s="10">
        <v>25</v>
      </c>
      <c r="C29" s="10">
        <v>4</v>
      </c>
      <c r="D29" s="10" t="s">
        <v>52</v>
      </c>
      <c r="E29" s="8">
        <f t="shared" si="0"/>
        <v>29</v>
      </c>
      <c r="F29" s="45">
        <f t="shared" si="7"/>
        <v>0.13800000000000001</v>
      </c>
      <c r="G29" s="38"/>
      <c r="H29" s="10">
        <v>0</v>
      </c>
      <c r="I29" s="10">
        <v>0</v>
      </c>
      <c r="J29" s="10" t="s">
        <v>52</v>
      </c>
      <c r="K29" s="8">
        <f t="shared" si="1"/>
        <v>0</v>
      </c>
      <c r="L29" s="38" t="str">
        <f t="shared" si="8"/>
        <v>-</v>
      </c>
      <c r="M29" s="38"/>
      <c r="N29" s="10">
        <v>1</v>
      </c>
      <c r="O29" s="10">
        <v>0</v>
      </c>
      <c r="P29" s="10" t="s">
        <v>52</v>
      </c>
      <c r="Q29" s="8">
        <f t="shared" si="2"/>
        <v>1</v>
      </c>
      <c r="R29" s="45">
        <f t="shared" si="9"/>
        <v>0</v>
      </c>
      <c r="T29" s="10">
        <f t="shared" si="3"/>
        <v>26</v>
      </c>
      <c r="U29" s="42">
        <f t="shared" si="4"/>
        <v>4</v>
      </c>
      <c r="V29" s="10" t="s">
        <v>52</v>
      </c>
      <c r="W29" s="8">
        <f t="shared" si="5"/>
        <v>30</v>
      </c>
      <c r="X29" s="45">
        <f t="shared" si="6"/>
        <v>0.13300000000000001</v>
      </c>
      <c r="Y29" s="38"/>
    </row>
    <row r="30" spans="1:25" s="2" customFormat="1" ht="14.5" x14ac:dyDescent="0.35">
      <c r="A30" s="2" t="s">
        <v>19</v>
      </c>
      <c r="B30" s="10">
        <v>0</v>
      </c>
      <c r="C30" s="10">
        <v>0</v>
      </c>
      <c r="D30" s="10" t="s">
        <v>52</v>
      </c>
      <c r="E30" s="8">
        <f t="shared" si="0"/>
        <v>0</v>
      </c>
      <c r="F30" s="45" t="str">
        <f t="shared" si="7"/>
        <v>-</v>
      </c>
      <c r="G30" s="38"/>
      <c r="H30" s="10">
        <v>0</v>
      </c>
      <c r="I30" s="10">
        <v>0</v>
      </c>
      <c r="J30" s="10" t="s">
        <v>52</v>
      </c>
      <c r="K30" s="8">
        <f t="shared" si="1"/>
        <v>0</v>
      </c>
      <c r="L30" s="38" t="str">
        <f t="shared" si="8"/>
        <v>-</v>
      </c>
      <c r="M30" s="38"/>
      <c r="N30" s="10">
        <v>5</v>
      </c>
      <c r="O30" s="10">
        <v>16</v>
      </c>
      <c r="P30" s="10" t="s">
        <v>52</v>
      </c>
      <c r="Q30" s="8">
        <f t="shared" si="2"/>
        <v>21</v>
      </c>
      <c r="R30" s="45">
        <f t="shared" si="9"/>
        <v>0.76200000000000001</v>
      </c>
      <c r="T30" s="10">
        <f t="shared" si="3"/>
        <v>5</v>
      </c>
      <c r="U30" s="42">
        <f t="shared" si="4"/>
        <v>16</v>
      </c>
      <c r="V30" s="10" t="s">
        <v>52</v>
      </c>
      <c r="W30" s="8">
        <f t="shared" si="5"/>
        <v>21</v>
      </c>
      <c r="X30" s="45">
        <f t="shared" si="6"/>
        <v>0.76200000000000001</v>
      </c>
      <c r="Y30" s="38"/>
    </row>
    <row r="31" spans="1:25" s="2" customFormat="1" ht="14.5" x14ac:dyDescent="0.35">
      <c r="A31" s="2" t="s">
        <v>21</v>
      </c>
      <c r="B31" s="10">
        <v>0</v>
      </c>
      <c r="C31" s="10">
        <v>0</v>
      </c>
      <c r="D31" s="10" t="s">
        <v>52</v>
      </c>
      <c r="E31" s="8">
        <f t="shared" si="0"/>
        <v>0</v>
      </c>
      <c r="F31" s="45" t="str">
        <f t="shared" si="7"/>
        <v>-</v>
      </c>
      <c r="G31" s="38"/>
      <c r="H31" s="10">
        <v>0</v>
      </c>
      <c r="I31" s="10">
        <v>0</v>
      </c>
      <c r="J31" s="10" t="s">
        <v>52</v>
      </c>
      <c r="K31" s="8">
        <f t="shared" si="1"/>
        <v>0</v>
      </c>
      <c r="L31" s="38" t="str">
        <f t="shared" si="8"/>
        <v>-</v>
      </c>
      <c r="M31" s="38"/>
      <c r="N31" s="10">
        <v>9</v>
      </c>
      <c r="O31" s="10">
        <v>5</v>
      </c>
      <c r="P31" s="10" t="s">
        <v>52</v>
      </c>
      <c r="Q31" s="8">
        <f t="shared" si="2"/>
        <v>14</v>
      </c>
      <c r="R31" s="45">
        <f t="shared" si="9"/>
        <v>0.35699999999999998</v>
      </c>
      <c r="T31" s="10">
        <f t="shared" si="3"/>
        <v>9</v>
      </c>
      <c r="U31" s="42">
        <f t="shared" si="4"/>
        <v>5</v>
      </c>
      <c r="V31" s="10" t="s">
        <v>52</v>
      </c>
      <c r="W31" s="8">
        <f t="shared" si="5"/>
        <v>14</v>
      </c>
      <c r="X31" s="45">
        <f t="shared" si="6"/>
        <v>0.35699999999999998</v>
      </c>
      <c r="Y31" s="38"/>
    </row>
    <row r="32" spans="1:25" s="2" customFormat="1" ht="14.5" x14ac:dyDescent="0.35">
      <c r="A32" s="2" t="s">
        <v>22</v>
      </c>
      <c r="B32" s="10">
        <v>0</v>
      </c>
      <c r="C32" s="10">
        <v>0</v>
      </c>
      <c r="D32" s="10" t="s">
        <v>52</v>
      </c>
      <c r="E32" s="8">
        <f t="shared" si="0"/>
        <v>0</v>
      </c>
      <c r="F32" s="45" t="str">
        <f t="shared" si="7"/>
        <v>-</v>
      </c>
      <c r="G32" s="38"/>
      <c r="H32" s="10">
        <v>0</v>
      </c>
      <c r="I32" s="10">
        <v>0</v>
      </c>
      <c r="J32" s="10" t="s">
        <v>52</v>
      </c>
      <c r="K32" s="8">
        <f t="shared" si="1"/>
        <v>0</v>
      </c>
      <c r="L32" s="38" t="str">
        <f t="shared" si="8"/>
        <v>-</v>
      </c>
      <c r="M32" s="38"/>
      <c r="N32" s="10">
        <v>2</v>
      </c>
      <c r="O32" s="10">
        <v>4</v>
      </c>
      <c r="P32" s="10" t="s">
        <v>52</v>
      </c>
      <c r="Q32" s="8">
        <f t="shared" si="2"/>
        <v>6</v>
      </c>
      <c r="R32" s="45">
        <f t="shared" si="9"/>
        <v>0.66700000000000004</v>
      </c>
      <c r="T32" s="10">
        <f t="shared" si="3"/>
        <v>2</v>
      </c>
      <c r="U32" s="42">
        <f t="shared" si="4"/>
        <v>4</v>
      </c>
      <c r="V32" s="10" t="s">
        <v>52</v>
      </c>
      <c r="W32" s="8">
        <f t="shared" si="5"/>
        <v>6</v>
      </c>
      <c r="X32" s="45">
        <f t="shared" si="6"/>
        <v>0.66700000000000004</v>
      </c>
      <c r="Y32" s="38"/>
    </row>
    <row r="33" spans="1:25" s="2" customFormat="1" ht="14.5" x14ac:dyDescent="0.35">
      <c r="A33" s="2" t="s">
        <v>23</v>
      </c>
      <c r="B33" s="10">
        <v>0</v>
      </c>
      <c r="C33" s="10">
        <v>0</v>
      </c>
      <c r="D33" s="10" t="s">
        <v>52</v>
      </c>
      <c r="E33" s="8">
        <f t="shared" si="0"/>
        <v>0</v>
      </c>
      <c r="F33" s="45" t="str">
        <f t="shared" si="7"/>
        <v>-</v>
      </c>
      <c r="G33" s="38"/>
      <c r="H33" s="10">
        <v>0</v>
      </c>
      <c r="I33" s="10">
        <v>0</v>
      </c>
      <c r="J33" s="10" t="s">
        <v>52</v>
      </c>
      <c r="K33" s="8">
        <f t="shared" si="1"/>
        <v>0</v>
      </c>
      <c r="L33" s="38" t="str">
        <f t="shared" si="8"/>
        <v>-</v>
      </c>
      <c r="M33" s="38"/>
      <c r="N33" s="10">
        <v>0</v>
      </c>
      <c r="O33" s="10">
        <v>2</v>
      </c>
      <c r="P33" s="10" t="s">
        <v>52</v>
      </c>
      <c r="Q33" s="8">
        <f t="shared" si="2"/>
        <v>2</v>
      </c>
      <c r="R33" s="45">
        <f t="shared" si="9"/>
        <v>1</v>
      </c>
      <c r="T33" s="10">
        <f t="shared" si="3"/>
        <v>0</v>
      </c>
      <c r="U33" s="42">
        <f t="shared" si="4"/>
        <v>2</v>
      </c>
      <c r="V33" s="10" t="s">
        <v>52</v>
      </c>
      <c r="W33" s="8">
        <f t="shared" si="5"/>
        <v>2</v>
      </c>
      <c r="X33" s="45">
        <f t="shared" si="6"/>
        <v>1</v>
      </c>
      <c r="Y33" s="38"/>
    </row>
    <row r="34" spans="1:25" s="2" customFormat="1" ht="14.5" x14ac:dyDescent="0.35">
      <c r="A34" s="2" t="s">
        <v>24</v>
      </c>
      <c r="B34" s="10">
        <v>0</v>
      </c>
      <c r="C34" s="10">
        <v>0</v>
      </c>
      <c r="D34" s="10" t="s">
        <v>52</v>
      </c>
      <c r="E34" s="8">
        <f t="shared" si="0"/>
        <v>0</v>
      </c>
      <c r="F34" s="45" t="str">
        <f t="shared" si="7"/>
        <v>-</v>
      </c>
      <c r="G34" s="38"/>
      <c r="H34" s="10">
        <v>0</v>
      </c>
      <c r="I34" s="10">
        <v>0</v>
      </c>
      <c r="J34" s="10" t="s">
        <v>52</v>
      </c>
      <c r="K34" s="8">
        <f t="shared" si="1"/>
        <v>0</v>
      </c>
      <c r="L34" s="38" t="str">
        <f t="shared" si="8"/>
        <v>-</v>
      </c>
      <c r="M34" s="38"/>
      <c r="N34" s="10">
        <v>0</v>
      </c>
      <c r="O34" s="10">
        <v>0</v>
      </c>
      <c r="P34" s="10" t="s">
        <v>52</v>
      </c>
      <c r="Q34" s="8">
        <f t="shared" si="2"/>
        <v>0</v>
      </c>
      <c r="R34" s="45" t="str">
        <f t="shared" si="9"/>
        <v>-</v>
      </c>
      <c r="T34" s="10">
        <f t="shared" si="3"/>
        <v>0</v>
      </c>
      <c r="U34" s="42">
        <f t="shared" si="4"/>
        <v>0</v>
      </c>
      <c r="V34" s="10" t="s">
        <v>52</v>
      </c>
      <c r="W34" s="8">
        <f t="shared" si="5"/>
        <v>0</v>
      </c>
      <c r="X34" s="45" t="str">
        <f t="shared" si="6"/>
        <v>-</v>
      </c>
      <c r="Y34" s="38"/>
    </row>
    <row r="35" spans="1:25" s="2" customFormat="1" ht="14.5" x14ac:dyDescent="0.35">
      <c r="A35" s="2" t="s">
        <v>26</v>
      </c>
      <c r="B35" s="10">
        <v>10</v>
      </c>
      <c r="C35" s="10">
        <v>4</v>
      </c>
      <c r="D35" s="10" t="s">
        <v>52</v>
      </c>
      <c r="E35" s="8">
        <f t="shared" si="0"/>
        <v>14</v>
      </c>
      <c r="F35" s="45">
        <f t="shared" si="7"/>
        <v>0.28599999999999998</v>
      </c>
      <c r="G35" s="38"/>
      <c r="H35" s="10">
        <v>0</v>
      </c>
      <c r="I35" s="10">
        <v>0</v>
      </c>
      <c r="J35" s="10" t="s">
        <v>52</v>
      </c>
      <c r="K35" s="8">
        <f t="shared" si="1"/>
        <v>0</v>
      </c>
      <c r="L35" s="38" t="str">
        <f t="shared" si="8"/>
        <v>-</v>
      </c>
      <c r="M35" s="38"/>
      <c r="N35" s="10">
        <v>0</v>
      </c>
      <c r="O35" s="10">
        <v>0</v>
      </c>
      <c r="P35" s="10" t="s">
        <v>52</v>
      </c>
      <c r="Q35" s="8">
        <f t="shared" si="2"/>
        <v>0</v>
      </c>
      <c r="R35" s="45" t="str">
        <f t="shared" si="9"/>
        <v>-</v>
      </c>
      <c r="T35" s="10">
        <f t="shared" si="3"/>
        <v>10</v>
      </c>
      <c r="U35" s="42">
        <f t="shared" si="4"/>
        <v>4</v>
      </c>
      <c r="V35" s="10" t="s">
        <v>52</v>
      </c>
      <c r="W35" s="8">
        <f t="shared" si="5"/>
        <v>14</v>
      </c>
      <c r="X35" s="45">
        <f t="shared" si="6"/>
        <v>0.28599999999999998</v>
      </c>
      <c r="Y35" s="38"/>
    </row>
    <row r="36" spans="1:25" s="2" customFormat="1" ht="14.5" x14ac:dyDescent="0.35">
      <c r="A36" s="2" t="s">
        <v>27</v>
      </c>
      <c r="B36" s="10">
        <v>0</v>
      </c>
      <c r="C36" s="10">
        <v>0</v>
      </c>
      <c r="D36" s="10" t="s">
        <v>52</v>
      </c>
      <c r="E36" s="8">
        <f t="shared" ref="E36" si="12">SUM(B36:C36)</f>
        <v>0</v>
      </c>
      <c r="F36" s="45" t="str">
        <f t="shared" si="7"/>
        <v>-</v>
      </c>
      <c r="G36" s="38"/>
      <c r="H36" s="10">
        <v>0</v>
      </c>
      <c r="I36" s="10">
        <v>0</v>
      </c>
      <c r="J36" s="10" t="s">
        <v>52</v>
      </c>
      <c r="K36" s="8">
        <f t="shared" si="1"/>
        <v>0</v>
      </c>
      <c r="L36" s="45" t="str">
        <f t="shared" si="8"/>
        <v>-</v>
      </c>
      <c r="M36" s="38"/>
      <c r="N36" s="10">
        <v>0</v>
      </c>
      <c r="O36" s="10">
        <v>0</v>
      </c>
      <c r="P36" s="10" t="s">
        <v>52</v>
      </c>
      <c r="Q36" s="8">
        <f t="shared" ref="Q36" si="13">SUM(N36:O36)</f>
        <v>0</v>
      </c>
      <c r="R36" s="45" t="str">
        <f t="shared" si="9"/>
        <v>-</v>
      </c>
      <c r="T36" s="10">
        <f t="shared" si="3"/>
        <v>0</v>
      </c>
      <c r="U36" s="42">
        <f t="shared" si="4"/>
        <v>0</v>
      </c>
      <c r="V36" s="10" t="s">
        <v>52</v>
      </c>
      <c r="W36" s="8">
        <f t="shared" si="5"/>
        <v>0</v>
      </c>
      <c r="X36" s="45" t="str">
        <f t="shared" si="6"/>
        <v>-</v>
      </c>
      <c r="Y36" s="38"/>
    </row>
    <row r="37" spans="1:25" s="2" customFormat="1" ht="14.5" x14ac:dyDescent="0.35">
      <c r="A37" s="2" t="s">
        <v>28</v>
      </c>
      <c r="B37" s="10" t="s">
        <v>52</v>
      </c>
      <c r="C37" s="10" t="s">
        <v>52</v>
      </c>
      <c r="D37" s="10" t="s">
        <v>52</v>
      </c>
      <c r="E37" s="17" t="s">
        <v>52</v>
      </c>
      <c r="F37" s="17" t="s">
        <v>52</v>
      </c>
      <c r="G37" s="38"/>
      <c r="H37" s="10" t="s">
        <v>52</v>
      </c>
      <c r="I37" s="10" t="s">
        <v>52</v>
      </c>
      <c r="J37" s="10" t="s">
        <v>52</v>
      </c>
      <c r="K37" s="17" t="s">
        <v>52</v>
      </c>
      <c r="L37" s="17" t="s">
        <v>52</v>
      </c>
      <c r="M37" s="38"/>
      <c r="N37" s="10" t="s">
        <v>52</v>
      </c>
      <c r="O37" s="10" t="s">
        <v>52</v>
      </c>
      <c r="P37" s="10" t="s">
        <v>52</v>
      </c>
      <c r="Q37" s="17" t="s">
        <v>52</v>
      </c>
      <c r="R37" s="17" t="s">
        <v>52</v>
      </c>
      <c r="T37" s="10" t="s">
        <v>52</v>
      </c>
      <c r="U37" s="10" t="s">
        <v>52</v>
      </c>
      <c r="V37" s="10" t="s">
        <v>52</v>
      </c>
      <c r="W37" s="17" t="s">
        <v>52</v>
      </c>
      <c r="X37" s="17" t="s">
        <v>52</v>
      </c>
      <c r="Y37" s="38" t="s">
        <v>57</v>
      </c>
    </row>
    <row r="38" spans="1:25" s="2" customFormat="1" ht="14.5" x14ac:dyDescent="0.35">
      <c r="A38" s="2" t="s">
        <v>29</v>
      </c>
      <c r="B38" s="10">
        <v>0</v>
      </c>
      <c r="C38" s="10">
        <v>0</v>
      </c>
      <c r="D38" s="10" t="s">
        <v>52</v>
      </c>
      <c r="E38" s="8">
        <f t="shared" si="0"/>
        <v>0</v>
      </c>
      <c r="F38" s="45" t="str">
        <f t="shared" si="7"/>
        <v>-</v>
      </c>
      <c r="G38" s="38"/>
      <c r="H38" s="10">
        <v>0</v>
      </c>
      <c r="I38" s="10">
        <v>0</v>
      </c>
      <c r="J38" s="10" t="s">
        <v>52</v>
      </c>
      <c r="K38" s="8">
        <f t="shared" si="1"/>
        <v>0</v>
      </c>
      <c r="L38" s="38" t="str">
        <f t="shared" si="8"/>
        <v>-</v>
      </c>
      <c r="M38" s="38"/>
      <c r="N38" s="10">
        <v>4</v>
      </c>
      <c r="O38" s="10">
        <v>0</v>
      </c>
      <c r="P38" s="10" t="s">
        <v>52</v>
      </c>
      <c r="Q38" s="8">
        <f t="shared" si="2"/>
        <v>4</v>
      </c>
      <c r="R38" s="45">
        <f t="shared" si="9"/>
        <v>0</v>
      </c>
      <c r="T38" s="10">
        <f t="shared" ref="T38:T55" si="14">B38+N38+H38</f>
        <v>4</v>
      </c>
      <c r="U38" s="42">
        <f t="shared" ref="U38:U55" si="15">C38+O38+I38</f>
        <v>0</v>
      </c>
      <c r="V38" s="10" t="s">
        <v>52</v>
      </c>
      <c r="W38" s="8">
        <f t="shared" si="5"/>
        <v>4</v>
      </c>
      <c r="X38" s="45">
        <f t="shared" si="6"/>
        <v>0</v>
      </c>
      <c r="Y38" s="38"/>
    </row>
    <row r="39" spans="1:25" s="2" customFormat="1" ht="14.5" x14ac:dyDescent="0.35">
      <c r="A39" s="2" t="s">
        <v>30</v>
      </c>
      <c r="B39" s="10">
        <v>6</v>
      </c>
      <c r="C39" s="10">
        <v>5</v>
      </c>
      <c r="D39" s="10" t="s">
        <v>52</v>
      </c>
      <c r="E39" s="8">
        <f t="shared" si="0"/>
        <v>11</v>
      </c>
      <c r="F39" s="45">
        <f t="shared" si="7"/>
        <v>0.45500000000000002</v>
      </c>
      <c r="G39" s="38"/>
      <c r="H39" s="10">
        <v>0</v>
      </c>
      <c r="I39" s="10">
        <v>0</v>
      </c>
      <c r="J39" s="10" t="s">
        <v>52</v>
      </c>
      <c r="K39" s="8">
        <f t="shared" si="1"/>
        <v>0</v>
      </c>
      <c r="L39" s="38" t="str">
        <f t="shared" si="8"/>
        <v>-</v>
      </c>
      <c r="M39" s="38"/>
      <c r="N39" s="10">
        <v>1</v>
      </c>
      <c r="O39" s="10">
        <v>0</v>
      </c>
      <c r="P39" s="10" t="s">
        <v>52</v>
      </c>
      <c r="Q39" s="8">
        <f t="shared" si="2"/>
        <v>1</v>
      </c>
      <c r="R39" s="45">
        <f t="shared" si="9"/>
        <v>0</v>
      </c>
      <c r="T39" s="10">
        <f t="shared" si="14"/>
        <v>7</v>
      </c>
      <c r="U39" s="42">
        <f t="shared" si="15"/>
        <v>5</v>
      </c>
      <c r="V39" s="10" t="s">
        <v>52</v>
      </c>
      <c r="W39" s="8">
        <f t="shared" si="5"/>
        <v>12</v>
      </c>
      <c r="X39" s="45">
        <f t="shared" si="6"/>
        <v>0.41699999999999998</v>
      </c>
      <c r="Y39" s="38"/>
    </row>
    <row r="40" spans="1:25" s="2" customFormat="1" ht="14.5" x14ac:dyDescent="0.35">
      <c r="A40" s="2" t="s">
        <v>31</v>
      </c>
      <c r="B40" s="10">
        <v>0</v>
      </c>
      <c r="C40" s="10">
        <v>0</v>
      </c>
      <c r="D40" s="10" t="s">
        <v>52</v>
      </c>
      <c r="E40" s="8">
        <f t="shared" si="0"/>
        <v>0</v>
      </c>
      <c r="F40" s="45" t="str">
        <f t="shared" si="7"/>
        <v>-</v>
      </c>
      <c r="G40" s="38"/>
      <c r="H40" s="10">
        <v>0</v>
      </c>
      <c r="I40" s="10">
        <v>0</v>
      </c>
      <c r="J40" s="10" t="s">
        <v>52</v>
      </c>
      <c r="K40" s="8">
        <f t="shared" si="1"/>
        <v>0</v>
      </c>
      <c r="L40" s="38" t="str">
        <f t="shared" si="8"/>
        <v>-</v>
      </c>
      <c r="M40" s="38"/>
      <c r="N40" s="10">
        <v>0</v>
      </c>
      <c r="O40" s="10">
        <v>1</v>
      </c>
      <c r="P40" s="10" t="s">
        <v>52</v>
      </c>
      <c r="Q40" s="8">
        <f t="shared" si="2"/>
        <v>1</v>
      </c>
      <c r="R40" s="45">
        <f t="shared" si="9"/>
        <v>1</v>
      </c>
      <c r="T40" s="10">
        <f t="shared" si="14"/>
        <v>0</v>
      </c>
      <c r="U40" s="42">
        <f t="shared" si="15"/>
        <v>1</v>
      </c>
      <c r="V40" s="10" t="s">
        <v>52</v>
      </c>
      <c r="W40" s="8">
        <f t="shared" ref="W40:W42" si="16">SUM(T40:U40)</f>
        <v>1</v>
      </c>
      <c r="X40" s="45">
        <f t="shared" si="6"/>
        <v>1</v>
      </c>
      <c r="Y40" s="38"/>
    </row>
    <row r="41" spans="1:25" s="2" customFormat="1" ht="14.5" x14ac:dyDescent="0.35">
      <c r="A41" s="2" t="s">
        <v>32</v>
      </c>
      <c r="B41" s="10">
        <v>0</v>
      </c>
      <c r="C41" s="10">
        <v>0</v>
      </c>
      <c r="D41" s="10" t="s">
        <v>52</v>
      </c>
      <c r="E41" s="8">
        <f t="shared" si="0"/>
        <v>0</v>
      </c>
      <c r="F41" s="45" t="str">
        <f t="shared" si="7"/>
        <v>-</v>
      </c>
      <c r="G41" s="38"/>
      <c r="H41" s="10">
        <v>0</v>
      </c>
      <c r="I41" s="10">
        <v>0</v>
      </c>
      <c r="J41" s="10" t="s">
        <v>52</v>
      </c>
      <c r="K41" s="8">
        <f t="shared" si="1"/>
        <v>0</v>
      </c>
      <c r="L41" s="38" t="str">
        <f t="shared" si="8"/>
        <v>-</v>
      </c>
      <c r="M41" s="38"/>
      <c r="N41" s="10">
        <v>0</v>
      </c>
      <c r="O41" s="10">
        <v>0</v>
      </c>
      <c r="P41" s="10" t="s">
        <v>52</v>
      </c>
      <c r="Q41" s="8">
        <f t="shared" si="2"/>
        <v>0</v>
      </c>
      <c r="R41" s="45" t="str">
        <f t="shared" si="9"/>
        <v>-</v>
      </c>
      <c r="T41" s="10">
        <f t="shared" si="14"/>
        <v>0</v>
      </c>
      <c r="U41" s="42">
        <f t="shared" si="15"/>
        <v>0</v>
      </c>
      <c r="V41" s="10" t="s">
        <v>52</v>
      </c>
      <c r="W41" s="8">
        <f t="shared" si="16"/>
        <v>0</v>
      </c>
      <c r="X41" s="45" t="str">
        <f t="shared" si="6"/>
        <v>-</v>
      </c>
      <c r="Y41" s="38"/>
    </row>
    <row r="42" spans="1:25" s="2" customFormat="1" ht="14.5" x14ac:dyDescent="0.35">
      <c r="A42" s="13" t="s">
        <v>34</v>
      </c>
      <c r="B42" s="10">
        <v>30</v>
      </c>
      <c r="C42" s="10">
        <v>3</v>
      </c>
      <c r="D42" s="10" t="s">
        <v>52</v>
      </c>
      <c r="E42" s="8">
        <f t="shared" ref="E42" si="17">SUM(B42:C42)</f>
        <v>33</v>
      </c>
      <c r="F42" s="45">
        <f t="shared" si="7"/>
        <v>9.0999999999999998E-2</v>
      </c>
      <c r="G42" s="38"/>
      <c r="H42" s="10">
        <v>0</v>
      </c>
      <c r="I42" s="10">
        <v>0</v>
      </c>
      <c r="J42" s="10" t="s">
        <v>52</v>
      </c>
      <c r="K42" s="8">
        <f t="shared" si="1"/>
        <v>0</v>
      </c>
      <c r="L42" s="38" t="str">
        <f t="shared" si="8"/>
        <v>-</v>
      </c>
      <c r="M42" s="38"/>
      <c r="N42" s="10">
        <v>3</v>
      </c>
      <c r="O42" s="10">
        <v>0</v>
      </c>
      <c r="P42" s="10" t="s">
        <v>52</v>
      </c>
      <c r="Q42" s="8">
        <f t="shared" si="2"/>
        <v>3</v>
      </c>
      <c r="R42" s="45">
        <f t="shared" si="9"/>
        <v>0</v>
      </c>
      <c r="T42" s="10">
        <f t="shared" si="14"/>
        <v>33</v>
      </c>
      <c r="U42" s="42">
        <f t="shared" si="15"/>
        <v>3</v>
      </c>
      <c r="V42" s="10" t="s">
        <v>52</v>
      </c>
      <c r="W42" s="8">
        <f t="shared" si="16"/>
        <v>36</v>
      </c>
      <c r="X42" s="45">
        <f t="shared" si="6"/>
        <v>8.3000000000000004E-2</v>
      </c>
      <c r="Y42" s="38"/>
    </row>
    <row r="43" spans="1:25" s="2" customFormat="1" ht="14.5" x14ac:dyDescent="0.35">
      <c r="A43" s="2" t="s">
        <v>35</v>
      </c>
      <c r="B43" s="10">
        <v>5</v>
      </c>
      <c r="C43" s="10">
        <v>0</v>
      </c>
      <c r="D43" s="10" t="s">
        <v>52</v>
      </c>
      <c r="E43" s="8">
        <f t="shared" si="0"/>
        <v>5</v>
      </c>
      <c r="F43" s="45">
        <f t="shared" si="7"/>
        <v>0</v>
      </c>
      <c r="G43" s="38"/>
      <c r="H43" s="10">
        <v>0</v>
      </c>
      <c r="I43" s="10">
        <v>0</v>
      </c>
      <c r="J43" s="10" t="s">
        <v>52</v>
      </c>
      <c r="K43" s="8">
        <f t="shared" si="1"/>
        <v>0</v>
      </c>
      <c r="L43" s="38" t="str">
        <f t="shared" si="8"/>
        <v>-</v>
      </c>
      <c r="M43" s="38"/>
      <c r="N43" s="10">
        <v>3</v>
      </c>
      <c r="O43" s="10">
        <v>2</v>
      </c>
      <c r="P43" s="10" t="s">
        <v>52</v>
      </c>
      <c r="Q43" s="8">
        <f t="shared" si="2"/>
        <v>5</v>
      </c>
      <c r="R43" s="45">
        <f t="shared" si="9"/>
        <v>0.4</v>
      </c>
      <c r="T43" s="10">
        <f t="shared" si="14"/>
        <v>8</v>
      </c>
      <c r="U43" s="42">
        <f t="shared" si="15"/>
        <v>2</v>
      </c>
      <c r="V43" s="10" t="s">
        <v>52</v>
      </c>
      <c r="W43" s="8">
        <f t="shared" si="5"/>
        <v>10</v>
      </c>
      <c r="X43" s="45">
        <f t="shared" si="6"/>
        <v>0.2</v>
      </c>
      <c r="Y43" s="38"/>
    </row>
    <row r="44" spans="1:25" s="2" customFormat="1" ht="14.5" x14ac:dyDescent="0.35">
      <c r="A44" s="2" t="s">
        <v>36</v>
      </c>
      <c r="B44" s="10">
        <v>0</v>
      </c>
      <c r="C44" s="10">
        <v>0</v>
      </c>
      <c r="D44" s="10" t="s">
        <v>52</v>
      </c>
      <c r="E44" s="8">
        <f t="shared" si="0"/>
        <v>0</v>
      </c>
      <c r="F44" s="45" t="str">
        <f t="shared" si="7"/>
        <v>-</v>
      </c>
      <c r="G44" s="38"/>
      <c r="H44" s="10">
        <v>0</v>
      </c>
      <c r="I44" s="10">
        <v>0</v>
      </c>
      <c r="J44" s="10" t="s">
        <v>52</v>
      </c>
      <c r="K44" s="8">
        <f t="shared" si="1"/>
        <v>0</v>
      </c>
      <c r="L44" s="38" t="str">
        <f t="shared" si="8"/>
        <v>-</v>
      </c>
      <c r="M44" s="38"/>
      <c r="N44" s="10">
        <v>1</v>
      </c>
      <c r="O44" s="10">
        <v>0</v>
      </c>
      <c r="P44" s="10" t="s">
        <v>52</v>
      </c>
      <c r="Q44" s="8">
        <f t="shared" si="2"/>
        <v>1</v>
      </c>
      <c r="R44" s="45">
        <f t="shared" si="9"/>
        <v>0</v>
      </c>
      <c r="T44" s="10">
        <f t="shared" si="14"/>
        <v>1</v>
      </c>
      <c r="U44" s="42">
        <f t="shared" si="15"/>
        <v>0</v>
      </c>
      <c r="V44" s="10" t="s">
        <v>52</v>
      </c>
      <c r="W44" s="8">
        <f t="shared" si="5"/>
        <v>1</v>
      </c>
      <c r="X44" s="45">
        <f t="shared" si="6"/>
        <v>0</v>
      </c>
      <c r="Y44" s="38"/>
    </row>
    <row r="45" spans="1:25" s="2" customFormat="1" ht="14.5" x14ac:dyDescent="0.35">
      <c r="A45" s="2" t="s">
        <v>37</v>
      </c>
      <c r="B45" s="10">
        <v>0</v>
      </c>
      <c r="C45" s="10">
        <v>0</v>
      </c>
      <c r="D45" s="10" t="s">
        <v>52</v>
      </c>
      <c r="E45" s="8">
        <f t="shared" si="0"/>
        <v>0</v>
      </c>
      <c r="F45" s="45" t="str">
        <f t="shared" si="7"/>
        <v>-</v>
      </c>
      <c r="G45" s="38"/>
      <c r="H45" s="10">
        <v>0</v>
      </c>
      <c r="I45" s="10">
        <v>0</v>
      </c>
      <c r="J45" s="10" t="s">
        <v>52</v>
      </c>
      <c r="K45" s="8">
        <f t="shared" si="1"/>
        <v>0</v>
      </c>
      <c r="L45" s="38" t="str">
        <f t="shared" si="8"/>
        <v>-</v>
      </c>
      <c r="M45" s="38"/>
      <c r="N45" s="10">
        <v>0</v>
      </c>
      <c r="O45" s="10">
        <v>0</v>
      </c>
      <c r="P45" s="10" t="s">
        <v>52</v>
      </c>
      <c r="Q45" s="8">
        <f t="shared" si="2"/>
        <v>0</v>
      </c>
      <c r="R45" s="45" t="str">
        <f t="shared" si="9"/>
        <v>-</v>
      </c>
      <c r="T45" s="10">
        <f t="shared" si="14"/>
        <v>0</v>
      </c>
      <c r="U45" s="42">
        <f t="shared" si="15"/>
        <v>0</v>
      </c>
      <c r="V45" s="10" t="s">
        <v>52</v>
      </c>
      <c r="W45" s="8">
        <f t="shared" si="5"/>
        <v>0</v>
      </c>
      <c r="X45" s="45" t="str">
        <f t="shared" si="6"/>
        <v>-</v>
      </c>
      <c r="Y45" s="38"/>
    </row>
    <row r="46" spans="1:25" s="2" customFormat="1" ht="14.5" x14ac:dyDescent="0.35">
      <c r="A46" s="2" t="s">
        <v>39</v>
      </c>
      <c r="B46" s="10">
        <v>0</v>
      </c>
      <c r="C46" s="10">
        <v>0</v>
      </c>
      <c r="D46" s="10" t="s">
        <v>52</v>
      </c>
      <c r="E46" s="8">
        <f t="shared" si="0"/>
        <v>0</v>
      </c>
      <c r="F46" s="45" t="str">
        <f t="shared" si="7"/>
        <v>-</v>
      </c>
      <c r="G46" s="38"/>
      <c r="H46" s="10">
        <v>0</v>
      </c>
      <c r="I46" s="10">
        <v>0</v>
      </c>
      <c r="J46" s="10" t="s">
        <v>52</v>
      </c>
      <c r="K46" s="8">
        <f t="shared" si="1"/>
        <v>0</v>
      </c>
      <c r="L46" s="38" t="str">
        <f t="shared" si="8"/>
        <v>-</v>
      </c>
      <c r="M46" s="38"/>
      <c r="N46" s="10">
        <v>2</v>
      </c>
      <c r="O46" s="10">
        <v>0</v>
      </c>
      <c r="P46" s="10" t="s">
        <v>52</v>
      </c>
      <c r="Q46" s="8">
        <f t="shared" si="2"/>
        <v>2</v>
      </c>
      <c r="R46" s="45">
        <f t="shared" si="9"/>
        <v>0</v>
      </c>
      <c r="T46" s="10">
        <f t="shared" si="14"/>
        <v>2</v>
      </c>
      <c r="U46" s="42">
        <f t="shared" si="15"/>
        <v>0</v>
      </c>
      <c r="V46" s="10" t="s">
        <v>52</v>
      </c>
      <c r="W46" s="8">
        <f t="shared" si="5"/>
        <v>2</v>
      </c>
      <c r="X46" s="45">
        <f t="shared" si="6"/>
        <v>0</v>
      </c>
      <c r="Y46" s="38"/>
    </row>
    <row r="47" spans="1:25" s="2" customFormat="1" ht="14.5" x14ac:dyDescent="0.35">
      <c r="A47" s="2" t="s">
        <v>20</v>
      </c>
      <c r="B47" s="10">
        <v>0</v>
      </c>
      <c r="C47" s="10">
        <v>0</v>
      </c>
      <c r="D47" s="10" t="s">
        <v>52</v>
      </c>
      <c r="E47" s="8">
        <f t="shared" si="0"/>
        <v>0</v>
      </c>
      <c r="F47" s="45" t="str">
        <f t="shared" si="7"/>
        <v>-</v>
      </c>
      <c r="G47" s="38"/>
      <c r="H47" s="10">
        <v>0</v>
      </c>
      <c r="I47" s="10">
        <v>0</v>
      </c>
      <c r="J47" s="10" t="s">
        <v>52</v>
      </c>
      <c r="K47" s="8">
        <f t="shared" si="1"/>
        <v>0</v>
      </c>
      <c r="L47" s="38" t="str">
        <f t="shared" si="8"/>
        <v>-</v>
      </c>
      <c r="M47" s="38"/>
      <c r="N47" s="10">
        <v>0</v>
      </c>
      <c r="O47" s="10">
        <v>0</v>
      </c>
      <c r="P47" s="10" t="s">
        <v>52</v>
      </c>
      <c r="Q47" s="8">
        <f t="shared" si="2"/>
        <v>0</v>
      </c>
      <c r="R47" s="45" t="str">
        <f t="shared" si="9"/>
        <v>-</v>
      </c>
      <c r="T47" s="10">
        <f t="shared" si="14"/>
        <v>0</v>
      </c>
      <c r="U47" s="42">
        <f t="shared" si="15"/>
        <v>0</v>
      </c>
      <c r="V47" s="10" t="s">
        <v>52</v>
      </c>
      <c r="W47" s="8">
        <f t="shared" si="5"/>
        <v>0</v>
      </c>
      <c r="X47" s="45" t="str">
        <f t="shared" si="6"/>
        <v>-</v>
      </c>
      <c r="Y47" s="38"/>
    </row>
    <row r="48" spans="1:25" s="5" customFormat="1" ht="26.25" customHeight="1" x14ac:dyDescent="0.35">
      <c r="A48" s="5" t="s">
        <v>45</v>
      </c>
      <c r="B48" s="9">
        <f>SUM(B49:B55)</f>
        <v>321</v>
      </c>
      <c r="C48" s="9">
        <f t="shared" ref="C48" si="18">SUM(C49:C55)</f>
        <v>46</v>
      </c>
      <c r="D48" s="161" t="s">
        <v>52</v>
      </c>
      <c r="E48" s="41">
        <f t="shared" si="0"/>
        <v>367</v>
      </c>
      <c r="F48" s="45">
        <f t="shared" si="7"/>
        <v>0.125</v>
      </c>
      <c r="G48" s="38"/>
      <c r="H48" s="9">
        <f>SUM(H49:H55)</f>
        <v>3</v>
      </c>
      <c r="I48" s="9">
        <f t="shared" ref="I48" si="19">SUM(I49:I55)</f>
        <v>3</v>
      </c>
      <c r="J48" s="161" t="s">
        <v>52</v>
      </c>
      <c r="K48" s="41">
        <f t="shared" si="1"/>
        <v>6</v>
      </c>
      <c r="L48" s="38">
        <f t="shared" si="8"/>
        <v>0.5</v>
      </c>
      <c r="M48" s="38"/>
      <c r="N48" s="9">
        <f>SUM(N49:N55)</f>
        <v>45</v>
      </c>
      <c r="O48" s="9">
        <f t="shared" ref="O48" si="20">SUM(O49:O55)</f>
        <v>39</v>
      </c>
      <c r="P48" s="161" t="s">
        <v>52</v>
      </c>
      <c r="Q48" s="41">
        <f t="shared" si="2"/>
        <v>84</v>
      </c>
      <c r="R48" s="45">
        <f t="shared" si="9"/>
        <v>0.46400000000000002</v>
      </c>
      <c r="T48" s="9">
        <f t="shared" si="14"/>
        <v>369</v>
      </c>
      <c r="U48" s="6">
        <f t="shared" si="15"/>
        <v>88</v>
      </c>
      <c r="V48" s="161" t="s">
        <v>52</v>
      </c>
      <c r="W48" s="41">
        <f t="shared" si="5"/>
        <v>457</v>
      </c>
      <c r="X48" s="45">
        <f t="shared" si="6"/>
        <v>0.193</v>
      </c>
      <c r="Y48" s="38"/>
    </row>
    <row r="49" spans="1:25" s="2" customFormat="1" ht="14.5" x14ac:dyDescent="0.35">
      <c r="A49" s="13" t="s">
        <v>16</v>
      </c>
      <c r="B49" s="10">
        <v>138</v>
      </c>
      <c r="C49" s="10">
        <v>22</v>
      </c>
      <c r="D49" s="10" t="s">
        <v>52</v>
      </c>
      <c r="E49" s="8">
        <f t="shared" si="0"/>
        <v>160</v>
      </c>
      <c r="F49" s="45">
        <f t="shared" si="7"/>
        <v>0.13800000000000001</v>
      </c>
      <c r="G49" s="38"/>
      <c r="H49" s="10">
        <v>0</v>
      </c>
      <c r="I49" s="10">
        <v>0</v>
      </c>
      <c r="J49" s="10" t="s">
        <v>52</v>
      </c>
      <c r="K49" s="8">
        <f t="shared" si="1"/>
        <v>0</v>
      </c>
      <c r="L49" s="38" t="str">
        <f t="shared" si="8"/>
        <v>-</v>
      </c>
      <c r="M49" s="38"/>
      <c r="N49" s="10">
        <v>5</v>
      </c>
      <c r="O49" s="10">
        <v>15</v>
      </c>
      <c r="P49" s="10" t="s">
        <v>52</v>
      </c>
      <c r="Q49" s="8">
        <f t="shared" si="2"/>
        <v>20</v>
      </c>
      <c r="R49" s="45">
        <f t="shared" si="9"/>
        <v>0.75</v>
      </c>
      <c r="T49" s="10">
        <f t="shared" si="14"/>
        <v>143</v>
      </c>
      <c r="U49" s="6">
        <f t="shared" si="15"/>
        <v>37</v>
      </c>
      <c r="V49" s="10" t="s">
        <v>52</v>
      </c>
      <c r="W49" s="8">
        <f t="shared" si="5"/>
        <v>180</v>
      </c>
      <c r="X49" s="45">
        <f t="shared" si="6"/>
        <v>0.20599999999999999</v>
      </c>
      <c r="Y49" s="38"/>
    </row>
    <row r="50" spans="1:25" s="2" customFormat="1" ht="14.25" customHeight="1" x14ac:dyDescent="0.35">
      <c r="A50" s="2" t="s">
        <v>25</v>
      </c>
      <c r="B50" s="10">
        <v>0</v>
      </c>
      <c r="C50" s="10">
        <v>0</v>
      </c>
      <c r="D50" s="10" t="s">
        <v>52</v>
      </c>
      <c r="E50" s="8">
        <f t="shared" si="0"/>
        <v>0</v>
      </c>
      <c r="F50" s="45" t="str">
        <f t="shared" si="7"/>
        <v>-</v>
      </c>
      <c r="G50" s="38"/>
      <c r="H50" s="10">
        <v>0</v>
      </c>
      <c r="I50" s="10">
        <v>0</v>
      </c>
      <c r="J50" s="10" t="s">
        <v>52</v>
      </c>
      <c r="K50" s="8">
        <f t="shared" si="1"/>
        <v>0</v>
      </c>
      <c r="L50" s="38" t="str">
        <f t="shared" si="8"/>
        <v>-</v>
      </c>
      <c r="M50" s="38"/>
      <c r="N50" s="10">
        <v>9</v>
      </c>
      <c r="O50" s="10">
        <v>5</v>
      </c>
      <c r="P50" s="10" t="s">
        <v>52</v>
      </c>
      <c r="Q50" s="8">
        <f t="shared" si="2"/>
        <v>14</v>
      </c>
      <c r="R50" s="45">
        <f t="shared" si="9"/>
        <v>0.35699999999999998</v>
      </c>
      <c r="T50" s="10">
        <f t="shared" si="14"/>
        <v>9</v>
      </c>
      <c r="U50" s="42">
        <f t="shared" si="15"/>
        <v>5</v>
      </c>
      <c r="V50" s="10" t="s">
        <v>52</v>
      </c>
      <c r="W50" s="8">
        <f t="shared" si="5"/>
        <v>14</v>
      </c>
      <c r="X50" s="45">
        <f t="shared" si="6"/>
        <v>0.35699999999999998</v>
      </c>
      <c r="Y50" s="38"/>
    </row>
    <row r="51" spans="1:25" s="2" customFormat="1" ht="15.75" customHeight="1" x14ac:dyDescent="0.35">
      <c r="A51" s="2" t="s">
        <v>33</v>
      </c>
      <c r="B51" s="10">
        <v>0</v>
      </c>
      <c r="C51" s="10">
        <v>0</v>
      </c>
      <c r="D51" s="10" t="s">
        <v>52</v>
      </c>
      <c r="E51" s="8">
        <f t="shared" si="0"/>
        <v>0</v>
      </c>
      <c r="F51" s="45" t="str">
        <f t="shared" si="7"/>
        <v>-</v>
      </c>
      <c r="G51" s="38"/>
      <c r="H51" s="10">
        <v>0</v>
      </c>
      <c r="I51" s="10">
        <v>0</v>
      </c>
      <c r="J51" s="10" t="s">
        <v>52</v>
      </c>
      <c r="K51" s="8">
        <f t="shared" si="1"/>
        <v>0</v>
      </c>
      <c r="L51" s="45" t="str">
        <f t="shared" si="8"/>
        <v>-</v>
      </c>
      <c r="M51" s="38"/>
      <c r="N51" s="10">
        <v>16</v>
      </c>
      <c r="O51" s="10">
        <v>7</v>
      </c>
      <c r="P51" s="10" t="s">
        <v>52</v>
      </c>
      <c r="Q51" s="8">
        <f t="shared" si="2"/>
        <v>23</v>
      </c>
      <c r="R51" s="45">
        <f t="shared" si="9"/>
        <v>0.30399999999999999</v>
      </c>
      <c r="T51" s="10">
        <f t="shared" si="14"/>
        <v>16</v>
      </c>
      <c r="U51" s="42">
        <f t="shared" si="15"/>
        <v>7</v>
      </c>
      <c r="V51" s="10" t="s">
        <v>52</v>
      </c>
      <c r="W51" s="8">
        <f t="shared" si="5"/>
        <v>23</v>
      </c>
      <c r="X51" s="45">
        <f t="shared" si="6"/>
        <v>0.30399999999999999</v>
      </c>
      <c r="Y51" s="38"/>
    </row>
    <row r="52" spans="1:25" s="2" customFormat="1" ht="14.5" x14ac:dyDescent="0.35">
      <c r="A52" s="2" t="s">
        <v>46</v>
      </c>
      <c r="B52" s="10">
        <v>0</v>
      </c>
      <c r="C52" s="10">
        <v>0</v>
      </c>
      <c r="D52" s="10" t="s">
        <v>52</v>
      </c>
      <c r="E52" s="8">
        <f t="shared" si="0"/>
        <v>0</v>
      </c>
      <c r="F52" s="45" t="str">
        <f t="shared" si="7"/>
        <v>-</v>
      </c>
      <c r="G52" s="38"/>
      <c r="H52" s="10">
        <v>0</v>
      </c>
      <c r="I52" s="10">
        <v>0</v>
      </c>
      <c r="J52" s="10" t="s">
        <v>52</v>
      </c>
      <c r="K52" s="8">
        <f t="shared" si="1"/>
        <v>0</v>
      </c>
      <c r="L52" s="38" t="str">
        <f t="shared" si="8"/>
        <v>-</v>
      </c>
      <c r="M52" s="38"/>
      <c r="N52" s="10">
        <v>1</v>
      </c>
      <c r="O52" s="10">
        <v>0</v>
      </c>
      <c r="P52" s="10" t="s">
        <v>52</v>
      </c>
      <c r="Q52" s="8">
        <f t="shared" si="2"/>
        <v>1</v>
      </c>
      <c r="R52" s="45">
        <f t="shared" si="9"/>
        <v>0</v>
      </c>
      <c r="T52" s="10">
        <f t="shared" si="14"/>
        <v>1</v>
      </c>
      <c r="U52" s="42">
        <f t="shared" si="15"/>
        <v>0</v>
      </c>
      <c r="V52" s="10" t="s">
        <v>52</v>
      </c>
      <c r="W52" s="8">
        <f t="shared" si="5"/>
        <v>1</v>
      </c>
      <c r="X52" s="45">
        <f t="shared" si="6"/>
        <v>0</v>
      </c>
      <c r="Y52" s="38"/>
    </row>
    <row r="53" spans="1:25" s="2" customFormat="1" ht="14.5" x14ac:dyDescent="0.35">
      <c r="A53" s="2" t="s">
        <v>38</v>
      </c>
      <c r="B53" s="10">
        <v>0</v>
      </c>
      <c r="C53" s="10">
        <v>0</v>
      </c>
      <c r="D53" s="10" t="s">
        <v>52</v>
      </c>
      <c r="E53" s="8">
        <f t="shared" si="0"/>
        <v>0</v>
      </c>
      <c r="F53" s="45" t="str">
        <f t="shared" si="7"/>
        <v>-</v>
      </c>
      <c r="G53" s="38"/>
      <c r="H53" s="10">
        <v>0</v>
      </c>
      <c r="I53" s="10">
        <v>0</v>
      </c>
      <c r="J53" s="10" t="s">
        <v>52</v>
      </c>
      <c r="K53" s="8">
        <f t="shared" si="1"/>
        <v>0</v>
      </c>
      <c r="L53" s="38" t="str">
        <f t="shared" si="8"/>
        <v>-</v>
      </c>
      <c r="M53" s="38"/>
      <c r="N53" s="10">
        <v>4</v>
      </c>
      <c r="O53" s="10">
        <v>1</v>
      </c>
      <c r="P53" s="10" t="s">
        <v>52</v>
      </c>
      <c r="Q53" s="8">
        <f t="shared" si="2"/>
        <v>5</v>
      </c>
      <c r="R53" s="45">
        <f t="shared" si="9"/>
        <v>0.2</v>
      </c>
      <c r="T53" s="10">
        <f t="shared" si="14"/>
        <v>4</v>
      </c>
      <c r="U53" s="42">
        <f t="shared" si="15"/>
        <v>1</v>
      </c>
      <c r="V53" s="10" t="s">
        <v>52</v>
      </c>
      <c r="W53" s="8">
        <f t="shared" si="5"/>
        <v>5</v>
      </c>
      <c r="X53" s="45">
        <f t="shared" si="6"/>
        <v>0.2</v>
      </c>
      <c r="Y53" s="38"/>
    </row>
    <row r="54" spans="1:25" s="2" customFormat="1" ht="14.5" x14ac:dyDescent="0.35">
      <c r="A54" s="2" t="s">
        <v>40</v>
      </c>
      <c r="B54" s="10">
        <v>18</v>
      </c>
      <c r="C54" s="10">
        <v>1</v>
      </c>
      <c r="D54" s="10" t="s">
        <v>52</v>
      </c>
      <c r="E54" s="8">
        <f t="shared" si="0"/>
        <v>19</v>
      </c>
      <c r="F54" s="45">
        <f t="shared" si="7"/>
        <v>5.2999999999999999E-2</v>
      </c>
      <c r="G54" s="38"/>
      <c r="H54" s="10">
        <v>3</v>
      </c>
      <c r="I54" s="10">
        <v>3</v>
      </c>
      <c r="J54" s="10" t="s">
        <v>52</v>
      </c>
      <c r="K54" s="8">
        <f t="shared" si="1"/>
        <v>6</v>
      </c>
      <c r="L54" s="38">
        <f t="shared" si="8"/>
        <v>0.5</v>
      </c>
      <c r="M54" s="38"/>
      <c r="N54" s="10">
        <v>9</v>
      </c>
      <c r="O54" s="10">
        <v>7</v>
      </c>
      <c r="P54" s="10" t="s">
        <v>52</v>
      </c>
      <c r="Q54" s="8">
        <f t="shared" si="2"/>
        <v>16</v>
      </c>
      <c r="R54" s="45">
        <f t="shared" si="9"/>
        <v>0.438</v>
      </c>
      <c r="T54" s="10">
        <f t="shared" si="14"/>
        <v>30</v>
      </c>
      <c r="U54" s="42">
        <f t="shared" si="15"/>
        <v>11</v>
      </c>
      <c r="V54" s="10" t="s">
        <v>52</v>
      </c>
      <c r="W54" s="8">
        <f t="shared" si="5"/>
        <v>41</v>
      </c>
      <c r="X54" s="45">
        <f t="shared" si="6"/>
        <v>0.26800000000000002</v>
      </c>
      <c r="Y54" s="38"/>
    </row>
    <row r="55" spans="1:25" s="2" customFormat="1" ht="14.5" x14ac:dyDescent="0.35">
      <c r="A55" s="114" t="s">
        <v>15</v>
      </c>
      <c r="B55" s="10">
        <v>165</v>
      </c>
      <c r="C55" s="10">
        <v>23</v>
      </c>
      <c r="D55" s="10" t="s">
        <v>52</v>
      </c>
      <c r="E55" s="8">
        <f t="shared" si="0"/>
        <v>188</v>
      </c>
      <c r="F55" s="45">
        <f t="shared" si="7"/>
        <v>0.122</v>
      </c>
      <c r="G55" s="38"/>
      <c r="H55" s="10">
        <v>0</v>
      </c>
      <c r="I55" s="10">
        <v>0</v>
      </c>
      <c r="J55" s="10" t="s">
        <v>52</v>
      </c>
      <c r="K55" s="8">
        <f t="shared" si="1"/>
        <v>0</v>
      </c>
      <c r="L55" s="38" t="str">
        <f t="shared" si="8"/>
        <v>-</v>
      </c>
      <c r="M55" s="38"/>
      <c r="N55" s="10">
        <v>1</v>
      </c>
      <c r="O55" s="10">
        <v>4</v>
      </c>
      <c r="P55" s="10" t="s">
        <v>52</v>
      </c>
      <c r="Q55" s="8">
        <f t="shared" si="2"/>
        <v>5</v>
      </c>
      <c r="R55" s="45">
        <f t="shared" si="9"/>
        <v>0.8</v>
      </c>
      <c r="T55" s="10">
        <f t="shared" si="14"/>
        <v>166</v>
      </c>
      <c r="U55" s="42">
        <f t="shared" si="15"/>
        <v>27</v>
      </c>
      <c r="V55" s="10" t="s">
        <v>52</v>
      </c>
      <c r="W55" s="8">
        <f t="shared" si="5"/>
        <v>193</v>
      </c>
      <c r="X55" s="45">
        <f t="shared" si="6"/>
        <v>0.14000000000000001</v>
      </c>
      <c r="Y55" s="38"/>
    </row>
    <row r="56" spans="1:25" s="2" customFormat="1" ht="6" customHeight="1" x14ac:dyDescent="0.35">
      <c r="A56" s="12"/>
      <c r="T56" s="6"/>
      <c r="U56" s="6"/>
      <c r="V56" s="6"/>
      <c r="W56" s="6"/>
    </row>
    <row r="57" spans="1:25" s="2" customFormat="1" ht="14" x14ac:dyDescent="0.35">
      <c r="T57" s="6"/>
      <c r="U57" s="6"/>
      <c r="V57" s="6"/>
      <c r="W57" s="6"/>
    </row>
    <row r="58" spans="1:25" s="2" customFormat="1" ht="14" x14ac:dyDescent="0.35">
      <c r="U58" s="6"/>
      <c r="V58" s="6"/>
    </row>
    <row r="59" spans="1:25" s="2" customFormat="1" ht="14" x14ac:dyDescent="0.35">
      <c r="A59" s="14"/>
      <c r="U59" s="6"/>
      <c r="V59" s="6"/>
    </row>
    <row r="61" spans="1:25" x14ac:dyDescent="0.3">
      <c r="A61" s="16"/>
    </row>
    <row r="62" spans="1:25" ht="9.75" customHeight="1" x14ac:dyDescent="0.3"/>
    <row r="70" spans="2:16" x14ac:dyDescent="0.3">
      <c r="B70" s="18"/>
      <c r="C70" s="19"/>
      <c r="D70" s="19"/>
      <c r="N70" s="18"/>
      <c r="O70" s="19"/>
      <c r="P70" s="19"/>
    </row>
    <row r="71" spans="2:16" x14ac:dyDescent="0.3">
      <c r="B71" s="18"/>
      <c r="C71" s="20"/>
      <c r="D71" s="20"/>
      <c r="N71" s="18"/>
      <c r="O71" s="20"/>
      <c r="P71" s="20"/>
    </row>
  </sheetData>
  <mergeCells count="5">
    <mergeCell ref="A5:A6"/>
    <mergeCell ref="B5:E5"/>
    <mergeCell ref="H5:K5"/>
    <mergeCell ref="N5:Q5"/>
    <mergeCell ref="T5:W5"/>
  </mergeCells>
  <pageMargins left="0.48" right="0.31"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82899-C76D-45B2-B83F-90CDE70DDA6D}">
  <sheetPr>
    <tabColor theme="5" tint="0.79998168889431442"/>
  </sheetPr>
  <dimension ref="A1:Y71"/>
  <sheetViews>
    <sheetView showGridLines="0" zoomScale="85" zoomScaleNormal="85" workbookViewId="0">
      <pane xSplit="1" ySplit="6" topLeftCell="B10" activePane="bottomRight" state="frozen"/>
      <selection activeCell="B27" sqref="B27"/>
      <selection pane="topRight" activeCell="B27" sqref="B27"/>
      <selection pane="bottomLeft" activeCell="B27" sqref="B27"/>
      <selection pane="bottomRight" activeCell="B27" sqref="B27"/>
    </sheetView>
  </sheetViews>
  <sheetFormatPr defaultRowHeight="13" x14ac:dyDescent="0.3"/>
  <cols>
    <col min="1" max="1" width="25.54296875" style="1" customWidth="1"/>
    <col min="2" max="2" width="11.453125" style="1" customWidth="1"/>
    <col min="3" max="4" width="11.453125" style="23" customWidth="1"/>
    <col min="5" max="5" width="9.36328125" style="1"/>
    <col min="6" max="6" width="7.6328125" style="43" bestFit="1" customWidth="1"/>
    <col min="7" max="7" width="7.6328125" style="36" customWidth="1"/>
    <col min="8" max="9" width="9.36328125" style="1"/>
    <col min="10" max="10" width="8.90625" style="1"/>
    <col min="11" max="11" width="9.36328125" style="1"/>
    <col min="12" max="12" width="7.6328125" style="36" bestFit="1" customWidth="1"/>
    <col min="13" max="13" width="7.6328125" style="36" customWidth="1"/>
    <col min="14" max="14" width="11.453125" style="1" customWidth="1"/>
    <col min="15" max="16" width="11.453125" style="23" customWidth="1"/>
    <col min="17" max="17" width="9.36328125" style="1"/>
    <col min="18" max="18" width="7.6328125" style="43" bestFit="1" customWidth="1"/>
    <col min="19" max="19" width="9.36328125" style="1"/>
    <col min="20" max="20" width="9.6328125" style="1" customWidth="1"/>
    <col min="21" max="21" width="9.36328125" style="1"/>
    <col min="22" max="22" width="8.90625" style="1"/>
    <col min="23" max="23" width="9.36328125" style="1"/>
    <col min="24" max="24" width="9.36328125" style="46"/>
    <col min="25" max="25" width="14.6328125" style="1" customWidth="1"/>
    <col min="26" max="238" width="9.36328125" style="1"/>
    <col min="239" max="239" width="0" style="1" hidden="1" customWidth="1"/>
    <col min="240" max="240" width="25.54296875" style="1" customWidth="1"/>
    <col min="241" max="243" width="11.453125" style="1" customWidth="1"/>
    <col min="244" max="244" width="13" style="1" customWidth="1"/>
    <col min="245" max="246" width="11.453125" style="1" customWidth="1"/>
    <col min="247" max="248" width="13.36328125" style="1" customWidth="1"/>
    <col min="249" max="494" width="9.36328125" style="1"/>
    <col min="495" max="495" width="0" style="1" hidden="1" customWidth="1"/>
    <col min="496" max="496" width="25.54296875" style="1" customWidth="1"/>
    <col min="497" max="499" width="11.453125" style="1" customWidth="1"/>
    <col min="500" max="500" width="13" style="1" customWidth="1"/>
    <col min="501" max="502" width="11.453125" style="1" customWidth="1"/>
    <col min="503" max="504" width="13.36328125" style="1" customWidth="1"/>
    <col min="505" max="750" width="9.36328125" style="1"/>
    <col min="751" max="751" width="0" style="1" hidden="1" customWidth="1"/>
    <col min="752" max="752" width="25.54296875" style="1" customWidth="1"/>
    <col min="753" max="755" width="11.453125" style="1" customWidth="1"/>
    <col min="756" max="756" width="13" style="1" customWidth="1"/>
    <col min="757" max="758" width="11.453125" style="1" customWidth="1"/>
    <col min="759" max="760" width="13.36328125" style="1" customWidth="1"/>
    <col min="761" max="1006" width="9.36328125" style="1"/>
    <col min="1007" max="1007" width="0" style="1" hidden="1" customWidth="1"/>
    <col min="1008" max="1008" width="25.54296875" style="1" customWidth="1"/>
    <col min="1009" max="1011" width="11.453125" style="1" customWidth="1"/>
    <col min="1012" max="1012" width="13" style="1" customWidth="1"/>
    <col min="1013" max="1014" width="11.453125" style="1" customWidth="1"/>
    <col min="1015" max="1016" width="13.36328125" style="1" customWidth="1"/>
    <col min="1017" max="1262" width="9.36328125" style="1"/>
    <col min="1263" max="1263" width="0" style="1" hidden="1" customWidth="1"/>
    <col min="1264" max="1264" width="25.54296875" style="1" customWidth="1"/>
    <col min="1265" max="1267" width="11.453125" style="1" customWidth="1"/>
    <col min="1268" max="1268" width="13" style="1" customWidth="1"/>
    <col min="1269" max="1270" width="11.453125" style="1" customWidth="1"/>
    <col min="1271" max="1272" width="13.36328125" style="1" customWidth="1"/>
    <col min="1273" max="1518" width="9.36328125" style="1"/>
    <col min="1519" max="1519" width="0" style="1" hidden="1" customWidth="1"/>
    <col min="1520" max="1520" width="25.54296875" style="1" customWidth="1"/>
    <col min="1521" max="1523" width="11.453125" style="1" customWidth="1"/>
    <col min="1524" max="1524" width="13" style="1" customWidth="1"/>
    <col min="1525" max="1526" width="11.453125" style="1" customWidth="1"/>
    <col min="1527" max="1528" width="13.36328125" style="1" customWidth="1"/>
    <col min="1529" max="1774" width="9.36328125" style="1"/>
    <col min="1775" max="1775" width="0" style="1" hidden="1" customWidth="1"/>
    <col min="1776" max="1776" width="25.54296875" style="1" customWidth="1"/>
    <col min="1777" max="1779" width="11.453125" style="1" customWidth="1"/>
    <col min="1780" max="1780" width="13" style="1" customWidth="1"/>
    <col min="1781" max="1782" width="11.453125" style="1" customWidth="1"/>
    <col min="1783" max="1784" width="13.36328125" style="1" customWidth="1"/>
    <col min="1785" max="2030" width="9.36328125" style="1"/>
    <col min="2031" max="2031" width="0" style="1" hidden="1" customWidth="1"/>
    <col min="2032" max="2032" width="25.54296875" style="1" customWidth="1"/>
    <col min="2033" max="2035" width="11.453125" style="1" customWidth="1"/>
    <col min="2036" max="2036" width="13" style="1" customWidth="1"/>
    <col min="2037" max="2038" width="11.453125" style="1" customWidth="1"/>
    <col min="2039" max="2040" width="13.36328125" style="1" customWidth="1"/>
    <col min="2041" max="2286" width="9.36328125" style="1"/>
    <col min="2287" max="2287" width="0" style="1" hidden="1" customWidth="1"/>
    <col min="2288" max="2288" width="25.54296875" style="1" customWidth="1"/>
    <col min="2289" max="2291" width="11.453125" style="1" customWidth="1"/>
    <col min="2292" max="2292" width="13" style="1" customWidth="1"/>
    <col min="2293" max="2294" width="11.453125" style="1" customWidth="1"/>
    <col min="2295" max="2296" width="13.36328125" style="1" customWidth="1"/>
    <col min="2297" max="2542" width="9.36328125" style="1"/>
    <col min="2543" max="2543" width="0" style="1" hidden="1" customWidth="1"/>
    <col min="2544" max="2544" width="25.54296875" style="1" customWidth="1"/>
    <col min="2545" max="2547" width="11.453125" style="1" customWidth="1"/>
    <col min="2548" max="2548" width="13" style="1" customWidth="1"/>
    <col min="2549" max="2550" width="11.453125" style="1" customWidth="1"/>
    <col min="2551" max="2552" width="13.36328125" style="1" customWidth="1"/>
    <col min="2553" max="2798" width="9.36328125" style="1"/>
    <col min="2799" max="2799" width="0" style="1" hidden="1" customWidth="1"/>
    <col min="2800" max="2800" width="25.54296875" style="1" customWidth="1"/>
    <col min="2801" max="2803" width="11.453125" style="1" customWidth="1"/>
    <col min="2804" max="2804" width="13" style="1" customWidth="1"/>
    <col min="2805" max="2806" width="11.453125" style="1" customWidth="1"/>
    <col min="2807" max="2808" width="13.36328125" style="1" customWidth="1"/>
    <col min="2809" max="3054" width="9.36328125" style="1"/>
    <col min="3055" max="3055" width="0" style="1" hidden="1" customWidth="1"/>
    <col min="3056" max="3056" width="25.54296875" style="1" customWidth="1"/>
    <col min="3057" max="3059" width="11.453125" style="1" customWidth="1"/>
    <col min="3060" max="3060" width="13" style="1" customWidth="1"/>
    <col min="3061" max="3062" width="11.453125" style="1" customWidth="1"/>
    <col min="3063" max="3064" width="13.36328125" style="1" customWidth="1"/>
    <col min="3065" max="3310" width="9.36328125" style="1"/>
    <col min="3311" max="3311" width="0" style="1" hidden="1" customWidth="1"/>
    <col min="3312" max="3312" width="25.54296875" style="1" customWidth="1"/>
    <col min="3313" max="3315" width="11.453125" style="1" customWidth="1"/>
    <col min="3316" max="3316" width="13" style="1" customWidth="1"/>
    <col min="3317" max="3318" width="11.453125" style="1" customWidth="1"/>
    <col min="3319" max="3320" width="13.36328125" style="1" customWidth="1"/>
    <col min="3321" max="3566" width="9.36328125" style="1"/>
    <col min="3567" max="3567" width="0" style="1" hidden="1" customWidth="1"/>
    <col min="3568" max="3568" width="25.54296875" style="1" customWidth="1"/>
    <col min="3569" max="3571" width="11.453125" style="1" customWidth="1"/>
    <col min="3572" max="3572" width="13" style="1" customWidth="1"/>
    <col min="3573" max="3574" width="11.453125" style="1" customWidth="1"/>
    <col min="3575" max="3576" width="13.36328125" style="1" customWidth="1"/>
    <col min="3577" max="3822" width="9.36328125" style="1"/>
    <col min="3823" max="3823" width="0" style="1" hidden="1" customWidth="1"/>
    <col min="3824" max="3824" width="25.54296875" style="1" customWidth="1"/>
    <col min="3825" max="3827" width="11.453125" style="1" customWidth="1"/>
    <col min="3828" max="3828" width="13" style="1" customWidth="1"/>
    <col min="3829" max="3830" width="11.453125" style="1" customWidth="1"/>
    <col min="3831" max="3832" width="13.36328125" style="1" customWidth="1"/>
    <col min="3833" max="4078" width="9.36328125" style="1"/>
    <col min="4079" max="4079" width="0" style="1" hidden="1" customWidth="1"/>
    <col min="4080" max="4080" width="25.54296875" style="1" customWidth="1"/>
    <col min="4081" max="4083" width="11.453125" style="1" customWidth="1"/>
    <col min="4084" max="4084" width="13" style="1" customWidth="1"/>
    <col min="4085" max="4086" width="11.453125" style="1" customWidth="1"/>
    <col min="4087" max="4088" width="13.36328125" style="1" customWidth="1"/>
    <col min="4089" max="4334" width="9.36328125" style="1"/>
    <col min="4335" max="4335" width="0" style="1" hidden="1" customWidth="1"/>
    <col min="4336" max="4336" width="25.54296875" style="1" customWidth="1"/>
    <col min="4337" max="4339" width="11.453125" style="1" customWidth="1"/>
    <col min="4340" max="4340" width="13" style="1" customWidth="1"/>
    <col min="4341" max="4342" width="11.453125" style="1" customWidth="1"/>
    <col min="4343" max="4344" width="13.36328125" style="1" customWidth="1"/>
    <col min="4345" max="4590" width="9.36328125" style="1"/>
    <col min="4591" max="4591" width="0" style="1" hidden="1" customWidth="1"/>
    <col min="4592" max="4592" width="25.54296875" style="1" customWidth="1"/>
    <col min="4593" max="4595" width="11.453125" style="1" customWidth="1"/>
    <col min="4596" max="4596" width="13" style="1" customWidth="1"/>
    <col min="4597" max="4598" width="11.453125" style="1" customWidth="1"/>
    <col min="4599" max="4600" width="13.36328125" style="1" customWidth="1"/>
    <col min="4601" max="4846" width="9.36328125" style="1"/>
    <col min="4847" max="4847" width="0" style="1" hidden="1" customWidth="1"/>
    <col min="4848" max="4848" width="25.54296875" style="1" customWidth="1"/>
    <col min="4849" max="4851" width="11.453125" style="1" customWidth="1"/>
    <col min="4852" max="4852" width="13" style="1" customWidth="1"/>
    <col min="4853" max="4854" width="11.453125" style="1" customWidth="1"/>
    <col min="4855" max="4856" width="13.36328125" style="1" customWidth="1"/>
    <col min="4857" max="5102" width="9.36328125" style="1"/>
    <col min="5103" max="5103" width="0" style="1" hidden="1" customWidth="1"/>
    <col min="5104" max="5104" width="25.54296875" style="1" customWidth="1"/>
    <col min="5105" max="5107" width="11.453125" style="1" customWidth="1"/>
    <col min="5108" max="5108" width="13" style="1" customWidth="1"/>
    <col min="5109" max="5110" width="11.453125" style="1" customWidth="1"/>
    <col min="5111" max="5112" width="13.36328125" style="1" customWidth="1"/>
    <col min="5113" max="5358" width="9.36328125" style="1"/>
    <col min="5359" max="5359" width="0" style="1" hidden="1" customWidth="1"/>
    <col min="5360" max="5360" width="25.54296875" style="1" customWidth="1"/>
    <col min="5361" max="5363" width="11.453125" style="1" customWidth="1"/>
    <col min="5364" max="5364" width="13" style="1" customWidth="1"/>
    <col min="5365" max="5366" width="11.453125" style="1" customWidth="1"/>
    <col min="5367" max="5368" width="13.36328125" style="1" customWidth="1"/>
    <col min="5369" max="5614" width="9.36328125" style="1"/>
    <col min="5615" max="5615" width="0" style="1" hidden="1" customWidth="1"/>
    <col min="5616" max="5616" width="25.54296875" style="1" customWidth="1"/>
    <col min="5617" max="5619" width="11.453125" style="1" customWidth="1"/>
    <col min="5620" max="5620" width="13" style="1" customWidth="1"/>
    <col min="5621" max="5622" width="11.453125" style="1" customWidth="1"/>
    <col min="5623" max="5624" width="13.36328125" style="1" customWidth="1"/>
    <col min="5625" max="5870" width="9.36328125" style="1"/>
    <col min="5871" max="5871" width="0" style="1" hidden="1" customWidth="1"/>
    <col min="5872" max="5872" width="25.54296875" style="1" customWidth="1"/>
    <col min="5873" max="5875" width="11.453125" style="1" customWidth="1"/>
    <col min="5876" max="5876" width="13" style="1" customWidth="1"/>
    <col min="5877" max="5878" width="11.453125" style="1" customWidth="1"/>
    <col min="5879" max="5880" width="13.36328125" style="1" customWidth="1"/>
    <col min="5881" max="6126" width="9.36328125" style="1"/>
    <col min="6127" max="6127" width="0" style="1" hidden="1" customWidth="1"/>
    <col min="6128" max="6128" width="25.54296875" style="1" customWidth="1"/>
    <col min="6129" max="6131" width="11.453125" style="1" customWidth="1"/>
    <col min="6132" max="6132" width="13" style="1" customWidth="1"/>
    <col min="6133" max="6134" width="11.453125" style="1" customWidth="1"/>
    <col min="6135" max="6136" width="13.36328125" style="1" customWidth="1"/>
    <col min="6137" max="6382" width="9.36328125" style="1"/>
    <col min="6383" max="6383" width="0" style="1" hidden="1" customWidth="1"/>
    <col min="6384" max="6384" width="25.54296875" style="1" customWidth="1"/>
    <col min="6385" max="6387" width="11.453125" style="1" customWidth="1"/>
    <col min="6388" max="6388" width="13" style="1" customWidth="1"/>
    <col min="6389" max="6390" width="11.453125" style="1" customWidth="1"/>
    <col min="6391" max="6392" width="13.36328125" style="1" customWidth="1"/>
    <col min="6393" max="6638" width="9.36328125" style="1"/>
    <col min="6639" max="6639" width="0" style="1" hidden="1" customWidth="1"/>
    <col min="6640" max="6640" width="25.54296875" style="1" customWidth="1"/>
    <col min="6641" max="6643" width="11.453125" style="1" customWidth="1"/>
    <col min="6644" max="6644" width="13" style="1" customWidth="1"/>
    <col min="6645" max="6646" width="11.453125" style="1" customWidth="1"/>
    <col min="6647" max="6648" width="13.36328125" style="1" customWidth="1"/>
    <col min="6649" max="6894" width="9.36328125" style="1"/>
    <col min="6895" max="6895" width="0" style="1" hidden="1" customWidth="1"/>
    <col min="6896" max="6896" width="25.54296875" style="1" customWidth="1"/>
    <col min="6897" max="6899" width="11.453125" style="1" customWidth="1"/>
    <col min="6900" max="6900" width="13" style="1" customWidth="1"/>
    <col min="6901" max="6902" width="11.453125" style="1" customWidth="1"/>
    <col min="6903" max="6904" width="13.36328125" style="1" customWidth="1"/>
    <col min="6905" max="7150" width="9.36328125" style="1"/>
    <col min="7151" max="7151" width="0" style="1" hidden="1" customWidth="1"/>
    <col min="7152" max="7152" width="25.54296875" style="1" customWidth="1"/>
    <col min="7153" max="7155" width="11.453125" style="1" customWidth="1"/>
    <col min="7156" max="7156" width="13" style="1" customWidth="1"/>
    <col min="7157" max="7158" width="11.453125" style="1" customWidth="1"/>
    <col min="7159" max="7160" width="13.36328125" style="1" customWidth="1"/>
    <col min="7161" max="7406" width="9.36328125" style="1"/>
    <col min="7407" max="7407" width="0" style="1" hidden="1" customWidth="1"/>
    <col min="7408" max="7408" width="25.54296875" style="1" customWidth="1"/>
    <col min="7409" max="7411" width="11.453125" style="1" customWidth="1"/>
    <col min="7412" max="7412" width="13" style="1" customWidth="1"/>
    <col min="7413" max="7414" width="11.453125" style="1" customWidth="1"/>
    <col min="7415" max="7416" width="13.36328125" style="1" customWidth="1"/>
    <col min="7417" max="7662" width="9.36328125" style="1"/>
    <col min="7663" max="7663" width="0" style="1" hidden="1" customWidth="1"/>
    <col min="7664" max="7664" width="25.54296875" style="1" customWidth="1"/>
    <col min="7665" max="7667" width="11.453125" style="1" customWidth="1"/>
    <col min="7668" max="7668" width="13" style="1" customWidth="1"/>
    <col min="7669" max="7670" width="11.453125" style="1" customWidth="1"/>
    <col min="7671" max="7672" width="13.36328125" style="1" customWidth="1"/>
    <col min="7673" max="7918" width="9.36328125" style="1"/>
    <col min="7919" max="7919" width="0" style="1" hidden="1" customWidth="1"/>
    <col min="7920" max="7920" width="25.54296875" style="1" customWidth="1"/>
    <col min="7921" max="7923" width="11.453125" style="1" customWidth="1"/>
    <col min="7924" max="7924" width="13" style="1" customWidth="1"/>
    <col min="7925" max="7926" width="11.453125" style="1" customWidth="1"/>
    <col min="7927" max="7928" width="13.36328125" style="1" customWidth="1"/>
    <col min="7929" max="8174" width="9.36328125" style="1"/>
    <col min="8175" max="8175" width="0" style="1" hidden="1" customWidth="1"/>
    <col min="8176" max="8176" width="25.54296875" style="1" customWidth="1"/>
    <col min="8177" max="8179" width="11.453125" style="1" customWidth="1"/>
    <col min="8180" max="8180" width="13" style="1" customWidth="1"/>
    <col min="8181" max="8182" width="11.453125" style="1" customWidth="1"/>
    <col min="8183" max="8184" width="13.36328125" style="1" customWidth="1"/>
    <col min="8185" max="8430" width="9.36328125" style="1"/>
    <col min="8431" max="8431" width="0" style="1" hidden="1" customWidth="1"/>
    <col min="8432" max="8432" width="25.54296875" style="1" customWidth="1"/>
    <col min="8433" max="8435" width="11.453125" style="1" customWidth="1"/>
    <col min="8436" max="8436" width="13" style="1" customWidth="1"/>
    <col min="8437" max="8438" width="11.453125" style="1" customWidth="1"/>
    <col min="8439" max="8440" width="13.36328125" style="1" customWidth="1"/>
    <col min="8441" max="8686" width="9.36328125" style="1"/>
    <col min="8687" max="8687" width="0" style="1" hidden="1" customWidth="1"/>
    <col min="8688" max="8688" width="25.54296875" style="1" customWidth="1"/>
    <col min="8689" max="8691" width="11.453125" style="1" customWidth="1"/>
    <col min="8692" max="8692" width="13" style="1" customWidth="1"/>
    <col min="8693" max="8694" width="11.453125" style="1" customWidth="1"/>
    <col min="8695" max="8696" width="13.36328125" style="1" customWidth="1"/>
    <col min="8697" max="8942" width="9.36328125" style="1"/>
    <col min="8943" max="8943" width="0" style="1" hidden="1" customWidth="1"/>
    <col min="8944" max="8944" width="25.54296875" style="1" customWidth="1"/>
    <col min="8945" max="8947" width="11.453125" style="1" customWidth="1"/>
    <col min="8948" max="8948" width="13" style="1" customWidth="1"/>
    <col min="8949" max="8950" width="11.453125" style="1" customWidth="1"/>
    <col min="8951" max="8952" width="13.36328125" style="1" customWidth="1"/>
    <col min="8953" max="9198" width="9.36328125" style="1"/>
    <col min="9199" max="9199" width="0" style="1" hidden="1" customWidth="1"/>
    <col min="9200" max="9200" width="25.54296875" style="1" customWidth="1"/>
    <col min="9201" max="9203" width="11.453125" style="1" customWidth="1"/>
    <col min="9204" max="9204" width="13" style="1" customWidth="1"/>
    <col min="9205" max="9206" width="11.453125" style="1" customWidth="1"/>
    <col min="9207" max="9208" width="13.36328125" style="1" customWidth="1"/>
    <col min="9209" max="9454" width="9.36328125" style="1"/>
    <col min="9455" max="9455" width="0" style="1" hidden="1" customWidth="1"/>
    <col min="9456" max="9456" width="25.54296875" style="1" customWidth="1"/>
    <col min="9457" max="9459" width="11.453125" style="1" customWidth="1"/>
    <col min="9460" max="9460" width="13" style="1" customWidth="1"/>
    <col min="9461" max="9462" width="11.453125" style="1" customWidth="1"/>
    <col min="9463" max="9464" width="13.36328125" style="1" customWidth="1"/>
    <col min="9465" max="9710" width="9.36328125" style="1"/>
    <col min="9711" max="9711" width="0" style="1" hidden="1" customWidth="1"/>
    <col min="9712" max="9712" width="25.54296875" style="1" customWidth="1"/>
    <col min="9713" max="9715" width="11.453125" style="1" customWidth="1"/>
    <col min="9716" max="9716" width="13" style="1" customWidth="1"/>
    <col min="9717" max="9718" width="11.453125" style="1" customWidth="1"/>
    <col min="9719" max="9720" width="13.36328125" style="1" customWidth="1"/>
    <col min="9721" max="9966" width="9.36328125" style="1"/>
    <col min="9967" max="9967" width="0" style="1" hidden="1" customWidth="1"/>
    <col min="9968" max="9968" width="25.54296875" style="1" customWidth="1"/>
    <col min="9969" max="9971" width="11.453125" style="1" customWidth="1"/>
    <col min="9972" max="9972" width="13" style="1" customWidth="1"/>
    <col min="9973" max="9974" width="11.453125" style="1" customWidth="1"/>
    <col min="9975" max="9976" width="13.36328125" style="1" customWidth="1"/>
    <col min="9977" max="10222" width="9.36328125" style="1"/>
    <col min="10223" max="10223" width="0" style="1" hidden="1" customWidth="1"/>
    <col min="10224" max="10224" width="25.54296875" style="1" customWidth="1"/>
    <col min="10225" max="10227" width="11.453125" style="1" customWidth="1"/>
    <col min="10228" max="10228" width="13" style="1" customWidth="1"/>
    <col min="10229" max="10230" width="11.453125" style="1" customWidth="1"/>
    <col min="10231" max="10232" width="13.36328125" style="1" customWidth="1"/>
    <col min="10233" max="10478" width="9.36328125" style="1"/>
    <col min="10479" max="10479" width="0" style="1" hidden="1" customWidth="1"/>
    <col min="10480" max="10480" width="25.54296875" style="1" customWidth="1"/>
    <col min="10481" max="10483" width="11.453125" style="1" customWidth="1"/>
    <col min="10484" max="10484" width="13" style="1" customWidth="1"/>
    <col min="10485" max="10486" width="11.453125" style="1" customWidth="1"/>
    <col min="10487" max="10488" width="13.36328125" style="1" customWidth="1"/>
    <col min="10489" max="10734" width="9.36328125" style="1"/>
    <col min="10735" max="10735" width="0" style="1" hidden="1" customWidth="1"/>
    <col min="10736" max="10736" width="25.54296875" style="1" customWidth="1"/>
    <col min="10737" max="10739" width="11.453125" style="1" customWidth="1"/>
    <col min="10740" max="10740" width="13" style="1" customWidth="1"/>
    <col min="10741" max="10742" width="11.453125" style="1" customWidth="1"/>
    <col min="10743" max="10744" width="13.36328125" style="1" customWidth="1"/>
    <col min="10745" max="10990" width="9.36328125" style="1"/>
    <col min="10991" max="10991" width="0" style="1" hidden="1" customWidth="1"/>
    <col min="10992" max="10992" width="25.54296875" style="1" customWidth="1"/>
    <col min="10993" max="10995" width="11.453125" style="1" customWidth="1"/>
    <col min="10996" max="10996" width="13" style="1" customWidth="1"/>
    <col min="10997" max="10998" width="11.453125" style="1" customWidth="1"/>
    <col min="10999" max="11000" width="13.36328125" style="1" customWidth="1"/>
    <col min="11001" max="11246" width="9.36328125" style="1"/>
    <col min="11247" max="11247" width="0" style="1" hidden="1" customWidth="1"/>
    <col min="11248" max="11248" width="25.54296875" style="1" customWidth="1"/>
    <col min="11249" max="11251" width="11.453125" style="1" customWidth="1"/>
    <col min="11252" max="11252" width="13" style="1" customWidth="1"/>
    <col min="11253" max="11254" width="11.453125" style="1" customWidth="1"/>
    <col min="11255" max="11256" width="13.36328125" style="1" customWidth="1"/>
    <col min="11257" max="11502" width="9.36328125" style="1"/>
    <col min="11503" max="11503" width="0" style="1" hidden="1" customWidth="1"/>
    <col min="11504" max="11504" width="25.54296875" style="1" customWidth="1"/>
    <col min="11505" max="11507" width="11.453125" style="1" customWidth="1"/>
    <col min="11508" max="11508" width="13" style="1" customWidth="1"/>
    <col min="11509" max="11510" width="11.453125" style="1" customWidth="1"/>
    <col min="11511" max="11512" width="13.36328125" style="1" customWidth="1"/>
    <col min="11513" max="11758" width="9.36328125" style="1"/>
    <col min="11759" max="11759" width="0" style="1" hidden="1" customWidth="1"/>
    <col min="11760" max="11760" width="25.54296875" style="1" customWidth="1"/>
    <col min="11761" max="11763" width="11.453125" style="1" customWidth="1"/>
    <col min="11764" max="11764" width="13" style="1" customWidth="1"/>
    <col min="11765" max="11766" width="11.453125" style="1" customWidth="1"/>
    <col min="11767" max="11768" width="13.36328125" style="1" customWidth="1"/>
    <col min="11769" max="12014" width="9.36328125" style="1"/>
    <col min="12015" max="12015" width="0" style="1" hidden="1" customWidth="1"/>
    <col min="12016" max="12016" width="25.54296875" style="1" customWidth="1"/>
    <col min="12017" max="12019" width="11.453125" style="1" customWidth="1"/>
    <col min="12020" max="12020" width="13" style="1" customWidth="1"/>
    <col min="12021" max="12022" width="11.453125" style="1" customWidth="1"/>
    <col min="12023" max="12024" width="13.36328125" style="1" customWidth="1"/>
    <col min="12025" max="12270" width="9.36328125" style="1"/>
    <col min="12271" max="12271" width="0" style="1" hidden="1" customWidth="1"/>
    <col min="12272" max="12272" width="25.54296875" style="1" customWidth="1"/>
    <col min="12273" max="12275" width="11.453125" style="1" customWidth="1"/>
    <col min="12276" max="12276" width="13" style="1" customWidth="1"/>
    <col min="12277" max="12278" width="11.453125" style="1" customWidth="1"/>
    <col min="12279" max="12280" width="13.36328125" style="1" customWidth="1"/>
    <col min="12281" max="12526" width="9.36328125" style="1"/>
    <col min="12527" max="12527" width="0" style="1" hidden="1" customWidth="1"/>
    <col min="12528" max="12528" width="25.54296875" style="1" customWidth="1"/>
    <col min="12529" max="12531" width="11.453125" style="1" customWidth="1"/>
    <col min="12532" max="12532" width="13" style="1" customWidth="1"/>
    <col min="12533" max="12534" width="11.453125" style="1" customWidth="1"/>
    <col min="12535" max="12536" width="13.36328125" style="1" customWidth="1"/>
    <col min="12537" max="12782" width="9.36328125" style="1"/>
    <col min="12783" max="12783" width="0" style="1" hidden="1" customWidth="1"/>
    <col min="12784" max="12784" width="25.54296875" style="1" customWidth="1"/>
    <col min="12785" max="12787" width="11.453125" style="1" customWidth="1"/>
    <col min="12788" max="12788" width="13" style="1" customWidth="1"/>
    <col min="12789" max="12790" width="11.453125" style="1" customWidth="1"/>
    <col min="12791" max="12792" width="13.36328125" style="1" customWidth="1"/>
    <col min="12793" max="13038" width="9.36328125" style="1"/>
    <col min="13039" max="13039" width="0" style="1" hidden="1" customWidth="1"/>
    <col min="13040" max="13040" width="25.54296875" style="1" customWidth="1"/>
    <col min="13041" max="13043" width="11.453125" style="1" customWidth="1"/>
    <col min="13044" max="13044" width="13" style="1" customWidth="1"/>
    <col min="13045" max="13046" width="11.453125" style="1" customWidth="1"/>
    <col min="13047" max="13048" width="13.36328125" style="1" customWidth="1"/>
    <col min="13049" max="13294" width="9.36328125" style="1"/>
    <col min="13295" max="13295" width="0" style="1" hidden="1" customWidth="1"/>
    <col min="13296" max="13296" width="25.54296875" style="1" customWidth="1"/>
    <col min="13297" max="13299" width="11.453125" style="1" customWidth="1"/>
    <col min="13300" max="13300" width="13" style="1" customWidth="1"/>
    <col min="13301" max="13302" width="11.453125" style="1" customWidth="1"/>
    <col min="13303" max="13304" width="13.36328125" style="1" customWidth="1"/>
    <col min="13305" max="13550" width="9.36328125" style="1"/>
    <col min="13551" max="13551" width="0" style="1" hidden="1" customWidth="1"/>
    <col min="13552" max="13552" width="25.54296875" style="1" customWidth="1"/>
    <col min="13553" max="13555" width="11.453125" style="1" customWidth="1"/>
    <col min="13556" max="13556" width="13" style="1" customWidth="1"/>
    <col min="13557" max="13558" width="11.453125" style="1" customWidth="1"/>
    <col min="13559" max="13560" width="13.36328125" style="1" customWidth="1"/>
    <col min="13561" max="13806" width="9.36328125" style="1"/>
    <col min="13807" max="13807" width="0" style="1" hidden="1" customWidth="1"/>
    <col min="13808" max="13808" width="25.54296875" style="1" customWidth="1"/>
    <col min="13809" max="13811" width="11.453125" style="1" customWidth="1"/>
    <col min="13812" max="13812" width="13" style="1" customWidth="1"/>
    <col min="13813" max="13814" width="11.453125" style="1" customWidth="1"/>
    <col min="13815" max="13816" width="13.36328125" style="1" customWidth="1"/>
    <col min="13817" max="14062" width="9.36328125" style="1"/>
    <col min="14063" max="14063" width="0" style="1" hidden="1" customWidth="1"/>
    <col min="14064" max="14064" width="25.54296875" style="1" customWidth="1"/>
    <col min="14065" max="14067" width="11.453125" style="1" customWidth="1"/>
    <col min="14068" max="14068" width="13" style="1" customWidth="1"/>
    <col min="14069" max="14070" width="11.453125" style="1" customWidth="1"/>
    <col min="14071" max="14072" width="13.36328125" style="1" customWidth="1"/>
    <col min="14073" max="14318" width="9.36328125" style="1"/>
    <col min="14319" max="14319" width="0" style="1" hidden="1" customWidth="1"/>
    <col min="14320" max="14320" width="25.54296875" style="1" customWidth="1"/>
    <col min="14321" max="14323" width="11.453125" style="1" customWidth="1"/>
    <col min="14324" max="14324" width="13" style="1" customWidth="1"/>
    <col min="14325" max="14326" width="11.453125" style="1" customWidth="1"/>
    <col min="14327" max="14328" width="13.36328125" style="1" customWidth="1"/>
    <col min="14329" max="14574" width="9.36328125" style="1"/>
    <col min="14575" max="14575" width="0" style="1" hidden="1" customWidth="1"/>
    <col min="14576" max="14576" width="25.54296875" style="1" customWidth="1"/>
    <col min="14577" max="14579" width="11.453125" style="1" customWidth="1"/>
    <col min="14580" max="14580" width="13" style="1" customWidth="1"/>
    <col min="14581" max="14582" width="11.453125" style="1" customWidth="1"/>
    <col min="14583" max="14584" width="13.36328125" style="1" customWidth="1"/>
    <col min="14585" max="14830" width="9.36328125" style="1"/>
    <col min="14831" max="14831" width="0" style="1" hidden="1" customWidth="1"/>
    <col min="14832" max="14832" width="25.54296875" style="1" customWidth="1"/>
    <col min="14833" max="14835" width="11.453125" style="1" customWidth="1"/>
    <col min="14836" max="14836" width="13" style="1" customWidth="1"/>
    <col min="14837" max="14838" width="11.453125" style="1" customWidth="1"/>
    <col min="14839" max="14840" width="13.36328125" style="1" customWidth="1"/>
    <col min="14841" max="15086" width="9.36328125" style="1"/>
    <col min="15087" max="15087" width="0" style="1" hidden="1" customWidth="1"/>
    <col min="15088" max="15088" width="25.54296875" style="1" customWidth="1"/>
    <col min="15089" max="15091" width="11.453125" style="1" customWidth="1"/>
    <col min="15092" max="15092" width="13" style="1" customWidth="1"/>
    <col min="15093" max="15094" width="11.453125" style="1" customWidth="1"/>
    <col min="15095" max="15096" width="13.36328125" style="1" customWidth="1"/>
    <col min="15097" max="15342" width="9.36328125" style="1"/>
    <col min="15343" max="15343" width="0" style="1" hidden="1" customWidth="1"/>
    <col min="15344" max="15344" width="25.54296875" style="1" customWidth="1"/>
    <col min="15345" max="15347" width="11.453125" style="1" customWidth="1"/>
    <col min="15348" max="15348" width="13" style="1" customWidth="1"/>
    <col min="15349" max="15350" width="11.453125" style="1" customWidth="1"/>
    <col min="15351" max="15352" width="13.36328125" style="1" customWidth="1"/>
    <col min="15353" max="15598" width="9.36328125" style="1"/>
    <col min="15599" max="15599" width="0" style="1" hidden="1" customWidth="1"/>
    <col min="15600" max="15600" width="25.54296875" style="1" customWidth="1"/>
    <col min="15601" max="15603" width="11.453125" style="1" customWidth="1"/>
    <col min="15604" max="15604" width="13" style="1" customWidth="1"/>
    <col min="15605" max="15606" width="11.453125" style="1" customWidth="1"/>
    <col min="15607" max="15608" width="13.36328125" style="1" customWidth="1"/>
    <col min="15609" max="15854" width="9.36328125" style="1"/>
    <col min="15855" max="15855" width="0" style="1" hidden="1" customWidth="1"/>
    <col min="15856" max="15856" width="25.54296875" style="1" customWidth="1"/>
    <col min="15857" max="15859" width="11.453125" style="1" customWidth="1"/>
    <col min="15860" max="15860" width="13" style="1" customWidth="1"/>
    <col min="15861" max="15862" width="11.453125" style="1" customWidth="1"/>
    <col min="15863" max="15864" width="13.36328125" style="1" customWidth="1"/>
    <col min="15865" max="16110" width="9.36328125" style="1"/>
    <col min="16111" max="16111" width="0" style="1" hidden="1" customWidth="1"/>
    <col min="16112" max="16112" width="25.54296875" style="1" customWidth="1"/>
    <col min="16113" max="16115" width="11.453125" style="1" customWidth="1"/>
    <col min="16116" max="16116" width="13" style="1" customWidth="1"/>
    <col min="16117" max="16118" width="11.453125" style="1" customWidth="1"/>
    <col min="16119" max="16120" width="13.36328125" style="1" customWidth="1"/>
    <col min="16121" max="16362" width="9.36328125" style="1"/>
    <col min="16363" max="16384" width="8.6328125" style="1" customWidth="1"/>
  </cols>
  <sheetData>
    <row r="1" spans="1:25" ht="13.5" thickBot="1" x14ac:dyDescent="0.35">
      <c r="A1" s="24" t="s">
        <v>82</v>
      </c>
      <c r="B1" s="25"/>
      <c r="C1" s="25"/>
      <c r="D1" s="32"/>
      <c r="E1" s="27"/>
      <c r="N1" s="25"/>
      <c r="O1" s="25"/>
      <c r="P1" s="32"/>
      <c r="Q1" s="27"/>
    </row>
    <row r="2" spans="1:25" x14ac:dyDescent="0.3">
      <c r="A2" s="31"/>
      <c r="B2" s="32"/>
      <c r="C2" s="32"/>
      <c r="D2" s="32"/>
      <c r="E2" s="33"/>
      <c r="F2" s="44"/>
      <c r="G2" s="37"/>
      <c r="L2" s="37"/>
      <c r="M2" s="37"/>
      <c r="N2" s="34"/>
      <c r="O2" s="32"/>
      <c r="P2" s="32"/>
      <c r="Q2" s="27"/>
      <c r="R2" s="44"/>
    </row>
    <row r="3" spans="1:25" x14ac:dyDescent="0.3">
      <c r="A3" s="31"/>
      <c r="B3" s="32"/>
      <c r="C3" s="32"/>
      <c r="D3" s="32"/>
      <c r="E3" s="33"/>
      <c r="F3" s="44"/>
      <c r="G3" s="37"/>
      <c r="L3" s="37"/>
      <c r="M3" s="37"/>
      <c r="N3" s="34"/>
      <c r="O3" s="32"/>
      <c r="P3" s="32"/>
      <c r="Q3" s="27"/>
      <c r="R3" s="44"/>
    </row>
    <row r="4" spans="1:25" x14ac:dyDescent="0.3">
      <c r="A4" s="31"/>
      <c r="B4" s="32"/>
      <c r="C4" s="32"/>
      <c r="D4" s="32"/>
      <c r="E4" s="33"/>
      <c r="F4" s="44"/>
      <c r="G4" s="37"/>
      <c r="L4" s="37"/>
      <c r="M4" s="37"/>
      <c r="N4" s="34"/>
      <c r="O4" s="32"/>
      <c r="P4" s="32"/>
      <c r="Q4" s="27"/>
      <c r="R4" s="44"/>
    </row>
    <row r="5" spans="1:25" s="2" customFormat="1" thickBot="1" x14ac:dyDescent="0.4">
      <c r="A5" s="225"/>
      <c r="B5" s="227" t="s">
        <v>54</v>
      </c>
      <c r="C5" s="228"/>
      <c r="D5" s="228"/>
      <c r="E5" s="228"/>
      <c r="H5" s="227" t="s">
        <v>56</v>
      </c>
      <c r="I5" s="228"/>
      <c r="J5" s="228"/>
      <c r="K5" s="228"/>
      <c r="N5" s="227" t="s">
        <v>55</v>
      </c>
      <c r="O5" s="228"/>
      <c r="P5" s="228"/>
      <c r="Q5" s="228"/>
      <c r="T5" s="227" t="s">
        <v>62</v>
      </c>
      <c r="U5" s="228"/>
      <c r="V5" s="228"/>
      <c r="W5" s="228"/>
    </row>
    <row r="6" spans="1:25" s="2" customFormat="1" thickBot="1" x14ac:dyDescent="0.4">
      <c r="A6" s="226"/>
      <c r="B6" s="28" t="s">
        <v>66</v>
      </c>
      <c r="C6" s="29" t="s">
        <v>67</v>
      </c>
      <c r="D6" s="160" t="s">
        <v>111</v>
      </c>
      <c r="E6" s="35" t="s">
        <v>53</v>
      </c>
      <c r="F6" s="2" t="s">
        <v>68</v>
      </c>
      <c r="H6" s="28" t="s">
        <v>64</v>
      </c>
      <c r="I6" s="29" t="s">
        <v>65</v>
      </c>
      <c r="J6" s="160" t="s">
        <v>111</v>
      </c>
      <c r="K6" s="30" t="s">
        <v>53</v>
      </c>
      <c r="L6" s="2" t="s">
        <v>68</v>
      </c>
      <c r="N6" s="28" t="s">
        <v>64</v>
      </c>
      <c r="O6" s="29" t="s">
        <v>65</v>
      </c>
      <c r="P6" s="160" t="s">
        <v>111</v>
      </c>
      <c r="Q6" s="30" t="s">
        <v>53</v>
      </c>
      <c r="R6" s="2" t="s">
        <v>68</v>
      </c>
      <c r="T6" s="28" t="s">
        <v>64</v>
      </c>
      <c r="U6" s="29" t="s">
        <v>65</v>
      </c>
      <c r="V6" s="160" t="s">
        <v>111</v>
      </c>
      <c r="W6" s="30" t="s">
        <v>53</v>
      </c>
      <c r="X6" s="2" t="s">
        <v>68</v>
      </c>
    </row>
    <row r="7" spans="1:25" s="2" customFormat="1" ht="24" customHeight="1" x14ac:dyDescent="0.35">
      <c r="B7" s="3" t="s">
        <v>49</v>
      </c>
      <c r="C7" s="3" t="s">
        <v>49</v>
      </c>
      <c r="D7" s="3"/>
      <c r="H7" s="3" t="s">
        <v>49</v>
      </c>
      <c r="I7" s="3" t="s">
        <v>49</v>
      </c>
      <c r="J7" s="3"/>
      <c r="N7" s="3" t="s">
        <v>49</v>
      </c>
      <c r="O7" s="3" t="s">
        <v>49</v>
      </c>
      <c r="P7" s="3"/>
      <c r="T7" s="3" t="s">
        <v>49</v>
      </c>
      <c r="U7" s="3" t="s">
        <v>50</v>
      </c>
      <c r="V7" s="3"/>
    </row>
    <row r="8" spans="1:25" s="2" customFormat="1" ht="24" customHeight="1" x14ac:dyDescent="0.35">
      <c r="B8" s="3" t="s">
        <v>47</v>
      </c>
      <c r="C8" s="4" t="s">
        <v>48</v>
      </c>
      <c r="D8" s="4"/>
      <c r="H8" s="3" t="s">
        <v>47</v>
      </c>
      <c r="I8" s="4" t="s">
        <v>48</v>
      </c>
      <c r="J8" s="4"/>
      <c r="N8" s="3" t="s">
        <v>47</v>
      </c>
      <c r="O8" s="4" t="s">
        <v>48</v>
      </c>
      <c r="P8" s="4"/>
      <c r="T8" s="3" t="s">
        <v>47</v>
      </c>
      <c r="U8" s="4" t="s">
        <v>48</v>
      </c>
      <c r="V8" s="4"/>
    </row>
    <row r="9" spans="1:25" s="2" customFormat="1" ht="14.5" x14ac:dyDescent="0.35">
      <c r="A9" s="5" t="s">
        <v>0</v>
      </c>
      <c r="B9" s="6">
        <f>B10+B48</f>
        <v>860</v>
      </c>
      <c r="C9" s="6">
        <f>C10+C48</f>
        <v>138</v>
      </c>
      <c r="D9" s="6" t="s">
        <v>52</v>
      </c>
      <c r="E9" s="8">
        <f t="shared" ref="E9:E55" si="0">SUM(B9:C9)</f>
        <v>998</v>
      </c>
      <c r="F9" s="45">
        <f>IF(E9=0,"-",ROUND((C9)/(E9),3))</f>
        <v>0.13800000000000001</v>
      </c>
      <c r="G9" s="38"/>
      <c r="H9" s="6">
        <f>H10+H48</f>
        <v>10</v>
      </c>
      <c r="I9" s="6">
        <f>I10+I48</f>
        <v>17</v>
      </c>
      <c r="J9" s="6" t="s">
        <v>52</v>
      </c>
      <c r="K9" s="8">
        <f t="shared" ref="K9:K55" si="1">SUM(H9:I9)</f>
        <v>27</v>
      </c>
      <c r="L9" s="38">
        <f>IF(K9=0,"-",ROUND((I9)/(K9),3))</f>
        <v>0.63</v>
      </c>
      <c r="M9" s="38"/>
      <c r="N9" s="6">
        <f>N10+N48</f>
        <v>76</v>
      </c>
      <c r="O9" s="6">
        <f>O10+O48</f>
        <v>98</v>
      </c>
      <c r="P9" s="6" t="s">
        <v>52</v>
      </c>
      <c r="Q9" s="8">
        <f t="shared" ref="Q9:Q55" si="2">SUM(N9:O9)</f>
        <v>174</v>
      </c>
      <c r="R9" s="45">
        <f>IF(Q9=0,"-",ROUND((O9)/(Q9),3))</f>
        <v>0.56299999999999994</v>
      </c>
      <c r="T9" s="6">
        <f t="shared" ref="T9:T36" si="3">B9+N9+H9</f>
        <v>946</v>
      </c>
      <c r="U9" s="6">
        <f t="shared" ref="U9:U36" si="4">C9+O9+I9</f>
        <v>253</v>
      </c>
      <c r="V9" s="6" t="s">
        <v>52</v>
      </c>
      <c r="W9" s="41">
        <f t="shared" ref="W9:W55" si="5">SUM(T9:U9)</f>
        <v>1199</v>
      </c>
      <c r="X9" s="45">
        <f t="shared" ref="X9:X55" si="6">IF(W9=0,"-",ROUND((U9)/(W9),3))</f>
        <v>0.21099999999999999</v>
      </c>
      <c r="Y9" s="38"/>
    </row>
    <row r="10" spans="1:25" s="5" customFormat="1" ht="26.25" customHeight="1" x14ac:dyDescent="0.35">
      <c r="A10" s="5" t="s">
        <v>41</v>
      </c>
      <c r="B10" s="9">
        <f>SUM(B11:B47)</f>
        <v>251</v>
      </c>
      <c r="C10" s="9">
        <f>SUM(C11:C47)</f>
        <v>42</v>
      </c>
      <c r="D10" s="9" t="s">
        <v>52</v>
      </c>
      <c r="E10" s="41">
        <f t="shared" si="0"/>
        <v>293</v>
      </c>
      <c r="F10" s="45">
        <f t="shared" ref="F10:F55" si="7">IF(E10=0,"-",ROUND((C10)/(E10),3))</f>
        <v>0.14299999999999999</v>
      </c>
      <c r="G10" s="38"/>
      <c r="H10" s="9">
        <f>SUM(H11:H47)</f>
        <v>5</v>
      </c>
      <c r="I10" s="9">
        <f>SUM(I11:I47)</f>
        <v>11</v>
      </c>
      <c r="J10" s="9" t="s">
        <v>52</v>
      </c>
      <c r="K10" s="41">
        <f t="shared" si="1"/>
        <v>16</v>
      </c>
      <c r="L10" s="38">
        <f t="shared" ref="L10:L55" si="8">IF(K10=0,"-",ROUND((I10)/(K10),3))</f>
        <v>0.68799999999999994</v>
      </c>
      <c r="M10" s="38"/>
      <c r="N10" s="9">
        <f>SUM(N11:N47)</f>
        <v>48</v>
      </c>
      <c r="O10" s="9">
        <f>SUM(O11:O47)</f>
        <v>72</v>
      </c>
      <c r="P10" s="9" t="s">
        <v>52</v>
      </c>
      <c r="Q10" s="41">
        <f t="shared" si="2"/>
        <v>120</v>
      </c>
      <c r="R10" s="45">
        <f t="shared" ref="R10:R55" si="9">IF(Q10=0,"-",ROUND((O10)/(Q10),3))</f>
        <v>0.6</v>
      </c>
      <c r="T10" s="9">
        <f t="shared" si="3"/>
        <v>304</v>
      </c>
      <c r="U10" s="6">
        <f t="shared" si="4"/>
        <v>125</v>
      </c>
      <c r="V10" s="9" t="s">
        <v>52</v>
      </c>
      <c r="W10" s="41">
        <f t="shared" si="5"/>
        <v>429</v>
      </c>
      <c r="X10" s="45">
        <f t="shared" si="6"/>
        <v>0.29099999999999998</v>
      </c>
      <c r="Y10" s="38"/>
    </row>
    <row r="11" spans="1:25" s="2" customFormat="1" ht="14.5" x14ac:dyDescent="0.35">
      <c r="A11" s="2" t="s">
        <v>1</v>
      </c>
      <c r="B11" s="10">
        <v>38</v>
      </c>
      <c r="C11" s="10">
        <v>0</v>
      </c>
      <c r="D11" s="10" t="s">
        <v>52</v>
      </c>
      <c r="E11" s="8">
        <f t="shared" si="0"/>
        <v>38</v>
      </c>
      <c r="F11" s="45">
        <f t="shared" si="7"/>
        <v>0</v>
      </c>
      <c r="G11" s="38"/>
      <c r="H11" s="10">
        <v>5</v>
      </c>
      <c r="I11" s="10">
        <v>3</v>
      </c>
      <c r="J11" s="10" t="s">
        <v>52</v>
      </c>
      <c r="K11" s="8">
        <f t="shared" si="1"/>
        <v>8</v>
      </c>
      <c r="L11" s="38">
        <f t="shared" si="8"/>
        <v>0.375</v>
      </c>
      <c r="M11" s="38"/>
      <c r="N11" s="10">
        <v>4</v>
      </c>
      <c r="O11" s="10">
        <v>14</v>
      </c>
      <c r="P11" s="10" t="s">
        <v>52</v>
      </c>
      <c r="Q11" s="8">
        <f t="shared" si="2"/>
        <v>18</v>
      </c>
      <c r="R11" s="45">
        <f t="shared" si="9"/>
        <v>0.77800000000000002</v>
      </c>
      <c r="T11" s="10">
        <f t="shared" si="3"/>
        <v>47</v>
      </c>
      <c r="U11" s="42">
        <f t="shared" si="4"/>
        <v>17</v>
      </c>
      <c r="V11" s="10" t="s">
        <v>52</v>
      </c>
      <c r="W11" s="8">
        <f t="shared" si="5"/>
        <v>64</v>
      </c>
      <c r="X11" s="45">
        <f t="shared" si="6"/>
        <v>0.26600000000000001</v>
      </c>
      <c r="Y11" s="38"/>
    </row>
    <row r="12" spans="1:25" s="2" customFormat="1" ht="14.5" x14ac:dyDescent="0.35">
      <c r="A12" s="2" t="s">
        <v>2</v>
      </c>
      <c r="B12" s="10">
        <v>16</v>
      </c>
      <c r="C12" s="10">
        <v>1</v>
      </c>
      <c r="D12" s="10" t="s">
        <v>52</v>
      </c>
      <c r="E12" s="8">
        <f t="shared" si="0"/>
        <v>17</v>
      </c>
      <c r="F12" s="45">
        <f t="shared" si="7"/>
        <v>5.8999999999999997E-2</v>
      </c>
      <c r="G12" s="38"/>
      <c r="H12" s="10">
        <v>0</v>
      </c>
      <c r="I12" s="10">
        <v>0</v>
      </c>
      <c r="J12" s="10" t="s">
        <v>52</v>
      </c>
      <c r="K12" s="8">
        <f t="shared" si="1"/>
        <v>0</v>
      </c>
      <c r="L12" s="38" t="str">
        <f t="shared" si="8"/>
        <v>-</v>
      </c>
      <c r="M12" s="38"/>
      <c r="N12" s="10">
        <v>2</v>
      </c>
      <c r="O12" s="10">
        <v>1</v>
      </c>
      <c r="P12" s="10" t="s">
        <v>52</v>
      </c>
      <c r="Q12" s="8">
        <f t="shared" si="2"/>
        <v>3</v>
      </c>
      <c r="R12" s="45">
        <f t="shared" si="9"/>
        <v>0.33300000000000002</v>
      </c>
      <c r="T12" s="10">
        <f t="shared" si="3"/>
        <v>18</v>
      </c>
      <c r="U12" s="42">
        <f t="shared" si="4"/>
        <v>2</v>
      </c>
      <c r="V12" s="10" t="s">
        <v>52</v>
      </c>
      <c r="W12" s="8">
        <f t="shared" si="5"/>
        <v>20</v>
      </c>
      <c r="X12" s="45">
        <f t="shared" si="6"/>
        <v>0.1</v>
      </c>
      <c r="Y12" s="38"/>
    </row>
    <row r="13" spans="1:25" s="2" customFormat="1" ht="13.5" customHeight="1" x14ac:dyDescent="0.35">
      <c r="A13" s="2" t="s">
        <v>3</v>
      </c>
      <c r="B13" s="10">
        <v>0</v>
      </c>
      <c r="C13" s="10">
        <v>0</v>
      </c>
      <c r="D13" s="10" t="s">
        <v>52</v>
      </c>
      <c r="E13" s="8">
        <f t="shared" si="0"/>
        <v>0</v>
      </c>
      <c r="F13" s="45" t="str">
        <f t="shared" si="7"/>
        <v>-</v>
      </c>
      <c r="G13" s="38"/>
      <c r="H13" s="10">
        <v>0</v>
      </c>
      <c r="I13" s="10">
        <v>0</v>
      </c>
      <c r="J13" s="10" t="s">
        <v>52</v>
      </c>
      <c r="K13" s="8">
        <f t="shared" si="1"/>
        <v>0</v>
      </c>
      <c r="L13" s="38" t="str">
        <f t="shared" si="8"/>
        <v>-</v>
      </c>
      <c r="M13" s="38"/>
      <c r="N13" s="10">
        <v>1</v>
      </c>
      <c r="O13" s="10">
        <v>3</v>
      </c>
      <c r="P13" s="10" t="s">
        <v>52</v>
      </c>
      <c r="Q13" s="8">
        <f t="shared" si="2"/>
        <v>4</v>
      </c>
      <c r="R13" s="45">
        <f t="shared" si="9"/>
        <v>0.75</v>
      </c>
      <c r="T13" s="10">
        <f t="shared" si="3"/>
        <v>1</v>
      </c>
      <c r="U13" s="42">
        <f t="shared" si="4"/>
        <v>3</v>
      </c>
      <c r="V13" s="10" t="s">
        <v>52</v>
      </c>
      <c r="W13" s="8">
        <f t="shared" si="5"/>
        <v>4</v>
      </c>
      <c r="X13" s="45">
        <f t="shared" si="6"/>
        <v>0.75</v>
      </c>
      <c r="Y13" s="38"/>
    </row>
    <row r="14" spans="1:25" s="2" customFormat="1" ht="14.5" x14ac:dyDescent="0.35">
      <c r="A14" s="13" t="s">
        <v>4</v>
      </c>
      <c r="B14" s="10">
        <v>23</v>
      </c>
      <c r="C14" s="10">
        <v>4</v>
      </c>
      <c r="D14" s="10" t="s">
        <v>52</v>
      </c>
      <c r="E14" s="8">
        <f t="shared" si="0"/>
        <v>27</v>
      </c>
      <c r="F14" s="45">
        <f t="shared" si="7"/>
        <v>0.14799999999999999</v>
      </c>
      <c r="G14" s="38"/>
      <c r="H14" s="10">
        <v>0</v>
      </c>
      <c r="I14" s="10">
        <v>0</v>
      </c>
      <c r="J14" s="10" t="s">
        <v>52</v>
      </c>
      <c r="K14" s="8">
        <f t="shared" si="1"/>
        <v>0</v>
      </c>
      <c r="L14" s="38" t="str">
        <f t="shared" si="8"/>
        <v>-</v>
      </c>
      <c r="M14" s="38"/>
      <c r="N14" s="10">
        <v>1</v>
      </c>
      <c r="O14" s="10">
        <v>1</v>
      </c>
      <c r="P14" s="10" t="s">
        <v>52</v>
      </c>
      <c r="Q14" s="8">
        <f t="shared" si="2"/>
        <v>2</v>
      </c>
      <c r="R14" s="45">
        <f t="shared" si="9"/>
        <v>0.5</v>
      </c>
      <c r="T14" s="10">
        <f t="shared" si="3"/>
        <v>24</v>
      </c>
      <c r="U14" s="42">
        <f t="shared" si="4"/>
        <v>5</v>
      </c>
      <c r="V14" s="10" t="s">
        <v>52</v>
      </c>
      <c r="W14" s="8">
        <f t="shared" si="5"/>
        <v>29</v>
      </c>
      <c r="X14" s="45">
        <f t="shared" si="6"/>
        <v>0.17199999999999999</v>
      </c>
      <c r="Y14" s="38"/>
    </row>
    <row r="15" spans="1:25" s="2" customFormat="1" ht="14.5" x14ac:dyDescent="0.35">
      <c r="A15" s="2" t="s">
        <v>5</v>
      </c>
      <c r="B15" s="10">
        <v>20</v>
      </c>
      <c r="C15" s="10">
        <v>0</v>
      </c>
      <c r="D15" s="10" t="s">
        <v>52</v>
      </c>
      <c r="E15" s="8">
        <f t="shared" si="0"/>
        <v>20</v>
      </c>
      <c r="F15" s="45">
        <f t="shared" si="7"/>
        <v>0</v>
      </c>
      <c r="G15" s="38"/>
      <c r="H15" s="10">
        <v>0</v>
      </c>
      <c r="I15" s="10">
        <v>3</v>
      </c>
      <c r="J15" s="10" t="s">
        <v>52</v>
      </c>
      <c r="K15" s="8">
        <f t="shared" si="1"/>
        <v>3</v>
      </c>
      <c r="L15" s="38">
        <f t="shared" si="8"/>
        <v>1</v>
      </c>
      <c r="M15" s="38"/>
      <c r="N15" s="10">
        <v>3</v>
      </c>
      <c r="O15" s="10">
        <v>3</v>
      </c>
      <c r="P15" s="10" t="s">
        <v>52</v>
      </c>
      <c r="Q15" s="8">
        <f t="shared" si="2"/>
        <v>6</v>
      </c>
      <c r="R15" s="45">
        <f t="shared" si="9"/>
        <v>0.5</v>
      </c>
      <c r="T15" s="10">
        <f t="shared" si="3"/>
        <v>23</v>
      </c>
      <c r="U15" s="42">
        <f t="shared" si="4"/>
        <v>6</v>
      </c>
      <c r="V15" s="10" t="s">
        <v>52</v>
      </c>
      <c r="W15" s="8">
        <f t="shared" si="5"/>
        <v>29</v>
      </c>
      <c r="X15" s="45">
        <f t="shared" si="6"/>
        <v>0.20699999999999999</v>
      </c>
      <c r="Y15" s="38"/>
    </row>
    <row r="16" spans="1:25" s="2" customFormat="1" ht="14.5" x14ac:dyDescent="0.35">
      <c r="A16" s="2" t="s">
        <v>6</v>
      </c>
      <c r="B16" s="10">
        <v>8</v>
      </c>
      <c r="C16" s="10">
        <v>3</v>
      </c>
      <c r="D16" s="10" t="s">
        <v>52</v>
      </c>
      <c r="E16" s="8">
        <f t="shared" si="0"/>
        <v>11</v>
      </c>
      <c r="F16" s="45">
        <f t="shared" si="7"/>
        <v>0.27300000000000002</v>
      </c>
      <c r="G16" s="38"/>
      <c r="H16" s="10">
        <v>0</v>
      </c>
      <c r="I16" s="10">
        <v>0</v>
      </c>
      <c r="J16" s="10" t="s">
        <v>52</v>
      </c>
      <c r="K16" s="8">
        <f t="shared" si="1"/>
        <v>0</v>
      </c>
      <c r="L16" s="38" t="str">
        <f t="shared" si="8"/>
        <v>-</v>
      </c>
      <c r="M16" s="38"/>
      <c r="N16" s="10">
        <v>0</v>
      </c>
      <c r="O16" s="10">
        <v>0</v>
      </c>
      <c r="P16" s="10" t="s">
        <v>52</v>
      </c>
      <c r="Q16" s="8">
        <f t="shared" si="2"/>
        <v>0</v>
      </c>
      <c r="R16" s="45" t="str">
        <f t="shared" si="9"/>
        <v>-</v>
      </c>
      <c r="T16" s="10">
        <f t="shared" si="3"/>
        <v>8</v>
      </c>
      <c r="U16" s="42">
        <f t="shared" si="4"/>
        <v>3</v>
      </c>
      <c r="V16" s="10" t="s">
        <v>52</v>
      </c>
      <c r="W16" s="8">
        <f t="shared" si="5"/>
        <v>11</v>
      </c>
      <c r="X16" s="45">
        <f t="shared" si="6"/>
        <v>0.27300000000000002</v>
      </c>
      <c r="Y16" s="38"/>
    </row>
    <row r="17" spans="1:25" s="2" customFormat="1" ht="14.5" x14ac:dyDescent="0.35">
      <c r="A17" s="2" t="s">
        <v>7</v>
      </c>
      <c r="B17" s="10">
        <v>0</v>
      </c>
      <c r="C17" s="10">
        <v>0</v>
      </c>
      <c r="D17" s="10" t="s">
        <v>52</v>
      </c>
      <c r="E17" s="8">
        <f t="shared" si="0"/>
        <v>0</v>
      </c>
      <c r="F17" s="45" t="str">
        <f t="shared" si="7"/>
        <v>-</v>
      </c>
      <c r="G17" s="38"/>
      <c r="H17" s="10">
        <v>0</v>
      </c>
      <c r="I17" s="10">
        <v>0</v>
      </c>
      <c r="J17" s="10" t="s">
        <v>52</v>
      </c>
      <c r="K17" s="8">
        <f t="shared" si="1"/>
        <v>0</v>
      </c>
      <c r="L17" s="38" t="str">
        <f t="shared" si="8"/>
        <v>-</v>
      </c>
      <c r="M17" s="38"/>
      <c r="N17" s="10">
        <v>0</v>
      </c>
      <c r="O17" s="10">
        <v>0</v>
      </c>
      <c r="P17" s="10" t="s">
        <v>52</v>
      </c>
      <c r="Q17" s="8">
        <f t="shared" si="2"/>
        <v>0</v>
      </c>
      <c r="R17" s="45" t="str">
        <f t="shared" si="9"/>
        <v>-</v>
      </c>
      <c r="T17" s="10">
        <f t="shared" si="3"/>
        <v>0</v>
      </c>
      <c r="U17" s="42">
        <f t="shared" si="4"/>
        <v>0</v>
      </c>
      <c r="V17" s="10" t="s">
        <v>52</v>
      </c>
      <c r="W17" s="8">
        <f t="shared" si="5"/>
        <v>0</v>
      </c>
      <c r="X17" s="45" t="str">
        <f t="shared" si="6"/>
        <v>-</v>
      </c>
      <c r="Y17" s="38"/>
    </row>
    <row r="18" spans="1:25" s="2" customFormat="1" ht="14.5" x14ac:dyDescent="0.35">
      <c r="A18" s="2" t="s">
        <v>8</v>
      </c>
      <c r="B18" s="10">
        <v>0</v>
      </c>
      <c r="C18" s="10">
        <v>0</v>
      </c>
      <c r="D18" s="10" t="s">
        <v>52</v>
      </c>
      <c r="E18" s="8">
        <f t="shared" si="0"/>
        <v>0</v>
      </c>
      <c r="F18" s="45" t="str">
        <f t="shared" si="7"/>
        <v>-</v>
      </c>
      <c r="G18" s="38"/>
      <c r="H18" s="10">
        <v>0</v>
      </c>
      <c r="I18" s="10">
        <v>0</v>
      </c>
      <c r="J18" s="10" t="s">
        <v>52</v>
      </c>
      <c r="K18" s="8">
        <f t="shared" si="1"/>
        <v>0</v>
      </c>
      <c r="L18" s="38" t="str">
        <f t="shared" si="8"/>
        <v>-</v>
      </c>
      <c r="M18" s="38"/>
      <c r="N18" s="10">
        <v>1</v>
      </c>
      <c r="O18" s="10">
        <v>3</v>
      </c>
      <c r="P18" s="10" t="s">
        <v>52</v>
      </c>
      <c r="Q18" s="8">
        <f t="shared" si="2"/>
        <v>4</v>
      </c>
      <c r="R18" s="45">
        <f t="shared" si="9"/>
        <v>0.75</v>
      </c>
      <c r="T18" s="10">
        <f t="shared" si="3"/>
        <v>1</v>
      </c>
      <c r="U18" s="42">
        <f t="shared" si="4"/>
        <v>3</v>
      </c>
      <c r="V18" s="10" t="s">
        <v>52</v>
      </c>
      <c r="W18" s="8">
        <f t="shared" si="5"/>
        <v>4</v>
      </c>
      <c r="X18" s="45">
        <f t="shared" si="6"/>
        <v>0.75</v>
      </c>
      <c r="Y18" s="38"/>
    </row>
    <row r="19" spans="1:25" s="2" customFormat="1" ht="14.5" x14ac:dyDescent="0.35">
      <c r="A19" s="2" t="s">
        <v>9</v>
      </c>
      <c r="B19" s="10">
        <v>3</v>
      </c>
      <c r="C19" s="10">
        <v>2</v>
      </c>
      <c r="D19" s="10" t="s">
        <v>52</v>
      </c>
      <c r="E19" s="8">
        <f t="shared" si="0"/>
        <v>5</v>
      </c>
      <c r="F19" s="45">
        <f t="shared" si="7"/>
        <v>0.4</v>
      </c>
      <c r="G19" s="38"/>
      <c r="H19" s="10">
        <v>0</v>
      </c>
      <c r="I19" s="10">
        <v>0</v>
      </c>
      <c r="J19" s="10" t="s">
        <v>52</v>
      </c>
      <c r="K19" s="8">
        <f t="shared" si="1"/>
        <v>0</v>
      </c>
      <c r="L19" s="38" t="str">
        <f t="shared" si="8"/>
        <v>-</v>
      </c>
      <c r="M19" s="38"/>
      <c r="N19" s="10">
        <v>1</v>
      </c>
      <c r="O19" s="10">
        <v>2</v>
      </c>
      <c r="P19" s="10" t="s">
        <v>52</v>
      </c>
      <c r="Q19" s="8">
        <f t="shared" si="2"/>
        <v>3</v>
      </c>
      <c r="R19" s="45">
        <f t="shared" si="9"/>
        <v>0.66700000000000004</v>
      </c>
      <c r="T19" s="10">
        <f t="shared" si="3"/>
        <v>4</v>
      </c>
      <c r="U19" s="42">
        <f t="shared" si="4"/>
        <v>4</v>
      </c>
      <c r="V19" s="10" t="s">
        <v>52</v>
      </c>
      <c r="W19" s="8">
        <f t="shared" si="5"/>
        <v>8</v>
      </c>
      <c r="X19" s="45">
        <f t="shared" si="6"/>
        <v>0.5</v>
      </c>
      <c r="Y19" s="38"/>
    </row>
    <row r="20" spans="1:25" s="2" customFormat="1" ht="14.5" x14ac:dyDescent="0.35">
      <c r="A20" s="2" t="s">
        <v>10</v>
      </c>
      <c r="B20" s="10">
        <v>0</v>
      </c>
      <c r="C20" s="10">
        <v>0</v>
      </c>
      <c r="D20" s="10" t="s">
        <v>52</v>
      </c>
      <c r="E20" s="8">
        <f t="shared" si="0"/>
        <v>0</v>
      </c>
      <c r="F20" s="45" t="str">
        <f t="shared" si="7"/>
        <v>-</v>
      </c>
      <c r="G20" s="38"/>
      <c r="H20" s="10">
        <v>0</v>
      </c>
      <c r="I20" s="10">
        <v>0</v>
      </c>
      <c r="J20" s="10" t="s">
        <v>52</v>
      </c>
      <c r="K20" s="8">
        <f t="shared" si="1"/>
        <v>0</v>
      </c>
      <c r="L20" s="38" t="str">
        <f t="shared" si="8"/>
        <v>-</v>
      </c>
      <c r="M20" s="38"/>
      <c r="N20" s="10">
        <v>0</v>
      </c>
      <c r="O20" s="10">
        <v>1</v>
      </c>
      <c r="P20" s="10" t="s">
        <v>52</v>
      </c>
      <c r="Q20" s="8">
        <f t="shared" si="2"/>
        <v>1</v>
      </c>
      <c r="R20" s="45">
        <f t="shared" si="9"/>
        <v>1</v>
      </c>
      <c r="T20" s="10">
        <f t="shared" si="3"/>
        <v>0</v>
      </c>
      <c r="U20" s="42">
        <f t="shared" si="4"/>
        <v>1</v>
      </c>
      <c r="V20" s="10" t="s">
        <v>52</v>
      </c>
      <c r="W20" s="8">
        <f t="shared" si="5"/>
        <v>1</v>
      </c>
      <c r="X20" s="45">
        <f t="shared" si="6"/>
        <v>1</v>
      </c>
      <c r="Y20" s="38"/>
    </row>
    <row r="21" spans="1:25" s="2" customFormat="1" ht="14.5" x14ac:dyDescent="0.35">
      <c r="A21" s="11" t="s">
        <v>42</v>
      </c>
      <c r="B21" s="10">
        <v>5</v>
      </c>
      <c r="C21" s="10">
        <v>4</v>
      </c>
      <c r="D21" s="10" t="s">
        <v>52</v>
      </c>
      <c r="E21" s="8">
        <f t="shared" si="0"/>
        <v>9</v>
      </c>
      <c r="F21" s="45">
        <f t="shared" si="7"/>
        <v>0.44400000000000001</v>
      </c>
      <c r="G21" s="38"/>
      <c r="H21" s="10">
        <v>0</v>
      </c>
      <c r="I21" s="10">
        <v>0</v>
      </c>
      <c r="J21" s="10" t="s">
        <v>52</v>
      </c>
      <c r="K21" s="8">
        <f t="shared" si="1"/>
        <v>0</v>
      </c>
      <c r="L21" s="38" t="str">
        <f t="shared" si="8"/>
        <v>-</v>
      </c>
      <c r="M21" s="38"/>
      <c r="N21" s="10">
        <v>5</v>
      </c>
      <c r="O21" s="10">
        <v>0</v>
      </c>
      <c r="P21" s="10" t="s">
        <v>52</v>
      </c>
      <c r="Q21" s="8">
        <f t="shared" si="2"/>
        <v>5</v>
      </c>
      <c r="R21" s="45">
        <f t="shared" si="9"/>
        <v>0</v>
      </c>
      <c r="T21" s="10">
        <f t="shared" si="3"/>
        <v>10</v>
      </c>
      <c r="U21" s="42">
        <f t="shared" si="4"/>
        <v>4</v>
      </c>
      <c r="V21" s="10" t="s">
        <v>52</v>
      </c>
      <c r="W21" s="8">
        <f t="shared" si="5"/>
        <v>14</v>
      </c>
      <c r="X21" s="45">
        <f t="shared" si="6"/>
        <v>0.28599999999999998</v>
      </c>
      <c r="Y21" s="38"/>
    </row>
    <row r="22" spans="1:25" s="2" customFormat="1" ht="14.5" x14ac:dyDescent="0.35">
      <c r="A22" s="11" t="s">
        <v>51</v>
      </c>
      <c r="B22" s="10">
        <v>14</v>
      </c>
      <c r="C22" s="10">
        <v>0</v>
      </c>
      <c r="D22" s="10" t="s">
        <v>52</v>
      </c>
      <c r="E22" s="8">
        <f t="shared" si="0"/>
        <v>14</v>
      </c>
      <c r="F22" s="45">
        <f t="shared" si="7"/>
        <v>0</v>
      </c>
      <c r="G22" s="38"/>
      <c r="H22" s="10">
        <v>0</v>
      </c>
      <c r="I22" s="10">
        <v>4</v>
      </c>
      <c r="J22" s="10" t="s">
        <v>52</v>
      </c>
      <c r="K22" s="8">
        <f t="shared" si="1"/>
        <v>4</v>
      </c>
      <c r="L22" s="38">
        <f t="shared" si="8"/>
        <v>1</v>
      </c>
      <c r="M22" s="38"/>
      <c r="N22" s="10">
        <v>3</v>
      </c>
      <c r="O22" s="10">
        <v>5</v>
      </c>
      <c r="P22" s="10" t="s">
        <v>52</v>
      </c>
      <c r="Q22" s="8">
        <f t="shared" si="2"/>
        <v>8</v>
      </c>
      <c r="R22" s="45">
        <f t="shared" si="9"/>
        <v>0.625</v>
      </c>
      <c r="T22" s="10">
        <f t="shared" si="3"/>
        <v>17</v>
      </c>
      <c r="U22" s="42">
        <f t="shared" si="4"/>
        <v>9</v>
      </c>
      <c r="V22" s="10" t="s">
        <v>52</v>
      </c>
      <c r="W22" s="8">
        <f t="shared" si="5"/>
        <v>26</v>
      </c>
      <c r="X22" s="45">
        <f t="shared" si="6"/>
        <v>0.34599999999999997</v>
      </c>
      <c r="Y22" s="38"/>
    </row>
    <row r="23" spans="1:25" s="2" customFormat="1" ht="14.5" x14ac:dyDescent="0.35">
      <c r="A23" s="2" t="s">
        <v>11</v>
      </c>
      <c r="B23" s="10">
        <v>11</v>
      </c>
      <c r="C23" s="10">
        <v>8</v>
      </c>
      <c r="D23" s="10" t="s">
        <v>52</v>
      </c>
      <c r="E23" s="8">
        <f t="shared" si="0"/>
        <v>19</v>
      </c>
      <c r="F23" s="45">
        <f t="shared" si="7"/>
        <v>0.42099999999999999</v>
      </c>
      <c r="G23" s="38"/>
      <c r="H23" s="10">
        <v>0</v>
      </c>
      <c r="I23" s="10">
        <v>0</v>
      </c>
      <c r="J23" s="10" t="s">
        <v>52</v>
      </c>
      <c r="K23" s="8">
        <f t="shared" si="1"/>
        <v>0</v>
      </c>
      <c r="L23" s="38" t="str">
        <f t="shared" si="8"/>
        <v>-</v>
      </c>
      <c r="M23" s="38"/>
      <c r="N23" s="10">
        <v>1</v>
      </c>
      <c r="O23" s="10">
        <v>3</v>
      </c>
      <c r="P23" s="10" t="s">
        <v>52</v>
      </c>
      <c r="Q23" s="8">
        <f t="shared" si="2"/>
        <v>4</v>
      </c>
      <c r="R23" s="45">
        <f t="shared" si="9"/>
        <v>0.75</v>
      </c>
      <c r="T23" s="10">
        <f t="shared" si="3"/>
        <v>12</v>
      </c>
      <c r="U23" s="42">
        <f t="shared" si="4"/>
        <v>11</v>
      </c>
      <c r="V23" s="10" t="s">
        <v>52</v>
      </c>
      <c r="W23" s="8">
        <f t="shared" si="5"/>
        <v>23</v>
      </c>
      <c r="X23" s="45">
        <f t="shared" si="6"/>
        <v>0.47799999999999998</v>
      </c>
      <c r="Y23" s="38"/>
    </row>
    <row r="24" spans="1:25" s="2" customFormat="1" ht="14.5" x14ac:dyDescent="0.35">
      <c r="A24" s="2" t="s">
        <v>12</v>
      </c>
      <c r="B24" s="10">
        <v>4</v>
      </c>
      <c r="C24" s="10">
        <v>0</v>
      </c>
      <c r="D24" s="10" t="s">
        <v>52</v>
      </c>
      <c r="E24" s="8">
        <f t="shared" si="0"/>
        <v>4</v>
      </c>
      <c r="F24" s="45">
        <f t="shared" si="7"/>
        <v>0</v>
      </c>
      <c r="G24" s="38"/>
      <c r="H24" s="10">
        <v>0</v>
      </c>
      <c r="I24" s="10">
        <v>1</v>
      </c>
      <c r="J24" s="10" t="s">
        <v>52</v>
      </c>
      <c r="K24" s="8">
        <f t="shared" si="1"/>
        <v>1</v>
      </c>
      <c r="L24" s="38">
        <f t="shared" si="8"/>
        <v>1</v>
      </c>
      <c r="M24" s="38"/>
      <c r="N24" s="10">
        <v>0</v>
      </c>
      <c r="O24" s="10">
        <v>8</v>
      </c>
      <c r="P24" s="10" t="s">
        <v>52</v>
      </c>
      <c r="Q24" s="8">
        <f t="shared" si="2"/>
        <v>8</v>
      </c>
      <c r="R24" s="45">
        <f t="shared" si="9"/>
        <v>1</v>
      </c>
      <c r="T24" s="10">
        <f t="shared" si="3"/>
        <v>4</v>
      </c>
      <c r="U24" s="42">
        <f t="shared" si="4"/>
        <v>9</v>
      </c>
      <c r="V24" s="10" t="s">
        <v>52</v>
      </c>
      <c r="W24" s="8">
        <f t="shared" si="5"/>
        <v>13</v>
      </c>
      <c r="X24" s="45">
        <f t="shared" si="6"/>
        <v>0.69199999999999995</v>
      </c>
      <c r="Y24" s="38"/>
    </row>
    <row r="25" spans="1:25" s="2" customFormat="1" ht="14.5" x14ac:dyDescent="0.35">
      <c r="A25" s="2" t="s">
        <v>13</v>
      </c>
      <c r="B25" s="10">
        <v>15</v>
      </c>
      <c r="C25" s="10">
        <v>3</v>
      </c>
      <c r="D25" s="10" t="s">
        <v>52</v>
      </c>
      <c r="E25" s="8">
        <f t="shared" si="0"/>
        <v>18</v>
      </c>
      <c r="F25" s="45">
        <f t="shared" si="7"/>
        <v>0.16700000000000001</v>
      </c>
      <c r="G25" s="38"/>
      <c r="H25" s="10">
        <v>0</v>
      </c>
      <c r="I25" s="10">
        <v>0</v>
      </c>
      <c r="J25" s="10" t="s">
        <v>52</v>
      </c>
      <c r="K25" s="8">
        <f t="shared" si="1"/>
        <v>0</v>
      </c>
      <c r="L25" s="38" t="str">
        <f t="shared" si="8"/>
        <v>-</v>
      </c>
      <c r="M25" s="38"/>
      <c r="N25" s="10">
        <v>4</v>
      </c>
      <c r="O25" s="10">
        <v>4</v>
      </c>
      <c r="P25" s="10" t="s">
        <v>52</v>
      </c>
      <c r="Q25" s="8">
        <f t="shared" si="2"/>
        <v>8</v>
      </c>
      <c r="R25" s="45">
        <f t="shared" si="9"/>
        <v>0.5</v>
      </c>
      <c r="T25" s="10">
        <f t="shared" si="3"/>
        <v>19</v>
      </c>
      <c r="U25" s="42">
        <f t="shared" si="4"/>
        <v>7</v>
      </c>
      <c r="V25" s="10" t="s">
        <v>52</v>
      </c>
      <c r="W25" s="8">
        <f t="shared" si="5"/>
        <v>26</v>
      </c>
      <c r="X25" s="45">
        <f t="shared" si="6"/>
        <v>0.26900000000000002</v>
      </c>
      <c r="Y25" s="38"/>
    </row>
    <row r="26" spans="1:25" s="2" customFormat="1" ht="14.5" x14ac:dyDescent="0.35">
      <c r="A26" s="2" t="s">
        <v>14</v>
      </c>
      <c r="B26" s="10">
        <v>0</v>
      </c>
      <c r="C26" s="10">
        <v>0</v>
      </c>
      <c r="D26" s="10" t="s">
        <v>52</v>
      </c>
      <c r="E26" s="8">
        <f t="shared" si="0"/>
        <v>0</v>
      </c>
      <c r="F26" s="45" t="str">
        <f t="shared" si="7"/>
        <v>-</v>
      </c>
      <c r="G26" s="38"/>
      <c r="H26" s="10">
        <v>0</v>
      </c>
      <c r="I26" s="10">
        <v>0</v>
      </c>
      <c r="J26" s="10" t="s">
        <v>52</v>
      </c>
      <c r="K26" s="8">
        <f t="shared" si="1"/>
        <v>0</v>
      </c>
      <c r="L26" s="38" t="str">
        <f t="shared" si="8"/>
        <v>-</v>
      </c>
      <c r="M26" s="38"/>
      <c r="N26" s="10">
        <v>0</v>
      </c>
      <c r="O26" s="10">
        <v>1</v>
      </c>
      <c r="P26" s="10" t="s">
        <v>52</v>
      </c>
      <c r="Q26" s="8">
        <f t="shared" si="2"/>
        <v>1</v>
      </c>
      <c r="R26" s="45">
        <f t="shared" si="9"/>
        <v>1</v>
      </c>
      <c r="T26" s="10">
        <f t="shared" si="3"/>
        <v>0</v>
      </c>
      <c r="U26" s="42">
        <f t="shared" si="4"/>
        <v>1</v>
      </c>
      <c r="V26" s="10" t="s">
        <v>52</v>
      </c>
      <c r="W26" s="8">
        <f t="shared" si="5"/>
        <v>1</v>
      </c>
      <c r="X26" s="45">
        <f t="shared" si="6"/>
        <v>1</v>
      </c>
      <c r="Y26" s="38"/>
    </row>
    <row r="27" spans="1:25" s="2" customFormat="1" ht="14.5" x14ac:dyDescent="0.35">
      <c r="A27" s="2" t="s">
        <v>118</v>
      </c>
      <c r="B27" s="10">
        <v>2</v>
      </c>
      <c r="C27" s="10">
        <v>0</v>
      </c>
      <c r="D27" s="10" t="s">
        <v>52</v>
      </c>
      <c r="E27" s="8">
        <f t="shared" ref="E27:E28" si="10">SUM(B27:C27)</f>
        <v>2</v>
      </c>
      <c r="F27" s="45">
        <f t="shared" si="7"/>
        <v>0</v>
      </c>
      <c r="G27" s="38"/>
      <c r="H27" s="10">
        <v>0</v>
      </c>
      <c r="I27" s="10">
        <v>0</v>
      </c>
      <c r="J27" s="10" t="s">
        <v>52</v>
      </c>
      <c r="K27" s="8">
        <f t="shared" si="1"/>
        <v>0</v>
      </c>
      <c r="L27" s="38" t="str">
        <f t="shared" si="8"/>
        <v>-</v>
      </c>
      <c r="M27" s="38"/>
      <c r="N27" s="10">
        <v>4</v>
      </c>
      <c r="O27" s="10">
        <v>7</v>
      </c>
      <c r="P27" s="10" t="s">
        <v>52</v>
      </c>
      <c r="Q27" s="8">
        <f t="shared" si="2"/>
        <v>11</v>
      </c>
      <c r="R27" s="45">
        <f t="shared" si="9"/>
        <v>0.63600000000000001</v>
      </c>
      <c r="T27" s="10">
        <f t="shared" si="3"/>
        <v>6</v>
      </c>
      <c r="U27" s="42">
        <f t="shared" si="4"/>
        <v>7</v>
      </c>
      <c r="V27" s="10" t="s">
        <v>52</v>
      </c>
      <c r="W27" s="8">
        <f t="shared" ref="W27:W28" si="11">SUM(T27:U27)</f>
        <v>13</v>
      </c>
      <c r="X27" s="45">
        <f t="shared" si="6"/>
        <v>0.53800000000000003</v>
      </c>
      <c r="Y27" s="38"/>
    </row>
    <row r="28" spans="1:25" s="2" customFormat="1" ht="14.5" x14ac:dyDescent="0.35">
      <c r="A28" s="2" t="s">
        <v>43</v>
      </c>
      <c r="B28" s="10">
        <v>0</v>
      </c>
      <c r="C28" s="10">
        <v>0</v>
      </c>
      <c r="D28" s="10" t="s">
        <v>52</v>
      </c>
      <c r="E28" s="8">
        <f t="shared" si="10"/>
        <v>0</v>
      </c>
      <c r="F28" s="45" t="str">
        <f t="shared" si="7"/>
        <v>-</v>
      </c>
      <c r="G28" s="38"/>
      <c r="H28" s="10">
        <v>0</v>
      </c>
      <c r="I28" s="10">
        <v>0</v>
      </c>
      <c r="J28" s="10" t="s">
        <v>52</v>
      </c>
      <c r="K28" s="8">
        <f t="shared" si="1"/>
        <v>0</v>
      </c>
      <c r="L28" s="38" t="str">
        <f t="shared" si="8"/>
        <v>-</v>
      </c>
      <c r="M28" s="38"/>
      <c r="N28" s="10">
        <v>1</v>
      </c>
      <c r="O28" s="10">
        <v>0</v>
      </c>
      <c r="P28" s="10" t="s">
        <v>52</v>
      </c>
      <c r="Q28" s="8">
        <f t="shared" si="2"/>
        <v>1</v>
      </c>
      <c r="R28" s="45">
        <f t="shared" si="9"/>
        <v>0</v>
      </c>
      <c r="T28" s="10">
        <f t="shared" si="3"/>
        <v>1</v>
      </c>
      <c r="U28" s="42">
        <f t="shared" si="4"/>
        <v>0</v>
      </c>
      <c r="V28" s="10" t="s">
        <v>52</v>
      </c>
      <c r="W28" s="8">
        <f t="shared" si="11"/>
        <v>1</v>
      </c>
      <c r="X28" s="45">
        <f t="shared" si="6"/>
        <v>0</v>
      </c>
      <c r="Y28" s="38"/>
    </row>
    <row r="29" spans="1:25" s="2" customFormat="1" ht="14.5" x14ac:dyDescent="0.35">
      <c r="A29" s="13" t="s">
        <v>18</v>
      </c>
      <c r="B29" s="10">
        <v>43</v>
      </c>
      <c r="C29" s="10">
        <v>10</v>
      </c>
      <c r="D29" s="10" t="s">
        <v>52</v>
      </c>
      <c r="E29" s="8">
        <f t="shared" si="0"/>
        <v>53</v>
      </c>
      <c r="F29" s="45">
        <f t="shared" si="7"/>
        <v>0.189</v>
      </c>
      <c r="G29" s="38"/>
      <c r="H29" s="10">
        <v>0</v>
      </c>
      <c r="I29" s="10">
        <v>0</v>
      </c>
      <c r="J29" s="10" t="s">
        <v>52</v>
      </c>
      <c r="K29" s="8">
        <f t="shared" si="1"/>
        <v>0</v>
      </c>
      <c r="L29" s="38" t="str">
        <f t="shared" si="8"/>
        <v>-</v>
      </c>
      <c r="M29" s="38"/>
      <c r="N29" s="10">
        <v>0</v>
      </c>
      <c r="O29" s="10">
        <v>0</v>
      </c>
      <c r="P29" s="10" t="s">
        <v>52</v>
      </c>
      <c r="Q29" s="8">
        <f t="shared" si="2"/>
        <v>0</v>
      </c>
      <c r="R29" s="45" t="str">
        <f t="shared" si="9"/>
        <v>-</v>
      </c>
      <c r="T29" s="10">
        <f t="shared" si="3"/>
        <v>43</v>
      </c>
      <c r="U29" s="42">
        <f t="shared" si="4"/>
        <v>10</v>
      </c>
      <c r="V29" s="10" t="s">
        <v>52</v>
      </c>
      <c r="W29" s="8">
        <f t="shared" si="5"/>
        <v>53</v>
      </c>
      <c r="X29" s="45">
        <f t="shared" si="6"/>
        <v>0.189</v>
      </c>
      <c r="Y29" s="38"/>
    </row>
    <row r="30" spans="1:25" s="2" customFormat="1" ht="14.5" x14ac:dyDescent="0.35">
      <c r="A30" s="2" t="s">
        <v>19</v>
      </c>
      <c r="B30" s="10">
        <v>0</v>
      </c>
      <c r="C30" s="10">
        <v>0</v>
      </c>
      <c r="D30" s="10" t="s">
        <v>52</v>
      </c>
      <c r="E30" s="8">
        <f t="shared" si="0"/>
        <v>0</v>
      </c>
      <c r="F30" s="45" t="str">
        <f t="shared" si="7"/>
        <v>-</v>
      </c>
      <c r="G30" s="38"/>
      <c r="H30" s="10">
        <v>0</v>
      </c>
      <c r="I30" s="10">
        <v>0</v>
      </c>
      <c r="J30" s="10" t="s">
        <v>52</v>
      </c>
      <c r="K30" s="8">
        <f t="shared" si="1"/>
        <v>0</v>
      </c>
      <c r="L30" s="38" t="str">
        <f t="shared" si="8"/>
        <v>-</v>
      </c>
      <c r="M30" s="38"/>
      <c r="N30" s="10">
        <v>0</v>
      </c>
      <c r="O30" s="10">
        <v>0</v>
      </c>
      <c r="P30" s="10" t="s">
        <v>52</v>
      </c>
      <c r="Q30" s="8">
        <f t="shared" si="2"/>
        <v>0</v>
      </c>
      <c r="R30" s="45" t="str">
        <f t="shared" si="9"/>
        <v>-</v>
      </c>
      <c r="T30" s="10">
        <f t="shared" si="3"/>
        <v>0</v>
      </c>
      <c r="U30" s="42">
        <f t="shared" si="4"/>
        <v>0</v>
      </c>
      <c r="V30" s="10" t="s">
        <v>52</v>
      </c>
      <c r="W30" s="8">
        <f t="shared" si="5"/>
        <v>0</v>
      </c>
      <c r="X30" s="45" t="str">
        <f t="shared" si="6"/>
        <v>-</v>
      </c>
      <c r="Y30" s="38"/>
    </row>
    <row r="31" spans="1:25" s="2" customFormat="1" ht="14.5" x14ac:dyDescent="0.35">
      <c r="A31" s="2" t="s">
        <v>21</v>
      </c>
      <c r="B31" s="10">
        <v>0</v>
      </c>
      <c r="C31" s="10">
        <v>0</v>
      </c>
      <c r="D31" s="10" t="s">
        <v>52</v>
      </c>
      <c r="E31" s="8">
        <f t="shared" si="0"/>
        <v>0</v>
      </c>
      <c r="F31" s="45" t="str">
        <f t="shared" si="7"/>
        <v>-</v>
      </c>
      <c r="G31" s="38"/>
      <c r="H31" s="10">
        <v>0</v>
      </c>
      <c r="I31" s="10">
        <v>0</v>
      </c>
      <c r="J31" s="10" t="s">
        <v>52</v>
      </c>
      <c r="K31" s="8">
        <f t="shared" si="1"/>
        <v>0</v>
      </c>
      <c r="L31" s="38" t="str">
        <f t="shared" si="8"/>
        <v>-</v>
      </c>
      <c r="M31" s="38"/>
      <c r="N31" s="10">
        <v>5</v>
      </c>
      <c r="O31" s="10">
        <v>3</v>
      </c>
      <c r="P31" s="10" t="s">
        <v>52</v>
      </c>
      <c r="Q31" s="8">
        <f t="shared" si="2"/>
        <v>8</v>
      </c>
      <c r="R31" s="45">
        <f t="shared" si="9"/>
        <v>0.375</v>
      </c>
      <c r="T31" s="10">
        <f t="shared" si="3"/>
        <v>5</v>
      </c>
      <c r="U31" s="42">
        <f t="shared" si="4"/>
        <v>3</v>
      </c>
      <c r="V31" s="10" t="s">
        <v>52</v>
      </c>
      <c r="W31" s="8">
        <f t="shared" si="5"/>
        <v>8</v>
      </c>
      <c r="X31" s="45">
        <f t="shared" si="6"/>
        <v>0.375</v>
      </c>
      <c r="Y31" s="38"/>
    </row>
    <row r="32" spans="1:25" s="2" customFormat="1" ht="14.5" x14ac:dyDescent="0.35">
      <c r="A32" s="2" t="s">
        <v>22</v>
      </c>
      <c r="B32" s="10">
        <v>15</v>
      </c>
      <c r="C32" s="10">
        <v>3</v>
      </c>
      <c r="D32" s="10" t="s">
        <v>52</v>
      </c>
      <c r="E32" s="8">
        <f t="shared" si="0"/>
        <v>18</v>
      </c>
      <c r="F32" s="45">
        <f t="shared" si="7"/>
        <v>0.16700000000000001</v>
      </c>
      <c r="G32" s="38"/>
      <c r="H32" s="10">
        <v>0</v>
      </c>
      <c r="I32" s="10">
        <v>0</v>
      </c>
      <c r="J32" s="10" t="s">
        <v>52</v>
      </c>
      <c r="K32" s="8">
        <f t="shared" si="1"/>
        <v>0</v>
      </c>
      <c r="L32" s="38" t="str">
        <f t="shared" si="8"/>
        <v>-</v>
      </c>
      <c r="M32" s="38"/>
      <c r="N32" s="10">
        <v>3</v>
      </c>
      <c r="O32" s="10">
        <v>6</v>
      </c>
      <c r="P32" s="10" t="s">
        <v>52</v>
      </c>
      <c r="Q32" s="8">
        <f t="shared" si="2"/>
        <v>9</v>
      </c>
      <c r="R32" s="45">
        <f t="shared" si="9"/>
        <v>0.66700000000000004</v>
      </c>
      <c r="T32" s="10">
        <f t="shared" si="3"/>
        <v>18</v>
      </c>
      <c r="U32" s="42">
        <f t="shared" si="4"/>
        <v>9</v>
      </c>
      <c r="V32" s="10" t="s">
        <v>52</v>
      </c>
      <c r="W32" s="8">
        <f t="shared" si="5"/>
        <v>27</v>
      </c>
      <c r="X32" s="45">
        <f t="shared" si="6"/>
        <v>0.33300000000000002</v>
      </c>
      <c r="Y32" s="38"/>
    </row>
    <row r="33" spans="1:25" s="2" customFormat="1" ht="14.5" x14ac:dyDescent="0.35">
      <c r="A33" s="2" t="s">
        <v>23</v>
      </c>
      <c r="B33" s="10">
        <v>0</v>
      </c>
      <c r="C33" s="10">
        <v>0</v>
      </c>
      <c r="D33" s="10" t="s">
        <v>52</v>
      </c>
      <c r="E33" s="8">
        <f t="shared" si="0"/>
        <v>0</v>
      </c>
      <c r="F33" s="45" t="str">
        <f t="shared" si="7"/>
        <v>-</v>
      </c>
      <c r="G33" s="38"/>
      <c r="H33" s="10">
        <v>0</v>
      </c>
      <c r="I33" s="10">
        <v>0</v>
      </c>
      <c r="J33" s="10" t="s">
        <v>52</v>
      </c>
      <c r="K33" s="8">
        <f t="shared" si="1"/>
        <v>0</v>
      </c>
      <c r="L33" s="38" t="str">
        <f t="shared" si="8"/>
        <v>-</v>
      </c>
      <c r="M33" s="38"/>
      <c r="N33" s="10">
        <v>1</v>
      </c>
      <c r="O33" s="10">
        <v>0</v>
      </c>
      <c r="P33" s="10" t="s">
        <v>52</v>
      </c>
      <c r="Q33" s="8">
        <f t="shared" si="2"/>
        <v>1</v>
      </c>
      <c r="R33" s="45">
        <f t="shared" si="9"/>
        <v>0</v>
      </c>
      <c r="T33" s="10">
        <f t="shared" si="3"/>
        <v>1</v>
      </c>
      <c r="U33" s="42">
        <f t="shared" si="4"/>
        <v>0</v>
      </c>
      <c r="V33" s="10" t="s">
        <v>52</v>
      </c>
      <c r="W33" s="8">
        <f t="shared" si="5"/>
        <v>1</v>
      </c>
      <c r="X33" s="45">
        <f t="shared" si="6"/>
        <v>0</v>
      </c>
      <c r="Y33" s="38"/>
    </row>
    <row r="34" spans="1:25" s="2" customFormat="1" ht="14.5" x14ac:dyDescent="0.35">
      <c r="A34" s="2" t="s">
        <v>24</v>
      </c>
      <c r="B34" s="10">
        <v>0</v>
      </c>
      <c r="C34" s="10">
        <v>0</v>
      </c>
      <c r="D34" s="10" t="s">
        <v>52</v>
      </c>
      <c r="E34" s="8">
        <f t="shared" si="0"/>
        <v>0</v>
      </c>
      <c r="F34" s="45" t="str">
        <f t="shared" si="7"/>
        <v>-</v>
      </c>
      <c r="G34" s="38"/>
      <c r="H34" s="10">
        <v>0</v>
      </c>
      <c r="I34" s="10">
        <v>0</v>
      </c>
      <c r="J34" s="10" t="s">
        <v>52</v>
      </c>
      <c r="K34" s="8">
        <f t="shared" si="1"/>
        <v>0</v>
      </c>
      <c r="L34" s="38" t="str">
        <f t="shared" si="8"/>
        <v>-</v>
      </c>
      <c r="M34" s="38"/>
      <c r="N34" s="10">
        <v>0</v>
      </c>
      <c r="O34" s="10">
        <v>1</v>
      </c>
      <c r="P34" s="10" t="s">
        <v>52</v>
      </c>
      <c r="Q34" s="8">
        <f t="shared" si="2"/>
        <v>1</v>
      </c>
      <c r="R34" s="45">
        <f t="shared" si="9"/>
        <v>1</v>
      </c>
      <c r="T34" s="10">
        <f t="shared" si="3"/>
        <v>0</v>
      </c>
      <c r="U34" s="42">
        <f t="shared" si="4"/>
        <v>1</v>
      </c>
      <c r="V34" s="10" t="s">
        <v>52</v>
      </c>
      <c r="W34" s="8">
        <f t="shared" si="5"/>
        <v>1</v>
      </c>
      <c r="X34" s="45">
        <f t="shared" si="6"/>
        <v>1</v>
      </c>
      <c r="Y34" s="38"/>
    </row>
    <row r="35" spans="1:25" s="2" customFormat="1" ht="14.5" x14ac:dyDescent="0.35">
      <c r="A35" s="2" t="s">
        <v>26</v>
      </c>
      <c r="B35" s="10">
        <v>9</v>
      </c>
      <c r="C35" s="10">
        <v>1</v>
      </c>
      <c r="D35" s="10" t="s">
        <v>52</v>
      </c>
      <c r="E35" s="8">
        <f t="shared" si="0"/>
        <v>10</v>
      </c>
      <c r="F35" s="45">
        <f t="shared" si="7"/>
        <v>0.1</v>
      </c>
      <c r="G35" s="38"/>
      <c r="H35" s="10">
        <v>0</v>
      </c>
      <c r="I35" s="10">
        <v>0</v>
      </c>
      <c r="J35" s="10" t="s">
        <v>52</v>
      </c>
      <c r="K35" s="8">
        <f t="shared" si="1"/>
        <v>0</v>
      </c>
      <c r="L35" s="38" t="str">
        <f t="shared" si="8"/>
        <v>-</v>
      </c>
      <c r="M35" s="38"/>
      <c r="N35" s="10">
        <v>0</v>
      </c>
      <c r="O35" s="10">
        <v>0</v>
      </c>
      <c r="P35" s="10" t="s">
        <v>52</v>
      </c>
      <c r="Q35" s="8">
        <f t="shared" si="2"/>
        <v>0</v>
      </c>
      <c r="R35" s="45" t="str">
        <f t="shared" si="9"/>
        <v>-</v>
      </c>
      <c r="T35" s="10">
        <f t="shared" si="3"/>
        <v>9</v>
      </c>
      <c r="U35" s="42">
        <f t="shared" si="4"/>
        <v>1</v>
      </c>
      <c r="V35" s="10" t="s">
        <v>52</v>
      </c>
      <c r="W35" s="8">
        <f t="shared" si="5"/>
        <v>10</v>
      </c>
      <c r="X35" s="45">
        <f t="shared" si="6"/>
        <v>0.1</v>
      </c>
      <c r="Y35" s="38"/>
    </row>
    <row r="36" spans="1:25" s="2" customFormat="1" ht="14.5" x14ac:dyDescent="0.35">
      <c r="A36" s="2" t="s">
        <v>27</v>
      </c>
      <c r="B36" s="10">
        <v>0</v>
      </c>
      <c r="C36" s="10">
        <v>0</v>
      </c>
      <c r="D36" s="10" t="s">
        <v>52</v>
      </c>
      <c r="E36" s="8">
        <f t="shared" ref="E36" si="12">SUM(B36:C36)</f>
        <v>0</v>
      </c>
      <c r="F36" s="45" t="str">
        <f t="shared" si="7"/>
        <v>-</v>
      </c>
      <c r="G36" s="38"/>
      <c r="H36" s="10">
        <v>0</v>
      </c>
      <c r="I36" s="10">
        <v>0</v>
      </c>
      <c r="J36" s="10" t="s">
        <v>52</v>
      </c>
      <c r="K36" s="8">
        <f t="shared" si="1"/>
        <v>0</v>
      </c>
      <c r="L36" s="45" t="str">
        <f t="shared" si="8"/>
        <v>-</v>
      </c>
      <c r="M36" s="38"/>
      <c r="N36" s="10">
        <v>0</v>
      </c>
      <c r="O36" s="10">
        <v>0</v>
      </c>
      <c r="P36" s="10" t="s">
        <v>52</v>
      </c>
      <c r="Q36" s="8">
        <f t="shared" ref="Q36" si="13">SUM(N36:O36)</f>
        <v>0</v>
      </c>
      <c r="R36" s="45" t="str">
        <f t="shared" si="9"/>
        <v>-</v>
      </c>
      <c r="T36" s="10">
        <f t="shared" si="3"/>
        <v>0</v>
      </c>
      <c r="U36" s="42">
        <f t="shared" si="4"/>
        <v>0</v>
      </c>
      <c r="V36" s="10" t="s">
        <v>52</v>
      </c>
      <c r="W36" s="8">
        <f t="shared" si="5"/>
        <v>0</v>
      </c>
      <c r="X36" s="45" t="str">
        <f t="shared" si="6"/>
        <v>-</v>
      </c>
      <c r="Y36" s="38"/>
    </row>
    <row r="37" spans="1:25" s="2" customFormat="1" ht="14.5" x14ac:dyDescent="0.35">
      <c r="A37" s="2" t="s">
        <v>28</v>
      </c>
      <c r="B37" s="10" t="s">
        <v>52</v>
      </c>
      <c r="C37" s="10" t="s">
        <v>52</v>
      </c>
      <c r="D37" s="10" t="s">
        <v>52</v>
      </c>
      <c r="E37" s="17" t="s">
        <v>52</v>
      </c>
      <c r="F37" s="17" t="s">
        <v>52</v>
      </c>
      <c r="G37" s="38"/>
      <c r="H37" s="10" t="s">
        <v>52</v>
      </c>
      <c r="I37" s="10" t="s">
        <v>52</v>
      </c>
      <c r="J37" s="10" t="s">
        <v>52</v>
      </c>
      <c r="K37" s="17" t="s">
        <v>52</v>
      </c>
      <c r="L37" s="17" t="s">
        <v>52</v>
      </c>
      <c r="M37" s="38"/>
      <c r="N37" s="10" t="s">
        <v>52</v>
      </c>
      <c r="O37" s="10" t="s">
        <v>52</v>
      </c>
      <c r="P37" s="10" t="s">
        <v>52</v>
      </c>
      <c r="Q37" s="17" t="s">
        <v>52</v>
      </c>
      <c r="R37" s="17" t="s">
        <v>52</v>
      </c>
      <c r="T37" s="10" t="s">
        <v>52</v>
      </c>
      <c r="U37" s="10" t="s">
        <v>52</v>
      </c>
      <c r="V37" s="10" t="s">
        <v>52</v>
      </c>
      <c r="W37" s="17" t="s">
        <v>52</v>
      </c>
      <c r="X37" s="17" t="s">
        <v>52</v>
      </c>
      <c r="Y37" s="38" t="s">
        <v>57</v>
      </c>
    </row>
    <row r="38" spans="1:25" s="2" customFormat="1" ht="14.5" x14ac:dyDescent="0.35">
      <c r="A38" s="2" t="s">
        <v>29</v>
      </c>
      <c r="B38" s="10">
        <v>0</v>
      </c>
      <c r="C38" s="10">
        <v>0</v>
      </c>
      <c r="D38" s="10" t="s">
        <v>52</v>
      </c>
      <c r="E38" s="8">
        <f t="shared" si="0"/>
        <v>0</v>
      </c>
      <c r="F38" s="45" t="str">
        <f t="shared" si="7"/>
        <v>-</v>
      </c>
      <c r="G38" s="38"/>
      <c r="H38" s="10">
        <v>0</v>
      </c>
      <c r="I38" s="10">
        <v>0</v>
      </c>
      <c r="J38" s="10" t="s">
        <v>52</v>
      </c>
      <c r="K38" s="8">
        <f t="shared" si="1"/>
        <v>0</v>
      </c>
      <c r="L38" s="38" t="str">
        <f t="shared" si="8"/>
        <v>-</v>
      </c>
      <c r="M38" s="38"/>
      <c r="N38" s="10">
        <v>4</v>
      </c>
      <c r="O38" s="10">
        <v>0</v>
      </c>
      <c r="P38" s="10" t="s">
        <v>52</v>
      </c>
      <c r="Q38" s="8">
        <f t="shared" si="2"/>
        <v>4</v>
      </c>
      <c r="R38" s="45">
        <f t="shared" si="9"/>
        <v>0</v>
      </c>
      <c r="T38" s="10">
        <f t="shared" ref="T38:T55" si="14">B38+N38+H38</f>
        <v>4</v>
      </c>
      <c r="U38" s="42">
        <f t="shared" ref="U38:U55" si="15">C38+O38+I38</f>
        <v>0</v>
      </c>
      <c r="V38" s="10" t="s">
        <v>52</v>
      </c>
      <c r="W38" s="8">
        <f t="shared" si="5"/>
        <v>4</v>
      </c>
      <c r="X38" s="45">
        <f t="shared" si="6"/>
        <v>0</v>
      </c>
      <c r="Y38" s="38"/>
    </row>
    <row r="39" spans="1:25" s="2" customFormat="1" ht="14.5" x14ac:dyDescent="0.35">
      <c r="A39" s="2" t="s">
        <v>30</v>
      </c>
      <c r="B39" s="10">
        <v>6</v>
      </c>
      <c r="C39" s="10">
        <v>2</v>
      </c>
      <c r="D39" s="10" t="s">
        <v>52</v>
      </c>
      <c r="E39" s="8">
        <f t="shared" si="0"/>
        <v>8</v>
      </c>
      <c r="F39" s="45">
        <f t="shared" si="7"/>
        <v>0.25</v>
      </c>
      <c r="G39" s="38"/>
      <c r="H39" s="10">
        <v>0</v>
      </c>
      <c r="I39" s="10">
        <v>0</v>
      </c>
      <c r="J39" s="10" t="s">
        <v>52</v>
      </c>
      <c r="K39" s="8">
        <f t="shared" si="1"/>
        <v>0</v>
      </c>
      <c r="L39" s="38" t="str">
        <f t="shared" si="8"/>
        <v>-</v>
      </c>
      <c r="M39" s="38"/>
      <c r="N39" s="10">
        <v>0</v>
      </c>
      <c r="O39" s="10">
        <v>3</v>
      </c>
      <c r="P39" s="10" t="s">
        <v>52</v>
      </c>
      <c r="Q39" s="8">
        <f t="shared" si="2"/>
        <v>3</v>
      </c>
      <c r="R39" s="45">
        <f t="shared" si="9"/>
        <v>1</v>
      </c>
      <c r="T39" s="10">
        <f t="shared" si="14"/>
        <v>6</v>
      </c>
      <c r="U39" s="42">
        <f t="shared" si="15"/>
        <v>5</v>
      </c>
      <c r="V39" s="10" t="s">
        <v>52</v>
      </c>
      <c r="W39" s="8">
        <f t="shared" si="5"/>
        <v>11</v>
      </c>
      <c r="X39" s="45">
        <f t="shared" si="6"/>
        <v>0.45500000000000002</v>
      </c>
      <c r="Y39" s="38"/>
    </row>
    <row r="40" spans="1:25" s="2" customFormat="1" ht="14.5" x14ac:dyDescent="0.35">
      <c r="A40" s="2" t="s">
        <v>31</v>
      </c>
      <c r="B40" s="10">
        <v>0</v>
      </c>
      <c r="C40" s="10">
        <v>0</v>
      </c>
      <c r="D40" s="10" t="s">
        <v>52</v>
      </c>
      <c r="E40" s="8">
        <f t="shared" si="0"/>
        <v>0</v>
      </c>
      <c r="F40" s="45" t="str">
        <f t="shared" si="7"/>
        <v>-</v>
      </c>
      <c r="G40" s="38"/>
      <c r="H40" s="10">
        <v>0</v>
      </c>
      <c r="I40" s="10">
        <v>0</v>
      </c>
      <c r="J40" s="10" t="s">
        <v>52</v>
      </c>
      <c r="K40" s="8">
        <f t="shared" si="1"/>
        <v>0</v>
      </c>
      <c r="L40" s="38" t="str">
        <f t="shared" si="8"/>
        <v>-</v>
      </c>
      <c r="M40" s="38"/>
      <c r="N40" s="10">
        <v>0</v>
      </c>
      <c r="O40" s="10">
        <v>0</v>
      </c>
      <c r="P40" s="10" t="s">
        <v>52</v>
      </c>
      <c r="Q40" s="8">
        <f t="shared" si="2"/>
        <v>0</v>
      </c>
      <c r="R40" s="45" t="str">
        <f t="shared" si="9"/>
        <v>-</v>
      </c>
      <c r="T40" s="10">
        <f t="shared" si="14"/>
        <v>0</v>
      </c>
      <c r="U40" s="42">
        <f t="shared" si="15"/>
        <v>0</v>
      </c>
      <c r="V40" s="10" t="s">
        <v>52</v>
      </c>
      <c r="W40" s="8">
        <f t="shared" ref="W40:W42" si="16">SUM(T40:U40)</f>
        <v>0</v>
      </c>
      <c r="X40" s="45" t="str">
        <f t="shared" si="6"/>
        <v>-</v>
      </c>
      <c r="Y40" s="38"/>
    </row>
    <row r="41" spans="1:25" s="2" customFormat="1" ht="14.5" x14ac:dyDescent="0.35">
      <c r="A41" s="2" t="s">
        <v>32</v>
      </c>
      <c r="B41" s="10">
        <v>0</v>
      </c>
      <c r="C41" s="10">
        <v>0</v>
      </c>
      <c r="D41" s="10" t="s">
        <v>52</v>
      </c>
      <c r="E41" s="8">
        <f t="shared" si="0"/>
        <v>0</v>
      </c>
      <c r="F41" s="45" t="str">
        <f t="shared" si="7"/>
        <v>-</v>
      </c>
      <c r="G41" s="38"/>
      <c r="H41" s="10">
        <v>0</v>
      </c>
      <c r="I41" s="10">
        <v>0</v>
      </c>
      <c r="J41" s="10" t="s">
        <v>52</v>
      </c>
      <c r="K41" s="8">
        <f t="shared" si="1"/>
        <v>0</v>
      </c>
      <c r="L41" s="38" t="str">
        <f t="shared" si="8"/>
        <v>-</v>
      </c>
      <c r="M41" s="38"/>
      <c r="N41" s="10">
        <v>1</v>
      </c>
      <c r="O41" s="10">
        <v>1</v>
      </c>
      <c r="P41" s="10" t="s">
        <v>52</v>
      </c>
      <c r="Q41" s="8">
        <f t="shared" si="2"/>
        <v>2</v>
      </c>
      <c r="R41" s="45">
        <f t="shared" si="9"/>
        <v>0.5</v>
      </c>
      <c r="T41" s="10">
        <f t="shared" si="14"/>
        <v>1</v>
      </c>
      <c r="U41" s="42">
        <f t="shared" si="15"/>
        <v>1</v>
      </c>
      <c r="V41" s="10" t="s">
        <v>52</v>
      </c>
      <c r="W41" s="8">
        <f t="shared" si="16"/>
        <v>2</v>
      </c>
      <c r="X41" s="45">
        <f t="shared" si="6"/>
        <v>0.5</v>
      </c>
      <c r="Y41" s="38"/>
    </row>
    <row r="42" spans="1:25" s="2" customFormat="1" ht="14.5" x14ac:dyDescent="0.35">
      <c r="A42" s="13" t="s">
        <v>34</v>
      </c>
      <c r="B42" s="10">
        <v>19</v>
      </c>
      <c r="C42" s="10">
        <v>1</v>
      </c>
      <c r="D42" s="10" t="s">
        <v>52</v>
      </c>
      <c r="E42" s="8">
        <f t="shared" ref="E42" si="17">SUM(B42:C42)</f>
        <v>20</v>
      </c>
      <c r="F42" s="45">
        <f t="shared" si="7"/>
        <v>0.05</v>
      </c>
      <c r="G42" s="38"/>
      <c r="H42" s="10">
        <v>0</v>
      </c>
      <c r="I42" s="10">
        <v>0</v>
      </c>
      <c r="J42" s="10" t="s">
        <v>52</v>
      </c>
      <c r="K42" s="8">
        <f t="shared" si="1"/>
        <v>0</v>
      </c>
      <c r="L42" s="38" t="str">
        <f t="shared" si="8"/>
        <v>-</v>
      </c>
      <c r="M42" s="38"/>
      <c r="N42" s="10">
        <v>0</v>
      </c>
      <c r="O42" s="10">
        <v>0</v>
      </c>
      <c r="P42" s="10" t="s">
        <v>52</v>
      </c>
      <c r="Q42" s="8">
        <f t="shared" si="2"/>
        <v>0</v>
      </c>
      <c r="R42" s="45" t="str">
        <f t="shared" si="9"/>
        <v>-</v>
      </c>
      <c r="T42" s="10">
        <f t="shared" si="14"/>
        <v>19</v>
      </c>
      <c r="U42" s="42">
        <f t="shared" si="15"/>
        <v>1</v>
      </c>
      <c r="V42" s="10" t="s">
        <v>52</v>
      </c>
      <c r="W42" s="8">
        <f t="shared" si="16"/>
        <v>20</v>
      </c>
      <c r="X42" s="45">
        <f t="shared" si="6"/>
        <v>0.05</v>
      </c>
      <c r="Y42" s="38"/>
    </row>
    <row r="43" spans="1:25" s="2" customFormat="1" ht="14.5" x14ac:dyDescent="0.35">
      <c r="A43" s="2" t="s">
        <v>35</v>
      </c>
      <c r="B43" s="10">
        <v>0</v>
      </c>
      <c r="C43" s="10">
        <v>0</v>
      </c>
      <c r="D43" s="10" t="s">
        <v>52</v>
      </c>
      <c r="E43" s="8">
        <f t="shared" si="0"/>
        <v>0</v>
      </c>
      <c r="F43" s="45" t="str">
        <f t="shared" si="7"/>
        <v>-</v>
      </c>
      <c r="G43" s="38"/>
      <c r="H43" s="10">
        <v>0</v>
      </c>
      <c r="I43" s="10">
        <v>0</v>
      </c>
      <c r="J43" s="10" t="s">
        <v>52</v>
      </c>
      <c r="K43" s="8">
        <f t="shared" si="1"/>
        <v>0</v>
      </c>
      <c r="L43" s="38" t="str">
        <f t="shared" si="8"/>
        <v>-</v>
      </c>
      <c r="M43" s="38"/>
      <c r="N43" s="10">
        <v>1</v>
      </c>
      <c r="O43" s="10">
        <v>1</v>
      </c>
      <c r="P43" s="10" t="s">
        <v>52</v>
      </c>
      <c r="Q43" s="8">
        <f t="shared" si="2"/>
        <v>2</v>
      </c>
      <c r="R43" s="45">
        <f t="shared" si="9"/>
        <v>0.5</v>
      </c>
      <c r="T43" s="10">
        <f t="shared" si="14"/>
        <v>1</v>
      </c>
      <c r="U43" s="42">
        <f t="shared" si="15"/>
        <v>1</v>
      </c>
      <c r="V43" s="10" t="s">
        <v>52</v>
      </c>
      <c r="W43" s="8">
        <f t="shared" si="5"/>
        <v>2</v>
      </c>
      <c r="X43" s="45">
        <f t="shared" si="6"/>
        <v>0.5</v>
      </c>
      <c r="Y43" s="38"/>
    </row>
    <row r="44" spans="1:25" s="2" customFormat="1" ht="14.5" x14ac:dyDescent="0.35">
      <c r="A44" s="2" t="s">
        <v>36</v>
      </c>
      <c r="B44" s="10">
        <v>0</v>
      </c>
      <c r="C44" s="10">
        <v>0</v>
      </c>
      <c r="D44" s="10" t="s">
        <v>52</v>
      </c>
      <c r="E44" s="8">
        <f t="shared" si="0"/>
        <v>0</v>
      </c>
      <c r="F44" s="45" t="str">
        <f t="shared" si="7"/>
        <v>-</v>
      </c>
      <c r="G44" s="38"/>
      <c r="H44" s="10">
        <v>0</v>
      </c>
      <c r="I44" s="10">
        <v>0</v>
      </c>
      <c r="J44" s="10" t="s">
        <v>52</v>
      </c>
      <c r="K44" s="8">
        <f t="shared" si="1"/>
        <v>0</v>
      </c>
      <c r="L44" s="38" t="str">
        <f t="shared" si="8"/>
        <v>-</v>
      </c>
      <c r="M44" s="38"/>
      <c r="N44" s="10">
        <v>0</v>
      </c>
      <c r="O44" s="10">
        <v>0</v>
      </c>
      <c r="P44" s="10" t="s">
        <v>52</v>
      </c>
      <c r="Q44" s="8">
        <f t="shared" si="2"/>
        <v>0</v>
      </c>
      <c r="R44" s="45" t="str">
        <f t="shared" si="9"/>
        <v>-</v>
      </c>
      <c r="T44" s="10">
        <f t="shared" si="14"/>
        <v>0</v>
      </c>
      <c r="U44" s="42">
        <f t="shared" si="15"/>
        <v>0</v>
      </c>
      <c r="V44" s="10" t="s">
        <v>52</v>
      </c>
      <c r="W44" s="8">
        <f t="shared" si="5"/>
        <v>0</v>
      </c>
      <c r="X44" s="45" t="str">
        <f t="shared" si="6"/>
        <v>-</v>
      </c>
      <c r="Y44" s="38"/>
    </row>
    <row r="45" spans="1:25" s="2" customFormat="1" ht="14.5" x14ac:dyDescent="0.35">
      <c r="A45" s="2" t="s">
        <v>37</v>
      </c>
      <c r="B45" s="10">
        <v>0</v>
      </c>
      <c r="C45" s="10">
        <v>0</v>
      </c>
      <c r="D45" s="10" t="s">
        <v>52</v>
      </c>
      <c r="E45" s="8">
        <f t="shared" si="0"/>
        <v>0</v>
      </c>
      <c r="F45" s="45" t="str">
        <f t="shared" si="7"/>
        <v>-</v>
      </c>
      <c r="G45" s="38"/>
      <c r="H45" s="10">
        <v>0</v>
      </c>
      <c r="I45" s="10">
        <v>0</v>
      </c>
      <c r="J45" s="10" t="s">
        <v>52</v>
      </c>
      <c r="K45" s="8">
        <f t="shared" si="1"/>
        <v>0</v>
      </c>
      <c r="L45" s="38" t="str">
        <f t="shared" si="8"/>
        <v>-</v>
      </c>
      <c r="M45" s="38"/>
      <c r="N45" s="10">
        <v>0</v>
      </c>
      <c r="O45" s="10">
        <v>1</v>
      </c>
      <c r="P45" s="10" t="s">
        <v>52</v>
      </c>
      <c r="Q45" s="8">
        <f t="shared" si="2"/>
        <v>1</v>
      </c>
      <c r="R45" s="45">
        <f t="shared" si="9"/>
        <v>1</v>
      </c>
      <c r="T45" s="10">
        <f t="shared" si="14"/>
        <v>0</v>
      </c>
      <c r="U45" s="42">
        <f t="shared" si="15"/>
        <v>1</v>
      </c>
      <c r="V45" s="10" t="s">
        <v>52</v>
      </c>
      <c r="W45" s="8">
        <f t="shared" si="5"/>
        <v>1</v>
      </c>
      <c r="X45" s="45">
        <f t="shared" si="6"/>
        <v>1</v>
      </c>
      <c r="Y45" s="38"/>
    </row>
    <row r="46" spans="1:25" s="2" customFormat="1" ht="14.5" x14ac:dyDescent="0.35">
      <c r="A46" s="2" t="s">
        <v>39</v>
      </c>
      <c r="B46" s="10">
        <v>0</v>
      </c>
      <c r="C46" s="10">
        <v>0</v>
      </c>
      <c r="D46" s="10" t="s">
        <v>52</v>
      </c>
      <c r="E46" s="8">
        <f t="shared" si="0"/>
        <v>0</v>
      </c>
      <c r="F46" s="45" t="str">
        <f t="shared" si="7"/>
        <v>-</v>
      </c>
      <c r="G46" s="38"/>
      <c r="H46" s="10">
        <v>0</v>
      </c>
      <c r="I46" s="10">
        <v>0</v>
      </c>
      <c r="J46" s="10" t="s">
        <v>52</v>
      </c>
      <c r="K46" s="8">
        <f t="shared" si="1"/>
        <v>0</v>
      </c>
      <c r="L46" s="38" t="str">
        <f t="shared" si="8"/>
        <v>-</v>
      </c>
      <c r="M46" s="38"/>
      <c r="N46" s="10">
        <v>2</v>
      </c>
      <c r="O46" s="10">
        <v>0</v>
      </c>
      <c r="P46" s="10" t="s">
        <v>52</v>
      </c>
      <c r="Q46" s="8">
        <f t="shared" si="2"/>
        <v>2</v>
      </c>
      <c r="R46" s="45">
        <f t="shared" si="9"/>
        <v>0</v>
      </c>
      <c r="T46" s="10">
        <f t="shared" si="14"/>
        <v>2</v>
      </c>
      <c r="U46" s="42">
        <f t="shared" si="15"/>
        <v>0</v>
      </c>
      <c r="V46" s="10" t="s">
        <v>52</v>
      </c>
      <c r="W46" s="8">
        <f t="shared" si="5"/>
        <v>2</v>
      </c>
      <c r="X46" s="45">
        <f t="shared" si="6"/>
        <v>0</v>
      </c>
      <c r="Y46" s="38"/>
    </row>
    <row r="47" spans="1:25" s="2" customFormat="1" ht="14.5" x14ac:dyDescent="0.35">
      <c r="A47" s="2" t="s">
        <v>20</v>
      </c>
      <c r="B47" s="10">
        <v>0</v>
      </c>
      <c r="C47" s="10">
        <v>0</v>
      </c>
      <c r="D47" s="10" t="s">
        <v>52</v>
      </c>
      <c r="E47" s="8">
        <f t="shared" si="0"/>
        <v>0</v>
      </c>
      <c r="F47" s="45" t="str">
        <f t="shared" si="7"/>
        <v>-</v>
      </c>
      <c r="G47" s="38"/>
      <c r="H47" s="10">
        <v>0</v>
      </c>
      <c r="I47" s="10">
        <v>0</v>
      </c>
      <c r="J47" s="10" t="s">
        <v>52</v>
      </c>
      <c r="K47" s="8">
        <f t="shared" si="1"/>
        <v>0</v>
      </c>
      <c r="L47" s="38" t="str">
        <f t="shared" si="8"/>
        <v>-</v>
      </c>
      <c r="M47" s="38"/>
      <c r="N47" s="10">
        <v>0</v>
      </c>
      <c r="O47" s="10">
        <v>0</v>
      </c>
      <c r="P47" s="10" t="s">
        <v>52</v>
      </c>
      <c r="Q47" s="8">
        <f t="shared" si="2"/>
        <v>0</v>
      </c>
      <c r="R47" s="45" t="str">
        <f t="shared" si="9"/>
        <v>-</v>
      </c>
      <c r="T47" s="10">
        <f t="shared" si="14"/>
        <v>0</v>
      </c>
      <c r="U47" s="42">
        <f t="shared" si="15"/>
        <v>0</v>
      </c>
      <c r="V47" s="10" t="s">
        <v>52</v>
      </c>
      <c r="W47" s="8">
        <f t="shared" si="5"/>
        <v>0</v>
      </c>
      <c r="X47" s="45" t="str">
        <f t="shared" si="6"/>
        <v>-</v>
      </c>
      <c r="Y47" s="38"/>
    </row>
    <row r="48" spans="1:25" s="5" customFormat="1" ht="26.25" customHeight="1" x14ac:dyDescent="0.35">
      <c r="A48" s="5" t="s">
        <v>45</v>
      </c>
      <c r="B48" s="9">
        <f>SUM(B49:B55)</f>
        <v>609</v>
      </c>
      <c r="C48" s="9">
        <f t="shared" ref="C48" si="18">SUM(C49:C55)</f>
        <v>96</v>
      </c>
      <c r="D48" s="10" t="s">
        <v>52</v>
      </c>
      <c r="E48" s="41">
        <f t="shared" si="0"/>
        <v>705</v>
      </c>
      <c r="F48" s="45">
        <f t="shared" si="7"/>
        <v>0.13600000000000001</v>
      </c>
      <c r="G48" s="38"/>
      <c r="H48" s="9">
        <f>SUM(H49:H55)</f>
        <v>5</v>
      </c>
      <c r="I48" s="9">
        <f t="shared" ref="I48" si="19">SUM(I49:I55)</f>
        <v>6</v>
      </c>
      <c r="J48" s="10" t="s">
        <v>52</v>
      </c>
      <c r="K48" s="41">
        <f t="shared" si="1"/>
        <v>11</v>
      </c>
      <c r="L48" s="38">
        <f t="shared" si="8"/>
        <v>0.54500000000000004</v>
      </c>
      <c r="M48" s="38"/>
      <c r="N48" s="9">
        <f>SUM(N49:N55)</f>
        <v>28</v>
      </c>
      <c r="O48" s="9">
        <f t="shared" ref="O48" si="20">SUM(O49:O55)</f>
        <v>26</v>
      </c>
      <c r="P48" s="10" t="s">
        <v>52</v>
      </c>
      <c r="Q48" s="41">
        <f t="shared" si="2"/>
        <v>54</v>
      </c>
      <c r="R48" s="45">
        <f t="shared" si="9"/>
        <v>0.48099999999999998</v>
      </c>
      <c r="T48" s="9">
        <f t="shared" si="14"/>
        <v>642</v>
      </c>
      <c r="U48" s="6">
        <f t="shared" si="15"/>
        <v>128</v>
      </c>
      <c r="V48" s="10" t="s">
        <v>52</v>
      </c>
      <c r="W48" s="41">
        <f t="shared" si="5"/>
        <v>770</v>
      </c>
      <c r="X48" s="45">
        <f t="shared" si="6"/>
        <v>0.16600000000000001</v>
      </c>
      <c r="Y48" s="38"/>
    </row>
    <row r="49" spans="1:25" s="2" customFormat="1" ht="14.5" x14ac:dyDescent="0.35">
      <c r="A49" s="13" t="s">
        <v>16</v>
      </c>
      <c r="B49" s="10">
        <v>192</v>
      </c>
      <c r="C49" s="10">
        <v>28</v>
      </c>
      <c r="D49" s="10" t="s">
        <v>52</v>
      </c>
      <c r="E49" s="8">
        <f t="shared" si="0"/>
        <v>220</v>
      </c>
      <c r="F49" s="45">
        <f t="shared" si="7"/>
        <v>0.127</v>
      </c>
      <c r="G49" s="38"/>
      <c r="H49" s="10">
        <v>0</v>
      </c>
      <c r="I49" s="10">
        <v>0</v>
      </c>
      <c r="J49" s="10" t="s">
        <v>52</v>
      </c>
      <c r="K49" s="8">
        <f t="shared" si="1"/>
        <v>0</v>
      </c>
      <c r="L49" s="38" t="str">
        <f t="shared" si="8"/>
        <v>-</v>
      </c>
      <c r="M49" s="38"/>
      <c r="N49" s="10">
        <v>2</v>
      </c>
      <c r="O49" s="10">
        <v>1</v>
      </c>
      <c r="P49" s="10" t="s">
        <v>52</v>
      </c>
      <c r="Q49" s="8">
        <f t="shared" si="2"/>
        <v>3</v>
      </c>
      <c r="R49" s="45">
        <f t="shared" si="9"/>
        <v>0.33300000000000002</v>
      </c>
      <c r="T49" s="10">
        <f t="shared" si="14"/>
        <v>194</v>
      </c>
      <c r="U49" s="6">
        <f t="shared" si="15"/>
        <v>29</v>
      </c>
      <c r="V49" s="10" t="s">
        <v>52</v>
      </c>
      <c r="W49" s="8">
        <f t="shared" si="5"/>
        <v>223</v>
      </c>
      <c r="X49" s="45">
        <f t="shared" si="6"/>
        <v>0.13</v>
      </c>
      <c r="Y49" s="38"/>
    </row>
    <row r="50" spans="1:25" s="2" customFormat="1" ht="14.25" customHeight="1" x14ac:dyDescent="0.35">
      <c r="A50" s="2" t="s">
        <v>25</v>
      </c>
      <c r="B50" s="10">
        <v>0</v>
      </c>
      <c r="C50" s="10">
        <v>0</v>
      </c>
      <c r="D50" s="10" t="s">
        <v>52</v>
      </c>
      <c r="E50" s="8">
        <f t="shared" si="0"/>
        <v>0</v>
      </c>
      <c r="F50" s="45" t="str">
        <f t="shared" si="7"/>
        <v>-</v>
      </c>
      <c r="G50" s="38"/>
      <c r="H50" s="10">
        <v>0</v>
      </c>
      <c r="I50" s="10">
        <v>0</v>
      </c>
      <c r="J50" s="10" t="s">
        <v>52</v>
      </c>
      <c r="K50" s="8">
        <f t="shared" si="1"/>
        <v>0</v>
      </c>
      <c r="L50" s="38" t="str">
        <f t="shared" si="8"/>
        <v>-</v>
      </c>
      <c r="M50" s="38"/>
      <c r="N50" s="10">
        <v>7</v>
      </c>
      <c r="O50" s="10">
        <v>5</v>
      </c>
      <c r="P50" s="10" t="s">
        <v>52</v>
      </c>
      <c r="Q50" s="8">
        <f t="shared" si="2"/>
        <v>12</v>
      </c>
      <c r="R50" s="45">
        <f t="shared" si="9"/>
        <v>0.41699999999999998</v>
      </c>
      <c r="T50" s="10">
        <f t="shared" si="14"/>
        <v>7</v>
      </c>
      <c r="U50" s="42">
        <f t="shared" si="15"/>
        <v>5</v>
      </c>
      <c r="V50" s="10" t="s">
        <v>52</v>
      </c>
      <c r="W50" s="8">
        <f t="shared" si="5"/>
        <v>12</v>
      </c>
      <c r="X50" s="45">
        <f t="shared" si="6"/>
        <v>0.41699999999999998</v>
      </c>
      <c r="Y50" s="38"/>
    </row>
    <row r="51" spans="1:25" s="2" customFormat="1" ht="15.75" customHeight="1" x14ac:dyDescent="0.35">
      <c r="A51" s="2" t="s">
        <v>33</v>
      </c>
      <c r="B51" s="10">
        <v>28</v>
      </c>
      <c r="C51" s="10">
        <v>1</v>
      </c>
      <c r="D51" s="10" t="s">
        <v>52</v>
      </c>
      <c r="E51" s="8">
        <f t="shared" si="0"/>
        <v>29</v>
      </c>
      <c r="F51" s="45">
        <f t="shared" si="7"/>
        <v>3.4000000000000002E-2</v>
      </c>
      <c r="G51" s="38"/>
      <c r="H51" s="10">
        <v>2</v>
      </c>
      <c r="I51" s="10">
        <v>4</v>
      </c>
      <c r="J51" s="10" t="s">
        <v>52</v>
      </c>
      <c r="K51" s="8">
        <f t="shared" si="1"/>
        <v>6</v>
      </c>
      <c r="L51" s="45">
        <f t="shared" si="8"/>
        <v>0.66700000000000004</v>
      </c>
      <c r="M51" s="38"/>
      <c r="N51" s="10">
        <v>7</v>
      </c>
      <c r="O51" s="10">
        <v>8</v>
      </c>
      <c r="P51" s="10" t="s">
        <v>52</v>
      </c>
      <c r="Q51" s="8">
        <f t="shared" si="2"/>
        <v>15</v>
      </c>
      <c r="R51" s="45">
        <f t="shared" si="9"/>
        <v>0.53300000000000003</v>
      </c>
      <c r="T51" s="10">
        <f t="shared" si="14"/>
        <v>37</v>
      </c>
      <c r="U51" s="42">
        <f t="shared" si="15"/>
        <v>13</v>
      </c>
      <c r="V51" s="10" t="s">
        <v>52</v>
      </c>
      <c r="W51" s="8">
        <f t="shared" si="5"/>
        <v>50</v>
      </c>
      <c r="X51" s="45">
        <f t="shared" si="6"/>
        <v>0.26</v>
      </c>
      <c r="Y51" s="38"/>
    </row>
    <row r="52" spans="1:25" s="2" customFormat="1" ht="14.5" x14ac:dyDescent="0.35">
      <c r="A52" s="2" t="s">
        <v>46</v>
      </c>
      <c r="B52" s="10">
        <v>0</v>
      </c>
      <c r="C52" s="10">
        <v>0</v>
      </c>
      <c r="D52" s="10" t="s">
        <v>52</v>
      </c>
      <c r="E52" s="8">
        <f t="shared" si="0"/>
        <v>0</v>
      </c>
      <c r="F52" s="45" t="str">
        <f t="shared" si="7"/>
        <v>-</v>
      </c>
      <c r="G52" s="38"/>
      <c r="H52" s="10">
        <v>0</v>
      </c>
      <c r="I52" s="10">
        <v>0</v>
      </c>
      <c r="J52" s="10" t="s">
        <v>52</v>
      </c>
      <c r="K52" s="8">
        <f t="shared" si="1"/>
        <v>0</v>
      </c>
      <c r="L52" s="38" t="str">
        <f t="shared" si="8"/>
        <v>-</v>
      </c>
      <c r="M52" s="38"/>
      <c r="N52" s="10">
        <v>1</v>
      </c>
      <c r="O52" s="10">
        <v>1</v>
      </c>
      <c r="P52" s="10" t="s">
        <v>52</v>
      </c>
      <c r="Q52" s="8">
        <f t="shared" si="2"/>
        <v>2</v>
      </c>
      <c r="R52" s="45">
        <f t="shared" si="9"/>
        <v>0.5</v>
      </c>
      <c r="T52" s="10">
        <f t="shared" si="14"/>
        <v>1</v>
      </c>
      <c r="U52" s="42">
        <f t="shared" si="15"/>
        <v>1</v>
      </c>
      <c r="V52" s="10" t="s">
        <v>52</v>
      </c>
      <c r="W52" s="8">
        <f t="shared" si="5"/>
        <v>2</v>
      </c>
      <c r="X52" s="45">
        <f t="shared" si="6"/>
        <v>0.5</v>
      </c>
      <c r="Y52" s="38"/>
    </row>
    <row r="53" spans="1:25" s="2" customFormat="1" ht="14.5" x14ac:dyDescent="0.35">
      <c r="A53" s="2" t="s">
        <v>38</v>
      </c>
      <c r="B53" s="10">
        <v>0</v>
      </c>
      <c r="C53" s="10">
        <v>0</v>
      </c>
      <c r="D53" s="10" t="s">
        <v>52</v>
      </c>
      <c r="E53" s="8">
        <f t="shared" si="0"/>
        <v>0</v>
      </c>
      <c r="F53" s="45" t="str">
        <f t="shared" si="7"/>
        <v>-</v>
      </c>
      <c r="G53" s="38"/>
      <c r="H53" s="10">
        <v>0</v>
      </c>
      <c r="I53" s="10">
        <v>0</v>
      </c>
      <c r="J53" s="10" t="s">
        <v>52</v>
      </c>
      <c r="K53" s="8">
        <f t="shared" si="1"/>
        <v>0</v>
      </c>
      <c r="L53" s="38" t="str">
        <f t="shared" si="8"/>
        <v>-</v>
      </c>
      <c r="M53" s="38"/>
      <c r="N53" s="10">
        <v>3</v>
      </c>
      <c r="O53" s="10">
        <v>1</v>
      </c>
      <c r="P53" s="10" t="s">
        <v>52</v>
      </c>
      <c r="Q53" s="8">
        <f t="shared" si="2"/>
        <v>4</v>
      </c>
      <c r="R53" s="45">
        <f t="shared" si="9"/>
        <v>0.25</v>
      </c>
      <c r="T53" s="10">
        <f t="shared" si="14"/>
        <v>3</v>
      </c>
      <c r="U53" s="42">
        <f t="shared" si="15"/>
        <v>1</v>
      </c>
      <c r="V53" s="10" t="s">
        <v>52</v>
      </c>
      <c r="W53" s="8">
        <f t="shared" si="5"/>
        <v>4</v>
      </c>
      <c r="X53" s="45">
        <f t="shared" si="6"/>
        <v>0.25</v>
      </c>
      <c r="Y53" s="38"/>
    </row>
    <row r="54" spans="1:25" s="2" customFormat="1" ht="14.5" x14ac:dyDescent="0.35">
      <c r="A54" s="2" t="s">
        <v>40</v>
      </c>
      <c r="B54" s="10">
        <v>7</v>
      </c>
      <c r="C54" s="10">
        <v>0</v>
      </c>
      <c r="D54" s="10" t="s">
        <v>52</v>
      </c>
      <c r="E54" s="8">
        <f t="shared" si="0"/>
        <v>7</v>
      </c>
      <c r="F54" s="45">
        <f t="shared" si="7"/>
        <v>0</v>
      </c>
      <c r="G54" s="38"/>
      <c r="H54" s="10">
        <v>3</v>
      </c>
      <c r="I54" s="10">
        <v>2</v>
      </c>
      <c r="J54" s="10" t="s">
        <v>52</v>
      </c>
      <c r="K54" s="8">
        <f t="shared" si="1"/>
        <v>5</v>
      </c>
      <c r="L54" s="38">
        <f t="shared" si="8"/>
        <v>0.4</v>
      </c>
      <c r="M54" s="38"/>
      <c r="N54" s="10">
        <v>8</v>
      </c>
      <c r="O54" s="10">
        <v>10</v>
      </c>
      <c r="P54" s="10" t="s">
        <v>52</v>
      </c>
      <c r="Q54" s="8">
        <f t="shared" si="2"/>
        <v>18</v>
      </c>
      <c r="R54" s="45">
        <f t="shared" si="9"/>
        <v>0.55600000000000005</v>
      </c>
      <c r="T54" s="10">
        <f t="shared" si="14"/>
        <v>18</v>
      </c>
      <c r="U54" s="42">
        <f t="shared" si="15"/>
        <v>12</v>
      </c>
      <c r="V54" s="10" t="s">
        <v>52</v>
      </c>
      <c r="W54" s="8">
        <f t="shared" si="5"/>
        <v>30</v>
      </c>
      <c r="X54" s="45">
        <f t="shared" si="6"/>
        <v>0.4</v>
      </c>
      <c r="Y54" s="38"/>
    </row>
    <row r="55" spans="1:25" s="2" customFormat="1" ht="14.5" x14ac:dyDescent="0.35">
      <c r="A55" s="114" t="s">
        <v>15</v>
      </c>
      <c r="B55" s="10">
        <v>382</v>
      </c>
      <c r="C55" s="10">
        <v>67</v>
      </c>
      <c r="D55" s="10" t="s">
        <v>52</v>
      </c>
      <c r="E55" s="8">
        <f t="shared" si="0"/>
        <v>449</v>
      </c>
      <c r="F55" s="45">
        <f t="shared" si="7"/>
        <v>0.14899999999999999</v>
      </c>
      <c r="G55" s="38"/>
      <c r="H55" s="10">
        <v>0</v>
      </c>
      <c r="I55" s="10">
        <v>0</v>
      </c>
      <c r="J55" s="10" t="s">
        <v>52</v>
      </c>
      <c r="K55" s="8">
        <f t="shared" si="1"/>
        <v>0</v>
      </c>
      <c r="L55" s="38" t="str">
        <f t="shared" si="8"/>
        <v>-</v>
      </c>
      <c r="M55" s="38"/>
      <c r="N55" s="10">
        <v>0</v>
      </c>
      <c r="O55" s="10">
        <v>0</v>
      </c>
      <c r="P55" s="10" t="s">
        <v>52</v>
      </c>
      <c r="Q55" s="8">
        <f t="shared" si="2"/>
        <v>0</v>
      </c>
      <c r="R55" s="45" t="str">
        <f t="shared" si="9"/>
        <v>-</v>
      </c>
      <c r="T55" s="10">
        <f t="shared" si="14"/>
        <v>382</v>
      </c>
      <c r="U55" s="42">
        <f t="shared" si="15"/>
        <v>67</v>
      </c>
      <c r="V55" s="10" t="s">
        <v>52</v>
      </c>
      <c r="W55" s="8">
        <f t="shared" si="5"/>
        <v>449</v>
      </c>
      <c r="X55" s="45">
        <f t="shared" si="6"/>
        <v>0.14899999999999999</v>
      </c>
      <c r="Y55" s="38"/>
    </row>
    <row r="56" spans="1:25" s="2" customFormat="1" ht="6" customHeight="1" x14ac:dyDescent="0.35">
      <c r="A56" s="12"/>
      <c r="T56" s="6"/>
      <c r="U56" s="6"/>
      <c r="V56" s="6"/>
      <c r="W56" s="6"/>
    </row>
    <row r="57" spans="1:25" s="2" customFormat="1" ht="14" x14ac:dyDescent="0.35">
      <c r="T57" s="6"/>
      <c r="U57" s="6"/>
      <c r="V57" s="6"/>
      <c r="W57" s="6"/>
    </row>
    <row r="58" spans="1:25" s="2" customFormat="1" ht="14" x14ac:dyDescent="0.35">
      <c r="U58" s="6"/>
      <c r="V58" s="6"/>
    </row>
    <row r="59" spans="1:25" s="2" customFormat="1" ht="14" x14ac:dyDescent="0.35">
      <c r="A59" s="14"/>
      <c r="U59" s="6"/>
      <c r="V59" s="6"/>
    </row>
    <row r="61" spans="1:25" x14ac:dyDescent="0.3">
      <c r="A61" s="16"/>
    </row>
    <row r="62" spans="1:25" ht="9.75" customHeight="1" x14ac:dyDescent="0.3"/>
    <row r="70" spans="2:16" x14ac:dyDescent="0.3">
      <c r="B70" s="18"/>
      <c r="C70" s="19"/>
      <c r="D70" s="19"/>
      <c r="N70" s="18"/>
      <c r="O70" s="19"/>
      <c r="P70" s="19"/>
    </row>
    <row r="71" spans="2:16" x14ac:dyDescent="0.3">
      <c r="B71" s="18"/>
      <c r="C71" s="20"/>
      <c r="D71" s="20"/>
      <c r="N71" s="18"/>
      <c r="O71" s="20"/>
      <c r="P71" s="20"/>
    </row>
  </sheetData>
  <mergeCells count="5">
    <mergeCell ref="A5:A6"/>
    <mergeCell ref="B5:E5"/>
    <mergeCell ref="H5:K5"/>
    <mergeCell ref="N5:Q5"/>
    <mergeCell ref="T5:W5"/>
  </mergeCells>
  <pageMargins left="0.48" right="0.31" top="1" bottom="1" header="0.5" footer="0.5"/>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279A1-179E-4210-80B4-2527DC6D7990}">
  <sheetPr>
    <tabColor theme="5" tint="0.79998168889431442"/>
  </sheetPr>
  <dimension ref="A1:Y71"/>
  <sheetViews>
    <sheetView showGridLines="0" zoomScale="85" zoomScaleNormal="85" workbookViewId="0">
      <pane xSplit="1" ySplit="6" topLeftCell="B7" activePane="bottomRight" state="frozen"/>
      <selection activeCell="C26" sqref="C26"/>
      <selection pane="topRight" activeCell="C26" sqref="C26"/>
      <selection pane="bottomLeft" activeCell="C26" sqref="C26"/>
      <selection pane="bottomRight" activeCell="C26" sqref="C26"/>
    </sheetView>
  </sheetViews>
  <sheetFormatPr defaultRowHeight="13" x14ac:dyDescent="0.3"/>
  <cols>
    <col min="1" max="1" width="25.54296875" style="1" customWidth="1"/>
    <col min="2" max="2" width="11.453125" style="1" customWidth="1"/>
    <col min="3" max="4" width="11.453125" style="23" customWidth="1"/>
    <col min="5" max="5" width="8.90625" style="1"/>
    <col min="6" max="6" width="7.6328125" style="43" bestFit="1" customWidth="1"/>
    <col min="7" max="7" width="7.6328125" style="36" customWidth="1"/>
    <col min="8" max="11" width="8.90625" style="1"/>
    <col min="12" max="12" width="7.6328125" style="36" bestFit="1" customWidth="1"/>
    <col min="13" max="13" width="7.6328125" style="36" customWidth="1"/>
    <col min="14" max="14" width="11.453125" style="1" customWidth="1"/>
    <col min="15" max="16" width="11.453125" style="23" customWidth="1"/>
    <col min="17" max="17" width="8.90625" style="1"/>
    <col min="18" max="18" width="7.6328125" style="43" bestFit="1" customWidth="1"/>
    <col min="19" max="19" width="8.90625" style="1"/>
    <col min="20" max="20" width="9.6328125" style="174" customWidth="1"/>
    <col min="21" max="23" width="8.90625" style="174"/>
    <col min="24" max="24" width="8.90625" style="175"/>
    <col min="25" max="25" width="14.6328125" style="1" customWidth="1"/>
    <col min="26" max="238" width="8.90625" style="1"/>
    <col min="239" max="239" width="0" style="1" hidden="1" customWidth="1"/>
    <col min="240" max="240" width="25.54296875" style="1" customWidth="1"/>
    <col min="241" max="243" width="11.453125" style="1" customWidth="1"/>
    <col min="244" max="244" width="13" style="1" customWidth="1"/>
    <col min="245" max="246" width="11.453125" style="1" customWidth="1"/>
    <col min="247" max="248" width="13.36328125" style="1" customWidth="1"/>
    <col min="249" max="494" width="8.90625" style="1"/>
    <col min="495" max="495" width="0" style="1" hidden="1" customWidth="1"/>
    <col min="496" max="496" width="25.54296875" style="1" customWidth="1"/>
    <col min="497" max="499" width="11.453125" style="1" customWidth="1"/>
    <col min="500" max="500" width="13" style="1" customWidth="1"/>
    <col min="501" max="502" width="11.453125" style="1" customWidth="1"/>
    <col min="503" max="504" width="13.36328125" style="1" customWidth="1"/>
    <col min="505" max="750" width="8.90625" style="1"/>
    <col min="751" max="751" width="0" style="1" hidden="1" customWidth="1"/>
    <col min="752" max="752" width="25.54296875" style="1" customWidth="1"/>
    <col min="753" max="755" width="11.453125" style="1" customWidth="1"/>
    <col min="756" max="756" width="13" style="1" customWidth="1"/>
    <col min="757" max="758" width="11.453125" style="1" customWidth="1"/>
    <col min="759" max="760" width="13.36328125" style="1" customWidth="1"/>
    <col min="761" max="1006" width="8.90625" style="1"/>
    <col min="1007" max="1007" width="0" style="1" hidden="1" customWidth="1"/>
    <col min="1008" max="1008" width="25.54296875" style="1" customWidth="1"/>
    <col min="1009" max="1011" width="11.453125" style="1" customWidth="1"/>
    <col min="1012" max="1012" width="13" style="1" customWidth="1"/>
    <col min="1013" max="1014" width="11.453125" style="1" customWidth="1"/>
    <col min="1015" max="1016" width="13.36328125" style="1" customWidth="1"/>
    <col min="1017" max="1262" width="8.90625" style="1"/>
    <col min="1263" max="1263" width="0" style="1" hidden="1" customWidth="1"/>
    <col min="1264" max="1264" width="25.54296875" style="1" customWidth="1"/>
    <col min="1265" max="1267" width="11.453125" style="1" customWidth="1"/>
    <col min="1268" max="1268" width="13" style="1" customWidth="1"/>
    <col min="1269" max="1270" width="11.453125" style="1" customWidth="1"/>
    <col min="1271" max="1272" width="13.36328125" style="1" customWidth="1"/>
    <col min="1273" max="1518" width="8.90625" style="1"/>
    <col min="1519" max="1519" width="0" style="1" hidden="1" customWidth="1"/>
    <col min="1520" max="1520" width="25.54296875" style="1" customWidth="1"/>
    <col min="1521" max="1523" width="11.453125" style="1" customWidth="1"/>
    <col min="1524" max="1524" width="13" style="1" customWidth="1"/>
    <col min="1525" max="1526" width="11.453125" style="1" customWidth="1"/>
    <col min="1527" max="1528" width="13.36328125" style="1" customWidth="1"/>
    <col min="1529" max="1774" width="8.90625" style="1"/>
    <col min="1775" max="1775" width="0" style="1" hidden="1" customWidth="1"/>
    <col min="1776" max="1776" width="25.54296875" style="1" customWidth="1"/>
    <col min="1777" max="1779" width="11.453125" style="1" customWidth="1"/>
    <col min="1780" max="1780" width="13" style="1" customWidth="1"/>
    <col min="1781" max="1782" width="11.453125" style="1" customWidth="1"/>
    <col min="1783" max="1784" width="13.36328125" style="1" customWidth="1"/>
    <col min="1785" max="2030" width="8.90625" style="1"/>
    <col min="2031" max="2031" width="0" style="1" hidden="1" customWidth="1"/>
    <col min="2032" max="2032" width="25.54296875" style="1" customWidth="1"/>
    <col min="2033" max="2035" width="11.453125" style="1" customWidth="1"/>
    <col min="2036" max="2036" width="13" style="1" customWidth="1"/>
    <col min="2037" max="2038" width="11.453125" style="1" customWidth="1"/>
    <col min="2039" max="2040" width="13.36328125" style="1" customWidth="1"/>
    <col min="2041" max="2286" width="8.90625" style="1"/>
    <col min="2287" max="2287" width="0" style="1" hidden="1" customWidth="1"/>
    <col min="2288" max="2288" width="25.54296875" style="1" customWidth="1"/>
    <col min="2289" max="2291" width="11.453125" style="1" customWidth="1"/>
    <col min="2292" max="2292" width="13" style="1" customWidth="1"/>
    <col min="2293" max="2294" width="11.453125" style="1" customWidth="1"/>
    <col min="2295" max="2296" width="13.36328125" style="1" customWidth="1"/>
    <col min="2297" max="2542" width="8.90625" style="1"/>
    <col min="2543" max="2543" width="0" style="1" hidden="1" customWidth="1"/>
    <col min="2544" max="2544" width="25.54296875" style="1" customWidth="1"/>
    <col min="2545" max="2547" width="11.453125" style="1" customWidth="1"/>
    <col min="2548" max="2548" width="13" style="1" customWidth="1"/>
    <col min="2549" max="2550" width="11.453125" style="1" customWidth="1"/>
    <col min="2551" max="2552" width="13.36328125" style="1" customWidth="1"/>
    <col min="2553" max="2798" width="8.90625" style="1"/>
    <col min="2799" max="2799" width="0" style="1" hidden="1" customWidth="1"/>
    <col min="2800" max="2800" width="25.54296875" style="1" customWidth="1"/>
    <col min="2801" max="2803" width="11.453125" style="1" customWidth="1"/>
    <col min="2804" max="2804" width="13" style="1" customWidth="1"/>
    <col min="2805" max="2806" width="11.453125" style="1" customWidth="1"/>
    <col min="2807" max="2808" width="13.36328125" style="1" customWidth="1"/>
    <col min="2809" max="3054" width="8.90625" style="1"/>
    <col min="3055" max="3055" width="0" style="1" hidden="1" customWidth="1"/>
    <col min="3056" max="3056" width="25.54296875" style="1" customWidth="1"/>
    <col min="3057" max="3059" width="11.453125" style="1" customWidth="1"/>
    <col min="3060" max="3060" width="13" style="1" customWidth="1"/>
    <col min="3061" max="3062" width="11.453125" style="1" customWidth="1"/>
    <col min="3063" max="3064" width="13.36328125" style="1" customWidth="1"/>
    <col min="3065" max="3310" width="8.90625" style="1"/>
    <col min="3311" max="3311" width="0" style="1" hidden="1" customWidth="1"/>
    <col min="3312" max="3312" width="25.54296875" style="1" customWidth="1"/>
    <col min="3313" max="3315" width="11.453125" style="1" customWidth="1"/>
    <col min="3316" max="3316" width="13" style="1" customWidth="1"/>
    <col min="3317" max="3318" width="11.453125" style="1" customWidth="1"/>
    <col min="3319" max="3320" width="13.36328125" style="1" customWidth="1"/>
    <col min="3321" max="3566" width="8.90625" style="1"/>
    <col min="3567" max="3567" width="0" style="1" hidden="1" customWidth="1"/>
    <col min="3568" max="3568" width="25.54296875" style="1" customWidth="1"/>
    <col min="3569" max="3571" width="11.453125" style="1" customWidth="1"/>
    <col min="3572" max="3572" width="13" style="1" customWidth="1"/>
    <col min="3573" max="3574" width="11.453125" style="1" customWidth="1"/>
    <col min="3575" max="3576" width="13.36328125" style="1" customWidth="1"/>
    <col min="3577" max="3822" width="8.90625" style="1"/>
    <col min="3823" max="3823" width="0" style="1" hidden="1" customWidth="1"/>
    <col min="3824" max="3824" width="25.54296875" style="1" customWidth="1"/>
    <col min="3825" max="3827" width="11.453125" style="1" customWidth="1"/>
    <col min="3828" max="3828" width="13" style="1" customWidth="1"/>
    <col min="3829" max="3830" width="11.453125" style="1" customWidth="1"/>
    <col min="3831" max="3832" width="13.36328125" style="1" customWidth="1"/>
    <col min="3833" max="4078" width="8.90625" style="1"/>
    <col min="4079" max="4079" width="0" style="1" hidden="1" customWidth="1"/>
    <col min="4080" max="4080" width="25.54296875" style="1" customWidth="1"/>
    <col min="4081" max="4083" width="11.453125" style="1" customWidth="1"/>
    <col min="4084" max="4084" width="13" style="1" customWidth="1"/>
    <col min="4085" max="4086" width="11.453125" style="1" customWidth="1"/>
    <col min="4087" max="4088" width="13.36328125" style="1" customWidth="1"/>
    <col min="4089" max="4334" width="8.90625" style="1"/>
    <col min="4335" max="4335" width="0" style="1" hidden="1" customWidth="1"/>
    <col min="4336" max="4336" width="25.54296875" style="1" customWidth="1"/>
    <col min="4337" max="4339" width="11.453125" style="1" customWidth="1"/>
    <col min="4340" max="4340" width="13" style="1" customWidth="1"/>
    <col min="4341" max="4342" width="11.453125" style="1" customWidth="1"/>
    <col min="4343" max="4344" width="13.36328125" style="1" customWidth="1"/>
    <col min="4345" max="4590" width="8.90625" style="1"/>
    <col min="4591" max="4591" width="0" style="1" hidden="1" customWidth="1"/>
    <col min="4592" max="4592" width="25.54296875" style="1" customWidth="1"/>
    <col min="4593" max="4595" width="11.453125" style="1" customWidth="1"/>
    <col min="4596" max="4596" width="13" style="1" customWidth="1"/>
    <col min="4597" max="4598" width="11.453125" style="1" customWidth="1"/>
    <col min="4599" max="4600" width="13.36328125" style="1" customWidth="1"/>
    <col min="4601" max="4846" width="8.90625" style="1"/>
    <col min="4847" max="4847" width="0" style="1" hidden="1" customWidth="1"/>
    <col min="4848" max="4848" width="25.54296875" style="1" customWidth="1"/>
    <col min="4849" max="4851" width="11.453125" style="1" customWidth="1"/>
    <col min="4852" max="4852" width="13" style="1" customWidth="1"/>
    <col min="4853" max="4854" width="11.453125" style="1" customWidth="1"/>
    <col min="4855" max="4856" width="13.36328125" style="1" customWidth="1"/>
    <col min="4857" max="5102" width="8.90625" style="1"/>
    <col min="5103" max="5103" width="0" style="1" hidden="1" customWidth="1"/>
    <col min="5104" max="5104" width="25.54296875" style="1" customWidth="1"/>
    <col min="5105" max="5107" width="11.453125" style="1" customWidth="1"/>
    <col min="5108" max="5108" width="13" style="1" customWidth="1"/>
    <col min="5109" max="5110" width="11.453125" style="1" customWidth="1"/>
    <col min="5111" max="5112" width="13.36328125" style="1" customWidth="1"/>
    <col min="5113" max="5358" width="8.90625" style="1"/>
    <col min="5359" max="5359" width="0" style="1" hidden="1" customWidth="1"/>
    <col min="5360" max="5360" width="25.54296875" style="1" customWidth="1"/>
    <col min="5361" max="5363" width="11.453125" style="1" customWidth="1"/>
    <col min="5364" max="5364" width="13" style="1" customWidth="1"/>
    <col min="5365" max="5366" width="11.453125" style="1" customWidth="1"/>
    <col min="5367" max="5368" width="13.36328125" style="1" customWidth="1"/>
    <col min="5369" max="5614" width="8.90625" style="1"/>
    <col min="5615" max="5615" width="0" style="1" hidden="1" customWidth="1"/>
    <col min="5616" max="5616" width="25.54296875" style="1" customWidth="1"/>
    <col min="5617" max="5619" width="11.453125" style="1" customWidth="1"/>
    <col min="5620" max="5620" width="13" style="1" customWidth="1"/>
    <col min="5621" max="5622" width="11.453125" style="1" customWidth="1"/>
    <col min="5623" max="5624" width="13.36328125" style="1" customWidth="1"/>
    <col min="5625" max="5870" width="8.90625" style="1"/>
    <col min="5871" max="5871" width="0" style="1" hidden="1" customWidth="1"/>
    <col min="5872" max="5872" width="25.54296875" style="1" customWidth="1"/>
    <col min="5873" max="5875" width="11.453125" style="1" customWidth="1"/>
    <col min="5876" max="5876" width="13" style="1" customWidth="1"/>
    <col min="5877" max="5878" width="11.453125" style="1" customWidth="1"/>
    <col min="5879" max="5880" width="13.36328125" style="1" customWidth="1"/>
    <col min="5881" max="6126" width="8.90625" style="1"/>
    <col min="6127" max="6127" width="0" style="1" hidden="1" customWidth="1"/>
    <col min="6128" max="6128" width="25.54296875" style="1" customWidth="1"/>
    <col min="6129" max="6131" width="11.453125" style="1" customWidth="1"/>
    <col min="6132" max="6132" width="13" style="1" customWidth="1"/>
    <col min="6133" max="6134" width="11.453125" style="1" customWidth="1"/>
    <col min="6135" max="6136" width="13.36328125" style="1" customWidth="1"/>
    <col min="6137" max="6382" width="8.90625" style="1"/>
    <col min="6383" max="6383" width="0" style="1" hidden="1" customWidth="1"/>
    <col min="6384" max="6384" width="25.54296875" style="1" customWidth="1"/>
    <col min="6385" max="6387" width="11.453125" style="1" customWidth="1"/>
    <col min="6388" max="6388" width="13" style="1" customWidth="1"/>
    <col min="6389" max="6390" width="11.453125" style="1" customWidth="1"/>
    <col min="6391" max="6392" width="13.36328125" style="1" customWidth="1"/>
    <col min="6393" max="6638" width="8.90625" style="1"/>
    <col min="6639" max="6639" width="0" style="1" hidden="1" customWidth="1"/>
    <col min="6640" max="6640" width="25.54296875" style="1" customWidth="1"/>
    <col min="6641" max="6643" width="11.453125" style="1" customWidth="1"/>
    <col min="6644" max="6644" width="13" style="1" customWidth="1"/>
    <col min="6645" max="6646" width="11.453125" style="1" customWidth="1"/>
    <col min="6647" max="6648" width="13.36328125" style="1" customWidth="1"/>
    <col min="6649" max="6894" width="8.90625" style="1"/>
    <col min="6895" max="6895" width="0" style="1" hidden="1" customWidth="1"/>
    <col min="6896" max="6896" width="25.54296875" style="1" customWidth="1"/>
    <col min="6897" max="6899" width="11.453125" style="1" customWidth="1"/>
    <col min="6900" max="6900" width="13" style="1" customWidth="1"/>
    <col min="6901" max="6902" width="11.453125" style="1" customWidth="1"/>
    <col min="6903" max="6904" width="13.36328125" style="1" customWidth="1"/>
    <col min="6905" max="7150" width="8.90625" style="1"/>
    <col min="7151" max="7151" width="0" style="1" hidden="1" customWidth="1"/>
    <col min="7152" max="7152" width="25.54296875" style="1" customWidth="1"/>
    <col min="7153" max="7155" width="11.453125" style="1" customWidth="1"/>
    <col min="7156" max="7156" width="13" style="1" customWidth="1"/>
    <col min="7157" max="7158" width="11.453125" style="1" customWidth="1"/>
    <col min="7159" max="7160" width="13.36328125" style="1" customWidth="1"/>
    <col min="7161" max="7406" width="8.90625" style="1"/>
    <col min="7407" max="7407" width="0" style="1" hidden="1" customWidth="1"/>
    <col min="7408" max="7408" width="25.54296875" style="1" customWidth="1"/>
    <col min="7409" max="7411" width="11.453125" style="1" customWidth="1"/>
    <col min="7412" max="7412" width="13" style="1" customWidth="1"/>
    <col min="7413" max="7414" width="11.453125" style="1" customWidth="1"/>
    <col min="7415" max="7416" width="13.36328125" style="1" customWidth="1"/>
    <col min="7417" max="7662" width="8.90625" style="1"/>
    <col min="7663" max="7663" width="0" style="1" hidden="1" customWidth="1"/>
    <col min="7664" max="7664" width="25.54296875" style="1" customWidth="1"/>
    <col min="7665" max="7667" width="11.453125" style="1" customWidth="1"/>
    <col min="7668" max="7668" width="13" style="1" customWidth="1"/>
    <col min="7669" max="7670" width="11.453125" style="1" customWidth="1"/>
    <col min="7671" max="7672" width="13.36328125" style="1" customWidth="1"/>
    <col min="7673" max="7918" width="8.90625" style="1"/>
    <col min="7919" max="7919" width="0" style="1" hidden="1" customWidth="1"/>
    <col min="7920" max="7920" width="25.54296875" style="1" customWidth="1"/>
    <col min="7921" max="7923" width="11.453125" style="1" customWidth="1"/>
    <col min="7924" max="7924" width="13" style="1" customWidth="1"/>
    <col min="7925" max="7926" width="11.453125" style="1" customWidth="1"/>
    <col min="7927" max="7928" width="13.36328125" style="1" customWidth="1"/>
    <col min="7929" max="8174" width="8.90625" style="1"/>
    <col min="8175" max="8175" width="0" style="1" hidden="1" customWidth="1"/>
    <col min="8176" max="8176" width="25.54296875" style="1" customWidth="1"/>
    <col min="8177" max="8179" width="11.453125" style="1" customWidth="1"/>
    <col min="8180" max="8180" width="13" style="1" customWidth="1"/>
    <col min="8181" max="8182" width="11.453125" style="1" customWidth="1"/>
    <col min="8183" max="8184" width="13.36328125" style="1" customWidth="1"/>
    <col min="8185" max="8430" width="8.90625" style="1"/>
    <col min="8431" max="8431" width="0" style="1" hidden="1" customWidth="1"/>
    <col min="8432" max="8432" width="25.54296875" style="1" customWidth="1"/>
    <col min="8433" max="8435" width="11.453125" style="1" customWidth="1"/>
    <col min="8436" max="8436" width="13" style="1" customWidth="1"/>
    <col min="8437" max="8438" width="11.453125" style="1" customWidth="1"/>
    <col min="8439" max="8440" width="13.36328125" style="1" customWidth="1"/>
    <col min="8441" max="8686" width="8.90625" style="1"/>
    <col min="8687" max="8687" width="0" style="1" hidden="1" customWidth="1"/>
    <col min="8688" max="8688" width="25.54296875" style="1" customWidth="1"/>
    <col min="8689" max="8691" width="11.453125" style="1" customWidth="1"/>
    <col min="8692" max="8692" width="13" style="1" customWidth="1"/>
    <col min="8693" max="8694" width="11.453125" style="1" customWidth="1"/>
    <col min="8695" max="8696" width="13.36328125" style="1" customWidth="1"/>
    <col min="8697" max="8942" width="8.90625" style="1"/>
    <col min="8943" max="8943" width="0" style="1" hidden="1" customWidth="1"/>
    <col min="8944" max="8944" width="25.54296875" style="1" customWidth="1"/>
    <col min="8945" max="8947" width="11.453125" style="1" customWidth="1"/>
    <col min="8948" max="8948" width="13" style="1" customWidth="1"/>
    <col min="8949" max="8950" width="11.453125" style="1" customWidth="1"/>
    <col min="8951" max="8952" width="13.36328125" style="1" customWidth="1"/>
    <col min="8953" max="9198" width="8.90625" style="1"/>
    <col min="9199" max="9199" width="0" style="1" hidden="1" customWidth="1"/>
    <col min="9200" max="9200" width="25.54296875" style="1" customWidth="1"/>
    <col min="9201" max="9203" width="11.453125" style="1" customWidth="1"/>
    <col min="9204" max="9204" width="13" style="1" customWidth="1"/>
    <col min="9205" max="9206" width="11.453125" style="1" customWidth="1"/>
    <col min="9207" max="9208" width="13.36328125" style="1" customWidth="1"/>
    <col min="9209" max="9454" width="8.90625" style="1"/>
    <col min="9455" max="9455" width="0" style="1" hidden="1" customWidth="1"/>
    <col min="9456" max="9456" width="25.54296875" style="1" customWidth="1"/>
    <col min="9457" max="9459" width="11.453125" style="1" customWidth="1"/>
    <col min="9460" max="9460" width="13" style="1" customWidth="1"/>
    <col min="9461" max="9462" width="11.453125" style="1" customWidth="1"/>
    <col min="9463" max="9464" width="13.36328125" style="1" customWidth="1"/>
    <col min="9465" max="9710" width="8.90625" style="1"/>
    <col min="9711" max="9711" width="0" style="1" hidden="1" customWidth="1"/>
    <col min="9712" max="9712" width="25.54296875" style="1" customWidth="1"/>
    <col min="9713" max="9715" width="11.453125" style="1" customWidth="1"/>
    <col min="9716" max="9716" width="13" style="1" customWidth="1"/>
    <col min="9717" max="9718" width="11.453125" style="1" customWidth="1"/>
    <col min="9719" max="9720" width="13.36328125" style="1" customWidth="1"/>
    <col min="9721" max="9966" width="8.90625" style="1"/>
    <col min="9967" max="9967" width="0" style="1" hidden="1" customWidth="1"/>
    <col min="9968" max="9968" width="25.54296875" style="1" customWidth="1"/>
    <col min="9969" max="9971" width="11.453125" style="1" customWidth="1"/>
    <col min="9972" max="9972" width="13" style="1" customWidth="1"/>
    <col min="9973" max="9974" width="11.453125" style="1" customWidth="1"/>
    <col min="9975" max="9976" width="13.36328125" style="1" customWidth="1"/>
    <col min="9977" max="10222" width="8.90625" style="1"/>
    <col min="10223" max="10223" width="0" style="1" hidden="1" customWidth="1"/>
    <col min="10224" max="10224" width="25.54296875" style="1" customWidth="1"/>
    <col min="10225" max="10227" width="11.453125" style="1" customWidth="1"/>
    <col min="10228" max="10228" width="13" style="1" customWidth="1"/>
    <col min="10229" max="10230" width="11.453125" style="1" customWidth="1"/>
    <col min="10231" max="10232" width="13.36328125" style="1" customWidth="1"/>
    <col min="10233" max="10478" width="8.90625" style="1"/>
    <col min="10479" max="10479" width="0" style="1" hidden="1" customWidth="1"/>
    <col min="10480" max="10480" width="25.54296875" style="1" customWidth="1"/>
    <col min="10481" max="10483" width="11.453125" style="1" customWidth="1"/>
    <col min="10484" max="10484" width="13" style="1" customWidth="1"/>
    <col min="10485" max="10486" width="11.453125" style="1" customWidth="1"/>
    <col min="10487" max="10488" width="13.36328125" style="1" customWidth="1"/>
    <col min="10489" max="10734" width="8.90625" style="1"/>
    <col min="10735" max="10735" width="0" style="1" hidden="1" customWidth="1"/>
    <col min="10736" max="10736" width="25.54296875" style="1" customWidth="1"/>
    <col min="10737" max="10739" width="11.453125" style="1" customWidth="1"/>
    <col min="10740" max="10740" width="13" style="1" customWidth="1"/>
    <col min="10741" max="10742" width="11.453125" style="1" customWidth="1"/>
    <col min="10743" max="10744" width="13.36328125" style="1" customWidth="1"/>
    <col min="10745" max="10990" width="8.90625" style="1"/>
    <col min="10991" max="10991" width="0" style="1" hidden="1" customWidth="1"/>
    <col min="10992" max="10992" width="25.54296875" style="1" customWidth="1"/>
    <col min="10993" max="10995" width="11.453125" style="1" customWidth="1"/>
    <col min="10996" max="10996" width="13" style="1" customWidth="1"/>
    <col min="10997" max="10998" width="11.453125" style="1" customWidth="1"/>
    <col min="10999" max="11000" width="13.36328125" style="1" customWidth="1"/>
    <col min="11001" max="11246" width="8.90625" style="1"/>
    <col min="11247" max="11247" width="0" style="1" hidden="1" customWidth="1"/>
    <col min="11248" max="11248" width="25.54296875" style="1" customWidth="1"/>
    <col min="11249" max="11251" width="11.453125" style="1" customWidth="1"/>
    <col min="11252" max="11252" width="13" style="1" customWidth="1"/>
    <col min="11253" max="11254" width="11.453125" style="1" customWidth="1"/>
    <col min="11255" max="11256" width="13.36328125" style="1" customWidth="1"/>
    <col min="11257" max="11502" width="8.90625" style="1"/>
    <col min="11503" max="11503" width="0" style="1" hidden="1" customWidth="1"/>
    <col min="11504" max="11504" width="25.54296875" style="1" customWidth="1"/>
    <col min="11505" max="11507" width="11.453125" style="1" customWidth="1"/>
    <col min="11508" max="11508" width="13" style="1" customWidth="1"/>
    <col min="11509" max="11510" width="11.453125" style="1" customWidth="1"/>
    <col min="11511" max="11512" width="13.36328125" style="1" customWidth="1"/>
    <col min="11513" max="11758" width="8.90625" style="1"/>
    <col min="11759" max="11759" width="0" style="1" hidden="1" customWidth="1"/>
    <col min="11760" max="11760" width="25.54296875" style="1" customWidth="1"/>
    <col min="11761" max="11763" width="11.453125" style="1" customWidth="1"/>
    <col min="11764" max="11764" width="13" style="1" customWidth="1"/>
    <col min="11765" max="11766" width="11.453125" style="1" customWidth="1"/>
    <col min="11767" max="11768" width="13.36328125" style="1" customWidth="1"/>
    <col min="11769" max="12014" width="8.90625" style="1"/>
    <col min="12015" max="12015" width="0" style="1" hidden="1" customWidth="1"/>
    <col min="12016" max="12016" width="25.54296875" style="1" customWidth="1"/>
    <col min="12017" max="12019" width="11.453125" style="1" customWidth="1"/>
    <col min="12020" max="12020" width="13" style="1" customWidth="1"/>
    <col min="12021" max="12022" width="11.453125" style="1" customWidth="1"/>
    <col min="12023" max="12024" width="13.36328125" style="1" customWidth="1"/>
    <col min="12025" max="12270" width="8.90625" style="1"/>
    <col min="12271" max="12271" width="0" style="1" hidden="1" customWidth="1"/>
    <col min="12272" max="12272" width="25.54296875" style="1" customWidth="1"/>
    <col min="12273" max="12275" width="11.453125" style="1" customWidth="1"/>
    <col min="12276" max="12276" width="13" style="1" customWidth="1"/>
    <col min="12277" max="12278" width="11.453125" style="1" customWidth="1"/>
    <col min="12279" max="12280" width="13.36328125" style="1" customWidth="1"/>
    <col min="12281" max="12526" width="8.90625" style="1"/>
    <col min="12527" max="12527" width="0" style="1" hidden="1" customWidth="1"/>
    <col min="12528" max="12528" width="25.54296875" style="1" customWidth="1"/>
    <col min="12529" max="12531" width="11.453125" style="1" customWidth="1"/>
    <col min="12532" max="12532" width="13" style="1" customWidth="1"/>
    <col min="12533" max="12534" width="11.453125" style="1" customWidth="1"/>
    <col min="12535" max="12536" width="13.36328125" style="1" customWidth="1"/>
    <col min="12537" max="12782" width="8.90625" style="1"/>
    <col min="12783" max="12783" width="0" style="1" hidden="1" customWidth="1"/>
    <col min="12784" max="12784" width="25.54296875" style="1" customWidth="1"/>
    <col min="12785" max="12787" width="11.453125" style="1" customWidth="1"/>
    <col min="12788" max="12788" width="13" style="1" customWidth="1"/>
    <col min="12789" max="12790" width="11.453125" style="1" customWidth="1"/>
    <col min="12791" max="12792" width="13.36328125" style="1" customWidth="1"/>
    <col min="12793" max="13038" width="8.90625" style="1"/>
    <col min="13039" max="13039" width="0" style="1" hidden="1" customWidth="1"/>
    <col min="13040" max="13040" width="25.54296875" style="1" customWidth="1"/>
    <col min="13041" max="13043" width="11.453125" style="1" customWidth="1"/>
    <col min="13044" max="13044" width="13" style="1" customWidth="1"/>
    <col min="13045" max="13046" width="11.453125" style="1" customWidth="1"/>
    <col min="13047" max="13048" width="13.36328125" style="1" customWidth="1"/>
    <col min="13049" max="13294" width="8.90625" style="1"/>
    <col min="13295" max="13295" width="0" style="1" hidden="1" customWidth="1"/>
    <col min="13296" max="13296" width="25.54296875" style="1" customWidth="1"/>
    <col min="13297" max="13299" width="11.453125" style="1" customWidth="1"/>
    <col min="13300" max="13300" width="13" style="1" customWidth="1"/>
    <col min="13301" max="13302" width="11.453125" style="1" customWidth="1"/>
    <col min="13303" max="13304" width="13.36328125" style="1" customWidth="1"/>
    <col min="13305" max="13550" width="8.90625" style="1"/>
    <col min="13551" max="13551" width="0" style="1" hidden="1" customWidth="1"/>
    <col min="13552" max="13552" width="25.54296875" style="1" customWidth="1"/>
    <col min="13553" max="13555" width="11.453125" style="1" customWidth="1"/>
    <col min="13556" max="13556" width="13" style="1" customWidth="1"/>
    <col min="13557" max="13558" width="11.453125" style="1" customWidth="1"/>
    <col min="13559" max="13560" width="13.36328125" style="1" customWidth="1"/>
    <col min="13561" max="13806" width="8.90625" style="1"/>
    <col min="13807" max="13807" width="0" style="1" hidden="1" customWidth="1"/>
    <col min="13808" max="13808" width="25.54296875" style="1" customWidth="1"/>
    <col min="13809" max="13811" width="11.453125" style="1" customWidth="1"/>
    <col min="13812" max="13812" width="13" style="1" customWidth="1"/>
    <col min="13813" max="13814" width="11.453125" style="1" customWidth="1"/>
    <col min="13815" max="13816" width="13.36328125" style="1" customWidth="1"/>
    <col min="13817" max="14062" width="8.90625" style="1"/>
    <col min="14063" max="14063" width="0" style="1" hidden="1" customWidth="1"/>
    <col min="14064" max="14064" width="25.54296875" style="1" customWidth="1"/>
    <col min="14065" max="14067" width="11.453125" style="1" customWidth="1"/>
    <col min="14068" max="14068" width="13" style="1" customWidth="1"/>
    <col min="14069" max="14070" width="11.453125" style="1" customWidth="1"/>
    <col min="14071" max="14072" width="13.36328125" style="1" customWidth="1"/>
    <col min="14073" max="14318" width="8.90625" style="1"/>
    <col min="14319" max="14319" width="0" style="1" hidden="1" customWidth="1"/>
    <col min="14320" max="14320" width="25.54296875" style="1" customWidth="1"/>
    <col min="14321" max="14323" width="11.453125" style="1" customWidth="1"/>
    <col min="14324" max="14324" width="13" style="1" customWidth="1"/>
    <col min="14325" max="14326" width="11.453125" style="1" customWidth="1"/>
    <col min="14327" max="14328" width="13.36328125" style="1" customWidth="1"/>
    <col min="14329" max="14574" width="8.90625" style="1"/>
    <col min="14575" max="14575" width="0" style="1" hidden="1" customWidth="1"/>
    <col min="14576" max="14576" width="25.54296875" style="1" customWidth="1"/>
    <col min="14577" max="14579" width="11.453125" style="1" customWidth="1"/>
    <col min="14580" max="14580" width="13" style="1" customWidth="1"/>
    <col min="14581" max="14582" width="11.453125" style="1" customWidth="1"/>
    <col min="14583" max="14584" width="13.36328125" style="1" customWidth="1"/>
    <col min="14585" max="14830" width="8.90625" style="1"/>
    <col min="14831" max="14831" width="0" style="1" hidden="1" customWidth="1"/>
    <col min="14832" max="14832" width="25.54296875" style="1" customWidth="1"/>
    <col min="14833" max="14835" width="11.453125" style="1" customWidth="1"/>
    <col min="14836" max="14836" width="13" style="1" customWidth="1"/>
    <col min="14837" max="14838" width="11.453125" style="1" customWidth="1"/>
    <col min="14839" max="14840" width="13.36328125" style="1" customWidth="1"/>
    <col min="14841" max="15086" width="8.90625" style="1"/>
    <col min="15087" max="15087" width="0" style="1" hidden="1" customWidth="1"/>
    <col min="15088" max="15088" width="25.54296875" style="1" customWidth="1"/>
    <col min="15089" max="15091" width="11.453125" style="1" customWidth="1"/>
    <col min="15092" max="15092" width="13" style="1" customWidth="1"/>
    <col min="15093" max="15094" width="11.453125" style="1" customWidth="1"/>
    <col min="15095" max="15096" width="13.36328125" style="1" customWidth="1"/>
    <col min="15097" max="15342" width="8.90625" style="1"/>
    <col min="15343" max="15343" width="0" style="1" hidden="1" customWidth="1"/>
    <col min="15344" max="15344" width="25.54296875" style="1" customWidth="1"/>
    <col min="15345" max="15347" width="11.453125" style="1" customWidth="1"/>
    <col min="15348" max="15348" width="13" style="1" customWidth="1"/>
    <col min="15349" max="15350" width="11.453125" style="1" customWidth="1"/>
    <col min="15351" max="15352" width="13.36328125" style="1" customWidth="1"/>
    <col min="15353" max="15598" width="8.90625" style="1"/>
    <col min="15599" max="15599" width="0" style="1" hidden="1" customWidth="1"/>
    <col min="15600" max="15600" width="25.54296875" style="1" customWidth="1"/>
    <col min="15601" max="15603" width="11.453125" style="1" customWidth="1"/>
    <col min="15604" max="15604" width="13" style="1" customWidth="1"/>
    <col min="15605" max="15606" width="11.453125" style="1" customWidth="1"/>
    <col min="15607" max="15608" width="13.36328125" style="1" customWidth="1"/>
    <col min="15609" max="15854" width="8.90625" style="1"/>
    <col min="15855" max="15855" width="0" style="1" hidden="1" customWidth="1"/>
    <col min="15856" max="15856" width="25.54296875" style="1" customWidth="1"/>
    <col min="15857" max="15859" width="11.453125" style="1" customWidth="1"/>
    <col min="15860" max="15860" width="13" style="1" customWidth="1"/>
    <col min="15861" max="15862" width="11.453125" style="1" customWidth="1"/>
    <col min="15863" max="15864" width="13.36328125" style="1" customWidth="1"/>
    <col min="15865" max="16110" width="8.90625" style="1"/>
    <col min="16111" max="16111" width="0" style="1" hidden="1" customWidth="1"/>
    <col min="16112" max="16112" width="25.54296875" style="1" customWidth="1"/>
    <col min="16113" max="16115" width="11.453125" style="1" customWidth="1"/>
    <col min="16116" max="16116" width="13" style="1" customWidth="1"/>
    <col min="16117" max="16118" width="11.453125" style="1" customWidth="1"/>
    <col min="16119" max="16120" width="13.36328125" style="1" customWidth="1"/>
    <col min="16121" max="16362" width="8.90625" style="1"/>
    <col min="16363" max="16384" width="8.6328125" style="1" customWidth="1"/>
  </cols>
  <sheetData>
    <row r="1" spans="1:25" ht="13.5" thickBot="1" x14ac:dyDescent="0.35">
      <c r="A1" s="24" t="s">
        <v>112</v>
      </c>
      <c r="B1" s="25"/>
      <c r="C1" s="25"/>
      <c r="D1" s="32"/>
      <c r="E1" s="27"/>
      <c r="N1" s="25"/>
      <c r="O1" s="25"/>
      <c r="P1" s="32"/>
      <c r="Q1" s="27"/>
    </row>
    <row r="2" spans="1:25" ht="13.25" customHeight="1" x14ac:dyDescent="0.3">
      <c r="A2" s="31"/>
      <c r="B2" s="32"/>
      <c r="C2" s="32"/>
      <c r="D2" s="32"/>
      <c r="E2" s="33"/>
      <c r="F2" s="44"/>
      <c r="G2" s="37"/>
      <c r="L2" s="37"/>
      <c r="M2" s="37"/>
      <c r="N2" s="34"/>
      <c r="O2" s="32"/>
      <c r="P2" s="32"/>
      <c r="Q2" s="27"/>
      <c r="R2" s="44"/>
      <c r="T2" s="229"/>
      <c r="U2" s="229"/>
      <c r="V2" s="229"/>
      <c r="W2" s="229"/>
      <c r="X2" s="229"/>
    </row>
    <row r="3" spans="1:25" x14ac:dyDescent="0.3">
      <c r="A3" s="31"/>
      <c r="B3" s="32"/>
      <c r="C3" s="32"/>
      <c r="D3" s="32"/>
      <c r="E3" s="33"/>
      <c r="F3" s="44"/>
      <c r="G3" s="37"/>
      <c r="L3" s="37"/>
      <c r="M3" s="37"/>
      <c r="N3" s="34"/>
      <c r="O3" s="32"/>
      <c r="P3" s="32"/>
      <c r="Q3" s="27"/>
      <c r="R3" s="44"/>
      <c r="T3" s="229"/>
      <c r="U3" s="229"/>
      <c r="V3" s="229"/>
      <c r="W3" s="229"/>
      <c r="X3" s="229"/>
    </row>
    <row r="4" spans="1:25" x14ac:dyDescent="0.3">
      <c r="A4" s="31"/>
      <c r="B4" s="32"/>
      <c r="C4" s="32"/>
      <c r="D4" s="32"/>
      <c r="E4" s="33"/>
      <c r="F4" s="44"/>
      <c r="G4" s="37"/>
      <c r="L4" s="37"/>
      <c r="M4" s="37"/>
      <c r="N4" s="34"/>
      <c r="O4" s="32"/>
      <c r="P4" s="32"/>
      <c r="Q4" s="27"/>
      <c r="R4" s="44"/>
      <c r="T4" s="229"/>
      <c r="U4" s="229"/>
      <c r="V4" s="229"/>
      <c r="W4" s="229"/>
      <c r="X4" s="229"/>
    </row>
    <row r="5" spans="1:25" s="2" customFormat="1" thickBot="1" x14ac:dyDescent="0.4">
      <c r="A5" s="225"/>
      <c r="B5" s="227" t="s">
        <v>54</v>
      </c>
      <c r="C5" s="228"/>
      <c r="D5" s="228"/>
      <c r="E5" s="228"/>
      <c r="H5" s="227" t="s">
        <v>56</v>
      </c>
      <c r="I5" s="228"/>
      <c r="J5" s="228"/>
      <c r="K5" s="228"/>
      <c r="N5" s="227" t="s">
        <v>55</v>
      </c>
      <c r="O5" s="228"/>
      <c r="P5" s="228"/>
      <c r="Q5" s="228"/>
      <c r="T5" s="230" t="s">
        <v>62</v>
      </c>
      <c r="U5" s="231"/>
      <c r="V5" s="231"/>
      <c r="W5" s="231"/>
      <c r="X5" s="176"/>
    </row>
    <row r="6" spans="1:25" s="2" customFormat="1" thickBot="1" x14ac:dyDescent="0.4">
      <c r="A6" s="226"/>
      <c r="B6" s="28" t="s">
        <v>66</v>
      </c>
      <c r="C6" s="29" t="s">
        <v>67</v>
      </c>
      <c r="D6" s="160" t="s">
        <v>111</v>
      </c>
      <c r="E6" s="35" t="s">
        <v>53</v>
      </c>
      <c r="F6" s="2" t="s">
        <v>68</v>
      </c>
      <c r="H6" s="28" t="s">
        <v>64</v>
      </c>
      <c r="I6" s="29" t="s">
        <v>65</v>
      </c>
      <c r="J6" s="160" t="s">
        <v>111</v>
      </c>
      <c r="K6" s="30" t="s">
        <v>53</v>
      </c>
      <c r="L6" s="2" t="s">
        <v>68</v>
      </c>
      <c r="N6" s="28" t="s">
        <v>64</v>
      </c>
      <c r="O6" s="29" t="s">
        <v>65</v>
      </c>
      <c r="P6" s="160" t="s">
        <v>111</v>
      </c>
      <c r="Q6" s="30" t="s">
        <v>53</v>
      </c>
      <c r="R6" s="2" t="s">
        <v>68</v>
      </c>
      <c r="T6" s="177" t="s">
        <v>64</v>
      </c>
      <c r="U6" s="178" t="s">
        <v>65</v>
      </c>
      <c r="V6" s="179" t="s">
        <v>111</v>
      </c>
      <c r="W6" s="180" t="s">
        <v>53</v>
      </c>
      <c r="X6" s="176" t="s">
        <v>68</v>
      </c>
    </row>
    <row r="7" spans="1:25" s="2" customFormat="1" ht="24" customHeight="1" x14ac:dyDescent="0.35">
      <c r="B7" s="3"/>
      <c r="C7" s="3"/>
      <c r="D7" s="3"/>
      <c r="H7" s="3"/>
      <c r="I7" s="3"/>
      <c r="J7" s="3"/>
      <c r="N7" s="3"/>
      <c r="O7" s="3"/>
      <c r="P7" s="3"/>
      <c r="T7" s="181"/>
      <c r="U7" s="181"/>
      <c r="V7" s="181"/>
      <c r="W7" s="176"/>
      <c r="X7" s="176"/>
    </row>
    <row r="8" spans="1:25" s="2" customFormat="1" ht="24" customHeight="1" x14ac:dyDescent="0.35">
      <c r="B8" s="3"/>
      <c r="C8" s="4"/>
      <c r="D8" s="4"/>
      <c r="H8" s="3"/>
      <c r="I8" s="4"/>
      <c r="J8" s="4"/>
      <c r="N8" s="3"/>
      <c r="O8" s="4"/>
      <c r="P8" s="4"/>
      <c r="T8" s="182"/>
      <c r="U8" s="182"/>
      <c r="V8" s="182"/>
      <c r="W8" s="182"/>
      <c r="X8" s="182"/>
    </row>
    <row r="9" spans="1:25" s="2" customFormat="1" ht="14.5" x14ac:dyDescent="0.35">
      <c r="A9" s="5" t="s">
        <v>0</v>
      </c>
      <c r="B9" s="6">
        <f>B10+B48</f>
        <v>1042</v>
      </c>
      <c r="C9" s="6">
        <f>C10+C48</f>
        <v>182</v>
      </c>
      <c r="D9" s="6">
        <f>D10+D48</f>
        <v>0</v>
      </c>
      <c r="E9" s="8">
        <f t="shared" ref="E9:E55" si="0">SUM(B9:D9)</f>
        <v>1224</v>
      </c>
      <c r="F9" s="45">
        <f>IF(E9=0,"-",ROUND((C9)/(E9),3))</f>
        <v>0.14899999999999999</v>
      </c>
      <c r="G9" s="38"/>
      <c r="H9" s="6">
        <f>H10+H48</f>
        <v>8</v>
      </c>
      <c r="I9" s="6">
        <f>I10+I48</f>
        <v>17</v>
      </c>
      <c r="J9" s="6">
        <f>J10+J48</f>
        <v>0</v>
      </c>
      <c r="K9" s="8">
        <f t="shared" ref="K9:K55" si="1">SUM(H9:J9)</f>
        <v>25</v>
      </c>
      <c r="L9" s="38">
        <f>IF(K9=0,"-",ROUND((I9)/(K9),3))</f>
        <v>0.68</v>
      </c>
      <c r="M9" s="38"/>
      <c r="N9" s="6">
        <f>N10+N48</f>
        <v>70</v>
      </c>
      <c r="O9" s="6">
        <f>O10+O48</f>
        <v>90</v>
      </c>
      <c r="P9" s="6">
        <f>P10+P48</f>
        <v>0</v>
      </c>
      <c r="Q9" s="8">
        <f t="shared" ref="Q9:Q55" si="2">SUM(N9:P9)</f>
        <v>160</v>
      </c>
      <c r="R9" s="45">
        <f>IF(Q9=0,"-",ROUND((O9)/(Q9),3))</f>
        <v>0.56299999999999994</v>
      </c>
      <c r="T9" s="183">
        <f t="shared" ref="T9:V10" si="3">B9+N9+H9</f>
        <v>1120</v>
      </c>
      <c r="U9" s="183">
        <f t="shared" si="3"/>
        <v>289</v>
      </c>
      <c r="V9" s="183">
        <f t="shared" si="3"/>
        <v>0</v>
      </c>
      <c r="W9" s="184">
        <f>SUM(T9:V9)</f>
        <v>1409</v>
      </c>
      <c r="X9" s="45">
        <f t="shared" ref="X9:X55" si="4">IF(W9=0,"-",ROUND((U9)/(W9),3))</f>
        <v>0.20499999999999999</v>
      </c>
      <c r="Y9" s="38"/>
    </row>
    <row r="10" spans="1:25" s="5" customFormat="1" ht="26.25" customHeight="1" x14ac:dyDescent="0.35">
      <c r="A10" s="5" t="s">
        <v>41</v>
      </c>
      <c r="B10" s="9">
        <f>SUM(B11:B47)</f>
        <v>410</v>
      </c>
      <c r="C10" s="9">
        <f>SUM(C11:C47)</f>
        <v>54</v>
      </c>
      <c r="D10" s="9">
        <f>SUM(D11:D47)</f>
        <v>0</v>
      </c>
      <c r="E10" s="41">
        <f t="shared" si="0"/>
        <v>464</v>
      </c>
      <c r="F10" s="45">
        <f t="shared" ref="F10:F55" si="5">IF(E10=0,"-",ROUND((C10)/(E10),3))</f>
        <v>0.11600000000000001</v>
      </c>
      <c r="G10" s="38"/>
      <c r="H10" s="9">
        <f>SUM(H11:H47)</f>
        <v>5</v>
      </c>
      <c r="I10" s="9">
        <f>SUM(I11:I47)</f>
        <v>8</v>
      </c>
      <c r="J10" s="9">
        <f>SUM(J11:J47)</f>
        <v>0</v>
      </c>
      <c r="K10" s="41">
        <f t="shared" si="1"/>
        <v>13</v>
      </c>
      <c r="L10" s="38">
        <f t="shared" ref="L10:L55" si="6">IF(K10=0,"-",ROUND((I10)/(K10),3))</f>
        <v>0.61499999999999999</v>
      </c>
      <c r="M10" s="38"/>
      <c r="N10" s="9">
        <f>SUM(N11:N47)</f>
        <v>45</v>
      </c>
      <c r="O10" s="9">
        <f>SUM(O11:O47)</f>
        <v>70</v>
      </c>
      <c r="P10" s="9">
        <f>SUM(P11:P47)</f>
        <v>0</v>
      </c>
      <c r="Q10" s="41">
        <f t="shared" si="2"/>
        <v>115</v>
      </c>
      <c r="R10" s="45">
        <f t="shared" ref="R10:R55" si="7">IF(Q10=0,"-",ROUND((O10)/(Q10),3))</f>
        <v>0.60899999999999999</v>
      </c>
      <c r="T10" s="185">
        <f t="shared" si="3"/>
        <v>460</v>
      </c>
      <c r="U10" s="183">
        <f t="shared" si="3"/>
        <v>132</v>
      </c>
      <c r="V10" s="183">
        <f t="shared" si="3"/>
        <v>0</v>
      </c>
      <c r="W10" s="184">
        <f t="shared" ref="W10:W55" si="8">SUM(T10:V10)</f>
        <v>592</v>
      </c>
      <c r="X10" s="45">
        <f t="shared" si="4"/>
        <v>0.223</v>
      </c>
      <c r="Y10" s="38"/>
    </row>
    <row r="11" spans="1:25" s="2" customFormat="1" ht="14.5" x14ac:dyDescent="0.35">
      <c r="A11" s="2" t="s">
        <v>1</v>
      </c>
      <c r="B11" s="10">
        <v>38</v>
      </c>
      <c r="C11" s="10">
        <v>0</v>
      </c>
      <c r="D11" s="10">
        <v>0</v>
      </c>
      <c r="E11" s="8">
        <f t="shared" si="0"/>
        <v>38</v>
      </c>
      <c r="F11" s="45">
        <f t="shared" si="5"/>
        <v>0</v>
      </c>
      <c r="G11" s="38"/>
      <c r="H11" s="10">
        <v>5</v>
      </c>
      <c r="I11" s="10">
        <v>4</v>
      </c>
      <c r="J11" s="10">
        <v>0</v>
      </c>
      <c r="K11" s="8">
        <f t="shared" si="1"/>
        <v>9</v>
      </c>
      <c r="L11" s="38">
        <f t="shared" si="6"/>
        <v>0.44400000000000001</v>
      </c>
      <c r="M11" s="38"/>
      <c r="N11" s="10">
        <v>4</v>
      </c>
      <c r="O11" s="10">
        <v>15</v>
      </c>
      <c r="P11" s="10">
        <v>0</v>
      </c>
      <c r="Q11" s="8">
        <f t="shared" si="2"/>
        <v>19</v>
      </c>
      <c r="R11" s="45">
        <f t="shared" si="7"/>
        <v>0.78900000000000003</v>
      </c>
      <c r="T11" s="186">
        <v>2</v>
      </c>
      <c r="U11" s="187">
        <v>0</v>
      </c>
      <c r="V11" s="187">
        <v>0</v>
      </c>
      <c r="W11" s="188">
        <f t="shared" si="8"/>
        <v>2</v>
      </c>
      <c r="X11" s="45">
        <f t="shared" si="4"/>
        <v>0</v>
      </c>
      <c r="Y11" s="38"/>
    </row>
    <row r="12" spans="1:25" s="2" customFormat="1" ht="14.5" x14ac:dyDescent="0.35">
      <c r="A12" s="2" t="s">
        <v>2</v>
      </c>
      <c r="B12" s="10">
        <v>31</v>
      </c>
      <c r="C12" s="10">
        <v>3</v>
      </c>
      <c r="D12" s="10">
        <v>0</v>
      </c>
      <c r="E12" s="8">
        <f t="shared" si="0"/>
        <v>34</v>
      </c>
      <c r="F12" s="45">
        <f t="shared" si="5"/>
        <v>8.7999999999999995E-2</v>
      </c>
      <c r="G12" s="38"/>
      <c r="H12" s="10">
        <v>0</v>
      </c>
      <c r="I12" s="10">
        <v>0</v>
      </c>
      <c r="J12" s="10">
        <v>0</v>
      </c>
      <c r="K12" s="8">
        <f t="shared" si="1"/>
        <v>0</v>
      </c>
      <c r="L12" s="38" t="str">
        <f t="shared" si="6"/>
        <v>-</v>
      </c>
      <c r="M12" s="38"/>
      <c r="N12" s="10">
        <v>1</v>
      </c>
      <c r="O12" s="10">
        <v>1</v>
      </c>
      <c r="P12" s="10">
        <v>0</v>
      </c>
      <c r="Q12" s="8">
        <f t="shared" si="2"/>
        <v>2</v>
      </c>
      <c r="R12" s="45">
        <f t="shared" si="7"/>
        <v>0.5</v>
      </c>
      <c r="T12" s="186">
        <v>21</v>
      </c>
      <c r="U12" s="187">
        <v>1</v>
      </c>
      <c r="V12" s="187">
        <v>1</v>
      </c>
      <c r="W12" s="188">
        <f t="shared" si="8"/>
        <v>23</v>
      </c>
      <c r="X12" s="45">
        <f t="shared" si="4"/>
        <v>4.2999999999999997E-2</v>
      </c>
      <c r="Y12" s="38"/>
    </row>
    <row r="13" spans="1:25" s="2" customFormat="1" ht="13.5" customHeight="1" x14ac:dyDescent="0.35">
      <c r="A13" s="2" t="s">
        <v>3</v>
      </c>
      <c r="B13" s="10">
        <v>0</v>
      </c>
      <c r="C13" s="10">
        <v>0</v>
      </c>
      <c r="D13" s="10">
        <v>0</v>
      </c>
      <c r="E13" s="8">
        <f t="shared" si="0"/>
        <v>0</v>
      </c>
      <c r="F13" s="45" t="str">
        <f t="shared" si="5"/>
        <v>-</v>
      </c>
      <c r="G13" s="38"/>
      <c r="H13" s="10">
        <v>0</v>
      </c>
      <c r="I13" s="10">
        <v>0</v>
      </c>
      <c r="J13" s="10">
        <v>0</v>
      </c>
      <c r="K13" s="8">
        <f t="shared" si="1"/>
        <v>0</v>
      </c>
      <c r="L13" s="38" t="str">
        <f t="shared" si="6"/>
        <v>-</v>
      </c>
      <c r="M13" s="38"/>
      <c r="N13" s="10">
        <v>0</v>
      </c>
      <c r="O13" s="10">
        <v>1</v>
      </c>
      <c r="P13" s="10">
        <v>0</v>
      </c>
      <c r="Q13" s="8">
        <f t="shared" si="2"/>
        <v>1</v>
      </c>
      <c r="R13" s="45">
        <f t="shared" si="7"/>
        <v>1</v>
      </c>
      <c r="T13" s="186">
        <v>0</v>
      </c>
      <c r="U13" s="187">
        <v>0</v>
      </c>
      <c r="V13" s="187">
        <v>0</v>
      </c>
      <c r="W13" s="188">
        <f t="shared" si="8"/>
        <v>0</v>
      </c>
      <c r="X13" s="45" t="str">
        <f t="shared" si="4"/>
        <v>-</v>
      </c>
      <c r="Y13" s="38"/>
    </row>
    <row r="14" spans="1:25" s="2" customFormat="1" ht="14.5" x14ac:dyDescent="0.35">
      <c r="A14" s="13" t="s">
        <v>4</v>
      </c>
      <c r="B14" s="10">
        <v>13</v>
      </c>
      <c r="C14" s="10">
        <v>2</v>
      </c>
      <c r="D14" s="10">
        <v>0</v>
      </c>
      <c r="E14" s="8">
        <f t="shared" si="0"/>
        <v>15</v>
      </c>
      <c r="F14" s="45">
        <f t="shared" si="5"/>
        <v>0.13300000000000001</v>
      </c>
      <c r="G14" s="38"/>
      <c r="H14" s="10">
        <v>0</v>
      </c>
      <c r="I14" s="10">
        <v>0</v>
      </c>
      <c r="J14" s="10">
        <v>0</v>
      </c>
      <c r="K14" s="8">
        <f t="shared" si="1"/>
        <v>0</v>
      </c>
      <c r="L14" s="38" t="str">
        <f t="shared" si="6"/>
        <v>-</v>
      </c>
      <c r="M14" s="38"/>
      <c r="N14" s="10">
        <v>1</v>
      </c>
      <c r="O14" s="10">
        <v>0</v>
      </c>
      <c r="P14" s="10">
        <v>0</v>
      </c>
      <c r="Q14" s="8">
        <f t="shared" si="2"/>
        <v>1</v>
      </c>
      <c r="R14" s="45">
        <f t="shared" si="7"/>
        <v>0</v>
      </c>
      <c r="T14" s="186">
        <v>29</v>
      </c>
      <c r="U14" s="187">
        <v>1</v>
      </c>
      <c r="V14" s="187">
        <v>0</v>
      </c>
      <c r="W14" s="188">
        <f t="shared" si="8"/>
        <v>30</v>
      </c>
      <c r="X14" s="45">
        <f t="shared" si="4"/>
        <v>3.3000000000000002E-2</v>
      </c>
      <c r="Y14" s="38"/>
    </row>
    <row r="15" spans="1:25" s="2" customFormat="1" ht="14.5" x14ac:dyDescent="0.35">
      <c r="A15" s="2" t="s">
        <v>5</v>
      </c>
      <c r="B15" s="10">
        <v>35</v>
      </c>
      <c r="C15" s="10">
        <v>3</v>
      </c>
      <c r="D15" s="10">
        <v>0</v>
      </c>
      <c r="E15" s="8">
        <f t="shared" si="0"/>
        <v>38</v>
      </c>
      <c r="F15" s="45">
        <f t="shared" si="5"/>
        <v>7.9000000000000001E-2</v>
      </c>
      <c r="G15" s="38"/>
      <c r="H15" s="10">
        <v>0</v>
      </c>
      <c r="I15" s="10">
        <v>0</v>
      </c>
      <c r="J15" s="10">
        <v>0</v>
      </c>
      <c r="K15" s="8">
        <f t="shared" si="1"/>
        <v>0</v>
      </c>
      <c r="L15" s="38" t="str">
        <f t="shared" si="6"/>
        <v>-</v>
      </c>
      <c r="M15" s="38"/>
      <c r="N15" s="10">
        <v>3</v>
      </c>
      <c r="O15" s="10">
        <v>1</v>
      </c>
      <c r="P15" s="10">
        <v>0</v>
      </c>
      <c r="Q15" s="8">
        <f t="shared" si="2"/>
        <v>4</v>
      </c>
      <c r="R15" s="45">
        <f t="shared" si="7"/>
        <v>0.25</v>
      </c>
      <c r="T15" s="186">
        <v>48</v>
      </c>
      <c r="U15" s="187">
        <v>6</v>
      </c>
      <c r="V15" s="187">
        <v>0</v>
      </c>
      <c r="W15" s="188">
        <f t="shared" si="8"/>
        <v>54</v>
      </c>
      <c r="X15" s="45">
        <f t="shared" si="4"/>
        <v>0.111</v>
      </c>
      <c r="Y15" s="38"/>
    </row>
    <row r="16" spans="1:25" s="2" customFormat="1" ht="14.5" x14ac:dyDescent="0.35">
      <c r="A16" s="2" t="s">
        <v>6</v>
      </c>
      <c r="B16" s="10">
        <v>0</v>
      </c>
      <c r="C16" s="10">
        <v>0</v>
      </c>
      <c r="D16" s="10">
        <v>0</v>
      </c>
      <c r="E16" s="8">
        <f t="shared" si="0"/>
        <v>0</v>
      </c>
      <c r="F16" s="45" t="str">
        <f t="shared" si="5"/>
        <v>-</v>
      </c>
      <c r="G16" s="38"/>
      <c r="H16" s="10">
        <v>0</v>
      </c>
      <c r="I16" s="10">
        <v>0</v>
      </c>
      <c r="J16" s="10">
        <v>0</v>
      </c>
      <c r="K16" s="8">
        <f t="shared" si="1"/>
        <v>0</v>
      </c>
      <c r="L16" s="38" t="str">
        <f t="shared" si="6"/>
        <v>-</v>
      </c>
      <c r="M16" s="38"/>
      <c r="N16" s="10">
        <v>0</v>
      </c>
      <c r="O16" s="10">
        <v>0</v>
      </c>
      <c r="P16" s="10">
        <v>0</v>
      </c>
      <c r="Q16" s="8">
        <f t="shared" si="2"/>
        <v>0</v>
      </c>
      <c r="R16" s="45" t="str">
        <f t="shared" si="7"/>
        <v>-</v>
      </c>
      <c r="T16" s="186">
        <v>0</v>
      </c>
      <c r="U16" s="187">
        <v>0</v>
      </c>
      <c r="V16" s="187">
        <v>0</v>
      </c>
      <c r="W16" s="188">
        <f t="shared" si="8"/>
        <v>0</v>
      </c>
      <c r="X16" s="45" t="str">
        <f t="shared" si="4"/>
        <v>-</v>
      </c>
      <c r="Y16" s="38"/>
    </row>
    <row r="17" spans="1:25" s="2" customFormat="1" ht="14.5" x14ac:dyDescent="0.35">
      <c r="A17" s="2" t="s">
        <v>7</v>
      </c>
      <c r="B17" s="10">
        <v>0</v>
      </c>
      <c r="C17" s="10">
        <v>0</v>
      </c>
      <c r="D17" s="10">
        <v>0</v>
      </c>
      <c r="E17" s="8">
        <f t="shared" si="0"/>
        <v>0</v>
      </c>
      <c r="F17" s="45" t="str">
        <f t="shared" si="5"/>
        <v>-</v>
      </c>
      <c r="G17" s="38"/>
      <c r="H17" s="10">
        <v>0</v>
      </c>
      <c r="I17" s="10">
        <v>0</v>
      </c>
      <c r="J17" s="10">
        <v>0</v>
      </c>
      <c r="K17" s="8">
        <f t="shared" si="1"/>
        <v>0</v>
      </c>
      <c r="L17" s="38" t="str">
        <f t="shared" si="6"/>
        <v>-</v>
      </c>
      <c r="M17" s="38"/>
      <c r="N17" s="10">
        <v>0</v>
      </c>
      <c r="O17" s="10">
        <v>0</v>
      </c>
      <c r="P17" s="10">
        <v>0</v>
      </c>
      <c r="Q17" s="8">
        <f t="shared" si="2"/>
        <v>0</v>
      </c>
      <c r="R17" s="45" t="str">
        <f t="shared" si="7"/>
        <v>-</v>
      </c>
      <c r="T17" s="186">
        <v>0</v>
      </c>
      <c r="U17" s="187">
        <v>0</v>
      </c>
      <c r="V17" s="187">
        <v>0</v>
      </c>
      <c r="W17" s="188">
        <f t="shared" si="8"/>
        <v>0</v>
      </c>
      <c r="X17" s="45" t="str">
        <f t="shared" si="4"/>
        <v>-</v>
      </c>
      <c r="Y17" s="38"/>
    </row>
    <row r="18" spans="1:25" s="2" customFormat="1" ht="14.5" x14ac:dyDescent="0.35">
      <c r="A18" s="2" t="s">
        <v>8</v>
      </c>
      <c r="B18" s="10">
        <v>0</v>
      </c>
      <c r="C18" s="10">
        <v>0</v>
      </c>
      <c r="D18" s="10">
        <v>0</v>
      </c>
      <c r="E18" s="8">
        <f t="shared" si="0"/>
        <v>0</v>
      </c>
      <c r="F18" s="45" t="str">
        <f t="shared" si="5"/>
        <v>-</v>
      </c>
      <c r="G18" s="38"/>
      <c r="H18" s="10">
        <v>0</v>
      </c>
      <c r="I18" s="10">
        <v>0</v>
      </c>
      <c r="J18" s="10">
        <v>0</v>
      </c>
      <c r="K18" s="8">
        <f t="shared" si="1"/>
        <v>0</v>
      </c>
      <c r="L18" s="38" t="str">
        <f t="shared" si="6"/>
        <v>-</v>
      </c>
      <c r="M18" s="38"/>
      <c r="N18" s="10">
        <v>0</v>
      </c>
      <c r="O18" s="10">
        <v>2</v>
      </c>
      <c r="P18" s="10">
        <v>0</v>
      </c>
      <c r="Q18" s="8">
        <f t="shared" si="2"/>
        <v>2</v>
      </c>
      <c r="R18" s="45">
        <f t="shared" si="7"/>
        <v>1</v>
      </c>
      <c r="T18" s="186">
        <v>0</v>
      </c>
      <c r="U18" s="187">
        <v>0</v>
      </c>
      <c r="V18" s="187">
        <v>0</v>
      </c>
      <c r="W18" s="188">
        <f t="shared" si="8"/>
        <v>0</v>
      </c>
      <c r="X18" s="45" t="str">
        <f t="shared" si="4"/>
        <v>-</v>
      </c>
      <c r="Y18" s="38"/>
    </row>
    <row r="19" spans="1:25" s="2" customFormat="1" ht="14.5" x14ac:dyDescent="0.35">
      <c r="A19" s="2" t="s">
        <v>9</v>
      </c>
      <c r="B19" s="10">
        <v>0</v>
      </c>
      <c r="C19" s="10">
        <v>0</v>
      </c>
      <c r="D19" s="10">
        <v>0</v>
      </c>
      <c r="E19" s="8">
        <f t="shared" si="0"/>
        <v>0</v>
      </c>
      <c r="F19" s="45" t="str">
        <f t="shared" si="5"/>
        <v>-</v>
      </c>
      <c r="G19" s="38"/>
      <c r="H19" s="10">
        <v>0</v>
      </c>
      <c r="I19" s="10">
        <v>0</v>
      </c>
      <c r="J19" s="10">
        <v>0</v>
      </c>
      <c r="K19" s="8">
        <f t="shared" si="1"/>
        <v>0</v>
      </c>
      <c r="L19" s="38" t="str">
        <f t="shared" si="6"/>
        <v>-</v>
      </c>
      <c r="M19" s="38"/>
      <c r="N19" s="10">
        <v>1</v>
      </c>
      <c r="O19" s="10">
        <v>6</v>
      </c>
      <c r="P19" s="10">
        <v>0</v>
      </c>
      <c r="Q19" s="8">
        <f t="shared" si="2"/>
        <v>7</v>
      </c>
      <c r="R19" s="45">
        <f t="shared" si="7"/>
        <v>0.85699999999999998</v>
      </c>
      <c r="T19" s="186">
        <v>4</v>
      </c>
      <c r="U19" s="187">
        <v>1</v>
      </c>
      <c r="V19" s="187">
        <v>0</v>
      </c>
      <c r="W19" s="188">
        <f t="shared" si="8"/>
        <v>5</v>
      </c>
      <c r="X19" s="45">
        <f t="shared" si="4"/>
        <v>0.2</v>
      </c>
      <c r="Y19" s="38"/>
    </row>
    <row r="20" spans="1:25" s="2" customFormat="1" ht="14.5" x14ac:dyDescent="0.35">
      <c r="A20" s="2" t="s">
        <v>10</v>
      </c>
      <c r="B20" s="10">
        <v>0</v>
      </c>
      <c r="C20" s="10">
        <v>0</v>
      </c>
      <c r="D20" s="10">
        <v>0</v>
      </c>
      <c r="E20" s="8">
        <f t="shared" si="0"/>
        <v>0</v>
      </c>
      <c r="F20" s="45" t="str">
        <f t="shared" si="5"/>
        <v>-</v>
      </c>
      <c r="G20" s="38"/>
      <c r="H20" s="10">
        <v>0</v>
      </c>
      <c r="I20" s="10">
        <v>0</v>
      </c>
      <c r="J20" s="10">
        <v>0</v>
      </c>
      <c r="K20" s="8">
        <f t="shared" si="1"/>
        <v>0</v>
      </c>
      <c r="L20" s="38" t="str">
        <f t="shared" si="6"/>
        <v>-</v>
      </c>
      <c r="M20" s="38"/>
      <c r="N20" s="10">
        <v>0</v>
      </c>
      <c r="O20" s="10">
        <v>0</v>
      </c>
      <c r="P20" s="10">
        <v>0</v>
      </c>
      <c r="Q20" s="8">
        <f t="shared" si="2"/>
        <v>0</v>
      </c>
      <c r="R20" s="45" t="str">
        <f t="shared" si="7"/>
        <v>-</v>
      </c>
      <c r="T20" s="186">
        <v>0</v>
      </c>
      <c r="U20" s="187">
        <v>0</v>
      </c>
      <c r="V20" s="187">
        <v>0</v>
      </c>
      <c r="W20" s="188">
        <f t="shared" si="8"/>
        <v>0</v>
      </c>
      <c r="X20" s="45" t="str">
        <f t="shared" si="4"/>
        <v>-</v>
      </c>
      <c r="Y20" s="38"/>
    </row>
    <row r="21" spans="1:25" s="2" customFormat="1" ht="14.5" x14ac:dyDescent="0.35">
      <c r="A21" s="11" t="s">
        <v>42</v>
      </c>
      <c r="B21" s="10">
        <v>0</v>
      </c>
      <c r="C21" s="10">
        <v>0</v>
      </c>
      <c r="D21" s="10">
        <v>0</v>
      </c>
      <c r="E21" s="8">
        <f t="shared" si="0"/>
        <v>0</v>
      </c>
      <c r="F21" s="45" t="str">
        <f t="shared" si="5"/>
        <v>-</v>
      </c>
      <c r="G21" s="38"/>
      <c r="H21" s="10">
        <v>0</v>
      </c>
      <c r="I21" s="10">
        <v>0</v>
      </c>
      <c r="J21" s="10">
        <v>0</v>
      </c>
      <c r="K21" s="8">
        <f t="shared" si="1"/>
        <v>0</v>
      </c>
      <c r="L21" s="38" t="str">
        <f t="shared" si="6"/>
        <v>-</v>
      </c>
      <c r="M21" s="38"/>
      <c r="N21" s="10">
        <v>5</v>
      </c>
      <c r="O21" s="10">
        <v>2</v>
      </c>
      <c r="P21" s="10">
        <v>0</v>
      </c>
      <c r="Q21" s="8">
        <f t="shared" si="2"/>
        <v>7</v>
      </c>
      <c r="R21" s="45">
        <f t="shared" si="7"/>
        <v>0.28599999999999998</v>
      </c>
      <c r="T21" s="186">
        <v>0</v>
      </c>
      <c r="U21" s="187">
        <v>0</v>
      </c>
      <c r="V21" s="187">
        <v>0</v>
      </c>
      <c r="W21" s="188">
        <f t="shared" si="8"/>
        <v>0</v>
      </c>
      <c r="X21" s="45" t="str">
        <f t="shared" si="4"/>
        <v>-</v>
      </c>
      <c r="Y21" s="38"/>
    </row>
    <row r="22" spans="1:25" s="2" customFormat="1" ht="14.5" x14ac:dyDescent="0.35">
      <c r="A22" s="11" t="s">
        <v>51</v>
      </c>
      <c r="B22" s="10">
        <v>13</v>
      </c>
      <c r="C22" s="10">
        <v>0</v>
      </c>
      <c r="D22" s="10">
        <v>0</v>
      </c>
      <c r="E22" s="8">
        <f t="shared" si="0"/>
        <v>13</v>
      </c>
      <c r="F22" s="45">
        <f t="shared" si="5"/>
        <v>0</v>
      </c>
      <c r="G22" s="38"/>
      <c r="H22" s="10">
        <v>0</v>
      </c>
      <c r="I22" s="10">
        <v>3</v>
      </c>
      <c r="J22" s="10">
        <v>0</v>
      </c>
      <c r="K22" s="8">
        <f t="shared" si="1"/>
        <v>3</v>
      </c>
      <c r="L22" s="38">
        <f t="shared" si="6"/>
        <v>1</v>
      </c>
      <c r="M22" s="38"/>
      <c r="N22" s="10">
        <v>2</v>
      </c>
      <c r="O22" s="10">
        <v>9</v>
      </c>
      <c r="P22" s="10">
        <v>0</v>
      </c>
      <c r="Q22" s="8">
        <f t="shared" si="2"/>
        <v>11</v>
      </c>
      <c r="R22" s="45">
        <f t="shared" si="7"/>
        <v>0.81799999999999995</v>
      </c>
      <c r="T22" s="186">
        <v>0</v>
      </c>
      <c r="U22" s="187">
        <v>0</v>
      </c>
      <c r="V22" s="187">
        <v>0</v>
      </c>
      <c r="W22" s="188">
        <f t="shared" si="8"/>
        <v>0</v>
      </c>
      <c r="X22" s="45" t="str">
        <f t="shared" si="4"/>
        <v>-</v>
      </c>
      <c r="Y22" s="38"/>
    </row>
    <row r="23" spans="1:25" s="2" customFormat="1" ht="14.5" x14ac:dyDescent="0.35">
      <c r="A23" s="2" t="s">
        <v>11</v>
      </c>
      <c r="B23" s="10">
        <v>29</v>
      </c>
      <c r="C23" s="10">
        <v>14</v>
      </c>
      <c r="D23" s="10">
        <v>0</v>
      </c>
      <c r="E23" s="8">
        <f t="shared" si="0"/>
        <v>43</v>
      </c>
      <c r="F23" s="45">
        <f t="shared" si="5"/>
        <v>0.32600000000000001</v>
      </c>
      <c r="G23" s="38"/>
      <c r="H23" s="10">
        <v>0</v>
      </c>
      <c r="I23" s="10">
        <v>0</v>
      </c>
      <c r="J23" s="10">
        <v>0</v>
      </c>
      <c r="K23" s="8">
        <f t="shared" si="1"/>
        <v>0</v>
      </c>
      <c r="L23" s="38" t="str">
        <f t="shared" si="6"/>
        <v>-</v>
      </c>
      <c r="M23" s="38"/>
      <c r="N23" s="10">
        <v>1</v>
      </c>
      <c r="O23" s="10">
        <v>1</v>
      </c>
      <c r="P23" s="10">
        <v>0</v>
      </c>
      <c r="Q23" s="8">
        <f t="shared" si="2"/>
        <v>2</v>
      </c>
      <c r="R23" s="45">
        <f t="shared" si="7"/>
        <v>0.5</v>
      </c>
      <c r="T23" s="186">
        <v>27</v>
      </c>
      <c r="U23" s="187">
        <v>2</v>
      </c>
      <c r="V23" s="187">
        <v>0</v>
      </c>
      <c r="W23" s="188">
        <f t="shared" si="8"/>
        <v>29</v>
      </c>
      <c r="X23" s="45">
        <f t="shared" si="4"/>
        <v>6.9000000000000006E-2</v>
      </c>
      <c r="Y23" s="38"/>
    </row>
    <row r="24" spans="1:25" s="2" customFormat="1" ht="14.5" x14ac:dyDescent="0.35">
      <c r="A24" s="2" t="s">
        <v>12</v>
      </c>
      <c r="B24" s="10">
        <v>5</v>
      </c>
      <c r="C24" s="10">
        <v>1</v>
      </c>
      <c r="D24" s="10">
        <v>0</v>
      </c>
      <c r="E24" s="8">
        <f t="shared" si="0"/>
        <v>6</v>
      </c>
      <c r="F24" s="45">
        <f t="shared" si="5"/>
        <v>0.16700000000000001</v>
      </c>
      <c r="G24" s="38"/>
      <c r="H24" s="10">
        <v>0</v>
      </c>
      <c r="I24" s="10">
        <v>1</v>
      </c>
      <c r="J24" s="10">
        <v>0</v>
      </c>
      <c r="K24" s="8">
        <f t="shared" si="1"/>
        <v>1</v>
      </c>
      <c r="L24" s="38">
        <f t="shared" si="6"/>
        <v>1</v>
      </c>
      <c r="M24" s="38"/>
      <c r="N24" s="10">
        <v>1</v>
      </c>
      <c r="O24" s="10">
        <v>6</v>
      </c>
      <c r="P24" s="10">
        <v>0</v>
      </c>
      <c r="Q24" s="8">
        <f t="shared" si="2"/>
        <v>7</v>
      </c>
      <c r="R24" s="45">
        <f t="shared" si="7"/>
        <v>0.85699999999999998</v>
      </c>
      <c r="T24" s="186">
        <v>3</v>
      </c>
      <c r="U24" s="187">
        <v>1</v>
      </c>
      <c r="V24" s="187">
        <v>0</v>
      </c>
      <c r="W24" s="188">
        <f t="shared" si="8"/>
        <v>4</v>
      </c>
      <c r="X24" s="45">
        <f t="shared" si="4"/>
        <v>0.25</v>
      </c>
      <c r="Y24" s="38"/>
    </row>
    <row r="25" spans="1:25" s="2" customFormat="1" ht="14.5" x14ac:dyDescent="0.35">
      <c r="A25" s="2" t="s">
        <v>13</v>
      </c>
      <c r="B25" s="10">
        <v>64</v>
      </c>
      <c r="C25" s="10">
        <v>7</v>
      </c>
      <c r="D25" s="172">
        <v>0</v>
      </c>
      <c r="E25" s="8">
        <f t="shared" si="0"/>
        <v>71</v>
      </c>
      <c r="F25" s="45">
        <f t="shared" si="5"/>
        <v>9.9000000000000005E-2</v>
      </c>
      <c r="G25" s="38"/>
      <c r="H25" s="10">
        <v>0</v>
      </c>
      <c r="I25" s="10">
        <v>0</v>
      </c>
      <c r="J25" s="10">
        <v>0</v>
      </c>
      <c r="K25" s="8">
        <f t="shared" si="1"/>
        <v>0</v>
      </c>
      <c r="L25" s="38" t="str">
        <f t="shared" si="6"/>
        <v>-</v>
      </c>
      <c r="M25" s="38"/>
      <c r="N25" s="10">
        <v>3</v>
      </c>
      <c r="O25" s="10">
        <v>3</v>
      </c>
      <c r="P25" s="10">
        <v>0</v>
      </c>
      <c r="Q25" s="8">
        <f t="shared" si="2"/>
        <v>6</v>
      </c>
      <c r="R25" s="45">
        <f t="shared" si="7"/>
        <v>0.5</v>
      </c>
      <c r="T25" s="186">
        <v>26</v>
      </c>
      <c r="U25" s="187">
        <v>1</v>
      </c>
      <c r="V25" s="187">
        <v>0</v>
      </c>
      <c r="W25" s="188">
        <f t="shared" si="8"/>
        <v>27</v>
      </c>
      <c r="X25" s="45">
        <f t="shared" si="4"/>
        <v>3.6999999999999998E-2</v>
      </c>
      <c r="Y25" s="38"/>
    </row>
    <row r="26" spans="1:25" s="2" customFormat="1" ht="14.5" x14ac:dyDescent="0.35">
      <c r="A26" s="2" t="s">
        <v>14</v>
      </c>
      <c r="B26" s="10">
        <v>0</v>
      </c>
      <c r="C26" s="10">
        <v>0</v>
      </c>
      <c r="D26" s="10">
        <v>0</v>
      </c>
      <c r="E26" s="8">
        <f t="shared" si="0"/>
        <v>0</v>
      </c>
      <c r="F26" s="45" t="str">
        <f t="shared" si="5"/>
        <v>-</v>
      </c>
      <c r="G26" s="38"/>
      <c r="H26" s="10">
        <v>0</v>
      </c>
      <c r="I26" s="10">
        <v>0</v>
      </c>
      <c r="J26" s="10">
        <v>0</v>
      </c>
      <c r="K26" s="8">
        <f t="shared" si="1"/>
        <v>0</v>
      </c>
      <c r="L26" s="38" t="str">
        <f t="shared" si="6"/>
        <v>-</v>
      </c>
      <c r="M26" s="38"/>
      <c r="N26" s="10">
        <v>0</v>
      </c>
      <c r="O26" s="10">
        <v>1</v>
      </c>
      <c r="P26" s="10">
        <v>0</v>
      </c>
      <c r="Q26" s="8">
        <f t="shared" si="2"/>
        <v>1</v>
      </c>
      <c r="R26" s="45">
        <f t="shared" si="7"/>
        <v>1</v>
      </c>
      <c r="T26" s="186">
        <v>0</v>
      </c>
      <c r="U26" s="187">
        <v>0</v>
      </c>
      <c r="V26" s="187">
        <v>0</v>
      </c>
      <c r="W26" s="188">
        <f t="shared" si="8"/>
        <v>0</v>
      </c>
      <c r="X26" s="45" t="str">
        <f t="shared" si="4"/>
        <v>-</v>
      </c>
      <c r="Y26" s="38"/>
    </row>
    <row r="27" spans="1:25" s="2" customFormat="1" ht="14.5" x14ac:dyDescent="0.35">
      <c r="A27" s="176" t="s">
        <v>118</v>
      </c>
      <c r="B27" s="10">
        <v>4</v>
      </c>
      <c r="C27" s="10">
        <v>0</v>
      </c>
      <c r="D27" s="10">
        <v>0</v>
      </c>
      <c r="E27" s="8">
        <f t="shared" si="0"/>
        <v>4</v>
      </c>
      <c r="F27" s="45">
        <f t="shared" si="5"/>
        <v>0</v>
      </c>
      <c r="G27" s="38"/>
      <c r="H27" s="10">
        <v>0</v>
      </c>
      <c r="I27" s="10">
        <v>0</v>
      </c>
      <c r="J27" s="10">
        <v>0</v>
      </c>
      <c r="K27" s="8">
        <f t="shared" si="1"/>
        <v>0</v>
      </c>
      <c r="L27" s="38" t="str">
        <f t="shared" si="6"/>
        <v>-</v>
      </c>
      <c r="M27" s="38"/>
      <c r="N27" s="10">
        <v>6</v>
      </c>
      <c r="O27" s="10">
        <v>5</v>
      </c>
      <c r="P27" s="10">
        <v>0</v>
      </c>
      <c r="Q27" s="8">
        <f t="shared" si="2"/>
        <v>11</v>
      </c>
      <c r="R27" s="45">
        <f t="shared" si="7"/>
        <v>0.45500000000000002</v>
      </c>
      <c r="T27" s="186">
        <v>4</v>
      </c>
      <c r="U27" s="187">
        <v>0</v>
      </c>
      <c r="V27" s="187">
        <v>0</v>
      </c>
      <c r="W27" s="188">
        <f t="shared" si="8"/>
        <v>4</v>
      </c>
      <c r="X27" s="45">
        <f t="shared" si="4"/>
        <v>0</v>
      </c>
      <c r="Y27" s="38"/>
    </row>
    <row r="28" spans="1:25" s="2" customFormat="1" ht="14.5" x14ac:dyDescent="0.35">
      <c r="A28" s="2" t="s">
        <v>43</v>
      </c>
      <c r="B28" s="10">
        <v>0</v>
      </c>
      <c r="C28" s="10">
        <v>0</v>
      </c>
      <c r="D28" s="10">
        <v>0</v>
      </c>
      <c r="E28" s="8">
        <f t="shared" si="0"/>
        <v>0</v>
      </c>
      <c r="F28" s="45" t="str">
        <f t="shared" si="5"/>
        <v>-</v>
      </c>
      <c r="G28" s="38"/>
      <c r="H28" s="10">
        <v>0</v>
      </c>
      <c r="I28" s="10">
        <v>0</v>
      </c>
      <c r="J28" s="10">
        <v>0</v>
      </c>
      <c r="K28" s="8">
        <f t="shared" si="1"/>
        <v>0</v>
      </c>
      <c r="L28" s="38" t="str">
        <f t="shared" si="6"/>
        <v>-</v>
      </c>
      <c r="M28" s="38"/>
      <c r="N28" s="10">
        <v>1</v>
      </c>
      <c r="O28" s="10">
        <v>0</v>
      </c>
      <c r="P28" s="10">
        <v>0</v>
      </c>
      <c r="Q28" s="8">
        <f t="shared" si="2"/>
        <v>1</v>
      </c>
      <c r="R28" s="45">
        <f t="shared" si="7"/>
        <v>0</v>
      </c>
      <c r="T28" s="186">
        <v>0</v>
      </c>
      <c r="U28" s="187">
        <v>0</v>
      </c>
      <c r="V28" s="187">
        <v>0</v>
      </c>
      <c r="W28" s="188">
        <f t="shared" si="8"/>
        <v>0</v>
      </c>
      <c r="X28" s="45" t="str">
        <f t="shared" si="4"/>
        <v>-</v>
      </c>
      <c r="Y28" s="38"/>
    </row>
    <row r="29" spans="1:25" s="2" customFormat="1" ht="14.5" x14ac:dyDescent="0.35">
      <c r="A29" s="13" t="s">
        <v>18</v>
      </c>
      <c r="B29" s="10">
        <v>60</v>
      </c>
      <c r="C29" s="10">
        <v>7</v>
      </c>
      <c r="D29" s="10">
        <v>0</v>
      </c>
      <c r="E29" s="8">
        <f t="shared" si="0"/>
        <v>67</v>
      </c>
      <c r="F29" s="45">
        <f t="shared" si="5"/>
        <v>0.104</v>
      </c>
      <c r="G29" s="38"/>
      <c r="H29" s="10">
        <v>0</v>
      </c>
      <c r="I29" s="10">
        <v>0</v>
      </c>
      <c r="J29" s="10">
        <v>0</v>
      </c>
      <c r="K29" s="8">
        <f t="shared" si="1"/>
        <v>0</v>
      </c>
      <c r="L29" s="38" t="str">
        <f t="shared" si="6"/>
        <v>-</v>
      </c>
      <c r="M29" s="38"/>
      <c r="N29" s="10">
        <v>0</v>
      </c>
      <c r="O29" s="10">
        <v>0</v>
      </c>
      <c r="P29" s="10">
        <v>0</v>
      </c>
      <c r="Q29" s="8">
        <f t="shared" si="2"/>
        <v>0</v>
      </c>
      <c r="R29" s="45" t="str">
        <f t="shared" si="7"/>
        <v>-</v>
      </c>
      <c r="T29" s="186">
        <v>20</v>
      </c>
      <c r="U29" s="187">
        <v>0</v>
      </c>
      <c r="V29" s="187">
        <v>0</v>
      </c>
      <c r="W29" s="188">
        <f t="shared" si="8"/>
        <v>20</v>
      </c>
      <c r="X29" s="45">
        <f t="shared" si="4"/>
        <v>0</v>
      </c>
      <c r="Y29" s="38"/>
    </row>
    <row r="30" spans="1:25" s="2" customFormat="1" ht="14.5" x14ac:dyDescent="0.35">
      <c r="A30" s="2" t="s">
        <v>19</v>
      </c>
      <c r="B30" s="10">
        <v>0</v>
      </c>
      <c r="C30" s="10">
        <v>0</v>
      </c>
      <c r="D30" s="10">
        <v>0</v>
      </c>
      <c r="E30" s="8">
        <f t="shared" si="0"/>
        <v>0</v>
      </c>
      <c r="F30" s="45" t="str">
        <f t="shared" si="5"/>
        <v>-</v>
      </c>
      <c r="G30" s="38"/>
      <c r="H30" s="10">
        <v>0</v>
      </c>
      <c r="I30" s="10">
        <v>0</v>
      </c>
      <c r="J30" s="10">
        <v>0</v>
      </c>
      <c r="K30" s="8">
        <f t="shared" si="1"/>
        <v>0</v>
      </c>
      <c r="L30" s="38" t="str">
        <f t="shared" si="6"/>
        <v>-</v>
      </c>
      <c r="M30" s="38"/>
      <c r="N30" s="10">
        <v>0</v>
      </c>
      <c r="O30" s="10">
        <v>0</v>
      </c>
      <c r="P30" s="10">
        <v>0</v>
      </c>
      <c r="Q30" s="8">
        <f t="shared" si="2"/>
        <v>0</v>
      </c>
      <c r="R30" s="45" t="str">
        <f t="shared" si="7"/>
        <v>-</v>
      </c>
      <c r="T30" s="186">
        <v>0</v>
      </c>
      <c r="U30" s="187">
        <v>0</v>
      </c>
      <c r="V30" s="187">
        <v>0</v>
      </c>
      <c r="W30" s="188">
        <f t="shared" si="8"/>
        <v>0</v>
      </c>
      <c r="X30" s="45" t="str">
        <f t="shared" si="4"/>
        <v>-</v>
      </c>
      <c r="Y30" s="38"/>
    </row>
    <row r="31" spans="1:25" s="2" customFormat="1" ht="14.5" x14ac:dyDescent="0.35">
      <c r="A31" s="2" t="s">
        <v>21</v>
      </c>
      <c r="B31" s="10">
        <v>0</v>
      </c>
      <c r="C31" s="10">
        <v>0</v>
      </c>
      <c r="D31" s="10">
        <v>0</v>
      </c>
      <c r="E31" s="8">
        <f t="shared" si="0"/>
        <v>0</v>
      </c>
      <c r="F31" s="45" t="str">
        <f t="shared" si="5"/>
        <v>-</v>
      </c>
      <c r="G31" s="38"/>
      <c r="H31" s="10">
        <v>0</v>
      </c>
      <c r="I31" s="10">
        <v>0</v>
      </c>
      <c r="J31" s="10">
        <v>0</v>
      </c>
      <c r="K31" s="8">
        <f t="shared" si="1"/>
        <v>0</v>
      </c>
      <c r="L31" s="38" t="str">
        <f t="shared" si="6"/>
        <v>-</v>
      </c>
      <c r="M31" s="38"/>
      <c r="N31" s="10">
        <v>3</v>
      </c>
      <c r="O31" s="10">
        <v>2</v>
      </c>
      <c r="P31" s="10">
        <v>0</v>
      </c>
      <c r="Q31" s="8">
        <f t="shared" si="2"/>
        <v>5</v>
      </c>
      <c r="R31" s="45">
        <f t="shared" si="7"/>
        <v>0.4</v>
      </c>
      <c r="T31" s="186">
        <v>0</v>
      </c>
      <c r="U31" s="187">
        <v>0</v>
      </c>
      <c r="V31" s="187">
        <v>0</v>
      </c>
      <c r="W31" s="188">
        <f t="shared" si="8"/>
        <v>0</v>
      </c>
      <c r="X31" s="45" t="str">
        <f t="shared" si="4"/>
        <v>-</v>
      </c>
      <c r="Y31" s="38"/>
    </row>
    <row r="32" spans="1:25" s="2" customFormat="1" ht="14.5" x14ac:dyDescent="0.35">
      <c r="A32" s="2" t="s">
        <v>22</v>
      </c>
      <c r="B32" s="10">
        <v>48</v>
      </c>
      <c r="C32" s="10">
        <v>10</v>
      </c>
      <c r="D32" s="10">
        <v>0</v>
      </c>
      <c r="E32" s="8">
        <f t="shared" si="0"/>
        <v>58</v>
      </c>
      <c r="F32" s="45">
        <f t="shared" si="5"/>
        <v>0.17199999999999999</v>
      </c>
      <c r="G32" s="38"/>
      <c r="H32" s="10">
        <v>0</v>
      </c>
      <c r="I32" s="10">
        <v>0</v>
      </c>
      <c r="J32" s="10">
        <v>0</v>
      </c>
      <c r="K32" s="8">
        <f t="shared" si="1"/>
        <v>0</v>
      </c>
      <c r="L32" s="38" t="str">
        <f t="shared" si="6"/>
        <v>-</v>
      </c>
      <c r="M32" s="38"/>
      <c r="N32" s="10">
        <v>3</v>
      </c>
      <c r="O32" s="10">
        <v>4</v>
      </c>
      <c r="P32" s="10">
        <v>0</v>
      </c>
      <c r="Q32" s="8">
        <f t="shared" si="2"/>
        <v>7</v>
      </c>
      <c r="R32" s="45">
        <f t="shared" si="7"/>
        <v>0.57099999999999995</v>
      </c>
      <c r="T32" s="186">
        <v>60</v>
      </c>
      <c r="U32" s="187">
        <v>6</v>
      </c>
      <c r="V32" s="187">
        <v>0</v>
      </c>
      <c r="W32" s="188">
        <f t="shared" si="8"/>
        <v>66</v>
      </c>
      <c r="X32" s="45">
        <f t="shared" si="4"/>
        <v>9.0999999999999998E-2</v>
      </c>
      <c r="Y32" s="38"/>
    </row>
    <row r="33" spans="1:25" s="2" customFormat="1" ht="14.5" x14ac:dyDescent="0.35">
      <c r="A33" s="2" t="s">
        <v>23</v>
      </c>
      <c r="B33" s="10">
        <v>0</v>
      </c>
      <c r="C33" s="10">
        <v>0</v>
      </c>
      <c r="D33" s="10">
        <v>0</v>
      </c>
      <c r="E33" s="8">
        <f t="shared" si="0"/>
        <v>0</v>
      </c>
      <c r="F33" s="45" t="str">
        <f t="shared" si="5"/>
        <v>-</v>
      </c>
      <c r="G33" s="38"/>
      <c r="H33" s="10">
        <v>0</v>
      </c>
      <c r="I33" s="10">
        <v>0</v>
      </c>
      <c r="J33" s="10">
        <v>0</v>
      </c>
      <c r="K33" s="8">
        <f t="shared" si="1"/>
        <v>0</v>
      </c>
      <c r="L33" s="38" t="str">
        <f t="shared" si="6"/>
        <v>-</v>
      </c>
      <c r="M33" s="38"/>
      <c r="N33" s="10">
        <v>1</v>
      </c>
      <c r="O33" s="10">
        <v>0</v>
      </c>
      <c r="P33" s="10">
        <v>0</v>
      </c>
      <c r="Q33" s="8">
        <f t="shared" si="2"/>
        <v>1</v>
      </c>
      <c r="R33" s="45">
        <f t="shared" si="7"/>
        <v>0</v>
      </c>
      <c r="T33" s="186">
        <v>0</v>
      </c>
      <c r="U33" s="187">
        <v>0</v>
      </c>
      <c r="V33" s="187">
        <v>0</v>
      </c>
      <c r="W33" s="188">
        <f t="shared" si="8"/>
        <v>0</v>
      </c>
      <c r="X33" s="45" t="str">
        <f t="shared" si="4"/>
        <v>-</v>
      </c>
      <c r="Y33" s="38"/>
    </row>
    <row r="34" spans="1:25" s="2" customFormat="1" ht="14.5" x14ac:dyDescent="0.35">
      <c r="A34" s="2" t="s">
        <v>24</v>
      </c>
      <c r="B34" s="10">
        <v>0</v>
      </c>
      <c r="C34" s="10">
        <v>0</v>
      </c>
      <c r="D34" s="10">
        <v>0</v>
      </c>
      <c r="E34" s="8">
        <f t="shared" si="0"/>
        <v>0</v>
      </c>
      <c r="F34" s="45" t="str">
        <f t="shared" si="5"/>
        <v>-</v>
      </c>
      <c r="G34" s="38"/>
      <c r="H34" s="10">
        <v>0</v>
      </c>
      <c r="I34" s="10">
        <v>0</v>
      </c>
      <c r="J34" s="10">
        <v>0</v>
      </c>
      <c r="K34" s="8">
        <f t="shared" si="1"/>
        <v>0</v>
      </c>
      <c r="L34" s="38" t="str">
        <f t="shared" si="6"/>
        <v>-</v>
      </c>
      <c r="M34" s="38"/>
      <c r="N34" s="10">
        <v>0</v>
      </c>
      <c r="O34" s="10">
        <v>0</v>
      </c>
      <c r="P34" s="10">
        <v>0</v>
      </c>
      <c r="Q34" s="8">
        <f t="shared" si="2"/>
        <v>0</v>
      </c>
      <c r="R34" s="45" t="str">
        <f t="shared" si="7"/>
        <v>-</v>
      </c>
      <c r="T34" s="186">
        <v>0</v>
      </c>
      <c r="U34" s="187">
        <v>0</v>
      </c>
      <c r="V34" s="187">
        <v>0</v>
      </c>
      <c r="W34" s="188">
        <f t="shared" si="8"/>
        <v>0</v>
      </c>
      <c r="X34" s="45" t="str">
        <f t="shared" si="4"/>
        <v>-</v>
      </c>
      <c r="Y34" s="38"/>
    </row>
    <row r="35" spans="1:25" s="2" customFormat="1" ht="14.5" x14ac:dyDescent="0.35">
      <c r="A35" s="2" t="s">
        <v>26</v>
      </c>
      <c r="B35" s="10">
        <v>11</v>
      </c>
      <c r="C35" s="10">
        <v>4</v>
      </c>
      <c r="D35" s="10">
        <v>0</v>
      </c>
      <c r="E35" s="8">
        <f t="shared" si="0"/>
        <v>15</v>
      </c>
      <c r="F35" s="45">
        <f t="shared" si="5"/>
        <v>0.26700000000000002</v>
      </c>
      <c r="G35" s="38"/>
      <c r="H35" s="10">
        <v>0</v>
      </c>
      <c r="I35" s="10">
        <v>0</v>
      </c>
      <c r="J35" s="10">
        <v>0</v>
      </c>
      <c r="K35" s="8">
        <f t="shared" si="1"/>
        <v>0</v>
      </c>
      <c r="L35" s="38" t="str">
        <f t="shared" si="6"/>
        <v>-</v>
      </c>
      <c r="M35" s="38"/>
      <c r="N35" s="10">
        <v>0</v>
      </c>
      <c r="O35" s="10">
        <v>0</v>
      </c>
      <c r="P35" s="10">
        <v>0</v>
      </c>
      <c r="Q35" s="8">
        <f t="shared" si="2"/>
        <v>0</v>
      </c>
      <c r="R35" s="45" t="str">
        <f t="shared" si="7"/>
        <v>-</v>
      </c>
      <c r="T35" s="186">
        <v>18</v>
      </c>
      <c r="U35" s="187">
        <v>3</v>
      </c>
      <c r="V35" s="187">
        <v>0</v>
      </c>
      <c r="W35" s="188">
        <f t="shared" si="8"/>
        <v>21</v>
      </c>
      <c r="X35" s="45">
        <f t="shared" si="4"/>
        <v>0.14299999999999999</v>
      </c>
      <c r="Y35" s="38"/>
    </row>
    <row r="36" spans="1:25" s="2" customFormat="1" ht="14.5" x14ac:dyDescent="0.35">
      <c r="A36" s="2" t="s">
        <v>27</v>
      </c>
      <c r="B36" s="10">
        <v>13</v>
      </c>
      <c r="C36" s="10">
        <v>0</v>
      </c>
      <c r="D36" s="10">
        <v>0</v>
      </c>
      <c r="E36" s="8">
        <f t="shared" si="0"/>
        <v>13</v>
      </c>
      <c r="F36" s="45">
        <f t="shared" si="5"/>
        <v>0</v>
      </c>
      <c r="G36" s="38"/>
      <c r="H36" s="10">
        <v>0</v>
      </c>
      <c r="I36" s="10">
        <v>0</v>
      </c>
      <c r="J36" s="10">
        <v>0</v>
      </c>
      <c r="K36" s="8">
        <f t="shared" si="1"/>
        <v>0</v>
      </c>
      <c r="L36" s="45" t="str">
        <f t="shared" si="6"/>
        <v>-</v>
      </c>
      <c r="M36" s="38"/>
      <c r="N36" s="10">
        <v>0</v>
      </c>
      <c r="O36" s="10">
        <v>0</v>
      </c>
      <c r="P36" s="10">
        <v>0</v>
      </c>
      <c r="Q36" s="8">
        <f t="shared" si="2"/>
        <v>0</v>
      </c>
      <c r="R36" s="45" t="str">
        <f t="shared" si="7"/>
        <v>-</v>
      </c>
      <c r="T36" s="186">
        <v>0</v>
      </c>
      <c r="U36" s="187">
        <v>0</v>
      </c>
      <c r="V36" s="187">
        <v>0</v>
      </c>
      <c r="W36" s="188">
        <f t="shared" si="8"/>
        <v>0</v>
      </c>
      <c r="X36" s="45" t="str">
        <f t="shared" si="4"/>
        <v>-</v>
      </c>
      <c r="Y36" s="38"/>
    </row>
    <row r="37" spans="1:25" s="2" customFormat="1" ht="14.5" x14ac:dyDescent="0.35">
      <c r="A37" s="2" t="s">
        <v>28</v>
      </c>
      <c r="B37" s="10">
        <v>0</v>
      </c>
      <c r="C37" s="10">
        <v>0</v>
      </c>
      <c r="D37" s="10">
        <v>0</v>
      </c>
      <c r="E37" s="8">
        <f t="shared" si="0"/>
        <v>0</v>
      </c>
      <c r="F37" s="45" t="str">
        <f t="shared" si="5"/>
        <v>-</v>
      </c>
      <c r="G37" s="38"/>
      <c r="H37" s="10">
        <v>0</v>
      </c>
      <c r="I37" s="10">
        <v>0</v>
      </c>
      <c r="J37" s="10">
        <v>0</v>
      </c>
      <c r="K37" s="8">
        <f t="shared" si="1"/>
        <v>0</v>
      </c>
      <c r="L37" s="45" t="str">
        <f t="shared" si="6"/>
        <v>-</v>
      </c>
      <c r="M37" s="38"/>
      <c r="N37" s="10">
        <v>0</v>
      </c>
      <c r="O37" s="10">
        <v>0</v>
      </c>
      <c r="P37" s="10">
        <v>0</v>
      </c>
      <c r="Q37" s="8">
        <f t="shared" si="2"/>
        <v>0</v>
      </c>
      <c r="R37" s="45" t="str">
        <f t="shared" si="7"/>
        <v>-</v>
      </c>
      <c r="T37" s="186">
        <v>0</v>
      </c>
      <c r="U37" s="187">
        <v>0</v>
      </c>
      <c r="V37" s="187">
        <v>0</v>
      </c>
      <c r="W37" s="188">
        <f t="shared" si="8"/>
        <v>0</v>
      </c>
      <c r="X37" s="45" t="str">
        <f t="shared" si="4"/>
        <v>-</v>
      </c>
      <c r="Y37" s="38"/>
    </row>
    <row r="38" spans="1:25" s="2" customFormat="1" ht="14.5" x14ac:dyDescent="0.35">
      <c r="A38" s="2" t="s">
        <v>29</v>
      </c>
      <c r="B38" s="10">
        <v>0</v>
      </c>
      <c r="C38" s="10">
        <v>0</v>
      </c>
      <c r="D38" s="10">
        <v>0</v>
      </c>
      <c r="E38" s="8">
        <f t="shared" si="0"/>
        <v>0</v>
      </c>
      <c r="F38" s="45" t="str">
        <f t="shared" si="5"/>
        <v>-</v>
      </c>
      <c r="G38" s="38"/>
      <c r="H38" s="10">
        <v>0</v>
      </c>
      <c r="I38" s="10">
        <v>0</v>
      </c>
      <c r="J38" s="10">
        <v>0</v>
      </c>
      <c r="K38" s="8">
        <f t="shared" si="1"/>
        <v>0</v>
      </c>
      <c r="L38" s="38" t="str">
        <f t="shared" si="6"/>
        <v>-</v>
      </c>
      <c r="M38" s="38"/>
      <c r="N38" s="10">
        <v>1</v>
      </c>
      <c r="O38" s="10">
        <v>0</v>
      </c>
      <c r="P38" s="10">
        <v>0</v>
      </c>
      <c r="Q38" s="8">
        <f t="shared" si="2"/>
        <v>1</v>
      </c>
      <c r="R38" s="45">
        <f t="shared" si="7"/>
        <v>0</v>
      </c>
      <c r="T38" s="186">
        <v>0</v>
      </c>
      <c r="U38" s="187">
        <v>0</v>
      </c>
      <c r="V38" s="187">
        <v>0</v>
      </c>
      <c r="W38" s="188">
        <f t="shared" si="8"/>
        <v>0</v>
      </c>
      <c r="X38" s="45" t="str">
        <f t="shared" si="4"/>
        <v>-</v>
      </c>
      <c r="Y38" s="38"/>
    </row>
    <row r="39" spans="1:25" s="2" customFormat="1" ht="14.5" x14ac:dyDescent="0.35">
      <c r="A39" s="2" t="s">
        <v>30</v>
      </c>
      <c r="B39" s="10">
        <v>0</v>
      </c>
      <c r="C39" s="10">
        <v>1</v>
      </c>
      <c r="D39" s="10">
        <v>0</v>
      </c>
      <c r="E39" s="8">
        <f t="shared" si="0"/>
        <v>1</v>
      </c>
      <c r="F39" s="45">
        <f t="shared" si="5"/>
        <v>1</v>
      </c>
      <c r="G39" s="38"/>
      <c r="H39" s="10">
        <v>0</v>
      </c>
      <c r="I39" s="10">
        <v>0</v>
      </c>
      <c r="J39" s="10">
        <v>0</v>
      </c>
      <c r="K39" s="8">
        <f t="shared" si="1"/>
        <v>0</v>
      </c>
      <c r="L39" s="38" t="str">
        <f t="shared" si="6"/>
        <v>-</v>
      </c>
      <c r="M39" s="38"/>
      <c r="N39" s="10">
        <v>3</v>
      </c>
      <c r="O39" s="10">
        <v>2</v>
      </c>
      <c r="P39" s="10">
        <v>0</v>
      </c>
      <c r="Q39" s="8">
        <f t="shared" si="2"/>
        <v>5</v>
      </c>
      <c r="R39" s="45">
        <f t="shared" si="7"/>
        <v>0.4</v>
      </c>
      <c r="T39" s="186">
        <v>1</v>
      </c>
      <c r="U39" s="187">
        <v>1</v>
      </c>
      <c r="V39" s="187">
        <v>0</v>
      </c>
      <c r="W39" s="188">
        <f t="shared" si="8"/>
        <v>2</v>
      </c>
      <c r="X39" s="45">
        <f t="shared" si="4"/>
        <v>0.5</v>
      </c>
      <c r="Y39" s="38"/>
    </row>
    <row r="40" spans="1:25" s="2" customFormat="1" ht="14.5" x14ac:dyDescent="0.35">
      <c r="A40" s="2" t="s">
        <v>31</v>
      </c>
      <c r="B40" s="10">
        <v>11</v>
      </c>
      <c r="C40" s="10">
        <v>1</v>
      </c>
      <c r="D40" s="10">
        <v>0</v>
      </c>
      <c r="E40" s="8">
        <f t="shared" si="0"/>
        <v>12</v>
      </c>
      <c r="F40" s="45">
        <f t="shared" si="5"/>
        <v>8.3000000000000004E-2</v>
      </c>
      <c r="G40" s="38"/>
      <c r="H40" s="10">
        <v>0</v>
      </c>
      <c r="I40" s="10">
        <v>0</v>
      </c>
      <c r="J40" s="10">
        <v>0</v>
      </c>
      <c r="K40" s="8">
        <f t="shared" si="1"/>
        <v>0</v>
      </c>
      <c r="L40" s="38" t="str">
        <f t="shared" si="6"/>
        <v>-</v>
      </c>
      <c r="M40" s="38"/>
      <c r="N40" s="10">
        <v>0</v>
      </c>
      <c r="O40" s="10">
        <v>0</v>
      </c>
      <c r="P40" s="10">
        <v>0</v>
      </c>
      <c r="Q40" s="8">
        <f t="shared" si="2"/>
        <v>0</v>
      </c>
      <c r="R40" s="45" t="str">
        <f t="shared" si="7"/>
        <v>-</v>
      </c>
      <c r="T40" s="186">
        <v>18</v>
      </c>
      <c r="U40" s="187">
        <v>1</v>
      </c>
      <c r="V40" s="187">
        <v>2</v>
      </c>
      <c r="W40" s="188">
        <f t="shared" si="8"/>
        <v>21</v>
      </c>
      <c r="X40" s="45">
        <f t="shared" si="4"/>
        <v>4.8000000000000001E-2</v>
      </c>
      <c r="Y40" s="38"/>
    </row>
    <row r="41" spans="1:25" s="2" customFormat="1" ht="14.5" x14ac:dyDescent="0.35">
      <c r="A41" s="2" t="s">
        <v>32</v>
      </c>
      <c r="B41" s="10">
        <v>0</v>
      </c>
      <c r="C41" s="10">
        <v>0</v>
      </c>
      <c r="D41" s="10">
        <v>0</v>
      </c>
      <c r="E41" s="8">
        <f t="shared" si="0"/>
        <v>0</v>
      </c>
      <c r="F41" s="45" t="str">
        <f t="shared" si="5"/>
        <v>-</v>
      </c>
      <c r="G41" s="38"/>
      <c r="H41" s="10">
        <v>0</v>
      </c>
      <c r="I41" s="10">
        <v>0</v>
      </c>
      <c r="J41" s="10">
        <v>0</v>
      </c>
      <c r="K41" s="8">
        <f t="shared" si="1"/>
        <v>0</v>
      </c>
      <c r="L41" s="38" t="str">
        <f t="shared" si="6"/>
        <v>-</v>
      </c>
      <c r="M41" s="38"/>
      <c r="N41" s="10">
        <v>1</v>
      </c>
      <c r="O41" s="10">
        <v>0</v>
      </c>
      <c r="P41" s="10">
        <v>0</v>
      </c>
      <c r="Q41" s="8">
        <f t="shared" si="2"/>
        <v>1</v>
      </c>
      <c r="R41" s="45">
        <f t="shared" si="7"/>
        <v>0</v>
      </c>
      <c r="T41" s="186">
        <v>0</v>
      </c>
      <c r="U41" s="187">
        <v>0</v>
      </c>
      <c r="V41" s="187">
        <v>0</v>
      </c>
      <c r="W41" s="188">
        <f t="shared" si="8"/>
        <v>0</v>
      </c>
      <c r="X41" s="45" t="str">
        <f t="shared" si="4"/>
        <v>-</v>
      </c>
      <c r="Y41" s="38"/>
    </row>
    <row r="42" spans="1:25" s="2" customFormat="1" ht="14.5" x14ac:dyDescent="0.35">
      <c r="A42" s="13" t="s">
        <v>34</v>
      </c>
      <c r="B42" s="10">
        <v>19</v>
      </c>
      <c r="C42" s="10">
        <v>1</v>
      </c>
      <c r="D42" s="10">
        <v>0</v>
      </c>
      <c r="E42" s="8">
        <f t="shared" si="0"/>
        <v>20</v>
      </c>
      <c r="F42" s="45">
        <f t="shared" si="5"/>
        <v>0.05</v>
      </c>
      <c r="G42" s="38"/>
      <c r="H42" s="10">
        <v>0</v>
      </c>
      <c r="I42" s="10">
        <v>0</v>
      </c>
      <c r="J42" s="10">
        <v>0</v>
      </c>
      <c r="K42" s="8">
        <f t="shared" si="1"/>
        <v>0</v>
      </c>
      <c r="L42" s="38" t="str">
        <f t="shared" si="6"/>
        <v>-</v>
      </c>
      <c r="M42" s="38"/>
      <c r="N42" s="10">
        <v>0</v>
      </c>
      <c r="O42" s="10">
        <v>0</v>
      </c>
      <c r="P42" s="10">
        <v>0</v>
      </c>
      <c r="Q42" s="8">
        <f t="shared" si="2"/>
        <v>0</v>
      </c>
      <c r="R42" s="45" t="str">
        <f t="shared" si="7"/>
        <v>-</v>
      </c>
      <c r="T42" s="186">
        <v>33</v>
      </c>
      <c r="U42" s="187">
        <v>1</v>
      </c>
      <c r="V42" s="187">
        <v>1</v>
      </c>
      <c r="W42" s="188">
        <f t="shared" si="8"/>
        <v>35</v>
      </c>
      <c r="X42" s="45">
        <f t="shared" si="4"/>
        <v>2.9000000000000001E-2</v>
      </c>
      <c r="Y42" s="38"/>
    </row>
    <row r="43" spans="1:25" s="2" customFormat="1" ht="14.5" x14ac:dyDescent="0.35">
      <c r="A43" s="2" t="s">
        <v>35</v>
      </c>
      <c r="B43" s="10">
        <v>0</v>
      </c>
      <c r="C43" s="10">
        <v>0</v>
      </c>
      <c r="D43" s="10">
        <v>0</v>
      </c>
      <c r="E43" s="8">
        <f t="shared" si="0"/>
        <v>0</v>
      </c>
      <c r="F43" s="45" t="str">
        <f t="shared" si="5"/>
        <v>-</v>
      </c>
      <c r="G43" s="38"/>
      <c r="H43" s="10">
        <v>0</v>
      </c>
      <c r="I43" s="10">
        <v>0</v>
      </c>
      <c r="J43" s="10">
        <v>0</v>
      </c>
      <c r="K43" s="8">
        <f t="shared" si="1"/>
        <v>0</v>
      </c>
      <c r="L43" s="38" t="str">
        <f t="shared" si="6"/>
        <v>-</v>
      </c>
      <c r="M43" s="38"/>
      <c r="N43" s="10">
        <v>1</v>
      </c>
      <c r="O43" s="10">
        <v>2</v>
      </c>
      <c r="P43" s="10">
        <v>0</v>
      </c>
      <c r="Q43" s="8">
        <f t="shared" si="2"/>
        <v>3</v>
      </c>
      <c r="R43" s="45">
        <f t="shared" si="7"/>
        <v>0.66700000000000004</v>
      </c>
      <c r="T43" s="186">
        <v>0</v>
      </c>
      <c r="U43" s="187">
        <v>0</v>
      </c>
      <c r="V43" s="187">
        <v>0</v>
      </c>
      <c r="W43" s="188">
        <f t="shared" si="8"/>
        <v>0</v>
      </c>
      <c r="X43" s="45" t="str">
        <f t="shared" si="4"/>
        <v>-</v>
      </c>
      <c r="Y43" s="38"/>
    </row>
    <row r="44" spans="1:25" s="2" customFormat="1" ht="14.5" x14ac:dyDescent="0.35">
      <c r="A44" s="2" t="s">
        <v>36</v>
      </c>
      <c r="B44" s="10">
        <v>0</v>
      </c>
      <c r="C44" s="10">
        <v>0</v>
      </c>
      <c r="D44" s="10">
        <v>0</v>
      </c>
      <c r="E44" s="8">
        <f t="shared" si="0"/>
        <v>0</v>
      </c>
      <c r="F44" s="45" t="str">
        <f t="shared" si="5"/>
        <v>-</v>
      </c>
      <c r="G44" s="38"/>
      <c r="H44" s="10">
        <v>0</v>
      </c>
      <c r="I44" s="10">
        <v>0</v>
      </c>
      <c r="J44" s="10">
        <v>0</v>
      </c>
      <c r="K44" s="8">
        <f t="shared" si="1"/>
        <v>0</v>
      </c>
      <c r="L44" s="38" t="str">
        <f t="shared" si="6"/>
        <v>-</v>
      </c>
      <c r="M44" s="38"/>
      <c r="N44" s="10">
        <v>0</v>
      </c>
      <c r="O44" s="10">
        <v>0</v>
      </c>
      <c r="P44" s="10">
        <v>0</v>
      </c>
      <c r="Q44" s="8">
        <f t="shared" si="2"/>
        <v>0</v>
      </c>
      <c r="R44" s="45" t="str">
        <f t="shared" si="7"/>
        <v>-</v>
      </c>
      <c r="T44" s="186">
        <v>0</v>
      </c>
      <c r="U44" s="187">
        <v>0</v>
      </c>
      <c r="V44" s="187">
        <v>0</v>
      </c>
      <c r="W44" s="188">
        <f t="shared" si="8"/>
        <v>0</v>
      </c>
      <c r="X44" s="45" t="str">
        <f t="shared" si="4"/>
        <v>-</v>
      </c>
      <c r="Y44" s="38"/>
    </row>
    <row r="45" spans="1:25" s="2" customFormat="1" ht="14.5" x14ac:dyDescent="0.35">
      <c r="A45" s="2" t="s">
        <v>37</v>
      </c>
      <c r="B45" s="10">
        <v>0</v>
      </c>
      <c r="C45" s="10">
        <v>0</v>
      </c>
      <c r="D45" s="10">
        <v>0</v>
      </c>
      <c r="E45" s="8">
        <f t="shared" si="0"/>
        <v>0</v>
      </c>
      <c r="F45" s="45" t="str">
        <f t="shared" si="5"/>
        <v>-</v>
      </c>
      <c r="G45" s="38"/>
      <c r="H45" s="10">
        <v>0</v>
      </c>
      <c r="I45" s="10">
        <v>0</v>
      </c>
      <c r="J45" s="10">
        <v>0</v>
      </c>
      <c r="K45" s="8">
        <f t="shared" si="1"/>
        <v>0</v>
      </c>
      <c r="L45" s="38" t="str">
        <f t="shared" si="6"/>
        <v>-</v>
      </c>
      <c r="M45" s="38"/>
      <c r="N45" s="10">
        <v>1</v>
      </c>
      <c r="O45" s="10">
        <v>1</v>
      </c>
      <c r="P45" s="10">
        <v>0</v>
      </c>
      <c r="Q45" s="8">
        <f t="shared" si="2"/>
        <v>2</v>
      </c>
      <c r="R45" s="45">
        <f t="shared" si="7"/>
        <v>0.5</v>
      </c>
      <c r="T45" s="186">
        <v>0</v>
      </c>
      <c r="U45" s="187">
        <v>0</v>
      </c>
      <c r="V45" s="187">
        <v>0</v>
      </c>
      <c r="W45" s="188">
        <f t="shared" si="8"/>
        <v>0</v>
      </c>
      <c r="X45" s="45" t="str">
        <f t="shared" si="4"/>
        <v>-</v>
      </c>
      <c r="Y45" s="38"/>
    </row>
    <row r="46" spans="1:25" s="2" customFormat="1" ht="14.5" x14ac:dyDescent="0.35">
      <c r="A46" s="2" t="s">
        <v>39</v>
      </c>
      <c r="B46" s="10">
        <v>16</v>
      </c>
      <c r="C46" s="10">
        <v>0</v>
      </c>
      <c r="D46" s="10">
        <v>0</v>
      </c>
      <c r="E46" s="8">
        <f t="shared" si="0"/>
        <v>16</v>
      </c>
      <c r="F46" s="45">
        <f t="shared" si="5"/>
        <v>0</v>
      </c>
      <c r="G46" s="38"/>
      <c r="H46" s="10">
        <v>0</v>
      </c>
      <c r="I46" s="10">
        <v>0</v>
      </c>
      <c r="J46" s="10">
        <v>0</v>
      </c>
      <c r="K46" s="8">
        <f t="shared" si="1"/>
        <v>0</v>
      </c>
      <c r="L46" s="38" t="str">
        <f t="shared" si="6"/>
        <v>-</v>
      </c>
      <c r="M46" s="38"/>
      <c r="N46" s="10">
        <v>2</v>
      </c>
      <c r="O46" s="10">
        <v>6</v>
      </c>
      <c r="P46" s="10">
        <v>0</v>
      </c>
      <c r="Q46" s="8">
        <f t="shared" si="2"/>
        <v>8</v>
      </c>
      <c r="R46" s="45">
        <f t="shared" si="7"/>
        <v>0.75</v>
      </c>
      <c r="T46" s="186">
        <v>21</v>
      </c>
      <c r="U46" s="187">
        <v>0</v>
      </c>
      <c r="V46" s="187">
        <v>0</v>
      </c>
      <c r="W46" s="188">
        <f t="shared" si="8"/>
        <v>21</v>
      </c>
      <c r="X46" s="45">
        <f t="shared" si="4"/>
        <v>0</v>
      </c>
      <c r="Y46" s="38"/>
    </row>
    <row r="47" spans="1:25" s="2" customFormat="1" ht="14.5" x14ac:dyDescent="0.35">
      <c r="A47" s="2" t="s">
        <v>20</v>
      </c>
      <c r="B47" s="10">
        <v>0</v>
      </c>
      <c r="C47" s="10">
        <v>0</v>
      </c>
      <c r="D47" s="10">
        <v>0</v>
      </c>
      <c r="E47" s="8">
        <f t="shared" si="0"/>
        <v>0</v>
      </c>
      <c r="F47" s="45" t="str">
        <f t="shared" si="5"/>
        <v>-</v>
      </c>
      <c r="G47" s="38"/>
      <c r="H47" s="10">
        <v>0</v>
      </c>
      <c r="I47" s="10">
        <v>0</v>
      </c>
      <c r="J47" s="10">
        <v>0</v>
      </c>
      <c r="K47" s="8">
        <f t="shared" si="1"/>
        <v>0</v>
      </c>
      <c r="L47" s="38" t="str">
        <f t="shared" si="6"/>
        <v>-</v>
      </c>
      <c r="M47" s="38"/>
      <c r="N47" s="10">
        <v>0</v>
      </c>
      <c r="O47" s="10">
        <v>0</v>
      </c>
      <c r="P47" s="10">
        <v>0</v>
      </c>
      <c r="Q47" s="8">
        <f t="shared" si="2"/>
        <v>0</v>
      </c>
      <c r="R47" s="45" t="str">
        <f t="shared" si="7"/>
        <v>-</v>
      </c>
      <c r="T47" s="186">
        <v>0</v>
      </c>
      <c r="U47" s="187">
        <v>0</v>
      </c>
      <c r="V47" s="187">
        <v>0</v>
      </c>
      <c r="W47" s="188">
        <f t="shared" si="8"/>
        <v>0</v>
      </c>
      <c r="X47" s="45" t="str">
        <f t="shared" si="4"/>
        <v>-</v>
      </c>
      <c r="Y47" s="38"/>
    </row>
    <row r="48" spans="1:25" s="5" customFormat="1" ht="26.25" customHeight="1" x14ac:dyDescent="0.35">
      <c r="A48" s="5" t="s">
        <v>45</v>
      </c>
      <c r="B48" s="9">
        <f>SUM(B49:B55)</f>
        <v>632</v>
      </c>
      <c r="C48" s="9">
        <f t="shared" ref="C48:E48" si="9">SUM(C49:C55)</f>
        <v>128</v>
      </c>
      <c r="D48" s="9">
        <f t="shared" si="9"/>
        <v>0</v>
      </c>
      <c r="E48" s="9">
        <f t="shared" si="9"/>
        <v>760</v>
      </c>
      <c r="F48" s="45">
        <f t="shared" si="5"/>
        <v>0.16800000000000001</v>
      </c>
      <c r="G48" s="38"/>
      <c r="H48" s="9">
        <f>SUM(H49:H55)</f>
        <v>3</v>
      </c>
      <c r="I48" s="9">
        <f t="shared" ref="I48:J48" si="10">SUM(I49:I55)</f>
        <v>9</v>
      </c>
      <c r="J48" s="9">
        <f t="shared" si="10"/>
        <v>0</v>
      </c>
      <c r="K48" s="41">
        <f t="shared" si="1"/>
        <v>12</v>
      </c>
      <c r="L48" s="38">
        <f t="shared" si="6"/>
        <v>0.75</v>
      </c>
      <c r="M48" s="38"/>
      <c r="N48" s="9">
        <f>SUM(N49:N55)</f>
        <v>25</v>
      </c>
      <c r="O48" s="9">
        <f t="shared" ref="O48:P48" si="11">SUM(O49:O55)</f>
        <v>20</v>
      </c>
      <c r="P48" s="9">
        <f t="shared" si="11"/>
        <v>0</v>
      </c>
      <c r="Q48" s="41">
        <f t="shared" si="2"/>
        <v>45</v>
      </c>
      <c r="R48" s="45">
        <f t="shared" si="7"/>
        <v>0.44400000000000001</v>
      </c>
      <c r="T48" s="185">
        <f>SUM(T49:T55)</f>
        <v>498</v>
      </c>
      <c r="U48" s="185">
        <f t="shared" ref="U48:V48" si="12">SUM(U49:U55)</f>
        <v>60</v>
      </c>
      <c r="V48" s="185">
        <f t="shared" si="12"/>
        <v>41</v>
      </c>
      <c r="W48" s="184">
        <f t="shared" si="8"/>
        <v>599</v>
      </c>
      <c r="X48" s="45">
        <f t="shared" si="4"/>
        <v>0.1</v>
      </c>
      <c r="Y48" s="38"/>
    </row>
    <row r="49" spans="1:25" s="2" customFormat="1" ht="14.5" x14ac:dyDescent="0.35">
      <c r="A49" s="13" t="s">
        <v>16</v>
      </c>
      <c r="B49" s="10">
        <v>196</v>
      </c>
      <c r="C49" s="10">
        <v>27</v>
      </c>
      <c r="D49" s="10">
        <v>0</v>
      </c>
      <c r="E49" s="8">
        <f t="shared" si="0"/>
        <v>223</v>
      </c>
      <c r="F49" s="45">
        <f t="shared" si="5"/>
        <v>0.121</v>
      </c>
      <c r="G49" s="38"/>
      <c r="H49" s="10">
        <v>0</v>
      </c>
      <c r="I49" s="10">
        <v>0</v>
      </c>
      <c r="J49" s="10">
        <v>0</v>
      </c>
      <c r="K49" s="8">
        <f t="shared" si="1"/>
        <v>0</v>
      </c>
      <c r="L49" s="38" t="str">
        <f t="shared" si="6"/>
        <v>-</v>
      </c>
      <c r="M49" s="38"/>
      <c r="N49" s="10">
        <v>0</v>
      </c>
      <c r="O49" s="10">
        <v>0</v>
      </c>
      <c r="P49" s="10">
        <v>0</v>
      </c>
      <c r="Q49" s="8">
        <f t="shared" si="2"/>
        <v>0</v>
      </c>
      <c r="R49" s="45" t="str">
        <f t="shared" si="7"/>
        <v>-</v>
      </c>
      <c r="T49" s="186">
        <v>110</v>
      </c>
      <c r="U49" s="187">
        <v>6</v>
      </c>
      <c r="V49" s="187">
        <v>2</v>
      </c>
      <c r="W49" s="188">
        <f t="shared" si="8"/>
        <v>118</v>
      </c>
      <c r="X49" s="45">
        <f t="shared" si="4"/>
        <v>5.0999999999999997E-2</v>
      </c>
      <c r="Y49" s="38"/>
    </row>
    <row r="50" spans="1:25" s="2" customFormat="1" ht="14.25" customHeight="1" x14ac:dyDescent="0.35">
      <c r="A50" s="2" t="s">
        <v>25</v>
      </c>
      <c r="B50" s="10">
        <v>80</v>
      </c>
      <c r="C50" s="10">
        <v>14</v>
      </c>
      <c r="D50" s="10">
        <v>0</v>
      </c>
      <c r="E50" s="8">
        <f t="shared" si="0"/>
        <v>94</v>
      </c>
      <c r="F50" s="45">
        <f t="shared" si="5"/>
        <v>0.14899999999999999</v>
      </c>
      <c r="G50" s="38"/>
      <c r="H50" s="10">
        <v>0</v>
      </c>
      <c r="I50" s="10">
        <v>4</v>
      </c>
      <c r="J50" s="10">
        <v>0</v>
      </c>
      <c r="K50" s="8">
        <f t="shared" si="1"/>
        <v>4</v>
      </c>
      <c r="L50" s="38">
        <f t="shared" si="6"/>
        <v>1</v>
      </c>
      <c r="M50" s="38"/>
      <c r="N50" s="10">
        <v>2</v>
      </c>
      <c r="O50" s="10">
        <v>1</v>
      </c>
      <c r="P50" s="10">
        <v>0</v>
      </c>
      <c r="Q50" s="8">
        <f t="shared" si="2"/>
        <v>3</v>
      </c>
      <c r="R50" s="45">
        <f t="shared" si="7"/>
        <v>0.33300000000000002</v>
      </c>
      <c r="T50" s="186">
        <v>87</v>
      </c>
      <c r="U50" s="187">
        <v>4</v>
      </c>
      <c r="V50" s="187">
        <v>2</v>
      </c>
      <c r="W50" s="188">
        <f t="shared" si="8"/>
        <v>93</v>
      </c>
      <c r="X50" s="45">
        <f t="shared" si="4"/>
        <v>4.2999999999999997E-2</v>
      </c>
      <c r="Y50" s="38"/>
    </row>
    <row r="51" spans="1:25" s="2" customFormat="1" ht="15.75" customHeight="1" x14ac:dyDescent="0.35">
      <c r="A51" s="2" t="s">
        <v>33</v>
      </c>
      <c r="B51" s="10">
        <v>24</v>
      </c>
      <c r="C51" s="10">
        <v>1</v>
      </c>
      <c r="D51" s="10">
        <v>0</v>
      </c>
      <c r="E51" s="8">
        <f t="shared" si="0"/>
        <v>25</v>
      </c>
      <c r="F51" s="45">
        <f t="shared" si="5"/>
        <v>0.04</v>
      </c>
      <c r="G51" s="38"/>
      <c r="H51" s="10">
        <v>1</v>
      </c>
      <c r="I51" s="10">
        <v>3</v>
      </c>
      <c r="J51" s="10">
        <v>0</v>
      </c>
      <c r="K51" s="8">
        <f t="shared" si="1"/>
        <v>4</v>
      </c>
      <c r="L51" s="45">
        <f t="shared" si="6"/>
        <v>0.75</v>
      </c>
      <c r="M51" s="38"/>
      <c r="N51" s="10">
        <v>7</v>
      </c>
      <c r="O51" s="10">
        <v>4</v>
      </c>
      <c r="P51" s="10">
        <v>0</v>
      </c>
      <c r="Q51" s="8">
        <f t="shared" si="2"/>
        <v>11</v>
      </c>
      <c r="R51" s="45">
        <f t="shared" si="7"/>
        <v>0.36399999999999999</v>
      </c>
      <c r="T51" s="186">
        <v>0</v>
      </c>
      <c r="U51" s="187">
        <v>0</v>
      </c>
      <c r="V51" s="187">
        <v>0</v>
      </c>
      <c r="W51" s="188">
        <f t="shared" si="8"/>
        <v>0</v>
      </c>
      <c r="X51" s="45" t="str">
        <f t="shared" si="4"/>
        <v>-</v>
      </c>
      <c r="Y51" s="38"/>
    </row>
    <row r="52" spans="1:25" s="2" customFormat="1" ht="14.5" x14ac:dyDescent="0.35">
      <c r="A52" s="2" t="s">
        <v>46</v>
      </c>
      <c r="B52" s="10">
        <v>63</v>
      </c>
      <c r="C52" s="10">
        <v>6</v>
      </c>
      <c r="D52" s="10">
        <v>0</v>
      </c>
      <c r="E52" s="8">
        <f t="shared" si="0"/>
        <v>69</v>
      </c>
      <c r="F52" s="45">
        <f t="shared" si="5"/>
        <v>8.6999999999999994E-2</v>
      </c>
      <c r="G52" s="38"/>
      <c r="H52" s="10">
        <v>0</v>
      </c>
      <c r="I52" s="10">
        <v>0</v>
      </c>
      <c r="J52" s="10">
        <v>0</v>
      </c>
      <c r="K52" s="8">
        <f t="shared" si="1"/>
        <v>0</v>
      </c>
      <c r="L52" s="38" t="str">
        <f t="shared" si="6"/>
        <v>-</v>
      </c>
      <c r="M52" s="38"/>
      <c r="N52" s="10">
        <v>0</v>
      </c>
      <c r="O52" s="10">
        <v>0</v>
      </c>
      <c r="P52" s="10">
        <v>0</v>
      </c>
      <c r="Q52" s="8">
        <f t="shared" si="2"/>
        <v>0</v>
      </c>
      <c r="R52" s="45" t="str">
        <f t="shared" si="7"/>
        <v>-</v>
      </c>
      <c r="T52" s="186">
        <v>24</v>
      </c>
      <c r="U52" s="187">
        <v>1</v>
      </c>
      <c r="V52" s="187">
        <v>0</v>
      </c>
      <c r="W52" s="188">
        <f t="shared" si="8"/>
        <v>25</v>
      </c>
      <c r="X52" s="45">
        <f t="shared" si="4"/>
        <v>0.04</v>
      </c>
      <c r="Y52" s="38"/>
    </row>
    <row r="53" spans="1:25" s="2" customFormat="1" ht="14.5" x14ac:dyDescent="0.35">
      <c r="A53" s="2" t="s">
        <v>38</v>
      </c>
      <c r="B53" s="10">
        <v>0</v>
      </c>
      <c r="C53" s="10">
        <v>0</v>
      </c>
      <c r="D53" s="10">
        <v>0</v>
      </c>
      <c r="E53" s="8">
        <f t="shared" si="0"/>
        <v>0</v>
      </c>
      <c r="F53" s="45" t="str">
        <f t="shared" si="5"/>
        <v>-</v>
      </c>
      <c r="G53" s="38"/>
      <c r="H53" s="10">
        <v>0</v>
      </c>
      <c r="I53" s="10">
        <v>0</v>
      </c>
      <c r="J53" s="10">
        <v>0</v>
      </c>
      <c r="K53" s="8">
        <f t="shared" si="1"/>
        <v>0</v>
      </c>
      <c r="L53" s="38" t="str">
        <f t="shared" si="6"/>
        <v>-</v>
      </c>
      <c r="M53" s="38"/>
      <c r="N53" s="10">
        <v>3</v>
      </c>
      <c r="O53" s="10">
        <v>0</v>
      </c>
      <c r="P53" s="10">
        <v>0</v>
      </c>
      <c r="Q53" s="8">
        <f t="shared" si="2"/>
        <v>3</v>
      </c>
      <c r="R53" s="45">
        <f t="shared" si="7"/>
        <v>0</v>
      </c>
      <c r="T53" s="186">
        <v>0</v>
      </c>
      <c r="U53" s="187">
        <v>0</v>
      </c>
      <c r="V53" s="187">
        <v>0</v>
      </c>
      <c r="W53" s="188">
        <f t="shared" si="8"/>
        <v>0</v>
      </c>
      <c r="X53" s="45" t="str">
        <f t="shared" si="4"/>
        <v>-</v>
      </c>
      <c r="Y53" s="38"/>
    </row>
    <row r="54" spans="1:25" s="2" customFormat="1" ht="14.5" x14ac:dyDescent="0.35">
      <c r="A54" s="2" t="s">
        <v>40</v>
      </c>
      <c r="B54" s="10">
        <v>35</v>
      </c>
      <c r="C54" s="10">
        <v>3</v>
      </c>
      <c r="D54" s="10">
        <v>0</v>
      </c>
      <c r="E54" s="8">
        <f t="shared" si="0"/>
        <v>38</v>
      </c>
      <c r="F54" s="45">
        <f t="shared" si="5"/>
        <v>7.9000000000000001E-2</v>
      </c>
      <c r="G54" s="38"/>
      <c r="H54" s="10">
        <v>2</v>
      </c>
      <c r="I54" s="10">
        <v>2</v>
      </c>
      <c r="J54" s="10">
        <v>0</v>
      </c>
      <c r="K54" s="8">
        <f t="shared" si="1"/>
        <v>4</v>
      </c>
      <c r="L54" s="38">
        <f t="shared" si="6"/>
        <v>0.5</v>
      </c>
      <c r="M54" s="38"/>
      <c r="N54" s="10">
        <v>13</v>
      </c>
      <c r="O54" s="10">
        <v>15</v>
      </c>
      <c r="P54" s="10">
        <v>0</v>
      </c>
      <c r="Q54" s="8">
        <f t="shared" si="2"/>
        <v>28</v>
      </c>
      <c r="R54" s="45">
        <f t="shared" si="7"/>
        <v>0.53600000000000003</v>
      </c>
      <c r="T54" s="186">
        <v>16</v>
      </c>
      <c r="U54" s="187">
        <v>0</v>
      </c>
      <c r="V54" s="187">
        <v>1</v>
      </c>
      <c r="W54" s="188">
        <f t="shared" si="8"/>
        <v>17</v>
      </c>
      <c r="X54" s="45">
        <f t="shared" si="4"/>
        <v>0</v>
      </c>
      <c r="Y54" s="38"/>
    </row>
    <row r="55" spans="1:25" s="2" customFormat="1" ht="14.5" x14ac:dyDescent="0.35">
      <c r="A55" s="158" t="s">
        <v>15</v>
      </c>
      <c r="B55" s="10">
        <v>234</v>
      </c>
      <c r="C55" s="10">
        <v>77</v>
      </c>
      <c r="D55" s="10">
        <v>0</v>
      </c>
      <c r="E55" s="8">
        <f t="shared" si="0"/>
        <v>311</v>
      </c>
      <c r="F55" s="45">
        <f t="shared" si="5"/>
        <v>0.248</v>
      </c>
      <c r="G55" s="38"/>
      <c r="H55" s="10">
        <v>0</v>
      </c>
      <c r="I55" s="10">
        <v>0</v>
      </c>
      <c r="J55" s="10">
        <v>0</v>
      </c>
      <c r="K55" s="8">
        <f t="shared" si="1"/>
        <v>0</v>
      </c>
      <c r="L55" s="38" t="str">
        <f t="shared" si="6"/>
        <v>-</v>
      </c>
      <c r="M55" s="38"/>
      <c r="N55" s="10">
        <v>0</v>
      </c>
      <c r="O55" s="10">
        <v>0</v>
      </c>
      <c r="P55" s="10">
        <v>0</v>
      </c>
      <c r="Q55" s="8">
        <f t="shared" si="2"/>
        <v>0</v>
      </c>
      <c r="R55" s="45" t="str">
        <f t="shared" si="7"/>
        <v>-</v>
      </c>
      <c r="T55" s="186">
        <v>261</v>
      </c>
      <c r="U55" s="187">
        <v>49</v>
      </c>
      <c r="V55" s="187">
        <v>36</v>
      </c>
      <c r="W55" s="188">
        <f t="shared" si="8"/>
        <v>346</v>
      </c>
      <c r="X55" s="45">
        <f t="shared" si="4"/>
        <v>0.14199999999999999</v>
      </c>
      <c r="Y55" s="38"/>
    </row>
    <row r="56" spans="1:25" s="2" customFormat="1" ht="6" customHeight="1" x14ac:dyDescent="0.35">
      <c r="A56" s="12"/>
      <c r="T56" s="183"/>
      <c r="U56" s="183"/>
      <c r="V56" s="183"/>
      <c r="W56" s="183"/>
      <c r="X56" s="176"/>
    </row>
    <row r="57" spans="1:25" s="2" customFormat="1" ht="14" x14ac:dyDescent="0.35">
      <c r="T57" s="183"/>
      <c r="U57" s="183"/>
      <c r="V57" s="183"/>
      <c r="W57" s="183"/>
      <c r="X57" s="176"/>
    </row>
    <row r="58" spans="1:25" s="2" customFormat="1" ht="14" x14ac:dyDescent="0.35">
      <c r="T58" s="176"/>
      <c r="U58" s="183"/>
      <c r="V58" s="183"/>
      <c r="W58" s="176"/>
      <c r="X58" s="176"/>
    </row>
    <row r="59" spans="1:25" s="2" customFormat="1" ht="14" x14ac:dyDescent="0.35">
      <c r="A59" s="14"/>
      <c r="T59" s="176"/>
      <c r="U59" s="183"/>
      <c r="V59" s="183"/>
      <c r="W59" s="176"/>
      <c r="X59" s="176"/>
    </row>
    <row r="61" spans="1:25" x14ac:dyDescent="0.3">
      <c r="A61" s="16"/>
    </row>
    <row r="62" spans="1:25" ht="9.75" customHeight="1" x14ac:dyDescent="0.3"/>
    <row r="63" spans="1:25" ht="14.5" x14ac:dyDescent="0.35">
      <c r="A63" s="193" t="s">
        <v>17</v>
      </c>
      <c r="B63" s="10">
        <v>4</v>
      </c>
      <c r="C63" s="10">
        <v>0</v>
      </c>
      <c r="D63" s="10">
        <v>0</v>
      </c>
      <c r="E63" s="8">
        <f t="shared" ref="E63:E64" si="13">SUM(B63:D63)</f>
        <v>4</v>
      </c>
      <c r="F63" s="45">
        <f t="shared" ref="F63:F64" si="14">IF(E63=0,"-",ROUND((C63)/(E63),3))</f>
        <v>0</v>
      </c>
      <c r="G63" s="38"/>
      <c r="H63" s="10">
        <v>0</v>
      </c>
      <c r="I63" s="10">
        <v>0</v>
      </c>
      <c r="J63" s="10">
        <v>0</v>
      </c>
      <c r="K63" s="8">
        <f t="shared" ref="K63:K64" si="15">SUM(H63:J63)</f>
        <v>0</v>
      </c>
      <c r="L63" s="38" t="str">
        <f t="shared" ref="L63:L64" si="16">IF(K63=0,"-",ROUND((I63)/(K63),3))</f>
        <v>-</v>
      </c>
      <c r="M63" s="38"/>
      <c r="N63" s="10">
        <v>6</v>
      </c>
      <c r="O63" s="10">
        <v>5</v>
      </c>
      <c r="P63" s="10">
        <v>0</v>
      </c>
      <c r="Q63" s="8">
        <f t="shared" ref="Q63:Q64" si="17">SUM(N63:P63)</f>
        <v>11</v>
      </c>
      <c r="R63" s="45">
        <f t="shared" ref="R63:R64" si="18">IF(Q63=0,"-",ROUND((O63)/(Q63),3))</f>
        <v>0.45500000000000002</v>
      </c>
      <c r="S63" s="2"/>
      <c r="T63" s="186">
        <v>4</v>
      </c>
      <c r="U63" s="187">
        <v>0</v>
      </c>
      <c r="V63" s="187">
        <v>0</v>
      </c>
      <c r="W63" s="188">
        <f t="shared" ref="W63:W64" si="19">SUM(T63:V63)</f>
        <v>4</v>
      </c>
      <c r="X63" s="45">
        <f t="shared" ref="X63:X64" si="20">IF(W63=0,"-",ROUND((U63)/(W63),3))</f>
        <v>0</v>
      </c>
    </row>
    <row r="64" spans="1:25" ht="14.5" x14ac:dyDescent="0.35">
      <c r="A64" s="193" t="s">
        <v>44</v>
      </c>
      <c r="B64" s="10">
        <v>0</v>
      </c>
      <c r="C64" s="10">
        <v>0</v>
      </c>
      <c r="D64" s="10">
        <v>0</v>
      </c>
      <c r="E64" s="8">
        <f t="shared" si="13"/>
        <v>0</v>
      </c>
      <c r="F64" s="45" t="str">
        <f t="shared" si="14"/>
        <v>-</v>
      </c>
      <c r="G64" s="38"/>
      <c r="H64" s="10">
        <v>0</v>
      </c>
      <c r="I64" s="10">
        <v>0</v>
      </c>
      <c r="J64" s="10">
        <v>0</v>
      </c>
      <c r="K64" s="8">
        <f t="shared" si="15"/>
        <v>0</v>
      </c>
      <c r="L64" s="38" t="str">
        <f t="shared" si="16"/>
        <v>-</v>
      </c>
      <c r="M64" s="38"/>
      <c r="N64" s="10">
        <v>0</v>
      </c>
      <c r="O64" s="10">
        <v>0</v>
      </c>
      <c r="P64" s="10">
        <v>0</v>
      </c>
      <c r="Q64" s="8">
        <f t="shared" si="17"/>
        <v>0</v>
      </c>
      <c r="R64" s="45" t="str">
        <f t="shared" si="18"/>
        <v>-</v>
      </c>
      <c r="S64" s="2"/>
      <c r="T64" s="186">
        <v>0</v>
      </c>
      <c r="U64" s="187">
        <v>0</v>
      </c>
      <c r="V64" s="187">
        <v>0</v>
      </c>
      <c r="W64" s="188">
        <f t="shared" si="19"/>
        <v>0</v>
      </c>
      <c r="X64" s="45" t="str">
        <f t="shared" si="20"/>
        <v>-</v>
      </c>
    </row>
    <row r="65" spans="1:23" x14ac:dyDescent="0.3">
      <c r="A65" s="64" t="s">
        <v>118</v>
      </c>
      <c r="B65" s="18">
        <f>SUM(B63:B64)</f>
        <v>4</v>
      </c>
      <c r="C65" s="18">
        <f t="shared" ref="C65:E65" si="21">SUM(C63:C64)</f>
        <v>0</v>
      </c>
      <c r="D65" s="18">
        <f t="shared" si="21"/>
        <v>0</v>
      </c>
      <c r="E65" s="18">
        <f t="shared" si="21"/>
        <v>4</v>
      </c>
      <c r="H65" s="18">
        <f t="shared" ref="H65" si="22">SUM(H63:H64)</f>
        <v>0</v>
      </c>
      <c r="I65" s="18">
        <f t="shared" ref="I65" si="23">SUM(I63:I64)</f>
        <v>0</v>
      </c>
      <c r="J65" s="18">
        <f t="shared" ref="J65" si="24">SUM(J63:J64)</f>
        <v>0</v>
      </c>
      <c r="K65" s="18">
        <f t="shared" ref="K65" si="25">SUM(K63:K64)</f>
        <v>0</v>
      </c>
      <c r="N65" s="18">
        <f t="shared" ref="N65" si="26">SUM(N63:N64)</f>
        <v>6</v>
      </c>
      <c r="O65" s="18">
        <f t="shared" ref="O65" si="27">SUM(O63:O64)</f>
        <v>5</v>
      </c>
      <c r="P65" s="18">
        <f t="shared" ref="P65" si="28">SUM(P63:P64)</f>
        <v>0</v>
      </c>
      <c r="Q65" s="18">
        <f t="shared" ref="Q65" si="29">SUM(Q63:Q64)</f>
        <v>11</v>
      </c>
      <c r="T65" s="18">
        <f t="shared" ref="T65" si="30">SUM(T63:T64)</f>
        <v>4</v>
      </c>
      <c r="U65" s="18">
        <f t="shared" ref="U65" si="31">SUM(U63:U64)</f>
        <v>0</v>
      </c>
      <c r="V65" s="18">
        <f t="shared" ref="V65" si="32">SUM(V63:V64)</f>
        <v>0</v>
      </c>
      <c r="W65" s="18">
        <f t="shared" ref="W65" si="33">SUM(W63:W64)</f>
        <v>4</v>
      </c>
    </row>
    <row r="70" spans="1:23" x14ac:dyDescent="0.3">
      <c r="B70" s="18"/>
      <c r="C70" s="19"/>
      <c r="D70" s="19"/>
      <c r="N70" s="18"/>
      <c r="O70" s="19"/>
      <c r="P70" s="19"/>
    </row>
    <row r="71" spans="1:23" x14ac:dyDescent="0.3">
      <c r="B71" s="18"/>
      <c r="C71" s="20"/>
      <c r="D71" s="20"/>
      <c r="N71" s="18"/>
      <c r="O71" s="20"/>
      <c r="P71" s="20"/>
    </row>
  </sheetData>
  <mergeCells count="6">
    <mergeCell ref="T2:X4"/>
    <mergeCell ref="A5:A6"/>
    <mergeCell ref="B5:E5"/>
    <mergeCell ref="H5:K5"/>
    <mergeCell ref="N5:Q5"/>
    <mergeCell ref="T5:W5"/>
  </mergeCells>
  <pageMargins left="0.48" right="0.31" top="1" bottom="1" header="0.5" footer="0.5"/>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5E0EC-1105-4796-A132-DC24F051C5BE}">
  <sheetPr>
    <tabColor theme="5" tint="0.79998168889431442"/>
  </sheetPr>
  <dimension ref="A1:D46"/>
  <sheetViews>
    <sheetView workbookViewId="0">
      <selection activeCell="C26" sqref="C26"/>
    </sheetView>
  </sheetViews>
  <sheetFormatPr defaultRowHeight="14.5" x14ac:dyDescent="0.35"/>
  <cols>
    <col min="1" max="1" width="25.6328125" bestFit="1" customWidth="1"/>
    <col min="2" max="2" width="39.54296875" customWidth="1"/>
    <col min="3" max="3" width="42.54296875" customWidth="1"/>
    <col min="4" max="4" width="40.6328125" customWidth="1"/>
  </cols>
  <sheetData>
    <row r="1" spans="1:4" x14ac:dyDescent="0.35">
      <c r="A1" t="s">
        <v>128</v>
      </c>
      <c r="B1" t="s">
        <v>129</v>
      </c>
      <c r="C1" t="s">
        <v>130</v>
      </c>
      <c r="D1" t="s">
        <v>131</v>
      </c>
    </row>
    <row r="2" spans="1:4" x14ac:dyDescent="0.35">
      <c r="A2" t="s">
        <v>1</v>
      </c>
      <c r="B2">
        <v>56</v>
      </c>
      <c r="C2">
        <v>6</v>
      </c>
      <c r="D2">
        <v>0</v>
      </c>
    </row>
    <row r="3" spans="1:4" x14ac:dyDescent="0.35">
      <c r="A3" t="s">
        <v>2</v>
      </c>
      <c r="B3">
        <v>24</v>
      </c>
      <c r="C3">
        <v>3</v>
      </c>
      <c r="D3">
        <v>0</v>
      </c>
    </row>
    <row r="4" spans="1:4" x14ac:dyDescent="0.35">
      <c r="A4" t="s">
        <v>3</v>
      </c>
      <c r="B4">
        <v>18</v>
      </c>
      <c r="C4">
        <v>0</v>
      </c>
      <c r="D4">
        <v>0</v>
      </c>
    </row>
    <row r="5" spans="1:4" x14ac:dyDescent="0.35">
      <c r="A5" t="s">
        <v>4</v>
      </c>
      <c r="B5">
        <v>30</v>
      </c>
      <c r="C5">
        <v>1</v>
      </c>
      <c r="D5">
        <v>0</v>
      </c>
    </row>
    <row r="6" spans="1:4" x14ac:dyDescent="0.35">
      <c r="A6" t="s">
        <v>5</v>
      </c>
      <c r="B6">
        <v>28</v>
      </c>
      <c r="C6">
        <v>3</v>
      </c>
      <c r="D6">
        <v>0</v>
      </c>
    </row>
    <row r="7" spans="1:4" x14ac:dyDescent="0.35">
      <c r="A7" t="s">
        <v>6</v>
      </c>
      <c r="B7">
        <v>17</v>
      </c>
      <c r="C7">
        <v>6</v>
      </c>
      <c r="D7">
        <v>0</v>
      </c>
    </row>
    <row r="8" spans="1:4" x14ac:dyDescent="0.35">
      <c r="A8" t="s">
        <v>7</v>
      </c>
      <c r="B8">
        <v>0</v>
      </c>
      <c r="C8">
        <v>0</v>
      </c>
      <c r="D8">
        <v>0</v>
      </c>
    </row>
    <row r="9" spans="1:4" x14ac:dyDescent="0.35">
      <c r="A9" t="s">
        <v>8</v>
      </c>
      <c r="B9">
        <v>0</v>
      </c>
      <c r="C9">
        <v>0</v>
      </c>
      <c r="D9">
        <v>0</v>
      </c>
    </row>
    <row r="10" spans="1:4" x14ac:dyDescent="0.35">
      <c r="A10" t="s">
        <v>9</v>
      </c>
      <c r="B10">
        <v>0</v>
      </c>
      <c r="C10">
        <v>0</v>
      </c>
      <c r="D10">
        <v>0</v>
      </c>
    </row>
    <row r="11" spans="1:4" x14ac:dyDescent="0.35">
      <c r="A11" t="s">
        <v>10</v>
      </c>
      <c r="B11">
        <v>0</v>
      </c>
      <c r="C11">
        <v>0</v>
      </c>
      <c r="D11">
        <v>0</v>
      </c>
    </row>
    <row r="12" spans="1:4" x14ac:dyDescent="0.35">
      <c r="A12" t="s">
        <v>42</v>
      </c>
      <c r="B12">
        <v>40</v>
      </c>
      <c r="C12">
        <v>9</v>
      </c>
      <c r="D12">
        <v>0</v>
      </c>
    </row>
    <row r="13" spans="1:4" x14ac:dyDescent="0.35">
      <c r="A13" t="s">
        <v>51</v>
      </c>
      <c r="B13">
        <v>18</v>
      </c>
      <c r="C13">
        <v>0</v>
      </c>
      <c r="D13">
        <v>0</v>
      </c>
    </row>
    <row r="14" spans="1:4" x14ac:dyDescent="0.35">
      <c r="A14" t="s">
        <v>11</v>
      </c>
      <c r="B14">
        <v>24</v>
      </c>
      <c r="C14">
        <v>13</v>
      </c>
      <c r="D14">
        <v>0</v>
      </c>
    </row>
    <row r="15" spans="1:4" x14ac:dyDescent="0.35">
      <c r="A15" t="s">
        <v>12</v>
      </c>
      <c r="B15">
        <v>17</v>
      </c>
      <c r="C15">
        <v>2</v>
      </c>
      <c r="D15">
        <v>0</v>
      </c>
    </row>
    <row r="16" spans="1:4" x14ac:dyDescent="0.35">
      <c r="A16" t="s">
        <v>13</v>
      </c>
      <c r="B16">
        <v>43</v>
      </c>
      <c r="C16">
        <v>5</v>
      </c>
      <c r="D16">
        <v>0</v>
      </c>
    </row>
    <row r="17" spans="1:4" x14ac:dyDescent="0.35">
      <c r="A17" t="s">
        <v>14</v>
      </c>
      <c r="B17">
        <v>0</v>
      </c>
      <c r="C17">
        <v>0</v>
      </c>
      <c r="D17">
        <v>0</v>
      </c>
    </row>
    <row r="18" spans="1:4" x14ac:dyDescent="0.35">
      <c r="A18" t="s">
        <v>15</v>
      </c>
      <c r="B18">
        <v>84</v>
      </c>
      <c r="C18">
        <v>25</v>
      </c>
      <c r="D18">
        <v>0</v>
      </c>
    </row>
    <row r="19" spans="1:4" x14ac:dyDescent="0.35">
      <c r="A19" t="s">
        <v>16</v>
      </c>
      <c r="B19">
        <v>146</v>
      </c>
      <c r="C19">
        <v>22</v>
      </c>
      <c r="D19">
        <v>0</v>
      </c>
    </row>
    <row r="20" spans="1:4" x14ac:dyDescent="0.35">
      <c r="A20" t="s">
        <v>118</v>
      </c>
      <c r="B20">
        <v>2</v>
      </c>
      <c r="C20">
        <v>0</v>
      </c>
      <c r="D20">
        <v>0</v>
      </c>
    </row>
    <row r="21" spans="1:4" x14ac:dyDescent="0.35">
      <c r="A21" t="s">
        <v>43</v>
      </c>
      <c r="B21">
        <v>25</v>
      </c>
      <c r="C21">
        <v>4</v>
      </c>
      <c r="D21">
        <v>0</v>
      </c>
    </row>
    <row r="22" spans="1:4" x14ac:dyDescent="0.35">
      <c r="A22" t="s">
        <v>18</v>
      </c>
      <c r="B22">
        <v>51</v>
      </c>
      <c r="C22">
        <v>3</v>
      </c>
      <c r="D22">
        <v>0</v>
      </c>
    </row>
    <row r="23" spans="1:4" x14ac:dyDescent="0.35">
      <c r="A23" t="s">
        <v>19</v>
      </c>
      <c r="B23">
        <v>0</v>
      </c>
      <c r="C23">
        <v>0</v>
      </c>
      <c r="D23">
        <v>0</v>
      </c>
    </row>
    <row r="24" spans="1:4" x14ac:dyDescent="0.35">
      <c r="A24" t="s">
        <v>20</v>
      </c>
      <c r="B24">
        <v>0</v>
      </c>
      <c r="C24">
        <v>0</v>
      </c>
      <c r="D24">
        <v>0</v>
      </c>
    </row>
    <row r="25" spans="1:4" x14ac:dyDescent="0.35">
      <c r="A25" t="s">
        <v>21</v>
      </c>
      <c r="B25">
        <v>0</v>
      </c>
      <c r="C25">
        <v>0</v>
      </c>
      <c r="D25">
        <v>0</v>
      </c>
    </row>
    <row r="26" spans="1:4" x14ac:dyDescent="0.35">
      <c r="A26" t="s">
        <v>22</v>
      </c>
      <c r="B26">
        <v>61</v>
      </c>
      <c r="C26">
        <v>14</v>
      </c>
      <c r="D26">
        <v>0</v>
      </c>
    </row>
    <row r="27" spans="1:4" x14ac:dyDescent="0.35">
      <c r="A27" t="s">
        <v>23</v>
      </c>
      <c r="B27">
        <v>36</v>
      </c>
      <c r="C27">
        <v>4</v>
      </c>
      <c r="D27">
        <v>0</v>
      </c>
    </row>
    <row r="28" spans="1:4" x14ac:dyDescent="0.35">
      <c r="A28" t="s">
        <v>24</v>
      </c>
      <c r="B28">
        <v>0</v>
      </c>
      <c r="C28">
        <v>0</v>
      </c>
      <c r="D28">
        <v>0</v>
      </c>
    </row>
    <row r="29" spans="1:4" x14ac:dyDescent="0.35">
      <c r="A29" t="s">
        <v>25</v>
      </c>
      <c r="B29">
        <v>80</v>
      </c>
      <c r="C29">
        <v>9</v>
      </c>
      <c r="D29">
        <v>0</v>
      </c>
    </row>
    <row r="30" spans="1:4" x14ac:dyDescent="0.35">
      <c r="A30" t="s">
        <v>26</v>
      </c>
      <c r="B30">
        <v>7</v>
      </c>
      <c r="C30">
        <v>1</v>
      </c>
      <c r="D30">
        <v>0</v>
      </c>
    </row>
    <row r="31" spans="1:4" x14ac:dyDescent="0.35">
      <c r="A31" t="s">
        <v>132</v>
      </c>
      <c r="B31">
        <v>0</v>
      </c>
      <c r="C31">
        <v>0</v>
      </c>
      <c r="D31">
        <v>0</v>
      </c>
    </row>
    <row r="32" spans="1:4" x14ac:dyDescent="0.35">
      <c r="A32" t="s">
        <v>27</v>
      </c>
      <c r="B32">
        <v>0</v>
      </c>
      <c r="C32">
        <v>0</v>
      </c>
      <c r="D32">
        <v>0</v>
      </c>
    </row>
    <row r="33" spans="1:4" x14ac:dyDescent="0.35">
      <c r="A33" t="s">
        <v>28</v>
      </c>
      <c r="B33">
        <v>0</v>
      </c>
      <c r="C33">
        <v>0</v>
      </c>
      <c r="D33">
        <v>0</v>
      </c>
    </row>
    <row r="34" spans="1:4" x14ac:dyDescent="0.35">
      <c r="A34" t="s">
        <v>29</v>
      </c>
      <c r="B34">
        <v>0</v>
      </c>
      <c r="C34">
        <v>0</v>
      </c>
      <c r="D34">
        <v>0</v>
      </c>
    </row>
    <row r="35" spans="1:4" x14ac:dyDescent="0.35">
      <c r="A35" t="s">
        <v>30</v>
      </c>
      <c r="B35">
        <v>22</v>
      </c>
      <c r="C35">
        <v>3</v>
      </c>
      <c r="D35">
        <v>0</v>
      </c>
    </row>
    <row r="36" spans="1:4" x14ac:dyDescent="0.35">
      <c r="A36" t="s">
        <v>31</v>
      </c>
      <c r="B36">
        <v>11</v>
      </c>
      <c r="C36">
        <v>1</v>
      </c>
      <c r="D36">
        <v>0</v>
      </c>
    </row>
    <row r="37" spans="1:4" x14ac:dyDescent="0.35">
      <c r="A37" t="s">
        <v>32</v>
      </c>
      <c r="B37">
        <v>7</v>
      </c>
      <c r="C37">
        <v>1</v>
      </c>
      <c r="D37">
        <v>0</v>
      </c>
    </row>
    <row r="38" spans="1:4" x14ac:dyDescent="0.35">
      <c r="A38" t="s">
        <v>33</v>
      </c>
      <c r="B38">
        <v>15</v>
      </c>
      <c r="C38">
        <v>3</v>
      </c>
      <c r="D38">
        <v>0</v>
      </c>
    </row>
    <row r="39" spans="1:4" x14ac:dyDescent="0.35">
      <c r="A39" t="s">
        <v>34</v>
      </c>
      <c r="B39">
        <v>28</v>
      </c>
      <c r="C39">
        <v>3</v>
      </c>
      <c r="D39">
        <v>0</v>
      </c>
    </row>
    <row r="40" spans="1:4" x14ac:dyDescent="0.35">
      <c r="A40" t="s">
        <v>35</v>
      </c>
      <c r="B40">
        <v>0</v>
      </c>
      <c r="C40">
        <v>0</v>
      </c>
      <c r="D40">
        <v>0</v>
      </c>
    </row>
    <row r="41" spans="1:4" x14ac:dyDescent="0.35">
      <c r="A41" t="s">
        <v>36</v>
      </c>
      <c r="B41">
        <v>0</v>
      </c>
      <c r="C41">
        <v>0</v>
      </c>
      <c r="D41">
        <v>0</v>
      </c>
    </row>
    <row r="42" spans="1:4" x14ac:dyDescent="0.35">
      <c r="A42" t="s">
        <v>46</v>
      </c>
      <c r="B42">
        <v>101</v>
      </c>
      <c r="C42">
        <v>13</v>
      </c>
      <c r="D42">
        <v>0</v>
      </c>
    </row>
    <row r="43" spans="1:4" x14ac:dyDescent="0.35">
      <c r="A43" t="s">
        <v>37</v>
      </c>
      <c r="B43">
        <v>0</v>
      </c>
      <c r="C43">
        <v>0</v>
      </c>
      <c r="D43">
        <v>0</v>
      </c>
    </row>
    <row r="44" spans="1:4" x14ac:dyDescent="0.35">
      <c r="A44" t="s">
        <v>38</v>
      </c>
      <c r="B44">
        <v>0</v>
      </c>
      <c r="C44">
        <v>0</v>
      </c>
      <c r="D44">
        <v>0</v>
      </c>
    </row>
    <row r="45" spans="1:4" x14ac:dyDescent="0.35">
      <c r="A45" t="s">
        <v>39</v>
      </c>
      <c r="B45">
        <v>13</v>
      </c>
      <c r="C45">
        <v>1</v>
      </c>
      <c r="D45">
        <v>0</v>
      </c>
    </row>
    <row r="46" spans="1:4" x14ac:dyDescent="0.35">
      <c r="A46" t="s">
        <v>40</v>
      </c>
      <c r="B46">
        <v>30</v>
      </c>
      <c r="C46">
        <v>3</v>
      </c>
      <c r="D46">
        <v>0</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11237-D321-4FB1-BC4A-B662FB6A0F26}">
  <sheetPr>
    <tabColor theme="5" tint="0.79998168889431442"/>
  </sheetPr>
  <dimension ref="A1:D46"/>
  <sheetViews>
    <sheetView workbookViewId="0">
      <selection activeCell="W9" sqref="W9"/>
    </sheetView>
  </sheetViews>
  <sheetFormatPr defaultRowHeight="14.5" x14ac:dyDescent="0.35"/>
  <cols>
    <col min="1" max="1" width="25.6328125" bestFit="1" customWidth="1"/>
    <col min="2" max="2" width="39.54296875" customWidth="1"/>
    <col min="3" max="3" width="42.54296875" customWidth="1"/>
    <col min="4" max="4" width="40.6328125" customWidth="1"/>
  </cols>
  <sheetData>
    <row r="1" spans="1:4" x14ac:dyDescent="0.35">
      <c r="A1" t="s">
        <v>128</v>
      </c>
      <c r="B1" t="s">
        <v>129</v>
      </c>
      <c r="C1" t="s">
        <v>130</v>
      </c>
      <c r="D1" t="s">
        <v>131</v>
      </c>
    </row>
    <row r="2" spans="1:4" x14ac:dyDescent="0.35">
      <c r="A2" t="s">
        <v>1</v>
      </c>
      <c r="B2">
        <v>4</v>
      </c>
      <c r="C2">
        <v>4</v>
      </c>
      <c r="D2">
        <v>0</v>
      </c>
    </row>
    <row r="3" spans="1:4" x14ac:dyDescent="0.35">
      <c r="A3" t="s">
        <v>2</v>
      </c>
      <c r="B3">
        <v>0</v>
      </c>
      <c r="C3">
        <v>0</v>
      </c>
      <c r="D3">
        <v>0</v>
      </c>
    </row>
    <row r="4" spans="1:4" x14ac:dyDescent="0.35">
      <c r="A4" t="s">
        <v>3</v>
      </c>
      <c r="B4">
        <v>0</v>
      </c>
      <c r="C4">
        <v>0</v>
      </c>
      <c r="D4">
        <v>0</v>
      </c>
    </row>
    <row r="5" spans="1:4" x14ac:dyDescent="0.35">
      <c r="A5" t="s">
        <v>4</v>
      </c>
      <c r="B5">
        <v>0</v>
      </c>
      <c r="C5">
        <v>0</v>
      </c>
      <c r="D5">
        <v>0</v>
      </c>
    </row>
    <row r="6" spans="1:4" x14ac:dyDescent="0.35">
      <c r="A6" t="s">
        <v>5</v>
      </c>
      <c r="B6">
        <v>0</v>
      </c>
      <c r="C6">
        <v>0</v>
      </c>
      <c r="D6">
        <v>0</v>
      </c>
    </row>
    <row r="7" spans="1:4" x14ac:dyDescent="0.35">
      <c r="A7" t="s">
        <v>6</v>
      </c>
      <c r="B7">
        <v>0</v>
      </c>
      <c r="C7">
        <v>0</v>
      </c>
      <c r="D7">
        <v>0</v>
      </c>
    </row>
    <row r="8" spans="1:4" x14ac:dyDescent="0.35">
      <c r="A8" t="s">
        <v>7</v>
      </c>
      <c r="B8">
        <v>0</v>
      </c>
      <c r="C8">
        <v>0</v>
      </c>
      <c r="D8">
        <v>0</v>
      </c>
    </row>
    <row r="9" spans="1:4" x14ac:dyDescent="0.35">
      <c r="A9" t="s">
        <v>8</v>
      </c>
      <c r="B9">
        <v>0</v>
      </c>
      <c r="C9">
        <v>0</v>
      </c>
      <c r="D9">
        <v>0</v>
      </c>
    </row>
    <row r="10" spans="1:4" x14ac:dyDescent="0.35">
      <c r="A10" t="s">
        <v>9</v>
      </c>
      <c r="B10">
        <v>0</v>
      </c>
      <c r="C10">
        <v>0</v>
      </c>
      <c r="D10">
        <v>0</v>
      </c>
    </row>
    <row r="11" spans="1:4" x14ac:dyDescent="0.35">
      <c r="A11" t="s">
        <v>10</v>
      </c>
      <c r="B11">
        <v>0</v>
      </c>
      <c r="C11">
        <v>0</v>
      </c>
      <c r="D11">
        <v>0</v>
      </c>
    </row>
    <row r="12" spans="1:4" x14ac:dyDescent="0.35">
      <c r="A12" t="s">
        <v>42</v>
      </c>
      <c r="B12">
        <v>0</v>
      </c>
      <c r="C12">
        <v>0</v>
      </c>
      <c r="D12">
        <v>0</v>
      </c>
    </row>
    <row r="13" spans="1:4" x14ac:dyDescent="0.35">
      <c r="A13" t="s">
        <v>51</v>
      </c>
      <c r="B13">
        <v>0</v>
      </c>
      <c r="C13">
        <v>5</v>
      </c>
      <c r="D13">
        <v>0</v>
      </c>
    </row>
    <row r="14" spans="1:4" x14ac:dyDescent="0.35">
      <c r="A14" t="s">
        <v>11</v>
      </c>
      <c r="B14">
        <v>1</v>
      </c>
      <c r="C14">
        <v>1</v>
      </c>
      <c r="D14">
        <v>0</v>
      </c>
    </row>
    <row r="15" spans="1:4" x14ac:dyDescent="0.35">
      <c r="A15" t="s">
        <v>12</v>
      </c>
      <c r="B15">
        <v>0</v>
      </c>
      <c r="C15">
        <v>1</v>
      </c>
      <c r="D15">
        <v>0</v>
      </c>
    </row>
    <row r="16" spans="1:4" x14ac:dyDescent="0.35">
      <c r="A16" t="s">
        <v>13</v>
      </c>
      <c r="B16">
        <v>0</v>
      </c>
      <c r="C16">
        <v>1</v>
      </c>
      <c r="D16">
        <v>0</v>
      </c>
    </row>
    <row r="17" spans="1:4" x14ac:dyDescent="0.35">
      <c r="A17" t="s">
        <v>14</v>
      </c>
      <c r="B17">
        <v>0</v>
      </c>
      <c r="C17">
        <v>0</v>
      </c>
      <c r="D17">
        <v>0</v>
      </c>
    </row>
    <row r="18" spans="1:4" x14ac:dyDescent="0.35">
      <c r="A18" t="s">
        <v>15</v>
      </c>
      <c r="B18">
        <v>0</v>
      </c>
      <c r="C18">
        <v>0</v>
      </c>
      <c r="D18">
        <v>0</v>
      </c>
    </row>
    <row r="19" spans="1:4" x14ac:dyDescent="0.35">
      <c r="A19" t="s">
        <v>16</v>
      </c>
      <c r="B19">
        <v>0</v>
      </c>
      <c r="C19">
        <v>0</v>
      </c>
      <c r="D19">
        <v>0</v>
      </c>
    </row>
    <row r="20" spans="1:4" x14ac:dyDescent="0.35">
      <c r="A20" t="s">
        <v>118</v>
      </c>
      <c r="B20">
        <v>0</v>
      </c>
      <c r="C20">
        <v>0</v>
      </c>
      <c r="D20">
        <v>0</v>
      </c>
    </row>
    <row r="21" spans="1:4" x14ac:dyDescent="0.35">
      <c r="A21" t="s">
        <v>43</v>
      </c>
      <c r="B21">
        <v>0</v>
      </c>
      <c r="C21">
        <v>0</v>
      </c>
      <c r="D21">
        <v>0</v>
      </c>
    </row>
    <row r="22" spans="1:4" x14ac:dyDescent="0.35">
      <c r="A22" t="s">
        <v>18</v>
      </c>
      <c r="B22">
        <v>0</v>
      </c>
      <c r="C22">
        <v>0</v>
      </c>
      <c r="D22">
        <v>0</v>
      </c>
    </row>
    <row r="23" spans="1:4" x14ac:dyDescent="0.35">
      <c r="A23" t="s">
        <v>19</v>
      </c>
      <c r="B23">
        <v>0</v>
      </c>
      <c r="C23">
        <v>0</v>
      </c>
      <c r="D23">
        <v>0</v>
      </c>
    </row>
    <row r="24" spans="1:4" x14ac:dyDescent="0.35">
      <c r="A24" t="s">
        <v>20</v>
      </c>
      <c r="B24">
        <v>0</v>
      </c>
      <c r="C24">
        <v>0</v>
      </c>
      <c r="D24">
        <v>0</v>
      </c>
    </row>
    <row r="25" spans="1:4" x14ac:dyDescent="0.35">
      <c r="A25" t="s">
        <v>21</v>
      </c>
      <c r="B25">
        <v>0</v>
      </c>
      <c r="C25">
        <v>0</v>
      </c>
      <c r="D25">
        <v>0</v>
      </c>
    </row>
    <row r="26" spans="1:4" x14ac:dyDescent="0.35">
      <c r="A26" t="s">
        <v>22</v>
      </c>
      <c r="B26">
        <v>0</v>
      </c>
      <c r="C26">
        <v>0</v>
      </c>
      <c r="D26">
        <v>0</v>
      </c>
    </row>
    <row r="27" spans="1:4" x14ac:dyDescent="0.35">
      <c r="A27" t="s">
        <v>23</v>
      </c>
      <c r="B27">
        <v>0</v>
      </c>
      <c r="C27">
        <v>0</v>
      </c>
      <c r="D27">
        <v>0</v>
      </c>
    </row>
    <row r="28" spans="1:4" x14ac:dyDescent="0.35">
      <c r="A28" t="s">
        <v>24</v>
      </c>
      <c r="B28">
        <v>0</v>
      </c>
      <c r="C28">
        <v>0</v>
      </c>
      <c r="D28">
        <v>0</v>
      </c>
    </row>
    <row r="29" spans="1:4" x14ac:dyDescent="0.35">
      <c r="A29" t="s">
        <v>25</v>
      </c>
      <c r="B29">
        <v>3</v>
      </c>
      <c r="C29">
        <v>5</v>
      </c>
      <c r="D29">
        <v>0</v>
      </c>
    </row>
    <row r="30" spans="1:4" x14ac:dyDescent="0.35">
      <c r="A30" t="s">
        <v>26</v>
      </c>
      <c r="B30">
        <v>0</v>
      </c>
      <c r="C30">
        <v>0</v>
      </c>
      <c r="D30">
        <v>0</v>
      </c>
    </row>
    <row r="31" spans="1:4" x14ac:dyDescent="0.35">
      <c r="A31" t="s">
        <v>132</v>
      </c>
      <c r="B31">
        <v>0</v>
      </c>
      <c r="C31">
        <v>0</v>
      </c>
      <c r="D31">
        <v>0</v>
      </c>
    </row>
    <row r="32" spans="1:4" x14ac:dyDescent="0.35">
      <c r="A32" t="s">
        <v>27</v>
      </c>
      <c r="B32">
        <v>0</v>
      </c>
      <c r="C32">
        <v>0</v>
      </c>
      <c r="D32">
        <v>0</v>
      </c>
    </row>
    <row r="33" spans="1:4" x14ac:dyDescent="0.35">
      <c r="A33" t="s">
        <v>28</v>
      </c>
      <c r="B33">
        <v>0</v>
      </c>
      <c r="C33">
        <v>0</v>
      </c>
      <c r="D33">
        <v>0</v>
      </c>
    </row>
    <row r="34" spans="1:4" x14ac:dyDescent="0.35">
      <c r="A34" t="s">
        <v>29</v>
      </c>
      <c r="B34">
        <v>0</v>
      </c>
      <c r="C34">
        <v>0</v>
      </c>
      <c r="D34">
        <v>0</v>
      </c>
    </row>
    <row r="35" spans="1:4" x14ac:dyDescent="0.35">
      <c r="A35" t="s">
        <v>30</v>
      </c>
      <c r="B35">
        <v>0</v>
      </c>
      <c r="C35">
        <v>0</v>
      </c>
      <c r="D35">
        <v>0</v>
      </c>
    </row>
    <row r="36" spans="1:4" x14ac:dyDescent="0.35">
      <c r="A36" t="s">
        <v>31</v>
      </c>
      <c r="B36">
        <v>0</v>
      </c>
      <c r="C36">
        <v>0</v>
      </c>
      <c r="D36">
        <v>0</v>
      </c>
    </row>
    <row r="37" spans="1:4" x14ac:dyDescent="0.35">
      <c r="A37" t="s">
        <v>32</v>
      </c>
      <c r="B37">
        <v>0</v>
      </c>
      <c r="C37">
        <v>0</v>
      </c>
      <c r="D37">
        <v>0</v>
      </c>
    </row>
    <row r="38" spans="1:4" x14ac:dyDescent="0.35">
      <c r="A38" t="s">
        <v>33</v>
      </c>
      <c r="B38">
        <v>0</v>
      </c>
      <c r="C38">
        <v>1</v>
      </c>
      <c r="D38">
        <v>0</v>
      </c>
    </row>
    <row r="39" spans="1:4" x14ac:dyDescent="0.35">
      <c r="A39" t="s">
        <v>34</v>
      </c>
      <c r="B39">
        <v>0</v>
      </c>
      <c r="C39">
        <v>0</v>
      </c>
      <c r="D39">
        <v>0</v>
      </c>
    </row>
    <row r="40" spans="1:4" x14ac:dyDescent="0.35">
      <c r="A40" t="s">
        <v>35</v>
      </c>
      <c r="B40">
        <v>0</v>
      </c>
      <c r="C40">
        <v>0</v>
      </c>
      <c r="D40">
        <v>0</v>
      </c>
    </row>
    <row r="41" spans="1:4" x14ac:dyDescent="0.35">
      <c r="A41" t="s">
        <v>36</v>
      </c>
      <c r="B41">
        <v>0</v>
      </c>
      <c r="C41">
        <v>0</v>
      </c>
      <c r="D41">
        <v>0</v>
      </c>
    </row>
    <row r="42" spans="1:4" x14ac:dyDescent="0.35">
      <c r="A42" t="s">
        <v>46</v>
      </c>
      <c r="B42">
        <v>3</v>
      </c>
      <c r="C42">
        <v>3</v>
      </c>
      <c r="D42">
        <v>0</v>
      </c>
    </row>
    <row r="43" spans="1:4" x14ac:dyDescent="0.35">
      <c r="A43" t="s">
        <v>37</v>
      </c>
      <c r="B43">
        <v>0</v>
      </c>
      <c r="C43">
        <v>0</v>
      </c>
      <c r="D43">
        <v>0</v>
      </c>
    </row>
    <row r="44" spans="1:4" x14ac:dyDescent="0.35">
      <c r="A44" t="s">
        <v>38</v>
      </c>
      <c r="B44">
        <v>0</v>
      </c>
      <c r="C44">
        <v>0</v>
      </c>
      <c r="D44">
        <v>0</v>
      </c>
    </row>
    <row r="45" spans="1:4" x14ac:dyDescent="0.35">
      <c r="A45" t="s">
        <v>39</v>
      </c>
      <c r="B45">
        <v>0</v>
      </c>
      <c r="C45">
        <v>0</v>
      </c>
      <c r="D45">
        <v>0</v>
      </c>
    </row>
    <row r="46" spans="1:4" x14ac:dyDescent="0.35">
      <c r="A46" t="s">
        <v>40</v>
      </c>
      <c r="B46">
        <v>0</v>
      </c>
      <c r="C46">
        <v>2</v>
      </c>
      <c r="D46">
        <v>0</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33C43-AEFA-4105-B2A1-8B9734454889}">
  <sheetPr>
    <tabColor theme="5" tint="0.79998168889431442"/>
  </sheetPr>
  <dimension ref="A1:D46"/>
  <sheetViews>
    <sheetView workbookViewId="0">
      <selection activeCell="W9" sqref="W9"/>
    </sheetView>
  </sheetViews>
  <sheetFormatPr defaultRowHeight="14.5" x14ac:dyDescent="0.35"/>
  <cols>
    <col min="1" max="1" width="25.6328125" bestFit="1" customWidth="1"/>
    <col min="2" max="2" width="39.54296875" customWidth="1"/>
    <col min="3" max="3" width="42.54296875" customWidth="1"/>
    <col min="4" max="4" width="40.6328125" customWidth="1"/>
  </cols>
  <sheetData>
    <row r="1" spans="1:4" x14ac:dyDescent="0.35">
      <c r="A1" t="s">
        <v>128</v>
      </c>
      <c r="B1" t="s">
        <v>129</v>
      </c>
      <c r="C1" t="s">
        <v>130</v>
      </c>
      <c r="D1" t="s">
        <v>131</v>
      </c>
    </row>
    <row r="2" spans="1:4" x14ac:dyDescent="0.35">
      <c r="A2" t="s">
        <v>1</v>
      </c>
      <c r="B2">
        <v>4</v>
      </c>
      <c r="C2">
        <v>14</v>
      </c>
      <c r="D2">
        <v>0</v>
      </c>
    </row>
    <row r="3" spans="1:4" x14ac:dyDescent="0.35">
      <c r="A3" t="s">
        <v>2</v>
      </c>
      <c r="B3">
        <v>2</v>
      </c>
      <c r="C3">
        <v>1</v>
      </c>
      <c r="D3">
        <v>0</v>
      </c>
    </row>
    <row r="4" spans="1:4" x14ac:dyDescent="0.35">
      <c r="A4" t="s">
        <v>3</v>
      </c>
      <c r="B4">
        <v>0</v>
      </c>
      <c r="C4">
        <v>3</v>
      </c>
      <c r="D4">
        <v>0</v>
      </c>
    </row>
    <row r="5" spans="1:4" x14ac:dyDescent="0.35">
      <c r="A5" t="s">
        <v>4</v>
      </c>
      <c r="B5">
        <v>1</v>
      </c>
      <c r="C5">
        <v>3</v>
      </c>
      <c r="D5">
        <v>0</v>
      </c>
    </row>
    <row r="6" spans="1:4" x14ac:dyDescent="0.35">
      <c r="A6" t="s">
        <v>5</v>
      </c>
      <c r="B6">
        <v>0</v>
      </c>
      <c r="C6">
        <v>0</v>
      </c>
      <c r="D6">
        <v>0</v>
      </c>
    </row>
    <row r="7" spans="1:4" x14ac:dyDescent="0.35">
      <c r="A7" t="s">
        <v>6</v>
      </c>
      <c r="B7">
        <v>9</v>
      </c>
      <c r="C7">
        <v>10</v>
      </c>
      <c r="D7">
        <v>0</v>
      </c>
    </row>
    <row r="8" spans="1:4" x14ac:dyDescent="0.35">
      <c r="A8" t="s">
        <v>7</v>
      </c>
      <c r="B8">
        <v>0</v>
      </c>
      <c r="C8">
        <v>0</v>
      </c>
      <c r="D8">
        <v>0</v>
      </c>
    </row>
    <row r="9" spans="1:4" x14ac:dyDescent="0.35">
      <c r="A9" t="s">
        <v>8</v>
      </c>
      <c r="B9">
        <v>1</v>
      </c>
      <c r="C9">
        <v>2</v>
      </c>
      <c r="D9">
        <v>0</v>
      </c>
    </row>
    <row r="10" spans="1:4" x14ac:dyDescent="0.35">
      <c r="A10" t="s">
        <v>9</v>
      </c>
      <c r="B10">
        <v>0</v>
      </c>
      <c r="C10">
        <v>3</v>
      </c>
      <c r="D10">
        <v>0</v>
      </c>
    </row>
    <row r="11" spans="1:4" x14ac:dyDescent="0.35">
      <c r="A11" t="s">
        <v>10</v>
      </c>
      <c r="B11">
        <v>1</v>
      </c>
      <c r="C11">
        <v>0</v>
      </c>
      <c r="D11">
        <v>0</v>
      </c>
    </row>
    <row r="12" spans="1:4" x14ac:dyDescent="0.35">
      <c r="A12" t="s">
        <v>42</v>
      </c>
      <c r="B12">
        <v>1</v>
      </c>
      <c r="C12">
        <v>3</v>
      </c>
      <c r="D12">
        <v>0</v>
      </c>
    </row>
    <row r="13" spans="1:4" x14ac:dyDescent="0.35">
      <c r="A13" t="s">
        <v>51</v>
      </c>
      <c r="B13">
        <v>0</v>
      </c>
      <c r="C13">
        <v>8</v>
      </c>
      <c r="D13">
        <v>0</v>
      </c>
    </row>
    <row r="14" spans="1:4" x14ac:dyDescent="0.35">
      <c r="A14" t="s">
        <v>11</v>
      </c>
      <c r="B14">
        <v>9</v>
      </c>
      <c r="C14">
        <v>3</v>
      </c>
      <c r="D14">
        <v>0</v>
      </c>
    </row>
    <row r="15" spans="1:4" x14ac:dyDescent="0.35">
      <c r="A15" t="s">
        <v>12</v>
      </c>
      <c r="B15">
        <v>6</v>
      </c>
      <c r="C15">
        <v>8</v>
      </c>
      <c r="D15">
        <v>0</v>
      </c>
    </row>
    <row r="16" spans="1:4" x14ac:dyDescent="0.35">
      <c r="A16" t="s">
        <v>13</v>
      </c>
      <c r="B16">
        <v>0</v>
      </c>
      <c r="C16">
        <v>1</v>
      </c>
      <c r="D16">
        <v>0</v>
      </c>
    </row>
    <row r="17" spans="1:4" x14ac:dyDescent="0.35">
      <c r="A17" t="s">
        <v>14</v>
      </c>
      <c r="B17">
        <v>0</v>
      </c>
      <c r="C17">
        <v>1</v>
      </c>
      <c r="D17">
        <v>0</v>
      </c>
    </row>
    <row r="18" spans="1:4" x14ac:dyDescent="0.35">
      <c r="A18" t="s">
        <v>15</v>
      </c>
      <c r="B18">
        <v>0</v>
      </c>
      <c r="C18">
        <v>0</v>
      </c>
      <c r="D18">
        <v>0</v>
      </c>
    </row>
    <row r="19" spans="1:4" x14ac:dyDescent="0.35">
      <c r="A19" t="s">
        <v>16</v>
      </c>
      <c r="B19">
        <v>0</v>
      </c>
      <c r="C19">
        <v>0</v>
      </c>
      <c r="D19">
        <v>0</v>
      </c>
    </row>
    <row r="20" spans="1:4" x14ac:dyDescent="0.35">
      <c r="A20" t="s">
        <v>118</v>
      </c>
      <c r="B20">
        <v>5</v>
      </c>
      <c r="C20">
        <v>5</v>
      </c>
      <c r="D20">
        <v>0</v>
      </c>
    </row>
    <row r="21" spans="1:4" x14ac:dyDescent="0.35">
      <c r="A21" t="s">
        <v>43</v>
      </c>
      <c r="B21">
        <v>0</v>
      </c>
      <c r="C21">
        <v>0</v>
      </c>
      <c r="D21">
        <v>0</v>
      </c>
    </row>
    <row r="22" spans="1:4" x14ac:dyDescent="0.35">
      <c r="A22" t="s">
        <v>18</v>
      </c>
      <c r="B22">
        <v>0</v>
      </c>
      <c r="C22">
        <v>0</v>
      </c>
      <c r="D22">
        <v>0</v>
      </c>
    </row>
    <row r="23" spans="1:4" x14ac:dyDescent="0.35">
      <c r="A23" t="s">
        <v>19</v>
      </c>
      <c r="B23">
        <v>0</v>
      </c>
      <c r="C23">
        <v>2</v>
      </c>
      <c r="D23">
        <v>0</v>
      </c>
    </row>
    <row r="24" spans="1:4" x14ac:dyDescent="0.35">
      <c r="A24" t="s">
        <v>20</v>
      </c>
      <c r="B24">
        <v>0</v>
      </c>
      <c r="C24">
        <v>0</v>
      </c>
      <c r="D24">
        <v>0</v>
      </c>
    </row>
    <row r="25" spans="1:4" x14ac:dyDescent="0.35">
      <c r="A25" t="s">
        <v>21</v>
      </c>
      <c r="B25">
        <v>1</v>
      </c>
      <c r="C25">
        <v>1</v>
      </c>
      <c r="D25">
        <v>0</v>
      </c>
    </row>
    <row r="26" spans="1:4" x14ac:dyDescent="0.35">
      <c r="A26" t="s">
        <v>22</v>
      </c>
      <c r="B26">
        <v>6</v>
      </c>
      <c r="C26">
        <v>5</v>
      </c>
      <c r="D26">
        <v>0</v>
      </c>
    </row>
    <row r="27" spans="1:4" x14ac:dyDescent="0.35">
      <c r="A27" t="s">
        <v>23</v>
      </c>
      <c r="B27">
        <v>0</v>
      </c>
      <c r="C27">
        <v>0</v>
      </c>
      <c r="D27">
        <v>0</v>
      </c>
    </row>
    <row r="28" spans="1:4" x14ac:dyDescent="0.35">
      <c r="A28" t="s">
        <v>24</v>
      </c>
      <c r="B28">
        <v>0</v>
      </c>
      <c r="C28">
        <v>0</v>
      </c>
      <c r="D28">
        <v>0</v>
      </c>
    </row>
    <row r="29" spans="1:4" x14ac:dyDescent="0.35">
      <c r="A29" t="s">
        <v>25</v>
      </c>
      <c r="B29">
        <v>2</v>
      </c>
      <c r="C29">
        <v>3</v>
      </c>
      <c r="D29">
        <v>0</v>
      </c>
    </row>
    <row r="30" spans="1:4" x14ac:dyDescent="0.35">
      <c r="A30" t="s">
        <v>26</v>
      </c>
      <c r="B30">
        <v>0</v>
      </c>
      <c r="C30">
        <v>0</v>
      </c>
      <c r="D30">
        <v>0</v>
      </c>
    </row>
    <row r="31" spans="1:4" x14ac:dyDescent="0.35">
      <c r="A31" t="s">
        <v>132</v>
      </c>
      <c r="B31">
        <v>0</v>
      </c>
      <c r="C31">
        <v>0</v>
      </c>
      <c r="D31">
        <v>0</v>
      </c>
    </row>
    <row r="32" spans="1:4" x14ac:dyDescent="0.35">
      <c r="A32" t="s">
        <v>27</v>
      </c>
      <c r="B32">
        <v>0</v>
      </c>
      <c r="C32">
        <v>0</v>
      </c>
      <c r="D32">
        <v>0</v>
      </c>
    </row>
    <row r="33" spans="1:4" x14ac:dyDescent="0.35">
      <c r="A33" t="s">
        <v>28</v>
      </c>
      <c r="B33">
        <v>0</v>
      </c>
      <c r="C33">
        <v>0</v>
      </c>
      <c r="D33">
        <v>0</v>
      </c>
    </row>
    <row r="34" spans="1:4" x14ac:dyDescent="0.35">
      <c r="A34" t="s">
        <v>29</v>
      </c>
      <c r="B34">
        <v>0</v>
      </c>
      <c r="C34">
        <v>0</v>
      </c>
      <c r="D34">
        <v>0</v>
      </c>
    </row>
    <row r="35" spans="1:4" x14ac:dyDescent="0.35">
      <c r="A35" t="s">
        <v>30</v>
      </c>
      <c r="B35">
        <v>2</v>
      </c>
      <c r="C35">
        <v>2</v>
      </c>
      <c r="D35">
        <v>0</v>
      </c>
    </row>
    <row r="36" spans="1:4" x14ac:dyDescent="0.35">
      <c r="A36" t="s">
        <v>31</v>
      </c>
      <c r="B36">
        <v>0</v>
      </c>
      <c r="C36">
        <v>0</v>
      </c>
      <c r="D36">
        <v>0</v>
      </c>
    </row>
    <row r="37" spans="1:4" x14ac:dyDescent="0.35">
      <c r="A37" t="s">
        <v>32</v>
      </c>
      <c r="B37">
        <v>0</v>
      </c>
      <c r="C37">
        <v>1</v>
      </c>
      <c r="D37">
        <v>0</v>
      </c>
    </row>
    <row r="38" spans="1:4" x14ac:dyDescent="0.35">
      <c r="A38" t="s">
        <v>33</v>
      </c>
      <c r="B38">
        <v>1</v>
      </c>
      <c r="C38">
        <v>3</v>
      </c>
      <c r="D38">
        <v>0</v>
      </c>
    </row>
    <row r="39" spans="1:4" x14ac:dyDescent="0.35">
      <c r="A39" t="s">
        <v>34</v>
      </c>
      <c r="B39">
        <v>4</v>
      </c>
      <c r="C39">
        <v>4</v>
      </c>
      <c r="D39">
        <v>0</v>
      </c>
    </row>
    <row r="40" spans="1:4" x14ac:dyDescent="0.35">
      <c r="A40" t="s">
        <v>35</v>
      </c>
      <c r="B40">
        <v>1</v>
      </c>
      <c r="C40">
        <v>0</v>
      </c>
      <c r="D40">
        <v>0</v>
      </c>
    </row>
    <row r="41" spans="1:4" x14ac:dyDescent="0.35">
      <c r="A41" t="s">
        <v>36</v>
      </c>
      <c r="B41">
        <v>1</v>
      </c>
      <c r="C41">
        <v>0</v>
      </c>
      <c r="D41">
        <v>0</v>
      </c>
    </row>
    <row r="42" spans="1:4" x14ac:dyDescent="0.35">
      <c r="A42" t="s">
        <v>46</v>
      </c>
      <c r="B42">
        <v>3</v>
      </c>
      <c r="C42">
        <v>1</v>
      </c>
      <c r="D42">
        <v>0</v>
      </c>
    </row>
    <row r="43" spans="1:4" x14ac:dyDescent="0.35">
      <c r="A43" t="s">
        <v>37</v>
      </c>
      <c r="B43">
        <v>1</v>
      </c>
      <c r="C43">
        <v>0</v>
      </c>
      <c r="D43">
        <v>0</v>
      </c>
    </row>
    <row r="44" spans="1:4" x14ac:dyDescent="0.35">
      <c r="A44" t="s">
        <v>38</v>
      </c>
      <c r="B44">
        <v>4</v>
      </c>
      <c r="C44">
        <v>0</v>
      </c>
      <c r="D44">
        <v>0</v>
      </c>
    </row>
    <row r="45" spans="1:4" x14ac:dyDescent="0.35">
      <c r="A45" t="s">
        <v>39</v>
      </c>
      <c r="B45">
        <v>4</v>
      </c>
      <c r="C45">
        <v>2</v>
      </c>
      <c r="D45">
        <v>0</v>
      </c>
    </row>
    <row r="46" spans="1:4" x14ac:dyDescent="0.35">
      <c r="A46" t="s">
        <v>40</v>
      </c>
      <c r="B46">
        <v>14</v>
      </c>
      <c r="C46">
        <v>13</v>
      </c>
      <c r="D46">
        <v>0</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86500-A2E9-4B30-9086-B9A26599162D}">
  <sheetPr>
    <tabColor theme="5" tint="0.79998168889431442"/>
  </sheetPr>
  <dimension ref="A1:Y71"/>
  <sheetViews>
    <sheetView showGridLines="0" zoomScale="85" zoomScaleNormal="85" workbookViewId="0">
      <pane xSplit="1" ySplit="6" topLeftCell="B7" activePane="bottomRight" state="frozen"/>
      <selection activeCell="W9" sqref="W9"/>
      <selection pane="topRight" activeCell="W9" sqref="W9"/>
      <selection pane="bottomLeft" activeCell="W9" sqref="W9"/>
      <selection pane="bottomRight" activeCell="W9" sqref="W9"/>
    </sheetView>
  </sheetViews>
  <sheetFormatPr defaultRowHeight="13" x14ac:dyDescent="0.3"/>
  <cols>
    <col min="1" max="1" width="25.54296875" style="1" customWidth="1"/>
    <col min="2" max="2" width="11.453125" style="174" customWidth="1"/>
    <col min="3" max="4" width="11.453125" style="197" customWidth="1"/>
    <col min="5" max="5" width="8.90625" style="174"/>
    <col min="6" max="6" width="7.6328125" style="43" bestFit="1" customWidth="1"/>
    <col min="7" max="7" width="7.6328125" style="36" customWidth="1"/>
    <col min="8" max="11" width="8.90625" style="1"/>
    <col min="12" max="12" width="7.6328125" style="36" bestFit="1" customWidth="1"/>
    <col min="13" max="13" width="7.6328125" style="36" customWidth="1"/>
    <col min="14" max="14" width="11.453125" style="1" customWidth="1"/>
    <col min="15" max="16" width="11.453125" style="23" customWidth="1"/>
    <col min="17" max="17" width="8.90625" style="1"/>
    <col min="18" max="18" width="7.6328125" style="43" bestFit="1" customWidth="1"/>
    <col min="19" max="19" width="8.90625" style="1"/>
    <col min="20" max="20" width="9.6328125" style="174" customWidth="1"/>
    <col min="21" max="23" width="8.90625" style="174"/>
    <col min="24" max="24" width="8.90625" style="175"/>
    <col min="25" max="25" width="14.6328125" style="1" customWidth="1"/>
    <col min="26" max="238" width="8.90625" style="1"/>
    <col min="239" max="239" width="0" style="1" hidden="1" customWidth="1"/>
    <col min="240" max="240" width="25.54296875" style="1" customWidth="1"/>
    <col min="241" max="243" width="11.453125" style="1" customWidth="1"/>
    <col min="244" max="244" width="13" style="1" customWidth="1"/>
    <col min="245" max="246" width="11.453125" style="1" customWidth="1"/>
    <col min="247" max="248" width="13.36328125" style="1" customWidth="1"/>
    <col min="249" max="494" width="8.90625" style="1"/>
    <col min="495" max="495" width="0" style="1" hidden="1" customWidth="1"/>
    <col min="496" max="496" width="25.54296875" style="1" customWidth="1"/>
    <col min="497" max="499" width="11.453125" style="1" customWidth="1"/>
    <col min="500" max="500" width="13" style="1" customWidth="1"/>
    <col min="501" max="502" width="11.453125" style="1" customWidth="1"/>
    <col min="503" max="504" width="13.36328125" style="1" customWidth="1"/>
    <col min="505" max="750" width="8.90625" style="1"/>
    <col min="751" max="751" width="0" style="1" hidden="1" customWidth="1"/>
    <col min="752" max="752" width="25.54296875" style="1" customWidth="1"/>
    <col min="753" max="755" width="11.453125" style="1" customWidth="1"/>
    <col min="756" max="756" width="13" style="1" customWidth="1"/>
    <col min="757" max="758" width="11.453125" style="1" customWidth="1"/>
    <col min="759" max="760" width="13.36328125" style="1" customWidth="1"/>
    <col min="761" max="1006" width="8.90625" style="1"/>
    <col min="1007" max="1007" width="0" style="1" hidden="1" customWidth="1"/>
    <col min="1008" max="1008" width="25.54296875" style="1" customWidth="1"/>
    <col min="1009" max="1011" width="11.453125" style="1" customWidth="1"/>
    <col min="1012" max="1012" width="13" style="1" customWidth="1"/>
    <col min="1013" max="1014" width="11.453125" style="1" customWidth="1"/>
    <col min="1015" max="1016" width="13.36328125" style="1" customWidth="1"/>
    <col min="1017" max="1262" width="8.90625" style="1"/>
    <col min="1263" max="1263" width="0" style="1" hidden="1" customWidth="1"/>
    <col min="1264" max="1264" width="25.54296875" style="1" customWidth="1"/>
    <col min="1265" max="1267" width="11.453125" style="1" customWidth="1"/>
    <col min="1268" max="1268" width="13" style="1" customWidth="1"/>
    <col min="1269" max="1270" width="11.453125" style="1" customWidth="1"/>
    <col min="1271" max="1272" width="13.36328125" style="1" customWidth="1"/>
    <col min="1273" max="1518" width="8.90625" style="1"/>
    <col min="1519" max="1519" width="0" style="1" hidden="1" customWidth="1"/>
    <col min="1520" max="1520" width="25.54296875" style="1" customWidth="1"/>
    <col min="1521" max="1523" width="11.453125" style="1" customWidth="1"/>
    <col min="1524" max="1524" width="13" style="1" customWidth="1"/>
    <col min="1525" max="1526" width="11.453125" style="1" customWidth="1"/>
    <col min="1527" max="1528" width="13.36328125" style="1" customWidth="1"/>
    <col min="1529" max="1774" width="8.90625" style="1"/>
    <col min="1775" max="1775" width="0" style="1" hidden="1" customWidth="1"/>
    <col min="1776" max="1776" width="25.54296875" style="1" customWidth="1"/>
    <col min="1777" max="1779" width="11.453125" style="1" customWidth="1"/>
    <col min="1780" max="1780" width="13" style="1" customWidth="1"/>
    <col min="1781" max="1782" width="11.453125" style="1" customWidth="1"/>
    <col min="1783" max="1784" width="13.36328125" style="1" customWidth="1"/>
    <col min="1785" max="2030" width="8.90625" style="1"/>
    <col min="2031" max="2031" width="0" style="1" hidden="1" customWidth="1"/>
    <col min="2032" max="2032" width="25.54296875" style="1" customWidth="1"/>
    <col min="2033" max="2035" width="11.453125" style="1" customWidth="1"/>
    <col min="2036" max="2036" width="13" style="1" customWidth="1"/>
    <col min="2037" max="2038" width="11.453125" style="1" customWidth="1"/>
    <col min="2039" max="2040" width="13.36328125" style="1" customWidth="1"/>
    <col min="2041" max="2286" width="8.90625" style="1"/>
    <col min="2287" max="2287" width="0" style="1" hidden="1" customWidth="1"/>
    <col min="2288" max="2288" width="25.54296875" style="1" customWidth="1"/>
    <col min="2289" max="2291" width="11.453125" style="1" customWidth="1"/>
    <col min="2292" max="2292" width="13" style="1" customWidth="1"/>
    <col min="2293" max="2294" width="11.453125" style="1" customWidth="1"/>
    <col min="2295" max="2296" width="13.36328125" style="1" customWidth="1"/>
    <col min="2297" max="2542" width="8.90625" style="1"/>
    <col min="2543" max="2543" width="0" style="1" hidden="1" customWidth="1"/>
    <col min="2544" max="2544" width="25.54296875" style="1" customWidth="1"/>
    <col min="2545" max="2547" width="11.453125" style="1" customWidth="1"/>
    <col min="2548" max="2548" width="13" style="1" customWidth="1"/>
    <col min="2549" max="2550" width="11.453125" style="1" customWidth="1"/>
    <col min="2551" max="2552" width="13.36328125" style="1" customWidth="1"/>
    <col min="2553" max="2798" width="8.90625" style="1"/>
    <col min="2799" max="2799" width="0" style="1" hidden="1" customWidth="1"/>
    <col min="2800" max="2800" width="25.54296875" style="1" customWidth="1"/>
    <col min="2801" max="2803" width="11.453125" style="1" customWidth="1"/>
    <col min="2804" max="2804" width="13" style="1" customWidth="1"/>
    <col min="2805" max="2806" width="11.453125" style="1" customWidth="1"/>
    <col min="2807" max="2808" width="13.36328125" style="1" customWidth="1"/>
    <col min="2809" max="3054" width="8.90625" style="1"/>
    <col min="3055" max="3055" width="0" style="1" hidden="1" customWidth="1"/>
    <col min="3056" max="3056" width="25.54296875" style="1" customWidth="1"/>
    <col min="3057" max="3059" width="11.453125" style="1" customWidth="1"/>
    <col min="3060" max="3060" width="13" style="1" customWidth="1"/>
    <col min="3061" max="3062" width="11.453125" style="1" customWidth="1"/>
    <col min="3063" max="3064" width="13.36328125" style="1" customWidth="1"/>
    <col min="3065" max="3310" width="8.90625" style="1"/>
    <col min="3311" max="3311" width="0" style="1" hidden="1" customWidth="1"/>
    <col min="3312" max="3312" width="25.54296875" style="1" customWidth="1"/>
    <col min="3313" max="3315" width="11.453125" style="1" customWidth="1"/>
    <col min="3316" max="3316" width="13" style="1" customWidth="1"/>
    <col min="3317" max="3318" width="11.453125" style="1" customWidth="1"/>
    <col min="3319" max="3320" width="13.36328125" style="1" customWidth="1"/>
    <col min="3321" max="3566" width="8.90625" style="1"/>
    <col min="3567" max="3567" width="0" style="1" hidden="1" customWidth="1"/>
    <col min="3568" max="3568" width="25.54296875" style="1" customWidth="1"/>
    <col min="3569" max="3571" width="11.453125" style="1" customWidth="1"/>
    <col min="3572" max="3572" width="13" style="1" customWidth="1"/>
    <col min="3573" max="3574" width="11.453125" style="1" customWidth="1"/>
    <col min="3575" max="3576" width="13.36328125" style="1" customWidth="1"/>
    <col min="3577" max="3822" width="8.90625" style="1"/>
    <col min="3823" max="3823" width="0" style="1" hidden="1" customWidth="1"/>
    <col min="3824" max="3824" width="25.54296875" style="1" customWidth="1"/>
    <col min="3825" max="3827" width="11.453125" style="1" customWidth="1"/>
    <col min="3828" max="3828" width="13" style="1" customWidth="1"/>
    <col min="3829" max="3830" width="11.453125" style="1" customWidth="1"/>
    <col min="3831" max="3832" width="13.36328125" style="1" customWidth="1"/>
    <col min="3833" max="4078" width="8.90625" style="1"/>
    <col min="4079" max="4079" width="0" style="1" hidden="1" customWidth="1"/>
    <col min="4080" max="4080" width="25.54296875" style="1" customWidth="1"/>
    <col min="4081" max="4083" width="11.453125" style="1" customWidth="1"/>
    <col min="4084" max="4084" width="13" style="1" customWidth="1"/>
    <col min="4085" max="4086" width="11.453125" style="1" customWidth="1"/>
    <col min="4087" max="4088" width="13.36328125" style="1" customWidth="1"/>
    <col min="4089" max="4334" width="8.90625" style="1"/>
    <col min="4335" max="4335" width="0" style="1" hidden="1" customWidth="1"/>
    <col min="4336" max="4336" width="25.54296875" style="1" customWidth="1"/>
    <col min="4337" max="4339" width="11.453125" style="1" customWidth="1"/>
    <col min="4340" max="4340" width="13" style="1" customWidth="1"/>
    <col min="4341" max="4342" width="11.453125" style="1" customWidth="1"/>
    <col min="4343" max="4344" width="13.36328125" style="1" customWidth="1"/>
    <col min="4345" max="4590" width="8.90625" style="1"/>
    <col min="4591" max="4591" width="0" style="1" hidden="1" customWidth="1"/>
    <col min="4592" max="4592" width="25.54296875" style="1" customWidth="1"/>
    <col min="4593" max="4595" width="11.453125" style="1" customWidth="1"/>
    <col min="4596" max="4596" width="13" style="1" customWidth="1"/>
    <col min="4597" max="4598" width="11.453125" style="1" customWidth="1"/>
    <col min="4599" max="4600" width="13.36328125" style="1" customWidth="1"/>
    <col min="4601" max="4846" width="8.90625" style="1"/>
    <col min="4847" max="4847" width="0" style="1" hidden="1" customWidth="1"/>
    <col min="4848" max="4848" width="25.54296875" style="1" customWidth="1"/>
    <col min="4849" max="4851" width="11.453125" style="1" customWidth="1"/>
    <col min="4852" max="4852" width="13" style="1" customWidth="1"/>
    <col min="4853" max="4854" width="11.453125" style="1" customWidth="1"/>
    <col min="4855" max="4856" width="13.36328125" style="1" customWidth="1"/>
    <col min="4857" max="5102" width="8.90625" style="1"/>
    <col min="5103" max="5103" width="0" style="1" hidden="1" customWidth="1"/>
    <col min="5104" max="5104" width="25.54296875" style="1" customWidth="1"/>
    <col min="5105" max="5107" width="11.453125" style="1" customWidth="1"/>
    <col min="5108" max="5108" width="13" style="1" customWidth="1"/>
    <col min="5109" max="5110" width="11.453125" style="1" customWidth="1"/>
    <col min="5111" max="5112" width="13.36328125" style="1" customWidth="1"/>
    <col min="5113" max="5358" width="8.90625" style="1"/>
    <col min="5359" max="5359" width="0" style="1" hidden="1" customWidth="1"/>
    <col min="5360" max="5360" width="25.54296875" style="1" customWidth="1"/>
    <col min="5361" max="5363" width="11.453125" style="1" customWidth="1"/>
    <col min="5364" max="5364" width="13" style="1" customWidth="1"/>
    <col min="5365" max="5366" width="11.453125" style="1" customWidth="1"/>
    <col min="5367" max="5368" width="13.36328125" style="1" customWidth="1"/>
    <col min="5369" max="5614" width="8.90625" style="1"/>
    <col min="5615" max="5615" width="0" style="1" hidden="1" customWidth="1"/>
    <col min="5616" max="5616" width="25.54296875" style="1" customWidth="1"/>
    <col min="5617" max="5619" width="11.453125" style="1" customWidth="1"/>
    <col min="5620" max="5620" width="13" style="1" customWidth="1"/>
    <col min="5621" max="5622" width="11.453125" style="1" customWidth="1"/>
    <col min="5623" max="5624" width="13.36328125" style="1" customWidth="1"/>
    <col min="5625" max="5870" width="8.90625" style="1"/>
    <col min="5871" max="5871" width="0" style="1" hidden="1" customWidth="1"/>
    <col min="5872" max="5872" width="25.54296875" style="1" customWidth="1"/>
    <col min="5873" max="5875" width="11.453125" style="1" customWidth="1"/>
    <col min="5876" max="5876" width="13" style="1" customWidth="1"/>
    <col min="5877" max="5878" width="11.453125" style="1" customWidth="1"/>
    <col min="5879" max="5880" width="13.36328125" style="1" customWidth="1"/>
    <col min="5881" max="6126" width="8.90625" style="1"/>
    <col min="6127" max="6127" width="0" style="1" hidden="1" customWidth="1"/>
    <col min="6128" max="6128" width="25.54296875" style="1" customWidth="1"/>
    <col min="6129" max="6131" width="11.453125" style="1" customWidth="1"/>
    <col min="6132" max="6132" width="13" style="1" customWidth="1"/>
    <col min="6133" max="6134" width="11.453125" style="1" customWidth="1"/>
    <col min="6135" max="6136" width="13.36328125" style="1" customWidth="1"/>
    <col min="6137" max="6382" width="8.90625" style="1"/>
    <col min="6383" max="6383" width="0" style="1" hidden="1" customWidth="1"/>
    <col min="6384" max="6384" width="25.54296875" style="1" customWidth="1"/>
    <col min="6385" max="6387" width="11.453125" style="1" customWidth="1"/>
    <col min="6388" max="6388" width="13" style="1" customWidth="1"/>
    <col min="6389" max="6390" width="11.453125" style="1" customWidth="1"/>
    <col min="6391" max="6392" width="13.36328125" style="1" customWidth="1"/>
    <col min="6393" max="6638" width="8.90625" style="1"/>
    <col min="6639" max="6639" width="0" style="1" hidden="1" customWidth="1"/>
    <col min="6640" max="6640" width="25.54296875" style="1" customWidth="1"/>
    <col min="6641" max="6643" width="11.453125" style="1" customWidth="1"/>
    <col min="6644" max="6644" width="13" style="1" customWidth="1"/>
    <col min="6645" max="6646" width="11.453125" style="1" customWidth="1"/>
    <col min="6647" max="6648" width="13.36328125" style="1" customWidth="1"/>
    <col min="6649" max="6894" width="8.90625" style="1"/>
    <col min="6895" max="6895" width="0" style="1" hidden="1" customWidth="1"/>
    <col min="6896" max="6896" width="25.54296875" style="1" customWidth="1"/>
    <col min="6897" max="6899" width="11.453125" style="1" customWidth="1"/>
    <col min="6900" max="6900" width="13" style="1" customWidth="1"/>
    <col min="6901" max="6902" width="11.453125" style="1" customWidth="1"/>
    <col min="6903" max="6904" width="13.36328125" style="1" customWidth="1"/>
    <col min="6905" max="7150" width="8.90625" style="1"/>
    <col min="7151" max="7151" width="0" style="1" hidden="1" customWidth="1"/>
    <col min="7152" max="7152" width="25.54296875" style="1" customWidth="1"/>
    <col min="7153" max="7155" width="11.453125" style="1" customWidth="1"/>
    <col min="7156" max="7156" width="13" style="1" customWidth="1"/>
    <col min="7157" max="7158" width="11.453125" style="1" customWidth="1"/>
    <col min="7159" max="7160" width="13.36328125" style="1" customWidth="1"/>
    <col min="7161" max="7406" width="8.90625" style="1"/>
    <col min="7407" max="7407" width="0" style="1" hidden="1" customWidth="1"/>
    <col min="7408" max="7408" width="25.54296875" style="1" customWidth="1"/>
    <col min="7409" max="7411" width="11.453125" style="1" customWidth="1"/>
    <col min="7412" max="7412" width="13" style="1" customWidth="1"/>
    <col min="7413" max="7414" width="11.453125" style="1" customWidth="1"/>
    <col min="7415" max="7416" width="13.36328125" style="1" customWidth="1"/>
    <col min="7417" max="7662" width="8.90625" style="1"/>
    <col min="7663" max="7663" width="0" style="1" hidden="1" customWidth="1"/>
    <col min="7664" max="7664" width="25.54296875" style="1" customWidth="1"/>
    <col min="7665" max="7667" width="11.453125" style="1" customWidth="1"/>
    <col min="7668" max="7668" width="13" style="1" customWidth="1"/>
    <col min="7669" max="7670" width="11.453125" style="1" customWidth="1"/>
    <col min="7671" max="7672" width="13.36328125" style="1" customWidth="1"/>
    <col min="7673" max="7918" width="8.90625" style="1"/>
    <col min="7919" max="7919" width="0" style="1" hidden="1" customWidth="1"/>
    <col min="7920" max="7920" width="25.54296875" style="1" customWidth="1"/>
    <col min="7921" max="7923" width="11.453125" style="1" customWidth="1"/>
    <col min="7924" max="7924" width="13" style="1" customWidth="1"/>
    <col min="7925" max="7926" width="11.453125" style="1" customWidth="1"/>
    <col min="7927" max="7928" width="13.36328125" style="1" customWidth="1"/>
    <col min="7929" max="8174" width="8.90625" style="1"/>
    <col min="8175" max="8175" width="0" style="1" hidden="1" customWidth="1"/>
    <col min="8176" max="8176" width="25.54296875" style="1" customWidth="1"/>
    <col min="8177" max="8179" width="11.453125" style="1" customWidth="1"/>
    <col min="8180" max="8180" width="13" style="1" customWidth="1"/>
    <col min="8181" max="8182" width="11.453125" style="1" customWidth="1"/>
    <col min="8183" max="8184" width="13.36328125" style="1" customWidth="1"/>
    <col min="8185" max="8430" width="8.90625" style="1"/>
    <col min="8431" max="8431" width="0" style="1" hidden="1" customWidth="1"/>
    <col min="8432" max="8432" width="25.54296875" style="1" customWidth="1"/>
    <col min="8433" max="8435" width="11.453125" style="1" customWidth="1"/>
    <col min="8436" max="8436" width="13" style="1" customWidth="1"/>
    <col min="8437" max="8438" width="11.453125" style="1" customWidth="1"/>
    <col min="8439" max="8440" width="13.36328125" style="1" customWidth="1"/>
    <col min="8441" max="8686" width="8.90625" style="1"/>
    <col min="8687" max="8687" width="0" style="1" hidden="1" customWidth="1"/>
    <col min="8688" max="8688" width="25.54296875" style="1" customWidth="1"/>
    <col min="8689" max="8691" width="11.453125" style="1" customWidth="1"/>
    <col min="8692" max="8692" width="13" style="1" customWidth="1"/>
    <col min="8693" max="8694" width="11.453125" style="1" customWidth="1"/>
    <col min="8695" max="8696" width="13.36328125" style="1" customWidth="1"/>
    <col min="8697" max="8942" width="8.90625" style="1"/>
    <col min="8943" max="8943" width="0" style="1" hidden="1" customWidth="1"/>
    <col min="8944" max="8944" width="25.54296875" style="1" customWidth="1"/>
    <col min="8945" max="8947" width="11.453125" style="1" customWidth="1"/>
    <col min="8948" max="8948" width="13" style="1" customWidth="1"/>
    <col min="8949" max="8950" width="11.453125" style="1" customWidth="1"/>
    <col min="8951" max="8952" width="13.36328125" style="1" customWidth="1"/>
    <col min="8953" max="9198" width="8.90625" style="1"/>
    <col min="9199" max="9199" width="0" style="1" hidden="1" customWidth="1"/>
    <col min="9200" max="9200" width="25.54296875" style="1" customWidth="1"/>
    <col min="9201" max="9203" width="11.453125" style="1" customWidth="1"/>
    <col min="9204" max="9204" width="13" style="1" customWidth="1"/>
    <col min="9205" max="9206" width="11.453125" style="1" customWidth="1"/>
    <col min="9207" max="9208" width="13.36328125" style="1" customWidth="1"/>
    <col min="9209" max="9454" width="8.90625" style="1"/>
    <col min="9455" max="9455" width="0" style="1" hidden="1" customWidth="1"/>
    <col min="9456" max="9456" width="25.54296875" style="1" customWidth="1"/>
    <col min="9457" max="9459" width="11.453125" style="1" customWidth="1"/>
    <col min="9460" max="9460" width="13" style="1" customWidth="1"/>
    <col min="9461" max="9462" width="11.453125" style="1" customWidth="1"/>
    <col min="9463" max="9464" width="13.36328125" style="1" customWidth="1"/>
    <col min="9465" max="9710" width="8.90625" style="1"/>
    <col min="9711" max="9711" width="0" style="1" hidden="1" customWidth="1"/>
    <col min="9712" max="9712" width="25.54296875" style="1" customWidth="1"/>
    <col min="9713" max="9715" width="11.453125" style="1" customWidth="1"/>
    <col min="9716" max="9716" width="13" style="1" customWidth="1"/>
    <col min="9717" max="9718" width="11.453125" style="1" customWidth="1"/>
    <col min="9719" max="9720" width="13.36328125" style="1" customWidth="1"/>
    <col min="9721" max="9966" width="8.90625" style="1"/>
    <col min="9967" max="9967" width="0" style="1" hidden="1" customWidth="1"/>
    <col min="9968" max="9968" width="25.54296875" style="1" customWidth="1"/>
    <col min="9969" max="9971" width="11.453125" style="1" customWidth="1"/>
    <col min="9972" max="9972" width="13" style="1" customWidth="1"/>
    <col min="9973" max="9974" width="11.453125" style="1" customWidth="1"/>
    <col min="9975" max="9976" width="13.36328125" style="1" customWidth="1"/>
    <col min="9977" max="10222" width="8.90625" style="1"/>
    <col min="10223" max="10223" width="0" style="1" hidden="1" customWidth="1"/>
    <col min="10224" max="10224" width="25.54296875" style="1" customWidth="1"/>
    <col min="10225" max="10227" width="11.453125" style="1" customWidth="1"/>
    <col min="10228" max="10228" width="13" style="1" customWidth="1"/>
    <col min="10229" max="10230" width="11.453125" style="1" customWidth="1"/>
    <col min="10231" max="10232" width="13.36328125" style="1" customWidth="1"/>
    <col min="10233" max="10478" width="8.90625" style="1"/>
    <col min="10479" max="10479" width="0" style="1" hidden="1" customWidth="1"/>
    <col min="10480" max="10480" width="25.54296875" style="1" customWidth="1"/>
    <col min="10481" max="10483" width="11.453125" style="1" customWidth="1"/>
    <col min="10484" max="10484" width="13" style="1" customWidth="1"/>
    <col min="10485" max="10486" width="11.453125" style="1" customWidth="1"/>
    <col min="10487" max="10488" width="13.36328125" style="1" customWidth="1"/>
    <col min="10489" max="10734" width="8.90625" style="1"/>
    <col min="10735" max="10735" width="0" style="1" hidden="1" customWidth="1"/>
    <col min="10736" max="10736" width="25.54296875" style="1" customWidth="1"/>
    <col min="10737" max="10739" width="11.453125" style="1" customWidth="1"/>
    <col min="10740" max="10740" width="13" style="1" customWidth="1"/>
    <col min="10741" max="10742" width="11.453125" style="1" customWidth="1"/>
    <col min="10743" max="10744" width="13.36328125" style="1" customWidth="1"/>
    <col min="10745" max="10990" width="8.90625" style="1"/>
    <col min="10991" max="10991" width="0" style="1" hidden="1" customWidth="1"/>
    <col min="10992" max="10992" width="25.54296875" style="1" customWidth="1"/>
    <col min="10993" max="10995" width="11.453125" style="1" customWidth="1"/>
    <col min="10996" max="10996" width="13" style="1" customWidth="1"/>
    <col min="10997" max="10998" width="11.453125" style="1" customWidth="1"/>
    <col min="10999" max="11000" width="13.36328125" style="1" customWidth="1"/>
    <col min="11001" max="11246" width="8.90625" style="1"/>
    <col min="11247" max="11247" width="0" style="1" hidden="1" customWidth="1"/>
    <col min="11248" max="11248" width="25.54296875" style="1" customWidth="1"/>
    <col min="11249" max="11251" width="11.453125" style="1" customWidth="1"/>
    <col min="11252" max="11252" width="13" style="1" customWidth="1"/>
    <col min="11253" max="11254" width="11.453125" style="1" customWidth="1"/>
    <col min="11255" max="11256" width="13.36328125" style="1" customWidth="1"/>
    <col min="11257" max="11502" width="8.90625" style="1"/>
    <col min="11503" max="11503" width="0" style="1" hidden="1" customWidth="1"/>
    <col min="11504" max="11504" width="25.54296875" style="1" customWidth="1"/>
    <col min="11505" max="11507" width="11.453125" style="1" customWidth="1"/>
    <col min="11508" max="11508" width="13" style="1" customWidth="1"/>
    <col min="11509" max="11510" width="11.453125" style="1" customWidth="1"/>
    <col min="11511" max="11512" width="13.36328125" style="1" customWidth="1"/>
    <col min="11513" max="11758" width="8.90625" style="1"/>
    <col min="11759" max="11759" width="0" style="1" hidden="1" customWidth="1"/>
    <col min="11760" max="11760" width="25.54296875" style="1" customWidth="1"/>
    <col min="11761" max="11763" width="11.453125" style="1" customWidth="1"/>
    <col min="11764" max="11764" width="13" style="1" customWidth="1"/>
    <col min="11765" max="11766" width="11.453125" style="1" customWidth="1"/>
    <col min="11767" max="11768" width="13.36328125" style="1" customWidth="1"/>
    <col min="11769" max="12014" width="8.90625" style="1"/>
    <col min="12015" max="12015" width="0" style="1" hidden="1" customWidth="1"/>
    <col min="12016" max="12016" width="25.54296875" style="1" customWidth="1"/>
    <col min="12017" max="12019" width="11.453125" style="1" customWidth="1"/>
    <col min="12020" max="12020" width="13" style="1" customWidth="1"/>
    <col min="12021" max="12022" width="11.453125" style="1" customWidth="1"/>
    <col min="12023" max="12024" width="13.36328125" style="1" customWidth="1"/>
    <col min="12025" max="12270" width="8.90625" style="1"/>
    <col min="12271" max="12271" width="0" style="1" hidden="1" customWidth="1"/>
    <col min="12272" max="12272" width="25.54296875" style="1" customWidth="1"/>
    <col min="12273" max="12275" width="11.453125" style="1" customWidth="1"/>
    <col min="12276" max="12276" width="13" style="1" customWidth="1"/>
    <col min="12277" max="12278" width="11.453125" style="1" customWidth="1"/>
    <col min="12279" max="12280" width="13.36328125" style="1" customWidth="1"/>
    <col min="12281" max="12526" width="8.90625" style="1"/>
    <col min="12527" max="12527" width="0" style="1" hidden="1" customWidth="1"/>
    <col min="12528" max="12528" width="25.54296875" style="1" customWidth="1"/>
    <col min="12529" max="12531" width="11.453125" style="1" customWidth="1"/>
    <col min="12532" max="12532" width="13" style="1" customWidth="1"/>
    <col min="12533" max="12534" width="11.453125" style="1" customWidth="1"/>
    <col min="12535" max="12536" width="13.36328125" style="1" customWidth="1"/>
    <col min="12537" max="12782" width="8.90625" style="1"/>
    <col min="12783" max="12783" width="0" style="1" hidden="1" customWidth="1"/>
    <col min="12784" max="12784" width="25.54296875" style="1" customWidth="1"/>
    <col min="12785" max="12787" width="11.453125" style="1" customWidth="1"/>
    <col min="12788" max="12788" width="13" style="1" customWidth="1"/>
    <col min="12789" max="12790" width="11.453125" style="1" customWidth="1"/>
    <col min="12791" max="12792" width="13.36328125" style="1" customWidth="1"/>
    <col min="12793" max="13038" width="8.90625" style="1"/>
    <col min="13039" max="13039" width="0" style="1" hidden="1" customWidth="1"/>
    <col min="13040" max="13040" width="25.54296875" style="1" customWidth="1"/>
    <col min="13041" max="13043" width="11.453125" style="1" customWidth="1"/>
    <col min="13044" max="13044" width="13" style="1" customWidth="1"/>
    <col min="13045" max="13046" width="11.453125" style="1" customWidth="1"/>
    <col min="13047" max="13048" width="13.36328125" style="1" customWidth="1"/>
    <col min="13049" max="13294" width="8.90625" style="1"/>
    <col min="13295" max="13295" width="0" style="1" hidden="1" customWidth="1"/>
    <col min="13296" max="13296" width="25.54296875" style="1" customWidth="1"/>
    <col min="13297" max="13299" width="11.453125" style="1" customWidth="1"/>
    <col min="13300" max="13300" width="13" style="1" customWidth="1"/>
    <col min="13301" max="13302" width="11.453125" style="1" customWidth="1"/>
    <col min="13303" max="13304" width="13.36328125" style="1" customWidth="1"/>
    <col min="13305" max="13550" width="8.90625" style="1"/>
    <col min="13551" max="13551" width="0" style="1" hidden="1" customWidth="1"/>
    <col min="13552" max="13552" width="25.54296875" style="1" customWidth="1"/>
    <col min="13553" max="13555" width="11.453125" style="1" customWidth="1"/>
    <col min="13556" max="13556" width="13" style="1" customWidth="1"/>
    <col min="13557" max="13558" width="11.453125" style="1" customWidth="1"/>
    <col min="13559" max="13560" width="13.36328125" style="1" customWidth="1"/>
    <col min="13561" max="13806" width="8.90625" style="1"/>
    <col min="13807" max="13807" width="0" style="1" hidden="1" customWidth="1"/>
    <col min="13808" max="13808" width="25.54296875" style="1" customWidth="1"/>
    <col min="13809" max="13811" width="11.453125" style="1" customWidth="1"/>
    <col min="13812" max="13812" width="13" style="1" customWidth="1"/>
    <col min="13813" max="13814" width="11.453125" style="1" customWidth="1"/>
    <col min="13815" max="13816" width="13.36328125" style="1" customWidth="1"/>
    <col min="13817" max="14062" width="8.90625" style="1"/>
    <col min="14063" max="14063" width="0" style="1" hidden="1" customWidth="1"/>
    <col min="14064" max="14064" width="25.54296875" style="1" customWidth="1"/>
    <col min="14065" max="14067" width="11.453125" style="1" customWidth="1"/>
    <col min="14068" max="14068" width="13" style="1" customWidth="1"/>
    <col min="14069" max="14070" width="11.453125" style="1" customWidth="1"/>
    <col min="14071" max="14072" width="13.36328125" style="1" customWidth="1"/>
    <col min="14073" max="14318" width="8.90625" style="1"/>
    <col min="14319" max="14319" width="0" style="1" hidden="1" customWidth="1"/>
    <col min="14320" max="14320" width="25.54296875" style="1" customWidth="1"/>
    <col min="14321" max="14323" width="11.453125" style="1" customWidth="1"/>
    <col min="14324" max="14324" width="13" style="1" customWidth="1"/>
    <col min="14325" max="14326" width="11.453125" style="1" customWidth="1"/>
    <col min="14327" max="14328" width="13.36328125" style="1" customWidth="1"/>
    <col min="14329" max="14574" width="8.90625" style="1"/>
    <col min="14575" max="14575" width="0" style="1" hidden="1" customWidth="1"/>
    <col min="14576" max="14576" width="25.54296875" style="1" customWidth="1"/>
    <col min="14577" max="14579" width="11.453125" style="1" customWidth="1"/>
    <col min="14580" max="14580" width="13" style="1" customWidth="1"/>
    <col min="14581" max="14582" width="11.453125" style="1" customWidth="1"/>
    <col min="14583" max="14584" width="13.36328125" style="1" customWidth="1"/>
    <col min="14585" max="14830" width="8.90625" style="1"/>
    <col min="14831" max="14831" width="0" style="1" hidden="1" customWidth="1"/>
    <col min="14832" max="14832" width="25.54296875" style="1" customWidth="1"/>
    <col min="14833" max="14835" width="11.453125" style="1" customWidth="1"/>
    <col min="14836" max="14836" width="13" style="1" customWidth="1"/>
    <col min="14837" max="14838" width="11.453125" style="1" customWidth="1"/>
    <col min="14839" max="14840" width="13.36328125" style="1" customWidth="1"/>
    <col min="14841" max="15086" width="8.90625" style="1"/>
    <col min="15087" max="15087" width="0" style="1" hidden="1" customWidth="1"/>
    <col min="15088" max="15088" width="25.54296875" style="1" customWidth="1"/>
    <col min="15089" max="15091" width="11.453125" style="1" customWidth="1"/>
    <col min="15092" max="15092" width="13" style="1" customWidth="1"/>
    <col min="15093" max="15094" width="11.453125" style="1" customWidth="1"/>
    <col min="15095" max="15096" width="13.36328125" style="1" customWidth="1"/>
    <col min="15097" max="15342" width="8.90625" style="1"/>
    <col min="15343" max="15343" width="0" style="1" hidden="1" customWidth="1"/>
    <col min="15344" max="15344" width="25.54296875" style="1" customWidth="1"/>
    <col min="15345" max="15347" width="11.453125" style="1" customWidth="1"/>
    <col min="15348" max="15348" width="13" style="1" customWidth="1"/>
    <col min="15349" max="15350" width="11.453125" style="1" customWidth="1"/>
    <col min="15351" max="15352" width="13.36328125" style="1" customWidth="1"/>
    <col min="15353" max="15598" width="8.90625" style="1"/>
    <col min="15599" max="15599" width="0" style="1" hidden="1" customWidth="1"/>
    <col min="15600" max="15600" width="25.54296875" style="1" customWidth="1"/>
    <col min="15601" max="15603" width="11.453125" style="1" customWidth="1"/>
    <col min="15604" max="15604" width="13" style="1" customWidth="1"/>
    <col min="15605" max="15606" width="11.453125" style="1" customWidth="1"/>
    <col min="15607" max="15608" width="13.36328125" style="1" customWidth="1"/>
    <col min="15609" max="15854" width="8.90625" style="1"/>
    <col min="15855" max="15855" width="0" style="1" hidden="1" customWidth="1"/>
    <col min="15856" max="15856" width="25.54296875" style="1" customWidth="1"/>
    <col min="15857" max="15859" width="11.453125" style="1" customWidth="1"/>
    <col min="15860" max="15860" width="13" style="1" customWidth="1"/>
    <col min="15861" max="15862" width="11.453125" style="1" customWidth="1"/>
    <col min="15863" max="15864" width="13.36328125" style="1" customWidth="1"/>
    <col min="15865" max="16110" width="8.90625" style="1"/>
    <col min="16111" max="16111" width="0" style="1" hidden="1" customWidth="1"/>
    <col min="16112" max="16112" width="25.54296875" style="1" customWidth="1"/>
    <col min="16113" max="16115" width="11.453125" style="1" customWidth="1"/>
    <col min="16116" max="16116" width="13" style="1" customWidth="1"/>
    <col min="16117" max="16118" width="11.453125" style="1" customWidth="1"/>
    <col min="16119" max="16120" width="13.36328125" style="1" customWidth="1"/>
    <col min="16121" max="16362" width="8.90625" style="1"/>
    <col min="16363" max="16384" width="8.6328125" style="1" customWidth="1"/>
  </cols>
  <sheetData>
    <row r="1" spans="1:25" ht="13.5" thickBot="1" x14ac:dyDescent="0.35">
      <c r="A1" s="24" t="s">
        <v>119</v>
      </c>
      <c r="B1" s="194"/>
      <c r="C1" s="194"/>
      <c r="D1" s="195"/>
      <c r="N1" s="25"/>
      <c r="O1" s="25"/>
      <c r="P1" s="32"/>
      <c r="Q1" s="27"/>
    </row>
    <row r="2" spans="1:25" ht="13.25" customHeight="1" x14ac:dyDescent="0.3">
      <c r="A2" s="31"/>
      <c r="B2" s="195"/>
      <c r="C2" s="195"/>
      <c r="D2" s="195"/>
      <c r="E2" s="196"/>
      <c r="F2" s="44"/>
      <c r="G2" s="37"/>
      <c r="L2" s="37"/>
      <c r="M2" s="37"/>
      <c r="N2" s="34"/>
      <c r="O2" s="32"/>
      <c r="P2" s="32"/>
      <c r="Q2" s="27"/>
      <c r="R2" s="44"/>
      <c r="T2" s="229"/>
      <c r="U2" s="229"/>
      <c r="V2" s="229"/>
      <c r="W2" s="229"/>
      <c r="X2" s="229"/>
    </row>
    <row r="3" spans="1:25" x14ac:dyDescent="0.3">
      <c r="A3" s="31"/>
      <c r="B3" s="195"/>
      <c r="C3" s="195"/>
      <c r="D3" s="195"/>
      <c r="E3" s="196"/>
      <c r="F3" s="44"/>
      <c r="G3" s="37"/>
      <c r="L3" s="37"/>
      <c r="M3" s="37"/>
      <c r="N3" s="34"/>
      <c r="O3" s="32"/>
      <c r="P3" s="32"/>
      <c r="Q3" s="27"/>
      <c r="R3" s="44"/>
      <c r="T3" s="229"/>
      <c r="U3" s="229"/>
      <c r="V3" s="229"/>
      <c r="W3" s="229"/>
      <c r="X3" s="229"/>
    </row>
    <row r="4" spans="1:25" x14ac:dyDescent="0.3">
      <c r="A4" s="31"/>
      <c r="B4" s="195"/>
      <c r="C4" s="195"/>
      <c r="D4" s="195"/>
      <c r="E4" s="196"/>
      <c r="F4" s="44"/>
      <c r="G4" s="37"/>
      <c r="L4" s="37"/>
      <c r="M4" s="37"/>
      <c r="N4" s="34"/>
      <c r="O4" s="32"/>
      <c r="P4" s="32"/>
      <c r="Q4" s="27"/>
      <c r="R4" s="44"/>
      <c r="T4" s="229"/>
      <c r="U4" s="229"/>
      <c r="V4" s="229"/>
      <c r="W4" s="229"/>
      <c r="X4" s="229"/>
    </row>
    <row r="5" spans="1:25" s="2" customFormat="1" thickBot="1" x14ac:dyDescent="0.4">
      <c r="A5" s="225"/>
      <c r="B5" s="230" t="s">
        <v>54</v>
      </c>
      <c r="C5" s="231"/>
      <c r="D5" s="231"/>
      <c r="E5" s="231"/>
      <c r="H5" s="227" t="s">
        <v>56</v>
      </c>
      <c r="I5" s="228"/>
      <c r="J5" s="228"/>
      <c r="K5" s="228"/>
      <c r="N5" s="227" t="s">
        <v>55</v>
      </c>
      <c r="O5" s="228"/>
      <c r="P5" s="228"/>
      <c r="Q5" s="228"/>
      <c r="T5" s="230" t="s">
        <v>62</v>
      </c>
      <c r="U5" s="231"/>
      <c r="V5" s="231"/>
      <c r="W5" s="231"/>
      <c r="X5" s="176"/>
    </row>
    <row r="6" spans="1:25" s="2" customFormat="1" thickBot="1" x14ac:dyDescent="0.4">
      <c r="A6" s="226"/>
      <c r="B6" s="177" t="s">
        <v>66</v>
      </c>
      <c r="C6" s="178" t="s">
        <v>67</v>
      </c>
      <c r="D6" s="179" t="s">
        <v>111</v>
      </c>
      <c r="E6" s="189" t="s">
        <v>53</v>
      </c>
      <c r="F6" s="2" t="s">
        <v>68</v>
      </c>
      <c r="H6" s="28" t="s">
        <v>64</v>
      </c>
      <c r="I6" s="29" t="s">
        <v>65</v>
      </c>
      <c r="J6" s="160" t="s">
        <v>111</v>
      </c>
      <c r="K6" s="30" t="s">
        <v>53</v>
      </c>
      <c r="L6" s="2" t="s">
        <v>68</v>
      </c>
      <c r="N6" s="28" t="s">
        <v>64</v>
      </c>
      <c r="O6" s="29" t="s">
        <v>65</v>
      </c>
      <c r="P6" s="160" t="s">
        <v>111</v>
      </c>
      <c r="Q6" s="30" t="s">
        <v>53</v>
      </c>
      <c r="R6" s="2" t="s">
        <v>68</v>
      </c>
      <c r="T6" s="177" t="s">
        <v>64</v>
      </c>
      <c r="U6" s="178" t="s">
        <v>65</v>
      </c>
      <c r="V6" s="179" t="s">
        <v>111</v>
      </c>
      <c r="W6" s="180" t="s">
        <v>53</v>
      </c>
      <c r="X6" s="176" t="s">
        <v>68</v>
      </c>
    </row>
    <row r="7" spans="1:25" s="2" customFormat="1" ht="24" customHeight="1" x14ac:dyDescent="0.35">
      <c r="B7" s="181"/>
      <c r="C7" s="181"/>
      <c r="D7" s="181"/>
      <c r="E7" s="176"/>
      <c r="H7" s="3"/>
      <c r="I7" s="3"/>
      <c r="J7" s="3"/>
      <c r="N7" s="3"/>
      <c r="O7" s="3"/>
      <c r="P7" s="3"/>
      <c r="T7" s="181"/>
      <c r="U7" s="181"/>
      <c r="V7" s="181"/>
      <c r="W7" s="176"/>
      <c r="X7" s="176"/>
    </row>
    <row r="8" spans="1:25" s="2" customFormat="1" ht="24" customHeight="1" x14ac:dyDescent="0.35">
      <c r="B8" s="181"/>
      <c r="C8" s="181"/>
      <c r="D8" s="181"/>
      <c r="E8" s="176"/>
      <c r="H8" s="3"/>
      <c r="I8" s="4"/>
      <c r="J8" s="4"/>
      <c r="N8" s="3"/>
      <c r="O8" s="4"/>
      <c r="P8" s="4"/>
      <c r="T8" s="182"/>
      <c r="U8" s="182"/>
      <c r="V8" s="182"/>
      <c r="W8" s="182"/>
      <c r="X8" s="182"/>
    </row>
    <row r="9" spans="1:25" s="2" customFormat="1" ht="14.5" x14ac:dyDescent="0.35">
      <c r="A9" s="5" t="s">
        <v>0</v>
      </c>
      <c r="B9" s="183">
        <f>B10+B48</f>
        <v>1034</v>
      </c>
      <c r="C9" s="183">
        <f>C10+C48</f>
        <v>158</v>
      </c>
      <c r="D9" s="183">
        <f>D10+D48</f>
        <v>0</v>
      </c>
      <c r="E9" s="188">
        <f t="shared" ref="E9:E55" si="0">SUM(B9:D9)</f>
        <v>1192</v>
      </c>
      <c r="F9" s="45">
        <f>IF(E9=0,"-",ROUND((C9)/(E9),3))</f>
        <v>0.13300000000000001</v>
      </c>
      <c r="G9" s="38"/>
      <c r="H9" s="6">
        <f>H10+H48</f>
        <v>11</v>
      </c>
      <c r="I9" s="6">
        <f>I10+I48</f>
        <v>23</v>
      </c>
      <c r="J9" s="6">
        <f>J10+J48</f>
        <v>0</v>
      </c>
      <c r="K9" s="8">
        <f t="shared" ref="K9:K55" si="1">SUM(H9:J9)</f>
        <v>34</v>
      </c>
      <c r="L9" s="38">
        <f>IF(K9=0,"-",ROUND((I9)/(K9),3))</f>
        <v>0.67600000000000005</v>
      </c>
      <c r="M9" s="38"/>
      <c r="N9" s="6">
        <f>N10+N48</f>
        <v>83</v>
      </c>
      <c r="O9" s="6">
        <f>O10+O48</f>
        <v>102</v>
      </c>
      <c r="P9" s="6">
        <f>P10+P48</f>
        <v>0</v>
      </c>
      <c r="Q9" s="8">
        <f t="shared" ref="Q9:Q55" si="2">SUM(N9:P9)</f>
        <v>185</v>
      </c>
      <c r="R9" s="45">
        <f>IF(Q9=0,"-",ROUND((O9)/(Q9),3))</f>
        <v>0.55100000000000005</v>
      </c>
      <c r="T9" s="183">
        <f t="shared" ref="T9:V10" si="3">B9+N9+H9</f>
        <v>1128</v>
      </c>
      <c r="U9" s="183">
        <f t="shared" si="3"/>
        <v>283</v>
      </c>
      <c r="V9" s="183">
        <f t="shared" si="3"/>
        <v>0</v>
      </c>
      <c r="W9" s="184">
        <f>SUM(T9:V9)</f>
        <v>1411</v>
      </c>
      <c r="X9" s="45">
        <f t="shared" ref="X9:X55" si="4">IF(W9=0,"-",ROUND((U9)/(W9),3))</f>
        <v>0.20100000000000001</v>
      </c>
      <c r="Y9" s="38"/>
    </row>
    <row r="10" spans="1:25" s="5" customFormat="1" ht="26.25" customHeight="1" x14ac:dyDescent="0.35">
      <c r="A10" s="5" t="s">
        <v>41</v>
      </c>
      <c r="B10" s="185">
        <f>SUM(B11:B47)</f>
        <v>578</v>
      </c>
      <c r="C10" s="185">
        <f>SUM(C11:C47)</f>
        <v>83</v>
      </c>
      <c r="D10" s="185">
        <f>SUM(D11:D47)</f>
        <v>0</v>
      </c>
      <c r="E10" s="184">
        <f t="shared" si="0"/>
        <v>661</v>
      </c>
      <c r="F10" s="45">
        <f t="shared" ref="F10:F55" si="5">IF(E10=0,"-",ROUND((C10)/(E10),3))</f>
        <v>0.126</v>
      </c>
      <c r="G10" s="38"/>
      <c r="H10" s="9">
        <f>SUM(H11:H47)</f>
        <v>5</v>
      </c>
      <c r="I10" s="9">
        <f>SUM(I11:I47)</f>
        <v>12</v>
      </c>
      <c r="J10" s="9">
        <f>SUM(J11:J47)</f>
        <v>0</v>
      </c>
      <c r="K10" s="41">
        <f t="shared" si="1"/>
        <v>17</v>
      </c>
      <c r="L10" s="38">
        <f t="shared" ref="L10:L55" si="6">IF(K10=0,"-",ROUND((I10)/(K10),3))</f>
        <v>0.70599999999999996</v>
      </c>
      <c r="M10" s="38"/>
      <c r="N10" s="9">
        <f>SUM(N11:N47)</f>
        <v>59</v>
      </c>
      <c r="O10" s="9">
        <f>SUM(O11:O47)</f>
        <v>82</v>
      </c>
      <c r="P10" s="9">
        <f>SUM(P11:P47)</f>
        <v>0</v>
      </c>
      <c r="Q10" s="41">
        <f t="shared" si="2"/>
        <v>141</v>
      </c>
      <c r="R10" s="45">
        <f t="shared" ref="R10:R55" si="7">IF(Q10=0,"-",ROUND((O10)/(Q10),3))</f>
        <v>0.58199999999999996</v>
      </c>
      <c r="T10" s="185">
        <f t="shared" si="3"/>
        <v>642</v>
      </c>
      <c r="U10" s="183">
        <f t="shared" si="3"/>
        <v>177</v>
      </c>
      <c r="V10" s="183">
        <f t="shared" si="3"/>
        <v>0</v>
      </c>
      <c r="W10" s="184">
        <f t="shared" ref="W10:W55" si="8">SUM(T10:V10)</f>
        <v>819</v>
      </c>
      <c r="X10" s="45">
        <f t="shared" si="4"/>
        <v>0.216</v>
      </c>
      <c r="Y10" s="38"/>
    </row>
    <row r="11" spans="1:25" s="2" customFormat="1" ht="14.5" x14ac:dyDescent="0.35">
      <c r="A11" s="2" t="s">
        <v>1</v>
      </c>
      <c r="B11" s="172">
        <f>VLOOKUP($A11,'2022 WF raw'!$A$1:$D$46, 2,FALSE)</f>
        <v>56</v>
      </c>
      <c r="C11" s="172">
        <f>VLOOKUP($A11,'2022 WF raw'!$A$1:$D$46, 3,FALSE)</f>
        <v>6</v>
      </c>
      <c r="D11" s="172">
        <f>VLOOKUP($A11,'2022 WF raw'!$A$1:$D$46, 4,FALSE)</f>
        <v>0</v>
      </c>
      <c r="E11" s="188">
        <f t="shared" si="0"/>
        <v>62</v>
      </c>
      <c r="F11" s="45">
        <f t="shared" si="5"/>
        <v>9.7000000000000003E-2</v>
      </c>
      <c r="G11" s="38"/>
      <c r="H11" s="10">
        <f>VLOOKUP($A11,'2022 FC raw'!$A$1:$D$46, 2,FALSE)</f>
        <v>4</v>
      </c>
      <c r="I11" s="10">
        <f>VLOOKUP($A11,'2022 FC raw'!$A$1:$D$46, 3,FALSE)</f>
        <v>4</v>
      </c>
      <c r="J11" s="10">
        <f>VLOOKUP($A11,'2022 FC raw'!$A$1:$D$46, 4,FALSE)</f>
        <v>0</v>
      </c>
      <c r="K11" s="8">
        <f t="shared" si="1"/>
        <v>8</v>
      </c>
      <c r="L11" s="38">
        <f t="shared" si="6"/>
        <v>0.5</v>
      </c>
      <c r="M11" s="38"/>
      <c r="N11" s="10">
        <f>VLOOKUP($A11,'2022 SS raw'!$A$1:$D$46, 2,FALSE)</f>
        <v>4</v>
      </c>
      <c r="O11" s="10">
        <f>VLOOKUP($A11,'2022 SS raw'!$A$1:$D$46, 3,FALSE)</f>
        <v>14</v>
      </c>
      <c r="P11" s="10">
        <f>VLOOKUP($A11,'2022 SS raw'!$A$1:$D$46, 4,FALSE)</f>
        <v>0</v>
      </c>
      <c r="Q11" s="8">
        <f t="shared" si="2"/>
        <v>18</v>
      </c>
      <c r="R11" s="45">
        <f t="shared" si="7"/>
        <v>0.77800000000000002</v>
      </c>
      <c r="T11" s="186">
        <f>SUM(B11,H11,N11)</f>
        <v>64</v>
      </c>
      <c r="U11" s="186">
        <f t="shared" ref="U11:V11" si="9">SUM(C11,I11,O11)</f>
        <v>24</v>
      </c>
      <c r="V11" s="186">
        <f t="shared" si="9"/>
        <v>0</v>
      </c>
      <c r="W11" s="188">
        <f t="shared" si="8"/>
        <v>88</v>
      </c>
      <c r="X11" s="45">
        <f t="shared" si="4"/>
        <v>0.27300000000000002</v>
      </c>
      <c r="Y11" s="38"/>
    </row>
    <row r="12" spans="1:25" s="2" customFormat="1" ht="14.5" x14ac:dyDescent="0.35">
      <c r="A12" s="2" t="s">
        <v>2</v>
      </c>
      <c r="B12" s="172">
        <f>VLOOKUP($A12,'2022 WF raw'!$A$1:$D$46, 2,FALSE)</f>
        <v>24</v>
      </c>
      <c r="C12" s="172">
        <f>VLOOKUP($A12,'2022 WF raw'!$A$1:$D$46, 3,FALSE)</f>
        <v>3</v>
      </c>
      <c r="D12" s="172">
        <f>VLOOKUP($A12,'2022 WF raw'!$A$1:$D$46, 4,FALSE)</f>
        <v>0</v>
      </c>
      <c r="E12" s="188">
        <f t="shared" si="0"/>
        <v>27</v>
      </c>
      <c r="F12" s="45">
        <f t="shared" si="5"/>
        <v>0.111</v>
      </c>
      <c r="G12" s="38"/>
      <c r="H12" s="10">
        <f>VLOOKUP($A12,'2022 FC raw'!$A$1:$D$46, 2,FALSE)</f>
        <v>0</v>
      </c>
      <c r="I12" s="10">
        <f>VLOOKUP($A12,'2022 FC raw'!$A$1:$D$46, 3,FALSE)</f>
        <v>0</v>
      </c>
      <c r="J12" s="10">
        <f>VLOOKUP($A12,'2022 FC raw'!$A$1:$D$46, 4,FALSE)</f>
        <v>0</v>
      </c>
      <c r="K12" s="8">
        <f t="shared" si="1"/>
        <v>0</v>
      </c>
      <c r="L12" s="38" t="str">
        <f t="shared" si="6"/>
        <v>-</v>
      </c>
      <c r="M12" s="38"/>
      <c r="N12" s="10">
        <f>VLOOKUP($A12,'2022 SS raw'!$A$1:$D$46, 2,FALSE)</f>
        <v>2</v>
      </c>
      <c r="O12" s="10">
        <f>VLOOKUP($A12,'2022 SS raw'!$A$1:$D$46, 3,FALSE)</f>
        <v>1</v>
      </c>
      <c r="P12" s="10">
        <f>VLOOKUP($A12,'2022 SS raw'!$A$1:$D$46, 4,FALSE)</f>
        <v>0</v>
      </c>
      <c r="Q12" s="8">
        <f t="shared" si="2"/>
        <v>3</v>
      </c>
      <c r="R12" s="45">
        <f t="shared" si="7"/>
        <v>0.33300000000000002</v>
      </c>
      <c r="T12" s="186">
        <f t="shared" ref="T12:T47" si="10">SUM(B12,H12,N12)</f>
        <v>26</v>
      </c>
      <c r="U12" s="186">
        <f t="shared" ref="U12:U47" si="11">SUM(C12,I12,O12)</f>
        <v>4</v>
      </c>
      <c r="V12" s="186">
        <f t="shared" ref="V12:V47" si="12">SUM(D12,J12,P12)</f>
        <v>0</v>
      </c>
      <c r="W12" s="188">
        <f t="shared" si="8"/>
        <v>30</v>
      </c>
      <c r="X12" s="45">
        <f t="shared" si="4"/>
        <v>0.13300000000000001</v>
      </c>
      <c r="Y12" s="38"/>
    </row>
    <row r="13" spans="1:25" s="2" customFormat="1" ht="13.5" customHeight="1" x14ac:dyDescent="0.35">
      <c r="A13" s="2" t="s">
        <v>3</v>
      </c>
      <c r="B13" s="172">
        <f>VLOOKUP($A13,'2022 WF raw'!$A$1:$D$46, 2,FALSE)</f>
        <v>18</v>
      </c>
      <c r="C13" s="172">
        <f>VLOOKUP($A13,'2022 WF raw'!$A$1:$D$46, 3,FALSE)</f>
        <v>0</v>
      </c>
      <c r="D13" s="172">
        <f>VLOOKUP($A13,'2022 WF raw'!$A$1:$D$46, 4,FALSE)</f>
        <v>0</v>
      </c>
      <c r="E13" s="188">
        <f t="shared" si="0"/>
        <v>18</v>
      </c>
      <c r="F13" s="45">
        <f t="shared" si="5"/>
        <v>0</v>
      </c>
      <c r="G13" s="38"/>
      <c r="H13" s="10">
        <f>VLOOKUP($A13,'2022 FC raw'!$A$1:$D$46, 2,FALSE)</f>
        <v>0</v>
      </c>
      <c r="I13" s="10">
        <f>VLOOKUP($A13,'2022 FC raw'!$A$1:$D$46, 3,FALSE)</f>
        <v>0</v>
      </c>
      <c r="J13" s="10">
        <f>VLOOKUP($A13,'2022 FC raw'!$A$1:$D$46, 4,FALSE)</f>
        <v>0</v>
      </c>
      <c r="K13" s="8">
        <f t="shared" si="1"/>
        <v>0</v>
      </c>
      <c r="L13" s="38" t="str">
        <f t="shared" si="6"/>
        <v>-</v>
      </c>
      <c r="M13" s="38"/>
      <c r="N13" s="10">
        <f>VLOOKUP($A13,'2022 SS raw'!$A$1:$D$46, 2,FALSE)</f>
        <v>0</v>
      </c>
      <c r="O13" s="10">
        <f>VLOOKUP($A13,'2022 SS raw'!$A$1:$D$46, 3,FALSE)</f>
        <v>3</v>
      </c>
      <c r="P13" s="10">
        <f>VLOOKUP($A13,'2022 SS raw'!$A$1:$D$46, 4,FALSE)</f>
        <v>0</v>
      </c>
      <c r="Q13" s="8">
        <f t="shared" si="2"/>
        <v>3</v>
      </c>
      <c r="R13" s="45">
        <f t="shared" si="7"/>
        <v>1</v>
      </c>
      <c r="T13" s="186">
        <f t="shared" si="10"/>
        <v>18</v>
      </c>
      <c r="U13" s="186">
        <f t="shared" si="11"/>
        <v>3</v>
      </c>
      <c r="V13" s="186">
        <f t="shared" si="12"/>
        <v>0</v>
      </c>
      <c r="W13" s="188">
        <f t="shared" si="8"/>
        <v>21</v>
      </c>
      <c r="X13" s="45">
        <f t="shared" si="4"/>
        <v>0.14299999999999999</v>
      </c>
      <c r="Y13" s="38"/>
    </row>
    <row r="14" spans="1:25" s="2" customFormat="1" ht="14.5" x14ac:dyDescent="0.35">
      <c r="A14" s="13" t="s">
        <v>4</v>
      </c>
      <c r="B14" s="172">
        <f>VLOOKUP($A14,'2022 WF raw'!$A$1:$D$46, 2,FALSE)</f>
        <v>30</v>
      </c>
      <c r="C14" s="172">
        <f>VLOOKUP($A14,'2022 WF raw'!$A$1:$D$46, 3,FALSE)</f>
        <v>1</v>
      </c>
      <c r="D14" s="172">
        <f>VLOOKUP($A14,'2022 WF raw'!$A$1:$D$46, 4,FALSE)</f>
        <v>0</v>
      </c>
      <c r="E14" s="188">
        <f t="shared" si="0"/>
        <v>31</v>
      </c>
      <c r="F14" s="45">
        <f t="shared" si="5"/>
        <v>3.2000000000000001E-2</v>
      </c>
      <c r="G14" s="38"/>
      <c r="H14" s="10">
        <f>VLOOKUP($A14,'2022 FC raw'!$A$1:$D$46, 2,FALSE)</f>
        <v>0</v>
      </c>
      <c r="I14" s="10">
        <f>VLOOKUP($A14,'2022 FC raw'!$A$1:$D$46, 3,FALSE)</f>
        <v>0</v>
      </c>
      <c r="J14" s="10">
        <f>VLOOKUP($A14,'2022 FC raw'!$A$1:$D$46, 4,FALSE)</f>
        <v>0</v>
      </c>
      <c r="K14" s="8">
        <f t="shared" si="1"/>
        <v>0</v>
      </c>
      <c r="L14" s="38" t="str">
        <f t="shared" si="6"/>
        <v>-</v>
      </c>
      <c r="M14" s="38"/>
      <c r="N14" s="10">
        <f>VLOOKUP($A14,'2022 SS raw'!$A$1:$D$46, 2,FALSE)</f>
        <v>1</v>
      </c>
      <c r="O14" s="10">
        <f>VLOOKUP($A14,'2022 SS raw'!$A$1:$D$46, 3,FALSE)</f>
        <v>3</v>
      </c>
      <c r="P14" s="10">
        <f>VLOOKUP($A14,'2022 SS raw'!$A$1:$D$46, 4,FALSE)</f>
        <v>0</v>
      </c>
      <c r="Q14" s="8">
        <f t="shared" si="2"/>
        <v>4</v>
      </c>
      <c r="R14" s="45">
        <f t="shared" si="7"/>
        <v>0.75</v>
      </c>
      <c r="T14" s="186">
        <f t="shared" si="10"/>
        <v>31</v>
      </c>
      <c r="U14" s="186">
        <f t="shared" si="11"/>
        <v>4</v>
      </c>
      <c r="V14" s="186">
        <f t="shared" si="12"/>
        <v>0</v>
      </c>
      <c r="W14" s="188">
        <f t="shared" si="8"/>
        <v>35</v>
      </c>
      <c r="X14" s="45">
        <f t="shared" si="4"/>
        <v>0.114</v>
      </c>
      <c r="Y14" s="38"/>
    </row>
    <row r="15" spans="1:25" s="2" customFormat="1" ht="14.5" x14ac:dyDescent="0.35">
      <c r="A15" s="2" t="s">
        <v>5</v>
      </c>
      <c r="B15" s="172">
        <f>VLOOKUP($A15,'2022 WF raw'!$A$1:$D$46, 2,FALSE)</f>
        <v>28</v>
      </c>
      <c r="C15" s="172">
        <f>VLOOKUP($A15,'2022 WF raw'!$A$1:$D$46, 3,FALSE)</f>
        <v>3</v>
      </c>
      <c r="D15" s="172">
        <f>VLOOKUP($A15,'2022 WF raw'!$A$1:$D$46, 4,FALSE)</f>
        <v>0</v>
      </c>
      <c r="E15" s="188">
        <f t="shared" si="0"/>
        <v>31</v>
      </c>
      <c r="F15" s="45">
        <f t="shared" si="5"/>
        <v>9.7000000000000003E-2</v>
      </c>
      <c r="G15" s="38"/>
      <c r="H15" s="10">
        <f>VLOOKUP($A15,'2022 FC raw'!$A$1:$D$46, 2,FALSE)</f>
        <v>0</v>
      </c>
      <c r="I15" s="10">
        <f>VLOOKUP($A15,'2022 FC raw'!$A$1:$D$46, 3,FALSE)</f>
        <v>0</v>
      </c>
      <c r="J15" s="10">
        <f>VLOOKUP($A15,'2022 FC raw'!$A$1:$D$46, 4,FALSE)</f>
        <v>0</v>
      </c>
      <c r="K15" s="8">
        <f t="shared" si="1"/>
        <v>0</v>
      </c>
      <c r="L15" s="38" t="str">
        <f t="shared" si="6"/>
        <v>-</v>
      </c>
      <c r="M15" s="38"/>
      <c r="N15" s="10">
        <f>VLOOKUP($A15,'2022 SS raw'!$A$1:$D$46, 2,FALSE)</f>
        <v>0</v>
      </c>
      <c r="O15" s="10">
        <f>VLOOKUP($A15,'2022 SS raw'!$A$1:$D$46, 3,FALSE)</f>
        <v>0</v>
      </c>
      <c r="P15" s="10">
        <f>VLOOKUP($A15,'2022 SS raw'!$A$1:$D$46, 4,FALSE)</f>
        <v>0</v>
      </c>
      <c r="Q15" s="8">
        <f t="shared" si="2"/>
        <v>0</v>
      </c>
      <c r="R15" s="45" t="str">
        <f t="shared" si="7"/>
        <v>-</v>
      </c>
      <c r="T15" s="186">
        <f t="shared" si="10"/>
        <v>28</v>
      </c>
      <c r="U15" s="186">
        <f t="shared" si="11"/>
        <v>3</v>
      </c>
      <c r="V15" s="186">
        <f t="shared" si="12"/>
        <v>0</v>
      </c>
      <c r="W15" s="188">
        <f t="shared" si="8"/>
        <v>31</v>
      </c>
      <c r="X15" s="45">
        <f t="shared" si="4"/>
        <v>9.7000000000000003E-2</v>
      </c>
      <c r="Y15" s="38"/>
    </row>
    <row r="16" spans="1:25" s="2" customFormat="1" ht="14.5" x14ac:dyDescent="0.35">
      <c r="A16" s="2" t="s">
        <v>6</v>
      </c>
      <c r="B16" s="172">
        <f>VLOOKUP($A16,'2022 WF raw'!$A$1:$D$46, 2,FALSE)</f>
        <v>17</v>
      </c>
      <c r="C16" s="172">
        <f>VLOOKUP($A16,'2022 WF raw'!$A$1:$D$46, 3,FALSE)</f>
        <v>6</v>
      </c>
      <c r="D16" s="172">
        <f>VLOOKUP($A16,'2022 WF raw'!$A$1:$D$46, 4,FALSE)</f>
        <v>0</v>
      </c>
      <c r="E16" s="188">
        <f t="shared" si="0"/>
        <v>23</v>
      </c>
      <c r="F16" s="45">
        <f t="shared" si="5"/>
        <v>0.26100000000000001</v>
      </c>
      <c r="G16" s="38"/>
      <c r="H16" s="10">
        <f>VLOOKUP($A16,'2022 FC raw'!$A$1:$D$46, 2,FALSE)</f>
        <v>0</v>
      </c>
      <c r="I16" s="10">
        <f>VLOOKUP($A16,'2022 FC raw'!$A$1:$D$46, 3,FALSE)</f>
        <v>0</v>
      </c>
      <c r="J16" s="10">
        <f>VLOOKUP($A16,'2022 FC raw'!$A$1:$D$46, 4,FALSE)</f>
        <v>0</v>
      </c>
      <c r="K16" s="8">
        <f t="shared" si="1"/>
        <v>0</v>
      </c>
      <c r="L16" s="38" t="str">
        <f t="shared" si="6"/>
        <v>-</v>
      </c>
      <c r="M16" s="38"/>
      <c r="N16" s="10">
        <f>VLOOKUP($A16,'2022 SS raw'!$A$1:$D$46, 2,FALSE)</f>
        <v>9</v>
      </c>
      <c r="O16" s="10">
        <f>VLOOKUP($A16,'2022 SS raw'!$A$1:$D$46, 3,FALSE)</f>
        <v>10</v>
      </c>
      <c r="P16" s="10">
        <f>VLOOKUP($A16,'2022 SS raw'!$A$1:$D$46, 4,FALSE)</f>
        <v>0</v>
      </c>
      <c r="Q16" s="8">
        <f t="shared" si="2"/>
        <v>19</v>
      </c>
      <c r="R16" s="45">
        <f t="shared" si="7"/>
        <v>0.52600000000000002</v>
      </c>
      <c r="T16" s="186">
        <f t="shared" si="10"/>
        <v>26</v>
      </c>
      <c r="U16" s="186">
        <f t="shared" si="11"/>
        <v>16</v>
      </c>
      <c r="V16" s="186">
        <f t="shared" si="12"/>
        <v>0</v>
      </c>
      <c r="W16" s="188">
        <f t="shared" si="8"/>
        <v>42</v>
      </c>
      <c r="X16" s="45">
        <f t="shared" si="4"/>
        <v>0.38100000000000001</v>
      </c>
      <c r="Y16" s="38"/>
    </row>
    <row r="17" spans="1:25" s="2" customFormat="1" ht="14.5" x14ac:dyDescent="0.35">
      <c r="A17" s="2" t="s">
        <v>7</v>
      </c>
      <c r="B17" s="172">
        <f>VLOOKUP($A17,'2022 WF raw'!$A$1:$D$46, 2,FALSE)</f>
        <v>0</v>
      </c>
      <c r="C17" s="172">
        <f>VLOOKUP($A17,'2022 WF raw'!$A$1:$D$46, 3,FALSE)</f>
        <v>0</v>
      </c>
      <c r="D17" s="172">
        <f>VLOOKUP($A17,'2022 WF raw'!$A$1:$D$46, 4,FALSE)</f>
        <v>0</v>
      </c>
      <c r="E17" s="188">
        <f t="shared" si="0"/>
        <v>0</v>
      </c>
      <c r="F17" s="45" t="str">
        <f t="shared" si="5"/>
        <v>-</v>
      </c>
      <c r="G17" s="38"/>
      <c r="H17" s="10">
        <f>VLOOKUP($A17,'2022 FC raw'!$A$1:$D$46, 2,FALSE)</f>
        <v>0</v>
      </c>
      <c r="I17" s="10">
        <f>VLOOKUP($A17,'2022 FC raw'!$A$1:$D$46, 3,FALSE)</f>
        <v>0</v>
      </c>
      <c r="J17" s="10">
        <f>VLOOKUP($A17,'2022 FC raw'!$A$1:$D$46, 4,FALSE)</f>
        <v>0</v>
      </c>
      <c r="K17" s="8">
        <f t="shared" si="1"/>
        <v>0</v>
      </c>
      <c r="L17" s="38" t="str">
        <f t="shared" si="6"/>
        <v>-</v>
      </c>
      <c r="M17" s="38"/>
      <c r="N17" s="10">
        <f>VLOOKUP($A17,'2022 SS raw'!$A$1:$D$46, 2,FALSE)</f>
        <v>0</v>
      </c>
      <c r="O17" s="10">
        <f>VLOOKUP($A17,'2022 SS raw'!$A$1:$D$46, 3,FALSE)</f>
        <v>0</v>
      </c>
      <c r="P17" s="10">
        <f>VLOOKUP($A17,'2022 SS raw'!$A$1:$D$46, 4,FALSE)</f>
        <v>0</v>
      </c>
      <c r="Q17" s="8">
        <f t="shared" si="2"/>
        <v>0</v>
      </c>
      <c r="R17" s="45" t="str">
        <f t="shared" si="7"/>
        <v>-</v>
      </c>
      <c r="T17" s="186">
        <f t="shared" si="10"/>
        <v>0</v>
      </c>
      <c r="U17" s="186">
        <f t="shared" si="11"/>
        <v>0</v>
      </c>
      <c r="V17" s="186">
        <f t="shared" si="12"/>
        <v>0</v>
      </c>
      <c r="W17" s="188">
        <f t="shared" si="8"/>
        <v>0</v>
      </c>
      <c r="X17" s="45" t="str">
        <f t="shared" si="4"/>
        <v>-</v>
      </c>
      <c r="Y17" s="38"/>
    </row>
    <row r="18" spans="1:25" s="2" customFormat="1" ht="14.5" x14ac:dyDescent="0.35">
      <c r="A18" s="2" t="s">
        <v>8</v>
      </c>
      <c r="B18" s="172">
        <f>VLOOKUP($A18,'2022 WF raw'!$A$1:$D$46, 2,FALSE)</f>
        <v>0</v>
      </c>
      <c r="C18" s="172">
        <f>VLOOKUP($A18,'2022 WF raw'!$A$1:$D$46, 3,FALSE)</f>
        <v>0</v>
      </c>
      <c r="D18" s="172">
        <f>VLOOKUP($A18,'2022 WF raw'!$A$1:$D$46, 4,FALSE)</f>
        <v>0</v>
      </c>
      <c r="E18" s="188">
        <f t="shared" si="0"/>
        <v>0</v>
      </c>
      <c r="F18" s="45" t="str">
        <f t="shared" si="5"/>
        <v>-</v>
      </c>
      <c r="G18" s="38"/>
      <c r="H18" s="10">
        <f>VLOOKUP($A18,'2022 FC raw'!$A$1:$D$46, 2,FALSE)</f>
        <v>0</v>
      </c>
      <c r="I18" s="10">
        <f>VLOOKUP($A18,'2022 FC raw'!$A$1:$D$46, 3,FALSE)</f>
        <v>0</v>
      </c>
      <c r="J18" s="10">
        <f>VLOOKUP($A18,'2022 FC raw'!$A$1:$D$46, 4,FALSE)</f>
        <v>0</v>
      </c>
      <c r="K18" s="8">
        <f t="shared" si="1"/>
        <v>0</v>
      </c>
      <c r="L18" s="38" t="str">
        <f t="shared" si="6"/>
        <v>-</v>
      </c>
      <c r="M18" s="38"/>
      <c r="N18" s="10">
        <f>VLOOKUP($A18,'2022 SS raw'!$A$1:$D$46, 2,FALSE)</f>
        <v>1</v>
      </c>
      <c r="O18" s="10">
        <f>VLOOKUP($A18,'2022 SS raw'!$A$1:$D$46, 3,FALSE)</f>
        <v>2</v>
      </c>
      <c r="P18" s="10">
        <f>VLOOKUP($A18,'2022 SS raw'!$A$1:$D$46, 4,FALSE)</f>
        <v>0</v>
      </c>
      <c r="Q18" s="8">
        <f t="shared" si="2"/>
        <v>3</v>
      </c>
      <c r="R18" s="45">
        <f t="shared" si="7"/>
        <v>0.66700000000000004</v>
      </c>
      <c r="T18" s="186">
        <f t="shared" si="10"/>
        <v>1</v>
      </c>
      <c r="U18" s="186">
        <f t="shared" si="11"/>
        <v>2</v>
      </c>
      <c r="V18" s="186">
        <f t="shared" si="12"/>
        <v>0</v>
      </c>
      <c r="W18" s="188">
        <f t="shared" si="8"/>
        <v>3</v>
      </c>
      <c r="X18" s="45">
        <f t="shared" si="4"/>
        <v>0.66700000000000004</v>
      </c>
      <c r="Y18" s="38"/>
    </row>
    <row r="19" spans="1:25" s="2" customFormat="1" ht="14.5" x14ac:dyDescent="0.35">
      <c r="A19" s="2" t="s">
        <v>9</v>
      </c>
      <c r="B19" s="172">
        <f>VLOOKUP($A19,'2022 WF raw'!$A$1:$D$46, 2,FALSE)</f>
        <v>0</v>
      </c>
      <c r="C19" s="172">
        <f>VLOOKUP($A19,'2022 WF raw'!$A$1:$D$46, 3,FALSE)</f>
        <v>0</v>
      </c>
      <c r="D19" s="172">
        <f>VLOOKUP($A19,'2022 WF raw'!$A$1:$D$46, 4,FALSE)</f>
        <v>0</v>
      </c>
      <c r="E19" s="188">
        <f t="shared" si="0"/>
        <v>0</v>
      </c>
      <c r="F19" s="45" t="str">
        <f t="shared" si="5"/>
        <v>-</v>
      </c>
      <c r="G19" s="38"/>
      <c r="H19" s="10">
        <f>VLOOKUP($A19,'2022 FC raw'!$A$1:$D$46, 2,FALSE)</f>
        <v>0</v>
      </c>
      <c r="I19" s="10">
        <f>VLOOKUP($A19,'2022 FC raw'!$A$1:$D$46, 3,FALSE)</f>
        <v>0</v>
      </c>
      <c r="J19" s="10">
        <f>VLOOKUP($A19,'2022 FC raw'!$A$1:$D$46, 4,FALSE)</f>
        <v>0</v>
      </c>
      <c r="K19" s="8">
        <f t="shared" si="1"/>
        <v>0</v>
      </c>
      <c r="L19" s="38" t="str">
        <f t="shared" si="6"/>
        <v>-</v>
      </c>
      <c r="M19" s="38"/>
      <c r="N19" s="10">
        <f>VLOOKUP($A19,'2022 SS raw'!$A$1:$D$46, 2,FALSE)</f>
        <v>0</v>
      </c>
      <c r="O19" s="10">
        <f>VLOOKUP($A19,'2022 SS raw'!$A$1:$D$46, 3,FALSE)</f>
        <v>3</v>
      </c>
      <c r="P19" s="10">
        <f>VLOOKUP($A19,'2022 SS raw'!$A$1:$D$46, 4,FALSE)</f>
        <v>0</v>
      </c>
      <c r="Q19" s="8">
        <f t="shared" si="2"/>
        <v>3</v>
      </c>
      <c r="R19" s="45">
        <f t="shared" si="7"/>
        <v>1</v>
      </c>
      <c r="T19" s="186">
        <f t="shared" si="10"/>
        <v>0</v>
      </c>
      <c r="U19" s="186">
        <f t="shared" si="11"/>
        <v>3</v>
      </c>
      <c r="V19" s="186">
        <f t="shared" si="12"/>
        <v>0</v>
      </c>
      <c r="W19" s="188">
        <f t="shared" si="8"/>
        <v>3</v>
      </c>
      <c r="X19" s="45">
        <f t="shared" si="4"/>
        <v>1</v>
      </c>
      <c r="Y19" s="38"/>
    </row>
    <row r="20" spans="1:25" s="2" customFormat="1" ht="14.5" x14ac:dyDescent="0.35">
      <c r="A20" s="2" t="s">
        <v>10</v>
      </c>
      <c r="B20" s="172">
        <f>VLOOKUP($A20,'2022 WF raw'!$A$1:$D$46, 2,FALSE)</f>
        <v>0</v>
      </c>
      <c r="C20" s="172">
        <f>VLOOKUP($A20,'2022 WF raw'!$A$1:$D$46, 3,FALSE)</f>
        <v>0</v>
      </c>
      <c r="D20" s="172">
        <f>VLOOKUP($A20,'2022 WF raw'!$A$1:$D$46, 4,FALSE)</f>
        <v>0</v>
      </c>
      <c r="E20" s="188">
        <f t="shared" si="0"/>
        <v>0</v>
      </c>
      <c r="F20" s="45" t="str">
        <f t="shared" si="5"/>
        <v>-</v>
      </c>
      <c r="G20" s="38"/>
      <c r="H20" s="10">
        <f>VLOOKUP($A20,'2022 FC raw'!$A$1:$D$46, 2,FALSE)</f>
        <v>0</v>
      </c>
      <c r="I20" s="10">
        <f>VLOOKUP($A20,'2022 FC raw'!$A$1:$D$46, 3,FALSE)</f>
        <v>0</v>
      </c>
      <c r="J20" s="10">
        <f>VLOOKUP($A20,'2022 FC raw'!$A$1:$D$46, 4,FALSE)</f>
        <v>0</v>
      </c>
      <c r="K20" s="8">
        <f t="shared" si="1"/>
        <v>0</v>
      </c>
      <c r="L20" s="38" t="str">
        <f t="shared" si="6"/>
        <v>-</v>
      </c>
      <c r="M20" s="38"/>
      <c r="N20" s="10">
        <f>VLOOKUP($A20,'2022 SS raw'!$A$1:$D$46, 2,FALSE)</f>
        <v>1</v>
      </c>
      <c r="O20" s="10">
        <f>VLOOKUP($A20,'2022 SS raw'!$A$1:$D$46, 3,FALSE)</f>
        <v>0</v>
      </c>
      <c r="P20" s="10">
        <f>VLOOKUP($A20,'2022 SS raw'!$A$1:$D$46, 4,FALSE)</f>
        <v>0</v>
      </c>
      <c r="Q20" s="8">
        <f t="shared" si="2"/>
        <v>1</v>
      </c>
      <c r="R20" s="45">
        <f t="shared" si="7"/>
        <v>0</v>
      </c>
      <c r="T20" s="186">
        <f t="shared" si="10"/>
        <v>1</v>
      </c>
      <c r="U20" s="186">
        <f t="shared" si="11"/>
        <v>0</v>
      </c>
      <c r="V20" s="186">
        <f t="shared" si="12"/>
        <v>0</v>
      </c>
      <c r="W20" s="188">
        <f t="shared" si="8"/>
        <v>1</v>
      </c>
      <c r="X20" s="45">
        <f t="shared" si="4"/>
        <v>0</v>
      </c>
      <c r="Y20" s="38"/>
    </row>
    <row r="21" spans="1:25" s="2" customFormat="1" ht="14.5" x14ac:dyDescent="0.35">
      <c r="A21" s="11" t="s">
        <v>42</v>
      </c>
      <c r="B21" s="172">
        <f>VLOOKUP($A21,'2022 WF raw'!$A$1:$D$46, 2,FALSE)</f>
        <v>40</v>
      </c>
      <c r="C21" s="172">
        <f>VLOOKUP($A21,'2022 WF raw'!$A$1:$D$46, 3,FALSE)</f>
        <v>9</v>
      </c>
      <c r="D21" s="172">
        <f>VLOOKUP($A21,'2022 WF raw'!$A$1:$D$46, 4,FALSE)</f>
        <v>0</v>
      </c>
      <c r="E21" s="188">
        <f t="shared" si="0"/>
        <v>49</v>
      </c>
      <c r="F21" s="45">
        <f t="shared" si="5"/>
        <v>0.184</v>
      </c>
      <c r="G21" s="38"/>
      <c r="H21" s="10">
        <f>VLOOKUP($A21,'2022 FC raw'!$A$1:$D$46, 2,FALSE)</f>
        <v>0</v>
      </c>
      <c r="I21" s="10">
        <f>VLOOKUP($A21,'2022 FC raw'!$A$1:$D$46, 3,FALSE)</f>
        <v>0</v>
      </c>
      <c r="J21" s="10">
        <f>VLOOKUP($A21,'2022 FC raw'!$A$1:$D$46, 4,FALSE)</f>
        <v>0</v>
      </c>
      <c r="K21" s="8">
        <f t="shared" si="1"/>
        <v>0</v>
      </c>
      <c r="L21" s="38" t="str">
        <f t="shared" si="6"/>
        <v>-</v>
      </c>
      <c r="M21" s="38"/>
      <c r="N21" s="10">
        <f>VLOOKUP($A21,'2022 SS raw'!$A$1:$D$46, 2,FALSE)</f>
        <v>1</v>
      </c>
      <c r="O21" s="10">
        <f>VLOOKUP($A21,'2022 SS raw'!$A$1:$D$46, 3,FALSE)</f>
        <v>3</v>
      </c>
      <c r="P21" s="10">
        <f>VLOOKUP($A21,'2022 SS raw'!$A$1:$D$46, 4,FALSE)</f>
        <v>0</v>
      </c>
      <c r="Q21" s="8">
        <f t="shared" si="2"/>
        <v>4</v>
      </c>
      <c r="R21" s="45">
        <f t="shared" si="7"/>
        <v>0.75</v>
      </c>
      <c r="T21" s="186">
        <f t="shared" si="10"/>
        <v>41</v>
      </c>
      <c r="U21" s="186">
        <f t="shared" si="11"/>
        <v>12</v>
      </c>
      <c r="V21" s="186">
        <f t="shared" si="12"/>
        <v>0</v>
      </c>
      <c r="W21" s="188">
        <f t="shared" si="8"/>
        <v>53</v>
      </c>
      <c r="X21" s="45">
        <f t="shared" si="4"/>
        <v>0.22600000000000001</v>
      </c>
      <c r="Y21" s="38"/>
    </row>
    <row r="22" spans="1:25" s="2" customFormat="1" ht="14.5" x14ac:dyDescent="0.35">
      <c r="A22" s="11" t="s">
        <v>51</v>
      </c>
      <c r="B22" s="172">
        <f>VLOOKUP($A22,'2022 WF raw'!$A$1:$D$46, 2,FALSE)</f>
        <v>18</v>
      </c>
      <c r="C22" s="172">
        <f>VLOOKUP($A22,'2022 WF raw'!$A$1:$D$46, 3,FALSE)</f>
        <v>0</v>
      </c>
      <c r="D22" s="172">
        <f>VLOOKUP($A22,'2022 WF raw'!$A$1:$D$46, 4,FALSE)</f>
        <v>0</v>
      </c>
      <c r="E22" s="188">
        <f t="shared" si="0"/>
        <v>18</v>
      </c>
      <c r="F22" s="45">
        <f t="shared" si="5"/>
        <v>0</v>
      </c>
      <c r="G22" s="38"/>
      <c r="H22" s="10">
        <f>VLOOKUP($A22,'2022 FC raw'!$A$1:$D$46, 2,FALSE)</f>
        <v>0</v>
      </c>
      <c r="I22" s="10">
        <f>VLOOKUP($A22,'2022 FC raw'!$A$1:$D$46, 3,FALSE)</f>
        <v>5</v>
      </c>
      <c r="J22" s="10">
        <f>VLOOKUP($A22,'2022 FC raw'!$A$1:$D$46, 4,FALSE)</f>
        <v>0</v>
      </c>
      <c r="K22" s="8">
        <f t="shared" si="1"/>
        <v>5</v>
      </c>
      <c r="L22" s="38">
        <f t="shared" si="6"/>
        <v>1</v>
      </c>
      <c r="M22" s="38"/>
      <c r="N22" s="10">
        <f>VLOOKUP($A22,'2022 SS raw'!$A$1:$D$46, 2,FALSE)</f>
        <v>0</v>
      </c>
      <c r="O22" s="10">
        <f>VLOOKUP($A22,'2022 SS raw'!$A$1:$D$46, 3,FALSE)</f>
        <v>8</v>
      </c>
      <c r="P22" s="10">
        <f>VLOOKUP($A22,'2022 SS raw'!$A$1:$D$46, 4,FALSE)</f>
        <v>0</v>
      </c>
      <c r="Q22" s="8">
        <f t="shared" si="2"/>
        <v>8</v>
      </c>
      <c r="R22" s="45">
        <f t="shared" si="7"/>
        <v>1</v>
      </c>
      <c r="T22" s="186">
        <f t="shared" si="10"/>
        <v>18</v>
      </c>
      <c r="U22" s="186">
        <f t="shared" si="11"/>
        <v>13</v>
      </c>
      <c r="V22" s="186">
        <f t="shared" si="12"/>
        <v>0</v>
      </c>
      <c r="W22" s="188">
        <f t="shared" si="8"/>
        <v>31</v>
      </c>
      <c r="X22" s="45">
        <f t="shared" si="4"/>
        <v>0.41899999999999998</v>
      </c>
      <c r="Y22" s="38"/>
    </row>
    <row r="23" spans="1:25" s="2" customFormat="1" ht="14.5" x14ac:dyDescent="0.35">
      <c r="A23" s="2" t="s">
        <v>11</v>
      </c>
      <c r="B23" s="172">
        <f>VLOOKUP($A23,'2022 WF raw'!$A$1:$D$46, 2,FALSE)</f>
        <v>24</v>
      </c>
      <c r="C23" s="172">
        <f>VLOOKUP($A23,'2022 WF raw'!$A$1:$D$46, 3,FALSE)</f>
        <v>13</v>
      </c>
      <c r="D23" s="172">
        <f>VLOOKUP($A23,'2022 WF raw'!$A$1:$D$46, 4,FALSE)</f>
        <v>0</v>
      </c>
      <c r="E23" s="188">
        <f t="shared" si="0"/>
        <v>37</v>
      </c>
      <c r="F23" s="45">
        <f t="shared" si="5"/>
        <v>0.35099999999999998</v>
      </c>
      <c r="G23" s="38"/>
      <c r="H23" s="10">
        <f>VLOOKUP($A23,'2022 FC raw'!$A$1:$D$46, 2,FALSE)</f>
        <v>1</v>
      </c>
      <c r="I23" s="10">
        <f>VLOOKUP($A23,'2022 FC raw'!$A$1:$D$46, 3,FALSE)</f>
        <v>1</v>
      </c>
      <c r="J23" s="10">
        <f>VLOOKUP($A23,'2022 FC raw'!$A$1:$D$46, 4,FALSE)</f>
        <v>0</v>
      </c>
      <c r="K23" s="8">
        <f t="shared" si="1"/>
        <v>2</v>
      </c>
      <c r="L23" s="38">
        <f t="shared" si="6"/>
        <v>0.5</v>
      </c>
      <c r="M23" s="38"/>
      <c r="N23" s="10">
        <f>VLOOKUP($A23,'2022 SS raw'!$A$1:$D$46, 2,FALSE)</f>
        <v>9</v>
      </c>
      <c r="O23" s="10">
        <f>VLOOKUP($A23,'2022 SS raw'!$A$1:$D$46, 3,FALSE)</f>
        <v>3</v>
      </c>
      <c r="P23" s="10">
        <f>VLOOKUP($A23,'2022 SS raw'!$A$1:$D$46, 4,FALSE)</f>
        <v>0</v>
      </c>
      <c r="Q23" s="8">
        <f t="shared" si="2"/>
        <v>12</v>
      </c>
      <c r="R23" s="45">
        <f t="shared" si="7"/>
        <v>0.25</v>
      </c>
      <c r="T23" s="186">
        <f t="shared" si="10"/>
        <v>34</v>
      </c>
      <c r="U23" s="186">
        <f t="shared" si="11"/>
        <v>17</v>
      </c>
      <c r="V23" s="186">
        <f t="shared" si="12"/>
        <v>0</v>
      </c>
      <c r="W23" s="188">
        <f t="shared" si="8"/>
        <v>51</v>
      </c>
      <c r="X23" s="45">
        <f t="shared" si="4"/>
        <v>0.33300000000000002</v>
      </c>
      <c r="Y23" s="38"/>
    </row>
    <row r="24" spans="1:25" s="2" customFormat="1" ht="14.5" x14ac:dyDescent="0.35">
      <c r="A24" s="2" t="s">
        <v>12</v>
      </c>
      <c r="B24" s="172">
        <f>VLOOKUP($A24,'2022 WF raw'!$A$1:$D$46, 2,FALSE)</f>
        <v>17</v>
      </c>
      <c r="C24" s="172">
        <f>VLOOKUP($A24,'2022 WF raw'!$A$1:$D$46, 3,FALSE)</f>
        <v>2</v>
      </c>
      <c r="D24" s="172">
        <f>VLOOKUP($A24,'2022 WF raw'!$A$1:$D$46, 4,FALSE)</f>
        <v>0</v>
      </c>
      <c r="E24" s="188">
        <f t="shared" si="0"/>
        <v>19</v>
      </c>
      <c r="F24" s="45">
        <f t="shared" si="5"/>
        <v>0.105</v>
      </c>
      <c r="G24" s="38"/>
      <c r="H24" s="10">
        <f>VLOOKUP($A24,'2022 FC raw'!$A$1:$D$46, 2,FALSE)</f>
        <v>0</v>
      </c>
      <c r="I24" s="10">
        <f>VLOOKUP($A24,'2022 FC raw'!$A$1:$D$46, 3,FALSE)</f>
        <v>1</v>
      </c>
      <c r="J24" s="10">
        <f>VLOOKUP($A24,'2022 FC raw'!$A$1:$D$46, 4,FALSE)</f>
        <v>0</v>
      </c>
      <c r="K24" s="8">
        <f t="shared" si="1"/>
        <v>1</v>
      </c>
      <c r="L24" s="38">
        <f t="shared" si="6"/>
        <v>1</v>
      </c>
      <c r="M24" s="38"/>
      <c r="N24" s="10">
        <f>VLOOKUP($A24,'2022 SS raw'!$A$1:$D$46, 2,FALSE)</f>
        <v>6</v>
      </c>
      <c r="O24" s="10">
        <f>VLOOKUP($A24,'2022 SS raw'!$A$1:$D$46, 3,FALSE)</f>
        <v>8</v>
      </c>
      <c r="P24" s="10">
        <f>VLOOKUP($A24,'2022 SS raw'!$A$1:$D$46, 4,FALSE)</f>
        <v>0</v>
      </c>
      <c r="Q24" s="8">
        <f t="shared" si="2"/>
        <v>14</v>
      </c>
      <c r="R24" s="45">
        <f t="shared" si="7"/>
        <v>0.57099999999999995</v>
      </c>
      <c r="T24" s="186">
        <f t="shared" si="10"/>
        <v>23</v>
      </c>
      <c r="U24" s="186">
        <f t="shared" si="11"/>
        <v>11</v>
      </c>
      <c r="V24" s="186">
        <f t="shared" si="12"/>
        <v>0</v>
      </c>
      <c r="W24" s="188">
        <f t="shared" si="8"/>
        <v>34</v>
      </c>
      <c r="X24" s="45">
        <f t="shared" si="4"/>
        <v>0.32400000000000001</v>
      </c>
      <c r="Y24" s="38"/>
    </row>
    <row r="25" spans="1:25" s="2" customFormat="1" ht="14.5" x14ac:dyDescent="0.35">
      <c r="A25" s="2" t="s">
        <v>13</v>
      </c>
      <c r="B25" s="172">
        <f>VLOOKUP($A25,'2022 WF raw'!$A$1:$D$46, 2,FALSE)</f>
        <v>43</v>
      </c>
      <c r="C25" s="172">
        <f>VLOOKUP($A25,'2022 WF raw'!$A$1:$D$46, 3,FALSE)</f>
        <v>5</v>
      </c>
      <c r="D25" s="172">
        <f>VLOOKUP($A25,'2022 WF raw'!$A$1:$D$46, 4,FALSE)</f>
        <v>0</v>
      </c>
      <c r="E25" s="188">
        <f t="shared" si="0"/>
        <v>48</v>
      </c>
      <c r="F25" s="45">
        <f t="shared" si="5"/>
        <v>0.104</v>
      </c>
      <c r="G25" s="38"/>
      <c r="H25" s="10">
        <f>VLOOKUP($A25,'2022 FC raw'!$A$1:$D$46, 2,FALSE)</f>
        <v>0</v>
      </c>
      <c r="I25" s="10">
        <f>VLOOKUP($A25,'2022 FC raw'!$A$1:$D$46, 3,FALSE)</f>
        <v>1</v>
      </c>
      <c r="J25" s="10">
        <f>VLOOKUP($A25,'2022 FC raw'!$A$1:$D$46, 4,FALSE)</f>
        <v>0</v>
      </c>
      <c r="K25" s="8">
        <f t="shared" si="1"/>
        <v>1</v>
      </c>
      <c r="L25" s="38">
        <f t="shared" si="6"/>
        <v>1</v>
      </c>
      <c r="M25" s="38"/>
      <c r="N25" s="10">
        <f>VLOOKUP($A25,'2022 SS raw'!$A$1:$D$46, 2,FALSE)</f>
        <v>0</v>
      </c>
      <c r="O25" s="10">
        <f>VLOOKUP($A25,'2022 SS raw'!$A$1:$D$46, 3,FALSE)</f>
        <v>1</v>
      </c>
      <c r="P25" s="10">
        <f>VLOOKUP($A25,'2022 SS raw'!$A$1:$D$46, 4,FALSE)</f>
        <v>0</v>
      </c>
      <c r="Q25" s="8">
        <f t="shared" si="2"/>
        <v>1</v>
      </c>
      <c r="R25" s="45">
        <f t="shared" si="7"/>
        <v>1</v>
      </c>
      <c r="T25" s="186">
        <f t="shared" si="10"/>
        <v>43</v>
      </c>
      <c r="U25" s="186">
        <f t="shared" si="11"/>
        <v>7</v>
      </c>
      <c r="V25" s="186">
        <f t="shared" si="12"/>
        <v>0</v>
      </c>
      <c r="W25" s="188">
        <f t="shared" si="8"/>
        <v>50</v>
      </c>
      <c r="X25" s="45">
        <f t="shared" si="4"/>
        <v>0.14000000000000001</v>
      </c>
      <c r="Y25" s="38"/>
    </row>
    <row r="26" spans="1:25" s="2" customFormat="1" ht="14.5" x14ac:dyDescent="0.35">
      <c r="A26" s="2" t="s">
        <v>14</v>
      </c>
      <c r="B26" s="172">
        <f>VLOOKUP($A26,'2022 WF raw'!$A$1:$D$46, 2,FALSE)</f>
        <v>0</v>
      </c>
      <c r="C26" s="172">
        <f>VLOOKUP($A26,'2022 WF raw'!$A$1:$D$46, 3,FALSE)</f>
        <v>0</v>
      </c>
      <c r="D26" s="172">
        <f>VLOOKUP($A26,'2022 WF raw'!$A$1:$D$46, 4,FALSE)</f>
        <v>0</v>
      </c>
      <c r="E26" s="188">
        <f t="shared" si="0"/>
        <v>0</v>
      </c>
      <c r="F26" s="45" t="str">
        <f t="shared" si="5"/>
        <v>-</v>
      </c>
      <c r="G26" s="38"/>
      <c r="H26" s="10">
        <f>VLOOKUP($A26,'2022 FC raw'!$A$1:$D$46, 2,FALSE)</f>
        <v>0</v>
      </c>
      <c r="I26" s="10">
        <f>VLOOKUP($A26,'2022 FC raw'!$A$1:$D$46, 3,FALSE)</f>
        <v>0</v>
      </c>
      <c r="J26" s="10">
        <f>VLOOKUP($A26,'2022 FC raw'!$A$1:$D$46, 4,FALSE)</f>
        <v>0</v>
      </c>
      <c r="K26" s="8">
        <f t="shared" si="1"/>
        <v>0</v>
      </c>
      <c r="L26" s="38" t="str">
        <f t="shared" si="6"/>
        <v>-</v>
      </c>
      <c r="M26" s="38"/>
      <c r="N26" s="10">
        <f>VLOOKUP($A26,'2022 SS raw'!$A$1:$D$46, 2,FALSE)</f>
        <v>0</v>
      </c>
      <c r="O26" s="10">
        <f>VLOOKUP($A26,'2022 SS raw'!$A$1:$D$46, 3,FALSE)</f>
        <v>1</v>
      </c>
      <c r="P26" s="10">
        <f>VLOOKUP($A26,'2022 SS raw'!$A$1:$D$46, 4,FALSE)</f>
        <v>0</v>
      </c>
      <c r="Q26" s="8">
        <f t="shared" si="2"/>
        <v>1</v>
      </c>
      <c r="R26" s="45">
        <f t="shared" si="7"/>
        <v>1</v>
      </c>
      <c r="T26" s="186">
        <f t="shared" si="10"/>
        <v>0</v>
      </c>
      <c r="U26" s="186">
        <f t="shared" si="11"/>
        <v>1</v>
      </c>
      <c r="V26" s="186">
        <f t="shared" si="12"/>
        <v>0</v>
      </c>
      <c r="W26" s="188">
        <f t="shared" si="8"/>
        <v>1</v>
      </c>
      <c r="X26" s="45">
        <f t="shared" si="4"/>
        <v>1</v>
      </c>
      <c r="Y26" s="38"/>
    </row>
    <row r="27" spans="1:25" s="2" customFormat="1" ht="14.5" x14ac:dyDescent="0.35">
      <c r="A27" s="2" t="s">
        <v>118</v>
      </c>
      <c r="B27" s="172">
        <f>VLOOKUP($A27,'2022 WF raw'!$A$1:$D$46, 2,FALSE)</f>
        <v>2</v>
      </c>
      <c r="C27" s="172">
        <f>VLOOKUP($A27,'2022 WF raw'!$A$1:$D$46, 3,FALSE)</f>
        <v>0</v>
      </c>
      <c r="D27" s="172">
        <f>VLOOKUP($A27,'2022 WF raw'!$A$1:$D$46, 4,FALSE)</f>
        <v>0</v>
      </c>
      <c r="E27" s="188">
        <f t="shared" si="0"/>
        <v>2</v>
      </c>
      <c r="F27" s="45">
        <f t="shared" si="5"/>
        <v>0</v>
      </c>
      <c r="G27" s="38"/>
      <c r="H27" s="10">
        <f>VLOOKUP($A27,'2022 FC raw'!$A$1:$D$46, 2,FALSE)</f>
        <v>0</v>
      </c>
      <c r="I27" s="10">
        <f>VLOOKUP($A27,'2022 FC raw'!$A$1:$D$46, 3,FALSE)</f>
        <v>0</v>
      </c>
      <c r="J27" s="10">
        <f>VLOOKUP($A27,'2022 FC raw'!$A$1:$D$46, 4,FALSE)</f>
        <v>0</v>
      </c>
      <c r="K27" s="8">
        <f t="shared" si="1"/>
        <v>0</v>
      </c>
      <c r="L27" s="38" t="str">
        <f t="shared" si="6"/>
        <v>-</v>
      </c>
      <c r="M27" s="38"/>
      <c r="N27" s="10">
        <f>VLOOKUP($A27,'2022 SS raw'!$A$1:$D$46, 2,FALSE)</f>
        <v>5</v>
      </c>
      <c r="O27" s="10">
        <f>VLOOKUP($A27,'2022 SS raw'!$A$1:$D$46, 3,FALSE)</f>
        <v>5</v>
      </c>
      <c r="P27" s="10">
        <f>VLOOKUP($A27,'2022 SS raw'!$A$1:$D$46, 4,FALSE)</f>
        <v>0</v>
      </c>
      <c r="Q27" s="8">
        <f t="shared" si="2"/>
        <v>10</v>
      </c>
      <c r="R27" s="45">
        <f t="shared" si="7"/>
        <v>0.5</v>
      </c>
      <c r="T27" s="186">
        <f t="shared" si="10"/>
        <v>7</v>
      </c>
      <c r="U27" s="186">
        <f t="shared" si="11"/>
        <v>5</v>
      </c>
      <c r="V27" s="186">
        <f t="shared" si="12"/>
        <v>0</v>
      </c>
      <c r="W27" s="188">
        <f t="shared" si="8"/>
        <v>12</v>
      </c>
      <c r="X27" s="45">
        <f t="shared" si="4"/>
        <v>0.41699999999999998</v>
      </c>
      <c r="Y27" s="38"/>
    </row>
    <row r="28" spans="1:25" s="2" customFormat="1" ht="14.5" x14ac:dyDescent="0.35">
      <c r="A28" s="2" t="s">
        <v>43</v>
      </c>
      <c r="B28" s="172">
        <f>VLOOKUP($A28,'2022 WF raw'!$A$1:$D$46, 2,FALSE)</f>
        <v>25</v>
      </c>
      <c r="C28" s="172">
        <f>VLOOKUP($A28,'2022 WF raw'!$A$1:$D$46, 3,FALSE)</f>
        <v>4</v>
      </c>
      <c r="D28" s="172">
        <f>VLOOKUP($A28,'2022 WF raw'!$A$1:$D$46, 4,FALSE)</f>
        <v>0</v>
      </c>
      <c r="E28" s="188">
        <f t="shared" si="0"/>
        <v>29</v>
      </c>
      <c r="F28" s="45">
        <f t="shared" si="5"/>
        <v>0.13800000000000001</v>
      </c>
      <c r="G28" s="38"/>
      <c r="H28" s="10">
        <f>VLOOKUP($A28,'2022 FC raw'!$A$1:$D$46, 2,FALSE)</f>
        <v>0</v>
      </c>
      <c r="I28" s="10">
        <f>VLOOKUP($A28,'2022 FC raw'!$A$1:$D$46, 3,FALSE)</f>
        <v>0</v>
      </c>
      <c r="J28" s="10">
        <f>VLOOKUP($A28,'2022 FC raw'!$A$1:$D$46, 4,FALSE)</f>
        <v>0</v>
      </c>
      <c r="K28" s="8">
        <f t="shared" si="1"/>
        <v>0</v>
      </c>
      <c r="L28" s="38" t="str">
        <f t="shared" si="6"/>
        <v>-</v>
      </c>
      <c r="M28" s="38"/>
      <c r="N28" s="10">
        <f>VLOOKUP($A28,'2022 SS raw'!$A$1:$D$46, 2,FALSE)</f>
        <v>0</v>
      </c>
      <c r="O28" s="10">
        <f>VLOOKUP($A28,'2022 SS raw'!$A$1:$D$46, 3,FALSE)</f>
        <v>0</v>
      </c>
      <c r="P28" s="10">
        <f>VLOOKUP($A28,'2022 SS raw'!$A$1:$D$46, 4,FALSE)</f>
        <v>0</v>
      </c>
      <c r="Q28" s="8">
        <f t="shared" si="2"/>
        <v>0</v>
      </c>
      <c r="R28" s="45" t="str">
        <f t="shared" si="7"/>
        <v>-</v>
      </c>
      <c r="T28" s="186">
        <f t="shared" si="10"/>
        <v>25</v>
      </c>
      <c r="U28" s="186">
        <f t="shared" si="11"/>
        <v>4</v>
      </c>
      <c r="V28" s="186">
        <f t="shared" si="12"/>
        <v>0</v>
      </c>
      <c r="W28" s="188">
        <f t="shared" si="8"/>
        <v>29</v>
      </c>
      <c r="X28" s="45">
        <f t="shared" si="4"/>
        <v>0.13800000000000001</v>
      </c>
      <c r="Y28" s="38"/>
    </row>
    <row r="29" spans="1:25" s="2" customFormat="1" ht="14.5" x14ac:dyDescent="0.35">
      <c r="A29" s="13" t="s">
        <v>18</v>
      </c>
      <c r="B29" s="172">
        <f>VLOOKUP($A29,'2022 WF raw'!$A$1:$D$46, 2,FALSE)</f>
        <v>51</v>
      </c>
      <c r="C29" s="172">
        <f>VLOOKUP($A29,'2022 WF raw'!$A$1:$D$46, 3,FALSE)</f>
        <v>3</v>
      </c>
      <c r="D29" s="172">
        <f>VLOOKUP($A29,'2022 WF raw'!$A$1:$D$46, 4,FALSE)</f>
        <v>0</v>
      </c>
      <c r="E29" s="188">
        <f t="shared" si="0"/>
        <v>54</v>
      </c>
      <c r="F29" s="45">
        <f t="shared" si="5"/>
        <v>5.6000000000000001E-2</v>
      </c>
      <c r="G29" s="38"/>
      <c r="H29" s="10">
        <f>VLOOKUP($A29,'2022 FC raw'!$A$1:$D$46, 2,FALSE)</f>
        <v>0</v>
      </c>
      <c r="I29" s="10">
        <f>VLOOKUP($A29,'2022 FC raw'!$A$1:$D$46, 3,FALSE)</f>
        <v>0</v>
      </c>
      <c r="J29" s="10">
        <f>VLOOKUP($A29,'2022 FC raw'!$A$1:$D$46, 4,FALSE)</f>
        <v>0</v>
      </c>
      <c r="K29" s="8">
        <f t="shared" si="1"/>
        <v>0</v>
      </c>
      <c r="L29" s="38" t="str">
        <f t="shared" si="6"/>
        <v>-</v>
      </c>
      <c r="M29" s="38"/>
      <c r="N29" s="10">
        <f>VLOOKUP($A29,'2022 SS raw'!$A$1:$D$46, 2,FALSE)</f>
        <v>0</v>
      </c>
      <c r="O29" s="10">
        <f>VLOOKUP($A29,'2022 SS raw'!$A$1:$D$46, 3,FALSE)</f>
        <v>0</v>
      </c>
      <c r="P29" s="10">
        <f>VLOOKUP($A29,'2022 SS raw'!$A$1:$D$46, 4,FALSE)</f>
        <v>0</v>
      </c>
      <c r="Q29" s="8">
        <f t="shared" si="2"/>
        <v>0</v>
      </c>
      <c r="R29" s="45" t="str">
        <f t="shared" si="7"/>
        <v>-</v>
      </c>
      <c r="T29" s="186">
        <f t="shared" si="10"/>
        <v>51</v>
      </c>
      <c r="U29" s="186">
        <f t="shared" si="11"/>
        <v>3</v>
      </c>
      <c r="V29" s="186">
        <f t="shared" si="12"/>
        <v>0</v>
      </c>
      <c r="W29" s="188">
        <f t="shared" si="8"/>
        <v>54</v>
      </c>
      <c r="X29" s="45">
        <f t="shared" si="4"/>
        <v>5.6000000000000001E-2</v>
      </c>
      <c r="Y29" s="38"/>
    </row>
    <row r="30" spans="1:25" s="2" customFormat="1" ht="14.5" x14ac:dyDescent="0.35">
      <c r="A30" s="2" t="s">
        <v>19</v>
      </c>
      <c r="B30" s="172">
        <f>VLOOKUP($A30,'2022 WF raw'!$A$1:$D$46, 2,FALSE)</f>
        <v>0</v>
      </c>
      <c r="C30" s="172">
        <f>VLOOKUP($A30,'2022 WF raw'!$A$1:$D$46, 3,FALSE)</f>
        <v>0</v>
      </c>
      <c r="D30" s="172">
        <f>VLOOKUP($A30,'2022 WF raw'!$A$1:$D$46, 4,FALSE)</f>
        <v>0</v>
      </c>
      <c r="E30" s="188">
        <f t="shared" si="0"/>
        <v>0</v>
      </c>
      <c r="F30" s="45" t="str">
        <f t="shared" si="5"/>
        <v>-</v>
      </c>
      <c r="G30" s="38"/>
      <c r="H30" s="10">
        <f>VLOOKUP($A30,'2022 FC raw'!$A$1:$D$46, 2,FALSE)</f>
        <v>0</v>
      </c>
      <c r="I30" s="10">
        <f>VLOOKUP($A30,'2022 FC raw'!$A$1:$D$46, 3,FALSE)</f>
        <v>0</v>
      </c>
      <c r="J30" s="10">
        <f>VLOOKUP($A30,'2022 FC raw'!$A$1:$D$46, 4,FALSE)</f>
        <v>0</v>
      </c>
      <c r="K30" s="8">
        <f t="shared" si="1"/>
        <v>0</v>
      </c>
      <c r="L30" s="38" t="str">
        <f t="shared" si="6"/>
        <v>-</v>
      </c>
      <c r="M30" s="38"/>
      <c r="N30" s="10">
        <f>VLOOKUP($A30,'2022 SS raw'!$A$1:$D$46, 2,FALSE)</f>
        <v>0</v>
      </c>
      <c r="O30" s="10">
        <f>VLOOKUP($A30,'2022 SS raw'!$A$1:$D$46, 3,FALSE)</f>
        <v>2</v>
      </c>
      <c r="P30" s="10">
        <f>VLOOKUP($A30,'2022 SS raw'!$A$1:$D$46, 4,FALSE)</f>
        <v>0</v>
      </c>
      <c r="Q30" s="8">
        <f t="shared" si="2"/>
        <v>2</v>
      </c>
      <c r="R30" s="45">
        <f t="shared" si="7"/>
        <v>1</v>
      </c>
      <c r="T30" s="186">
        <f t="shared" si="10"/>
        <v>0</v>
      </c>
      <c r="U30" s="186">
        <f t="shared" si="11"/>
        <v>2</v>
      </c>
      <c r="V30" s="186">
        <f t="shared" si="12"/>
        <v>0</v>
      </c>
      <c r="W30" s="188">
        <f t="shared" si="8"/>
        <v>2</v>
      </c>
      <c r="X30" s="45">
        <f t="shared" si="4"/>
        <v>1</v>
      </c>
      <c r="Y30" s="38"/>
    </row>
    <row r="31" spans="1:25" s="2" customFormat="1" ht="14.5" x14ac:dyDescent="0.35">
      <c r="A31" s="2" t="s">
        <v>21</v>
      </c>
      <c r="B31" s="172">
        <f>VLOOKUP($A31,'2022 WF raw'!$A$1:$D$46, 2,FALSE)</f>
        <v>0</v>
      </c>
      <c r="C31" s="172">
        <f>VLOOKUP($A31,'2022 WF raw'!$A$1:$D$46, 3,FALSE)</f>
        <v>0</v>
      </c>
      <c r="D31" s="172">
        <f>VLOOKUP($A31,'2022 WF raw'!$A$1:$D$46, 4,FALSE)</f>
        <v>0</v>
      </c>
      <c r="E31" s="188">
        <f t="shared" si="0"/>
        <v>0</v>
      </c>
      <c r="F31" s="45" t="str">
        <f t="shared" si="5"/>
        <v>-</v>
      </c>
      <c r="G31" s="38"/>
      <c r="H31" s="10">
        <f>VLOOKUP($A31,'2022 FC raw'!$A$1:$D$46, 2,FALSE)</f>
        <v>0</v>
      </c>
      <c r="I31" s="10">
        <f>VLOOKUP($A31,'2022 FC raw'!$A$1:$D$46, 3,FALSE)</f>
        <v>0</v>
      </c>
      <c r="J31" s="10">
        <f>VLOOKUP($A31,'2022 FC raw'!$A$1:$D$46, 4,FALSE)</f>
        <v>0</v>
      </c>
      <c r="K31" s="8">
        <f t="shared" si="1"/>
        <v>0</v>
      </c>
      <c r="L31" s="38" t="str">
        <f t="shared" si="6"/>
        <v>-</v>
      </c>
      <c r="M31" s="38"/>
      <c r="N31" s="10">
        <f>VLOOKUP($A31,'2022 SS raw'!$A$1:$D$46, 2,FALSE)</f>
        <v>1</v>
      </c>
      <c r="O31" s="10">
        <f>VLOOKUP($A31,'2022 SS raw'!$A$1:$D$46, 3,FALSE)</f>
        <v>1</v>
      </c>
      <c r="P31" s="10">
        <f>VLOOKUP($A31,'2022 SS raw'!$A$1:$D$46, 4,FALSE)</f>
        <v>0</v>
      </c>
      <c r="Q31" s="8">
        <f t="shared" si="2"/>
        <v>2</v>
      </c>
      <c r="R31" s="45">
        <f t="shared" si="7"/>
        <v>0.5</v>
      </c>
      <c r="T31" s="186">
        <f t="shared" si="10"/>
        <v>1</v>
      </c>
      <c r="U31" s="186">
        <f t="shared" si="11"/>
        <v>1</v>
      </c>
      <c r="V31" s="186">
        <f t="shared" si="12"/>
        <v>0</v>
      </c>
      <c r="W31" s="188">
        <f t="shared" si="8"/>
        <v>2</v>
      </c>
      <c r="X31" s="45">
        <f t="shared" si="4"/>
        <v>0.5</v>
      </c>
      <c r="Y31" s="38"/>
    </row>
    <row r="32" spans="1:25" s="2" customFormat="1" ht="14.5" x14ac:dyDescent="0.35">
      <c r="A32" s="2" t="s">
        <v>22</v>
      </c>
      <c r="B32" s="172">
        <f>VLOOKUP($A32,'2022 WF raw'!$A$1:$D$46, 2,FALSE)</f>
        <v>61</v>
      </c>
      <c r="C32" s="172">
        <f>VLOOKUP($A32,'2022 WF raw'!$A$1:$D$46, 3,FALSE)</f>
        <v>14</v>
      </c>
      <c r="D32" s="172">
        <f>VLOOKUP($A32,'2022 WF raw'!$A$1:$D$46, 4,FALSE)</f>
        <v>0</v>
      </c>
      <c r="E32" s="188">
        <f t="shared" si="0"/>
        <v>75</v>
      </c>
      <c r="F32" s="45">
        <f t="shared" si="5"/>
        <v>0.187</v>
      </c>
      <c r="G32" s="38"/>
      <c r="H32" s="10">
        <f>VLOOKUP($A32,'2022 FC raw'!$A$1:$D$46, 2,FALSE)</f>
        <v>0</v>
      </c>
      <c r="I32" s="10">
        <f>VLOOKUP($A32,'2022 FC raw'!$A$1:$D$46, 3,FALSE)</f>
        <v>0</v>
      </c>
      <c r="J32" s="10">
        <f>VLOOKUP($A32,'2022 FC raw'!$A$1:$D$46, 4,FALSE)</f>
        <v>0</v>
      </c>
      <c r="K32" s="8">
        <f t="shared" si="1"/>
        <v>0</v>
      </c>
      <c r="L32" s="38" t="str">
        <f t="shared" si="6"/>
        <v>-</v>
      </c>
      <c r="M32" s="38"/>
      <c r="N32" s="10">
        <f>VLOOKUP($A32,'2022 SS raw'!$A$1:$D$46, 2,FALSE)</f>
        <v>6</v>
      </c>
      <c r="O32" s="10">
        <f>VLOOKUP($A32,'2022 SS raw'!$A$1:$D$46, 3,FALSE)</f>
        <v>5</v>
      </c>
      <c r="P32" s="10">
        <f>VLOOKUP($A32,'2022 SS raw'!$A$1:$D$46, 4,FALSE)</f>
        <v>0</v>
      </c>
      <c r="Q32" s="8">
        <f t="shared" si="2"/>
        <v>11</v>
      </c>
      <c r="R32" s="45">
        <f t="shared" si="7"/>
        <v>0.45500000000000002</v>
      </c>
      <c r="T32" s="186">
        <f t="shared" si="10"/>
        <v>67</v>
      </c>
      <c r="U32" s="186">
        <f t="shared" si="11"/>
        <v>19</v>
      </c>
      <c r="V32" s="186">
        <f t="shared" si="12"/>
        <v>0</v>
      </c>
      <c r="W32" s="188">
        <f t="shared" si="8"/>
        <v>86</v>
      </c>
      <c r="X32" s="45">
        <f t="shared" si="4"/>
        <v>0.221</v>
      </c>
      <c r="Y32" s="38"/>
    </row>
    <row r="33" spans="1:25" s="2" customFormat="1" ht="14.5" x14ac:dyDescent="0.35">
      <c r="A33" s="2" t="s">
        <v>23</v>
      </c>
      <c r="B33" s="172">
        <f>VLOOKUP($A33,'2022 WF raw'!$A$1:$D$46, 2,FALSE)</f>
        <v>36</v>
      </c>
      <c r="C33" s="172">
        <f>VLOOKUP($A33,'2022 WF raw'!$A$1:$D$46, 3,FALSE)</f>
        <v>4</v>
      </c>
      <c r="D33" s="172">
        <f>VLOOKUP($A33,'2022 WF raw'!$A$1:$D$46, 4,FALSE)</f>
        <v>0</v>
      </c>
      <c r="E33" s="188">
        <f t="shared" si="0"/>
        <v>40</v>
      </c>
      <c r="F33" s="45">
        <f t="shared" si="5"/>
        <v>0.1</v>
      </c>
      <c r="G33" s="38"/>
      <c r="H33" s="10">
        <f>VLOOKUP($A33,'2022 FC raw'!$A$1:$D$46, 2,FALSE)</f>
        <v>0</v>
      </c>
      <c r="I33" s="10">
        <f>VLOOKUP($A33,'2022 FC raw'!$A$1:$D$46, 3,FALSE)</f>
        <v>0</v>
      </c>
      <c r="J33" s="10">
        <f>VLOOKUP($A33,'2022 FC raw'!$A$1:$D$46, 4,FALSE)</f>
        <v>0</v>
      </c>
      <c r="K33" s="8">
        <f t="shared" si="1"/>
        <v>0</v>
      </c>
      <c r="L33" s="38" t="str">
        <f t="shared" si="6"/>
        <v>-</v>
      </c>
      <c r="M33" s="38"/>
      <c r="N33" s="10">
        <f>VLOOKUP($A33,'2022 SS raw'!$A$1:$D$46, 2,FALSE)</f>
        <v>0</v>
      </c>
      <c r="O33" s="10">
        <f>VLOOKUP($A33,'2022 SS raw'!$A$1:$D$46, 3,FALSE)</f>
        <v>0</v>
      </c>
      <c r="P33" s="10">
        <f>VLOOKUP($A33,'2022 SS raw'!$A$1:$D$46, 4,FALSE)</f>
        <v>0</v>
      </c>
      <c r="Q33" s="8">
        <f t="shared" si="2"/>
        <v>0</v>
      </c>
      <c r="R33" s="45" t="str">
        <f t="shared" si="7"/>
        <v>-</v>
      </c>
      <c r="T33" s="186">
        <f t="shared" si="10"/>
        <v>36</v>
      </c>
      <c r="U33" s="186">
        <f t="shared" si="11"/>
        <v>4</v>
      </c>
      <c r="V33" s="186">
        <f t="shared" si="12"/>
        <v>0</v>
      </c>
      <c r="W33" s="188">
        <f t="shared" si="8"/>
        <v>40</v>
      </c>
      <c r="X33" s="45">
        <f t="shared" si="4"/>
        <v>0.1</v>
      </c>
      <c r="Y33" s="38"/>
    </row>
    <row r="34" spans="1:25" s="2" customFormat="1" ht="14.5" x14ac:dyDescent="0.35">
      <c r="A34" s="2" t="s">
        <v>24</v>
      </c>
      <c r="B34" s="172">
        <f>VLOOKUP($A34,'2022 WF raw'!$A$1:$D$46, 2,FALSE)</f>
        <v>0</v>
      </c>
      <c r="C34" s="172">
        <f>VLOOKUP($A34,'2022 WF raw'!$A$1:$D$46, 3,FALSE)</f>
        <v>0</v>
      </c>
      <c r="D34" s="172">
        <f>VLOOKUP($A34,'2022 WF raw'!$A$1:$D$46, 4,FALSE)</f>
        <v>0</v>
      </c>
      <c r="E34" s="188">
        <f t="shared" si="0"/>
        <v>0</v>
      </c>
      <c r="F34" s="45" t="str">
        <f t="shared" si="5"/>
        <v>-</v>
      </c>
      <c r="G34" s="38"/>
      <c r="H34" s="10">
        <f>VLOOKUP($A34,'2022 FC raw'!$A$1:$D$46, 2,FALSE)</f>
        <v>0</v>
      </c>
      <c r="I34" s="10">
        <f>VLOOKUP($A34,'2022 FC raw'!$A$1:$D$46, 3,FALSE)</f>
        <v>0</v>
      </c>
      <c r="J34" s="10">
        <f>VLOOKUP($A34,'2022 FC raw'!$A$1:$D$46, 4,FALSE)</f>
        <v>0</v>
      </c>
      <c r="K34" s="8">
        <f t="shared" si="1"/>
        <v>0</v>
      </c>
      <c r="L34" s="38" t="str">
        <f t="shared" si="6"/>
        <v>-</v>
      </c>
      <c r="M34" s="38"/>
      <c r="N34" s="10">
        <f>VLOOKUP($A34,'2022 SS raw'!$A$1:$D$46, 2,FALSE)</f>
        <v>0</v>
      </c>
      <c r="O34" s="10">
        <f>VLOOKUP($A34,'2022 SS raw'!$A$1:$D$46, 3,FALSE)</f>
        <v>0</v>
      </c>
      <c r="P34" s="10">
        <f>VLOOKUP($A34,'2022 SS raw'!$A$1:$D$46, 4,FALSE)</f>
        <v>0</v>
      </c>
      <c r="Q34" s="8">
        <f t="shared" si="2"/>
        <v>0</v>
      </c>
      <c r="R34" s="45" t="str">
        <f t="shared" si="7"/>
        <v>-</v>
      </c>
      <c r="T34" s="186">
        <f t="shared" si="10"/>
        <v>0</v>
      </c>
      <c r="U34" s="186">
        <f t="shared" si="11"/>
        <v>0</v>
      </c>
      <c r="V34" s="186">
        <f t="shared" si="12"/>
        <v>0</v>
      </c>
      <c r="W34" s="188">
        <f t="shared" si="8"/>
        <v>0</v>
      </c>
      <c r="X34" s="45" t="str">
        <f t="shared" si="4"/>
        <v>-</v>
      </c>
      <c r="Y34" s="38"/>
    </row>
    <row r="35" spans="1:25" s="2" customFormat="1" ht="14.5" x14ac:dyDescent="0.35">
      <c r="A35" s="2" t="s">
        <v>26</v>
      </c>
      <c r="B35" s="172">
        <f>VLOOKUP($A35,'2022 WF raw'!$A$1:$D$46, 2,FALSE)</f>
        <v>7</v>
      </c>
      <c r="C35" s="172">
        <f>VLOOKUP($A35,'2022 WF raw'!$A$1:$D$46, 3,FALSE)</f>
        <v>1</v>
      </c>
      <c r="D35" s="172">
        <f>VLOOKUP($A35,'2022 WF raw'!$A$1:$D$46, 4,FALSE)</f>
        <v>0</v>
      </c>
      <c r="E35" s="188">
        <f t="shared" si="0"/>
        <v>8</v>
      </c>
      <c r="F35" s="45">
        <f t="shared" si="5"/>
        <v>0.125</v>
      </c>
      <c r="G35" s="38"/>
      <c r="H35" s="10">
        <f>VLOOKUP($A35,'2022 FC raw'!$A$1:$D$46, 2,FALSE)</f>
        <v>0</v>
      </c>
      <c r="I35" s="10">
        <f>VLOOKUP($A35,'2022 FC raw'!$A$1:$D$46, 3,FALSE)</f>
        <v>0</v>
      </c>
      <c r="J35" s="10">
        <f>VLOOKUP($A35,'2022 FC raw'!$A$1:$D$46, 4,FALSE)</f>
        <v>0</v>
      </c>
      <c r="K35" s="8">
        <f t="shared" si="1"/>
        <v>0</v>
      </c>
      <c r="L35" s="38" t="str">
        <f t="shared" si="6"/>
        <v>-</v>
      </c>
      <c r="M35" s="38"/>
      <c r="N35" s="10">
        <f>VLOOKUP($A35,'2022 SS raw'!$A$1:$D$46, 2,FALSE)</f>
        <v>0</v>
      </c>
      <c r="O35" s="10">
        <f>VLOOKUP($A35,'2022 SS raw'!$A$1:$D$46, 3,FALSE)</f>
        <v>0</v>
      </c>
      <c r="P35" s="10">
        <f>VLOOKUP($A35,'2022 SS raw'!$A$1:$D$46, 4,FALSE)</f>
        <v>0</v>
      </c>
      <c r="Q35" s="8">
        <f t="shared" si="2"/>
        <v>0</v>
      </c>
      <c r="R35" s="45" t="str">
        <f t="shared" si="7"/>
        <v>-</v>
      </c>
      <c r="T35" s="186">
        <f t="shared" si="10"/>
        <v>7</v>
      </c>
      <c r="U35" s="186">
        <f t="shared" si="11"/>
        <v>1</v>
      </c>
      <c r="V35" s="186">
        <f t="shared" si="12"/>
        <v>0</v>
      </c>
      <c r="W35" s="188">
        <f t="shared" si="8"/>
        <v>8</v>
      </c>
      <c r="X35" s="45">
        <f t="shared" si="4"/>
        <v>0.125</v>
      </c>
      <c r="Y35" s="38"/>
    </row>
    <row r="36" spans="1:25" s="2" customFormat="1" ht="14.5" x14ac:dyDescent="0.35">
      <c r="A36" s="2" t="s">
        <v>27</v>
      </c>
      <c r="B36" s="172">
        <f>VLOOKUP($A36,'2022 WF raw'!$A$1:$D$46, 2,FALSE)</f>
        <v>0</v>
      </c>
      <c r="C36" s="172">
        <f>VLOOKUP($A36,'2022 WF raw'!$A$1:$D$46, 3,FALSE)</f>
        <v>0</v>
      </c>
      <c r="D36" s="172">
        <f>VLOOKUP($A36,'2022 WF raw'!$A$1:$D$46, 4,FALSE)</f>
        <v>0</v>
      </c>
      <c r="E36" s="188">
        <f t="shared" si="0"/>
        <v>0</v>
      </c>
      <c r="F36" s="45" t="str">
        <f t="shared" si="5"/>
        <v>-</v>
      </c>
      <c r="G36" s="38"/>
      <c r="H36" s="10">
        <f>VLOOKUP($A36,'2022 FC raw'!$A$1:$D$46, 2,FALSE)</f>
        <v>0</v>
      </c>
      <c r="I36" s="10">
        <f>VLOOKUP($A36,'2022 FC raw'!$A$1:$D$46, 3,FALSE)</f>
        <v>0</v>
      </c>
      <c r="J36" s="10">
        <f>VLOOKUP($A36,'2022 FC raw'!$A$1:$D$46, 4,FALSE)</f>
        <v>0</v>
      </c>
      <c r="K36" s="8">
        <f t="shared" si="1"/>
        <v>0</v>
      </c>
      <c r="L36" s="45" t="str">
        <f t="shared" si="6"/>
        <v>-</v>
      </c>
      <c r="M36" s="38"/>
      <c r="N36" s="10">
        <f>VLOOKUP($A36,'2022 SS raw'!$A$1:$D$46, 2,FALSE)</f>
        <v>0</v>
      </c>
      <c r="O36" s="10">
        <f>VLOOKUP($A36,'2022 SS raw'!$A$1:$D$46, 3,FALSE)</f>
        <v>0</v>
      </c>
      <c r="P36" s="10">
        <f>VLOOKUP($A36,'2022 SS raw'!$A$1:$D$46, 4,FALSE)</f>
        <v>0</v>
      </c>
      <c r="Q36" s="8">
        <f t="shared" si="2"/>
        <v>0</v>
      </c>
      <c r="R36" s="45" t="str">
        <f t="shared" si="7"/>
        <v>-</v>
      </c>
      <c r="T36" s="186">
        <f t="shared" si="10"/>
        <v>0</v>
      </c>
      <c r="U36" s="186">
        <f t="shared" si="11"/>
        <v>0</v>
      </c>
      <c r="V36" s="186">
        <f t="shared" si="12"/>
        <v>0</v>
      </c>
      <c r="W36" s="188">
        <f t="shared" si="8"/>
        <v>0</v>
      </c>
      <c r="X36" s="45" t="str">
        <f t="shared" si="4"/>
        <v>-</v>
      </c>
      <c r="Y36" s="38"/>
    </row>
    <row r="37" spans="1:25" s="2" customFormat="1" ht="14.5" x14ac:dyDescent="0.35">
      <c r="A37" s="2" t="s">
        <v>28</v>
      </c>
      <c r="B37" s="172">
        <f>VLOOKUP($A37,'2022 WF raw'!$A$1:$D$46, 2,FALSE)</f>
        <v>0</v>
      </c>
      <c r="C37" s="172">
        <f>VLOOKUP($A37,'2022 WF raw'!$A$1:$D$46, 3,FALSE)</f>
        <v>0</v>
      </c>
      <c r="D37" s="172">
        <f>VLOOKUP($A37,'2022 WF raw'!$A$1:$D$46, 4,FALSE)</f>
        <v>0</v>
      </c>
      <c r="E37" s="188">
        <f t="shared" si="0"/>
        <v>0</v>
      </c>
      <c r="F37" s="45" t="str">
        <f t="shared" si="5"/>
        <v>-</v>
      </c>
      <c r="G37" s="38"/>
      <c r="H37" s="10">
        <f>VLOOKUP($A37,'2022 FC raw'!$A$1:$D$46, 2,FALSE)</f>
        <v>0</v>
      </c>
      <c r="I37" s="10">
        <f>VLOOKUP($A37,'2022 FC raw'!$A$1:$D$46, 3,FALSE)</f>
        <v>0</v>
      </c>
      <c r="J37" s="10">
        <f>VLOOKUP($A37,'2022 FC raw'!$A$1:$D$46, 4,FALSE)</f>
        <v>0</v>
      </c>
      <c r="K37" s="8">
        <f t="shared" si="1"/>
        <v>0</v>
      </c>
      <c r="L37" s="45" t="str">
        <f t="shared" si="6"/>
        <v>-</v>
      </c>
      <c r="M37" s="38"/>
      <c r="N37" s="10">
        <f>VLOOKUP($A37,'2022 SS raw'!$A$1:$D$46, 2,FALSE)</f>
        <v>0</v>
      </c>
      <c r="O37" s="10">
        <f>VLOOKUP($A37,'2022 SS raw'!$A$1:$D$46, 3,FALSE)</f>
        <v>0</v>
      </c>
      <c r="P37" s="10">
        <f>VLOOKUP($A37,'2022 SS raw'!$A$1:$D$46, 4,FALSE)</f>
        <v>0</v>
      </c>
      <c r="Q37" s="8">
        <f t="shared" si="2"/>
        <v>0</v>
      </c>
      <c r="R37" s="45" t="str">
        <f t="shared" si="7"/>
        <v>-</v>
      </c>
      <c r="T37" s="186">
        <f t="shared" si="10"/>
        <v>0</v>
      </c>
      <c r="U37" s="186">
        <f t="shared" si="11"/>
        <v>0</v>
      </c>
      <c r="V37" s="186">
        <f t="shared" si="12"/>
        <v>0</v>
      </c>
      <c r="W37" s="188">
        <f t="shared" si="8"/>
        <v>0</v>
      </c>
      <c r="X37" s="45" t="str">
        <f t="shared" si="4"/>
        <v>-</v>
      </c>
      <c r="Y37" s="38"/>
    </row>
    <row r="38" spans="1:25" s="2" customFormat="1" ht="14.5" x14ac:dyDescent="0.35">
      <c r="A38" s="2" t="s">
        <v>29</v>
      </c>
      <c r="B38" s="172">
        <f>VLOOKUP($A38,'2022 WF raw'!$A$1:$D$46, 2,FALSE)</f>
        <v>0</v>
      </c>
      <c r="C38" s="172">
        <f>VLOOKUP($A38,'2022 WF raw'!$A$1:$D$46, 3,FALSE)</f>
        <v>0</v>
      </c>
      <c r="D38" s="172">
        <f>VLOOKUP($A38,'2022 WF raw'!$A$1:$D$46, 4,FALSE)</f>
        <v>0</v>
      </c>
      <c r="E38" s="188">
        <f t="shared" si="0"/>
        <v>0</v>
      </c>
      <c r="F38" s="45" t="str">
        <f t="shared" si="5"/>
        <v>-</v>
      </c>
      <c r="G38" s="38"/>
      <c r="H38" s="10">
        <f>VLOOKUP($A38,'2022 FC raw'!$A$1:$D$46, 2,FALSE)</f>
        <v>0</v>
      </c>
      <c r="I38" s="10">
        <f>VLOOKUP($A38,'2022 FC raw'!$A$1:$D$46, 3,FALSE)</f>
        <v>0</v>
      </c>
      <c r="J38" s="10">
        <f>VLOOKUP($A38,'2022 FC raw'!$A$1:$D$46, 4,FALSE)</f>
        <v>0</v>
      </c>
      <c r="K38" s="8">
        <f t="shared" si="1"/>
        <v>0</v>
      </c>
      <c r="L38" s="38" t="str">
        <f t="shared" si="6"/>
        <v>-</v>
      </c>
      <c r="M38" s="38"/>
      <c r="N38" s="10">
        <f>VLOOKUP($A38,'2022 SS raw'!$A$1:$D$46, 2,FALSE)</f>
        <v>0</v>
      </c>
      <c r="O38" s="10">
        <f>VLOOKUP($A38,'2022 SS raw'!$A$1:$D$46, 3,FALSE)</f>
        <v>0</v>
      </c>
      <c r="P38" s="10">
        <f>VLOOKUP($A38,'2022 SS raw'!$A$1:$D$46, 4,FALSE)</f>
        <v>0</v>
      </c>
      <c r="Q38" s="8">
        <f t="shared" si="2"/>
        <v>0</v>
      </c>
      <c r="R38" s="45" t="str">
        <f t="shared" si="7"/>
        <v>-</v>
      </c>
      <c r="T38" s="186">
        <f t="shared" si="10"/>
        <v>0</v>
      </c>
      <c r="U38" s="186">
        <f t="shared" si="11"/>
        <v>0</v>
      </c>
      <c r="V38" s="186">
        <f t="shared" si="12"/>
        <v>0</v>
      </c>
      <c r="W38" s="188">
        <f t="shared" si="8"/>
        <v>0</v>
      </c>
      <c r="X38" s="45" t="str">
        <f t="shared" si="4"/>
        <v>-</v>
      </c>
      <c r="Y38" s="38"/>
    </row>
    <row r="39" spans="1:25" s="2" customFormat="1" ht="14.5" x14ac:dyDescent="0.35">
      <c r="A39" s="2" t="s">
        <v>30</v>
      </c>
      <c r="B39" s="172">
        <f>VLOOKUP($A39,'2022 WF raw'!$A$1:$D$46, 2,FALSE)</f>
        <v>22</v>
      </c>
      <c r="C39" s="172">
        <f>VLOOKUP($A39,'2022 WF raw'!$A$1:$D$46, 3,FALSE)</f>
        <v>3</v>
      </c>
      <c r="D39" s="172">
        <f>VLOOKUP($A39,'2022 WF raw'!$A$1:$D$46, 4,FALSE)</f>
        <v>0</v>
      </c>
      <c r="E39" s="188">
        <f t="shared" si="0"/>
        <v>25</v>
      </c>
      <c r="F39" s="45">
        <f t="shared" si="5"/>
        <v>0.12</v>
      </c>
      <c r="G39" s="38"/>
      <c r="H39" s="10">
        <f>VLOOKUP($A39,'2022 FC raw'!$A$1:$D$46, 2,FALSE)</f>
        <v>0</v>
      </c>
      <c r="I39" s="10">
        <f>VLOOKUP($A39,'2022 FC raw'!$A$1:$D$46, 3,FALSE)</f>
        <v>0</v>
      </c>
      <c r="J39" s="10">
        <f>VLOOKUP($A39,'2022 FC raw'!$A$1:$D$46, 4,FALSE)</f>
        <v>0</v>
      </c>
      <c r="K39" s="8">
        <f t="shared" si="1"/>
        <v>0</v>
      </c>
      <c r="L39" s="38" t="str">
        <f t="shared" si="6"/>
        <v>-</v>
      </c>
      <c r="M39" s="38"/>
      <c r="N39" s="10">
        <f>VLOOKUP($A39,'2022 SS raw'!$A$1:$D$46, 2,FALSE)</f>
        <v>2</v>
      </c>
      <c r="O39" s="10">
        <f>VLOOKUP($A39,'2022 SS raw'!$A$1:$D$46, 3,FALSE)</f>
        <v>2</v>
      </c>
      <c r="P39" s="10">
        <f>VLOOKUP($A39,'2022 SS raw'!$A$1:$D$46, 4,FALSE)</f>
        <v>0</v>
      </c>
      <c r="Q39" s="8">
        <f t="shared" si="2"/>
        <v>4</v>
      </c>
      <c r="R39" s="45">
        <f t="shared" si="7"/>
        <v>0.5</v>
      </c>
      <c r="T39" s="186">
        <f t="shared" si="10"/>
        <v>24</v>
      </c>
      <c r="U39" s="186">
        <f t="shared" si="11"/>
        <v>5</v>
      </c>
      <c r="V39" s="186">
        <f t="shared" si="12"/>
        <v>0</v>
      </c>
      <c r="W39" s="188">
        <f t="shared" si="8"/>
        <v>29</v>
      </c>
      <c r="X39" s="45">
        <f t="shared" si="4"/>
        <v>0.17199999999999999</v>
      </c>
      <c r="Y39" s="38"/>
    </row>
    <row r="40" spans="1:25" s="2" customFormat="1" ht="14.5" x14ac:dyDescent="0.35">
      <c r="A40" s="2" t="s">
        <v>31</v>
      </c>
      <c r="B40" s="172">
        <f>VLOOKUP($A40,'2022 WF raw'!$A$1:$D$46, 2,FALSE)</f>
        <v>11</v>
      </c>
      <c r="C40" s="172">
        <f>VLOOKUP($A40,'2022 WF raw'!$A$1:$D$46, 3,FALSE)</f>
        <v>1</v>
      </c>
      <c r="D40" s="172">
        <f>VLOOKUP($A40,'2022 WF raw'!$A$1:$D$46, 4,FALSE)</f>
        <v>0</v>
      </c>
      <c r="E40" s="188">
        <f t="shared" si="0"/>
        <v>12</v>
      </c>
      <c r="F40" s="45">
        <f t="shared" si="5"/>
        <v>8.3000000000000004E-2</v>
      </c>
      <c r="G40" s="38"/>
      <c r="H40" s="10">
        <f>VLOOKUP($A40,'2022 FC raw'!$A$1:$D$46, 2,FALSE)</f>
        <v>0</v>
      </c>
      <c r="I40" s="10">
        <f>VLOOKUP($A40,'2022 FC raw'!$A$1:$D$46, 3,FALSE)</f>
        <v>0</v>
      </c>
      <c r="J40" s="10">
        <f>VLOOKUP($A40,'2022 FC raw'!$A$1:$D$46, 4,FALSE)</f>
        <v>0</v>
      </c>
      <c r="K40" s="8">
        <f t="shared" si="1"/>
        <v>0</v>
      </c>
      <c r="L40" s="38" t="str">
        <f t="shared" si="6"/>
        <v>-</v>
      </c>
      <c r="M40" s="38"/>
      <c r="N40" s="10">
        <f>VLOOKUP($A40,'2022 SS raw'!$A$1:$D$46, 2,FALSE)</f>
        <v>0</v>
      </c>
      <c r="O40" s="10">
        <f>VLOOKUP($A40,'2022 SS raw'!$A$1:$D$46, 3,FALSE)</f>
        <v>0</v>
      </c>
      <c r="P40" s="10">
        <f>VLOOKUP($A40,'2022 SS raw'!$A$1:$D$46, 4,FALSE)</f>
        <v>0</v>
      </c>
      <c r="Q40" s="8">
        <f t="shared" si="2"/>
        <v>0</v>
      </c>
      <c r="R40" s="45" t="str">
        <f t="shared" si="7"/>
        <v>-</v>
      </c>
      <c r="T40" s="186">
        <f t="shared" si="10"/>
        <v>11</v>
      </c>
      <c r="U40" s="186">
        <f t="shared" si="11"/>
        <v>1</v>
      </c>
      <c r="V40" s="186">
        <f t="shared" si="12"/>
        <v>0</v>
      </c>
      <c r="W40" s="188">
        <f t="shared" si="8"/>
        <v>12</v>
      </c>
      <c r="X40" s="45">
        <f t="shared" si="4"/>
        <v>8.3000000000000004E-2</v>
      </c>
      <c r="Y40" s="38"/>
    </row>
    <row r="41" spans="1:25" s="2" customFormat="1" ht="14.5" x14ac:dyDescent="0.35">
      <c r="A41" s="2" t="s">
        <v>32</v>
      </c>
      <c r="B41" s="172">
        <f>VLOOKUP($A41,'2022 WF raw'!$A$1:$D$46, 2,FALSE)</f>
        <v>7</v>
      </c>
      <c r="C41" s="172">
        <f>VLOOKUP($A41,'2022 WF raw'!$A$1:$D$46, 3,FALSE)</f>
        <v>1</v>
      </c>
      <c r="D41" s="172">
        <f>VLOOKUP($A41,'2022 WF raw'!$A$1:$D$46, 4,FALSE)</f>
        <v>0</v>
      </c>
      <c r="E41" s="188">
        <f t="shared" si="0"/>
        <v>8</v>
      </c>
      <c r="F41" s="45">
        <f t="shared" si="5"/>
        <v>0.125</v>
      </c>
      <c r="G41" s="38"/>
      <c r="H41" s="10">
        <f>VLOOKUP($A41,'2022 FC raw'!$A$1:$D$46, 2,FALSE)</f>
        <v>0</v>
      </c>
      <c r="I41" s="10">
        <f>VLOOKUP($A41,'2022 FC raw'!$A$1:$D$46, 3,FALSE)</f>
        <v>0</v>
      </c>
      <c r="J41" s="10">
        <f>VLOOKUP($A41,'2022 FC raw'!$A$1:$D$46, 4,FALSE)</f>
        <v>0</v>
      </c>
      <c r="K41" s="8">
        <f t="shared" si="1"/>
        <v>0</v>
      </c>
      <c r="L41" s="38" t="str">
        <f t="shared" si="6"/>
        <v>-</v>
      </c>
      <c r="M41" s="38"/>
      <c r="N41" s="10">
        <f>VLOOKUP($A41,'2022 SS raw'!$A$1:$D$46, 2,FALSE)</f>
        <v>0</v>
      </c>
      <c r="O41" s="10">
        <f>VLOOKUP($A41,'2022 SS raw'!$A$1:$D$46, 3,FALSE)</f>
        <v>1</v>
      </c>
      <c r="P41" s="10">
        <f>VLOOKUP($A41,'2022 SS raw'!$A$1:$D$46, 4,FALSE)</f>
        <v>0</v>
      </c>
      <c r="Q41" s="8">
        <f t="shared" si="2"/>
        <v>1</v>
      </c>
      <c r="R41" s="45">
        <f t="shared" si="7"/>
        <v>1</v>
      </c>
      <c r="T41" s="186">
        <f t="shared" si="10"/>
        <v>7</v>
      </c>
      <c r="U41" s="186">
        <f t="shared" si="11"/>
        <v>2</v>
      </c>
      <c r="V41" s="186">
        <f t="shared" si="12"/>
        <v>0</v>
      </c>
      <c r="W41" s="188">
        <f t="shared" si="8"/>
        <v>9</v>
      </c>
      <c r="X41" s="45">
        <f t="shared" si="4"/>
        <v>0.222</v>
      </c>
      <c r="Y41" s="38"/>
    </row>
    <row r="42" spans="1:25" s="2" customFormat="1" ht="14.5" x14ac:dyDescent="0.35">
      <c r="A42" s="13" t="s">
        <v>34</v>
      </c>
      <c r="B42" s="172">
        <f>VLOOKUP($A42,'2022 WF raw'!$A$1:$D$46, 2,FALSE)</f>
        <v>28</v>
      </c>
      <c r="C42" s="172">
        <f>VLOOKUP($A42,'2022 WF raw'!$A$1:$D$46, 3,FALSE)</f>
        <v>3</v>
      </c>
      <c r="D42" s="172">
        <f>VLOOKUP($A42,'2022 WF raw'!$A$1:$D$46, 4,FALSE)</f>
        <v>0</v>
      </c>
      <c r="E42" s="188">
        <f t="shared" si="0"/>
        <v>31</v>
      </c>
      <c r="F42" s="45">
        <f t="shared" si="5"/>
        <v>9.7000000000000003E-2</v>
      </c>
      <c r="G42" s="38"/>
      <c r="H42" s="10">
        <f>VLOOKUP($A42,'2022 FC raw'!$A$1:$D$46, 2,FALSE)</f>
        <v>0</v>
      </c>
      <c r="I42" s="10">
        <f>VLOOKUP($A42,'2022 FC raw'!$A$1:$D$46, 3,FALSE)</f>
        <v>0</v>
      </c>
      <c r="J42" s="10">
        <f>VLOOKUP($A42,'2022 FC raw'!$A$1:$D$46, 4,FALSE)</f>
        <v>0</v>
      </c>
      <c r="K42" s="8">
        <f t="shared" si="1"/>
        <v>0</v>
      </c>
      <c r="L42" s="38" t="str">
        <f t="shared" si="6"/>
        <v>-</v>
      </c>
      <c r="M42" s="38"/>
      <c r="N42" s="10">
        <f>VLOOKUP($A42,'2022 SS raw'!$A$1:$D$46, 2,FALSE)</f>
        <v>4</v>
      </c>
      <c r="O42" s="10">
        <f>VLOOKUP($A42,'2022 SS raw'!$A$1:$D$46, 3,FALSE)</f>
        <v>4</v>
      </c>
      <c r="P42" s="10">
        <f>VLOOKUP($A42,'2022 SS raw'!$A$1:$D$46, 4,FALSE)</f>
        <v>0</v>
      </c>
      <c r="Q42" s="8">
        <f t="shared" si="2"/>
        <v>8</v>
      </c>
      <c r="R42" s="45">
        <f t="shared" si="7"/>
        <v>0.5</v>
      </c>
      <c r="T42" s="186">
        <f t="shared" si="10"/>
        <v>32</v>
      </c>
      <c r="U42" s="186">
        <f t="shared" si="11"/>
        <v>7</v>
      </c>
      <c r="V42" s="186">
        <f t="shared" si="12"/>
        <v>0</v>
      </c>
      <c r="W42" s="188">
        <f t="shared" si="8"/>
        <v>39</v>
      </c>
      <c r="X42" s="45">
        <f t="shared" si="4"/>
        <v>0.17899999999999999</v>
      </c>
      <c r="Y42" s="38"/>
    </row>
    <row r="43" spans="1:25" s="2" customFormat="1" ht="14.5" x14ac:dyDescent="0.35">
      <c r="A43" s="2" t="s">
        <v>35</v>
      </c>
      <c r="B43" s="172">
        <f>VLOOKUP($A43,'2022 WF raw'!$A$1:$D$46, 2,FALSE)</f>
        <v>0</v>
      </c>
      <c r="C43" s="172">
        <f>VLOOKUP($A43,'2022 WF raw'!$A$1:$D$46, 3,FALSE)</f>
        <v>0</v>
      </c>
      <c r="D43" s="172">
        <f>VLOOKUP($A43,'2022 WF raw'!$A$1:$D$46, 4,FALSE)</f>
        <v>0</v>
      </c>
      <c r="E43" s="188">
        <f t="shared" si="0"/>
        <v>0</v>
      </c>
      <c r="F43" s="45" t="str">
        <f t="shared" si="5"/>
        <v>-</v>
      </c>
      <c r="G43" s="38"/>
      <c r="H43" s="10">
        <f>VLOOKUP($A43,'2022 FC raw'!$A$1:$D$46, 2,FALSE)</f>
        <v>0</v>
      </c>
      <c r="I43" s="10">
        <f>VLOOKUP($A43,'2022 FC raw'!$A$1:$D$46, 3,FALSE)</f>
        <v>0</v>
      </c>
      <c r="J43" s="10">
        <f>VLOOKUP($A43,'2022 FC raw'!$A$1:$D$46, 4,FALSE)</f>
        <v>0</v>
      </c>
      <c r="K43" s="8">
        <f t="shared" si="1"/>
        <v>0</v>
      </c>
      <c r="L43" s="38" t="str">
        <f t="shared" si="6"/>
        <v>-</v>
      </c>
      <c r="M43" s="38"/>
      <c r="N43" s="10">
        <f>VLOOKUP($A43,'2022 SS raw'!$A$1:$D$46, 2,FALSE)</f>
        <v>1</v>
      </c>
      <c r="O43" s="10">
        <f>VLOOKUP($A43,'2022 SS raw'!$A$1:$D$46, 3,FALSE)</f>
        <v>0</v>
      </c>
      <c r="P43" s="10">
        <f>VLOOKUP($A43,'2022 SS raw'!$A$1:$D$46, 4,FALSE)</f>
        <v>0</v>
      </c>
      <c r="Q43" s="8">
        <f t="shared" si="2"/>
        <v>1</v>
      </c>
      <c r="R43" s="45">
        <f t="shared" si="7"/>
        <v>0</v>
      </c>
      <c r="T43" s="186">
        <f t="shared" si="10"/>
        <v>1</v>
      </c>
      <c r="U43" s="186">
        <f t="shared" si="11"/>
        <v>0</v>
      </c>
      <c r="V43" s="186">
        <f t="shared" si="12"/>
        <v>0</v>
      </c>
      <c r="W43" s="188">
        <f t="shared" si="8"/>
        <v>1</v>
      </c>
      <c r="X43" s="45">
        <f t="shared" si="4"/>
        <v>0</v>
      </c>
      <c r="Y43" s="38"/>
    </row>
    <row r="44" spans="1:25" s="2" customFormat="1" ht="14.5" x14ac:dyDescent="0.35">
      <c r="A44" s="2" t="s">
        <v>36</v>
      </c>
      <c r="B44" s="172">
        <f>VLOOKUP($A44,'2022 WF raw'!$A$1:$D$46, 2,FALSE)</f>
        <v>0</v>
      </c>
      <c r="C44" s="172">
        <f>VLOOKUP($A44,'2022 WF raw'!$A$1:$D$46, 3,FALSE)</f>
        <v>0</v>
      </c>
      <c r="D44" s="172">
        <f>VLOOKUP($A44,'2022 WF raw'!$A$1:$D$46, 4,FALSE)</f>
        <v>0</v>
      </c>
      <c r="E44" s="188">
        <f t="shared" si="0"/>
        <v>0</v>
      </c>
      <c r="F44" s="45" t="str">
        <f t="shared" si="5"/>
        <v>-</v>
      </c>
      <c r="G44" s="38"/>
      <c r="H44" s="10">
        <f>VLOOKUP($A44,'2022 FC raw'!$A$1:$D$46, 2,FALSE)</f>
        <v>0</v>
      </c>
      <c r="I44" s="10">
        <f>VLOOKUP($A44,'2022 FC raw'!$A$1:$D$46, 3,FALSE)</f>
        <v>0</v>
      </c>
      <c r="J44" s="10">
        <f>VLOOKUP($A44,'2022 FC raw'!$A$1:$D$46, 4,FALSE)</f>
        <v>0</v>
      </c>
      <c r="K44" s="8">
        <f t="shared" si="1"/>
        <v>0</v>
      </c>
      <c r="L44" s="38" t="str">
        <f t="shared" si="6"/>
        <v>-</v>
      </c>
      <c r="M44" s="38"/>
      <c r="N44" s="10">
        <f>VLOOKUP($A44,'2022 SS raw'!$A$1:$D$46, 2,FALSE)</f>
        <v>1</v>
      </c>
      <c r="O44" s="10">
        <f>VLOOKUP($A44,'2022 SS raw'!$A$1:$D$46, 3,FALSE)</f>
        <v>0</v>
      </c>
      <c r="P44" s="10">
        <f>VLOOKUP($A44,'2022 SS raw'!$A$1:$D$46, 4,FALSE)</f>
        <v>0</v>
      </c>
      <c r="Q44" s="8">
        <f t="shared" si="2"/>
        <v>1</v>
      </c>
      <c r="R44" s="45">
        <f t="shared" si="7"/>
        <v>0</v>
      </c>
      <c r="T44" s="186">
        <f t="shared" si="10"/>
        <v>1</v>
      </c>
      <c r="U44" s="186">
        <f t="shared" si="11"/>
        <v>0</v>
      </c>
      <c r="V44" s="186">
        <f t="shared" si="12"/>
        <v>0</v>
      </c>
      <c r="W44" s="188">
        <f t="shared" si="8"/>
        <v>1</v>
      </c>
      <c r="X44" s="45">
        <f t="shared" si="4"/>
        <v>0</v>
      </c>
      <c r="Y44" s="38"/>
    </row>
    <row r="45" spans="1:25" s="2" customFormat="1" ht="14.5" x14ac:dyDescent="0.35">
      <c r="A45" s="2" t="s">
        <v>37</v>
      </c>
      <c r="B45" s="172">
        <f>VLOOKUP($A45,'2022 WF raw'!$A$1:$D$46, 2,FALSE)</f>
        <v>0</v>
      </c>
      <c r="C45" s="172">
        <f>VLOOKUP($A45,'2022 WF raw'!$A$1:$D$46, 3,FALSE)</f>
        <v>0</v>
      </c>
      <c r="D45" s="172">
        <f>VLOOKUP($A45,'2022 WF raw'!$A$1:$D$46, 4,FALSE)</f>
        <v>0</v>
      </c>
      <c r="E45" s="188">
        <f t="shared" si="0"/>
        <v>0</v>
      </c>
      <c r="F45" s="45" t="str">
        <f t="shared" si="5"/>
        <v>-</v>
      </c>
      <c r="G45" s="38"/>
      <c r="H45" s="10">
        <f>VLOOKUP($A45,'2022 FC raw'!$A$1:$D$46, 2,FALSE)</f>
        <v>0</v>
      </c>
      <c r="I45" s="10">
        <f>VLOOKUP($A45,'2022 FC raw'!$A$1:$D$46, 3,FALSE)</f>
        <v>0</v>
      </c>
      <c r="J45" s="10">
        <f>VLOOKUP($A45,'2022 FC raw'!$A$1:$D$46, 4,FALSE)</f>
        <v>0</v>
      </c>
      <c r="K45" s="8">
        <f t="shared" si="1"/>
        <v>0</v>
      </c>
      <c r="L45" s="38" t="str">
        <f t="shared" si="6"/>
        <v>-</v>
      </c>
      <c r="M45" s="38"/>
      <c r="N45" s="10">
        <f>VLOOKUP($A45,'2022 SS raw'!$A$1:$D$46, 2,FALSE)</f>
        <v>1</v>
      </c>
      <c r="O45" s="10">
        <f>VLOOKUP($A45,'2022 SS raw'!$A$1:$D$46, 3,FALSE)</f>
        <v>0</v>
      </c>
      <c r="P45" s="10">
        <f>VLOOKUP($A45,'2022 SS raw'!$A$1:$D$46, 4,FALSE)</f>
        <v>0</v>
      </c>
      <c r="Q45" s="8">
        <f t="shared" si="2"/>
        <v>1</v>
      </c>
      <c r="R45" s="45">
        <f t="shared" si="7"/>
        <v>0</v>
      </c>
      <c r="T45" s="186">
        <f t="shared" si="10"/>
        <v>1</v>
      </c>
      <c r="U45" s="186">
        <f t="shared" si="11"/>
        <v>0</v>
      </c>
      <c r="V45" s="186">
        <f t="shared" si="12"/>
        <v>0</v>
      </c>
      <c r="W45" s="188">
        <f t="shared" si="8"/>
        <v>1</v>
      </c>
      <c r="X45" s="45">
        <f t="shared" si="4"/>
        <v>0</v>
      </c>
      <c r="Y45" s="38"/>
    </row>
    <row r="46" spans="1:25" s="2" customFormat="1" ht="14.5" x14ac:dyDescent="0.35">
      <c r="A46" s="2" t="s">
        <v>39</v>
      </c>
      <c r="B46" s="172">
        <f>VLOOKUP($A46,'2022 WF raw'!$A$1:$D$46, 2,FALSE)</f>
        <v>13</v>
      </c>
      <c r="C46" s="172">
        <f>VLOOKUP($A46,'2022 WF raw'!$A$1:$D$46, 3,FALSE)</f>
        <v>1</v>
      </c>
      <c r="D46" s="172">
        <f>VLOOKUP($A46,'2022 WF raw'!$A$1:$D$46, 4,FALSE)</f>
        <v>0</v>
      </c>
      <c r="E46" s="188">
        <f t="shared" si="0"/>
        <v>14</v>
      </c>
      <c r="F46" s="45">
        <f t="shared" si="5"/>
        <v>7.0999999999999994E-2</v>
      </c>
      <c r="G46" s="38"/>
      <c r="H46" s="10">
        <f>VLOOKUP($A46,'2022 FC raw'!$A$1:$D$46, 2,FALSE)</f>
        <v>0</v>
      </c>
      <c r="I46" s="10">
        <f>VLOOKUP($A46,'2022 FC raw'!$A$1:$D$46, 3,FALSE)</f>
        <v>0</v>
      </c>
      <c r="J46" s="10">
        <f>VLOOKUP($A46,'2022 FC raw'!$A$1:$D$46, 4,FALSE)</f>
        <v>0</v>
      </c>
      <c r="K46" s="8">
        <f t="shared" si="1"/>
        <v>0</v>
      </c>
      <c r="L46" s="38" t="str">
        <f t="shared" si="6"/>
        <v>-</v>
      </c>
      <c r="M46" s="38"/>
      <c r="N46" s="10">
        <f>VLOOKUP($A46,'2022 SS raw'!$A$1:$D$46, 2,FALSE)</f>
        <v>4</v>
      </c>
      <c r="O46" s="10">
        <f>VLOOKUP($A46,'2022 SS raw'!$A$1:$D$46, 3,FALSE)</f>
        <v>2</v>
      </c>
      <c r="P46" s="10">
        <f>VLOOKUP($A46,'2022 SS raw'!$A$1:$D$46, 4,FALSE)</f>
        <v>0</v>
      </c>
      <c r="Q46" s="8">
        <f t="shared" si="2"/>
        <v>6</v>
      </c>
      <c r="R46" s="45">
        <f t="shared" si="7"/>
        <v>0.33300000000000002</v>
      </c>
      <c r="T46" s="186">
        <f t="shared" si="10"/>
        <v>17</v>
      </c>
      <c r="U46" s="186">
        <f t="shared" si="11"/>
        <v>3</v>
      </c>
      <c r="V46" s="186">
        <f t="shared" si="12"/>
        <v>0</v>
      </c>
      <c r="W46" s="188">
        <f t="shared" si="8"/>
        <v>20</v>
      </c>
      <c r="X46" s="45">
        <f t="shared" si="4"/>
        <v>0.15</v>
      </c>
      <c r="Y46" s="38"/>
    </row>
    <row r="47" spans="1:25" s="2" customFormat="1" ht="14.5" x14ac:dyDescent="0.35">
      <c r="A47" s="2" t="s">
        <v>20</v>
      </c>
      <c r="B47" s="172">
        <f>VLOOKUP($A47,'2022 WF raw'!$A$1:$D$46, 2,FALSE)</f>
        <v>0</v>
      </c>
      <c r="C47" s="172">
        <f>VLOOKUP($A47,'2022 WF raw'!$A$1:$D$46, 3,FALSE)</f>
        <v>0</v>
      </c>
      <c r="D47" s="172">
        <f>VLOOKUP($A47,'2022 WF raw'!$A$1:$D$46, 4,FALSE)</f>
        <v>0</v>
      </c>
      <c r="E47" s="188">
        <f t="shared" si="0"/>
        <v>0</v>
      </c>
      <c r="F47" s="45" t="str">
        <f t="shared" si="5"/>
        <v>-</v>
      </c>
      <c r="G47" s="38"/>
      <c r="H47" s="10">
        <f>VLOOKUP($A47,'2022 FC raw'!$A$1:$D$46, 2,FALSE)</f>
        <v>0</v>
      </c>
      <c r="I47" s="10">
        <f>VLOOKUP($A47,'2022 FC raw'!$A$1:$D$46, 3,FALSE)</f>
        <v>0</v>
      </c>
      <c r="J47" s="10">
        <f>VLOOKUP($A47,'2022 FC raw'!$A$1:$D$46, 4,FALSE)</f>
        <v>0</v>
      </c>
      <c r="K47" s="8">
        <f t="shared" si="1"/>
        <v>0</v>
      </c>
      <c r="L47" s="38" t="str">
        <f t="shared" si="6"/>
        <v>-</v>
      </c>
      <c r="M47" s="38"/>
      <c r="N47" s="10">
        <f>VLOOKUP($A47,'2022 SS raw'!$A$1:$D$46, 2,FALSE)</f>
        <v>0</v>
      </c>
      <c r="O47" s="10">
        <f>VLOOKUP($A47,'2022 SS raw'!$A$1:$D$46, 3,FALSE)</f>
        <v>0</v>
      </c>
      <c r="P47" s="10">
        <f>VLOOKUP($A47,'2022 SS raw'!$A$1:$D$46, 4,FALSE)</f>
        <v>0</v>
      </c>
      <c r="Q47" s="8">
        <f t="shared" si="2"/>
        <v>0</v>
      </c>
      <c r="R47" s="45" t="str">
        <f t="shared" si="7"/>
        <v>-</v>
      </c>
      <c r="T47" s="186">
        <f t="shared" si="10"/>
        <v>0</v>
      </c>
      <c r="U47" s="186">
        <f t="shared" si="11"/>
        <v>0</v>
      </c>
      <c r="V47" s="186">
        <f t="shared" si="12"/>
        <v>0</v>
      </c>
      <c r="W47" s="188">
        <f t="shared" si="8"/>
        <v>0</v>
      </c>
      <c r="X47" s="45" t="str">
        <f t="shared" si="4"/>
        <v>-</v>
      </c>
      <c r="Y47" s="38"/>
    </row>
    <row r="48" spans="1:25" s="5" customFormat="1" ht="26.25" customHeight="1" x14ac:dyDescent="0.35">
      <c r="A48" s="5" t="s">
        <v>45</v>
      </c>
      <c r="B48" s="185">
        <f>SUM(B49:B55)</f>
        <v>456</v>
      </c>
      <c r="C48" s="185">
        <f t="shared" ref="C48:E48" si="13">SUM(C49:C55)</f>
        <v>75</v>
      </c>
      <c r="D48" s="185">
        <f t="shared" si="13"/>
        <v>0</v>
      </c>
      <c r="E48" s="185">
        <f t="shared" si="13"/>
        <v>531</v>
      </c>
      <c r="F48" s="45">
        <f t="shared" si="5"/>
        <v>0.14099999999999999</v>
      </c>
      <c r="G48" s="38"/>
      <c r="H48" s="9">
        <f t="shared" ref="H48:K48" si="14">SUM(H49:H55)</f>
        <v>6</v>
      </c>
      <c r="I48" s="9">
        <f t="shared" si="14"/>
        <v>11</v>
      </c>
      <c r="J48" s="9">
        <f t="shared" si="14"/>
        <v>0</v>
      </c>
      <c r="K48" s="9">
        <f t="shared" si="14"/>
        <v>17</v>
      </c>
      <c r="L48" s="38">
        <f t="shared" si="6"/>
        <v>0.64700000000000002</v>
      </c>
      <c r="M48" s="38"/>
      <c r="N48" s="9">
        <f>SUM(N49:N55)</f>
        <v>24</v>
      </c>
      <c r="O48" s="9">
        <f t="shared" ref="O48:Q48" si="15">SUM(O49:O55)</f>
        <v>20</v>
      </c>
      <c r="P48" s="9">
        <f t="shared" si="15"/>
        <v>0</v>
      </c>
      <c r="Q48" s="9">
        <f t="shared" si="15"/>
        <v>44</v>
      </c>
      <c r="R48" s="45">
        <f t="shared" si="7"/>
        <v>0.45500000000000002</v>
      </c>
      <c r="T48" s="185">
        <f>SUM(T49:T55)</f>
        <v>486</v>
      </c>
      <c r="U48" s="185">
        <f t="shared" ref="U48:W48" si="16">SUM(U49:U55)</f>
        <v>106</v>
      </c>
      <c r="V48" s="185">
        <f t="shared" si="16"/>
        <v>0</v>
      </c>
      <c r="W48" s="185">
        <f t="shared" si="16"/>
        <v>592</v>
      </c>
      <c r="X48" s="45">
        <f t="shared" si="4"/>
        <v>0.17899999999999999</v>
      </c>
      <c r="Y48" s="38"/>
    </row>
    <row r="49" spans="1:25" s="2" customFormat="1" ht="14.5" x14ac:dyDescent="0.35">
      <c r="A49" s="13" t="s">
        <v>16</v>
      </c>
      <c r="B49" s="172">
        <f>VLOOKUP($A49,'2022 WF raw'!$A$1:$D$46, 2,FALSE)</f>
        <v>146</v>
      </c>
      <c r="C49" s="172">
        <f>VLOOKUP($A49,'2022 WF raw'!$A$1:$D$46, 3,FALSE)</f>
        <v>22</v>
      </c>
      <c r="D49" s="172">
        <f>VLOOKUP($A49,'2022 WF raw'!$A$1:$D$46, 4,FALSE)</f>
        <v>0</v>
      </c>
      <c r="E49" s="188">
        <f t="shared" si="0"/>
        <v>168</v>
      </c>
      <c r="F49" s="45">
        <f t="shared" si="5"/>
        <v>0.13100000000000001</v>
      </c>
      <c r="G49" s="38"/>
      <c r="H49" s="10">
        <f>VLOOKUP($A49,'2022 FC raw'!$A$1:$D$46, 2,FALSE)</f>
        <v>0</v>
      </c>
      <c r="I49" s="10">
        <f>VLOOKUP($A49,'2022 FC raw'!$A$1:$D$46, 3,FALSE)</f>
        <v>0</v>
      </c>
      <c r="J49" s="10">
        <f>VLOOKUP($A49,'2022 FC raw'!$A$1:$D$46, 4,FALSE)</f>
        <v>0</v>
      </c>
      <c r="K49" s="8">
        <f t="shared" si="1"/>
        <v>0</v>
      </c>
      <c r="L49" s="38" t="str">
        <f t="shared" si="6"/>
        <v>-</v>
      </c>
      <c r="M49" s="38"/>
      <c r="N49" s="10">
        <f>VLOOKUP($A49,'2022 SS raw'!$A$1:$D$46, 2,FALSE)</f>
        <v>0</v>
      </c>
      <c r="O49" s="10">
        <f>VLOOKUP($A49,'2022 SS raw'!$A$1:$D$46, 3,FALSE)</f>
        <v>0</v>
      </c>
      <c r="P49" s="10">
        <f>VLOOKUP($A49,'2022 SS raw'!$A$1:$D$46, 4,FALSE)</f>
        <v>0</v>
      </c>
      <c r="Q49" s="8">
        <f t="shared" si="2"/>
        <v>0</v>
      </c>
      <c r="R49" s="45" t="str">
        <f t="shared" si="7"/>
        <v>-</v>
      </c>
      <c r="T49" s="186">
        <f t="shared" ref="T49" si="17">SUM(B49,H49,N49)</f>
        <v>146</v>
      </c>
      <c r="U49" s="186">
        <f t="shared" ref="U49" si="18">SUM(C49,I49,O49)</f>
        <v>22</v>
      </c>
      <c r="V49" s="186">
        <f t="shared" ref="V49" si="19">SUM(D49,J49,P49)</f>
        <v>0</v>
      </c>
      <c r="W49" s="188">
        <f t="shared" si="8"/>
        <v>168</v>
      </c>
      <c r="X49" s="45">
        <f t="shared" si="4"/>
        <v>0.13100000000000001</v>
      </c>
      <c r="Y49" s="38"/>
    </row>
    <row r="50" spans="1:25" s="2" customFormat="1" ht="14.25" customHeight="1" x14ac:dyDescent="0.35">
      <c r="A50" s="2" t="s">
        <v>25</v>
      </c>
      <c r="B50" s="172">
        <f>VLOOKUP($A50,'2022 WF raw'!$A$1:$D$46, 2,FALSE)</f>
        <v>80</v>
      </c>
      <c r="C50" s="172">
        <f>VLOOKUP($A50,'2022 WF raw'!$A$1:$D$46, 3,FALSE)</f>
        <v>9</v>
      </c>
      <c r="D50" s="172">
        <f>VLOOKUP($A50,'2022 WF raw'!$A$1:$D$46, 4,FALSE)</f>
        <v>0</v>
      </c>
      <c r="E50" s="188">
        <f t="shared" si="0"/>
        <v>89</v>
      </c>
      <c r="F50" s="45">
        <f t="shared" si="5"/>
        <v>0.10100000000000001</v>
      </c>
      <c r="G50" s="38"/>
      <c r="H50" s="10">
        <f>VLOOKUP($A50,'2022 FC raw'!$A$1:$D$46, 2,FALSE)</f>
        <v>3</v>
      </c>
      <c r="I50" s="10">
        <f>VLOOKUP($A50,'2022 FC raw'!$A$1:$D$46, 3,FALSE)</f>
        <v>5</v>
      </c>
      <c r="J50" s="10">
        <f>VLOOKUP($A50,'2022 FC raw'!$A$1:$D$46, 4,FALSE)</f>
        <v>0</v>
      </c>
      <c r="K50" s="8">
        <f t="shared" si="1"/>
        <v>8</v>
      </c>
      <c r="L50" s="38">
        <f t="shared" si="6"/>
        <v>0.625</v>
      </c>
      <c r="M50" s="38"/>
      <c r="N50" s="10">
        <f>VLOOKUP($A50,'2022 SS raw'!$A$1:$D$46, 2,FALSE)</f>
        <v>2</v>
      </c>
      <c r="O50" s="10">
        <f>VLOOKUP($A50,'2022 SS raw'!$A$1:$D$46, 3,FALSE)</f>
        <v>3</v>
      </c>
      <c r="P50" s="10">
        <f>VLOOKUP($A50,'2022 SS raw'!$A$1:$D$46, 4,FALSE)</f>
        <v>0</v>
      </c>
      <c r="Q50" s="8">
        <f t="shared" si="2"/>
        <v>5</v>
      </c>
      <c r="R50" s="45">
        <f t="shared" si="7"/>
        <v>0.6</v>
      </c>
      <c r="T50" s="186">
        <f t="shared" ref="T50:T55" si="20">SUM(B50,H50,N50)</f>
        <v>85</v>
      </c>
      <c r="U50" s="186">
        <f t="shared" ref="U50:U55" si="21">SUM(C50,I50,O50)</f>
        <v>17</v>
      </c>
      <c r="V50" s="186">
        <f t="shared" ref="V50:V55" si="22">SUM(D50,J50,P50)</f>
        <v>0</v>
      </c>
      <c r="W50" s="188">
        <f t="shared" si="8"/>
        <v>102</v>
      </c>
      <c r="X50" s="45">
        <f t="shared" si="4"/>
        <v>0.16700000000000001</v>
      </c>
      <c r="Y50" s="38"/>
    </row>
    <row r="51" spans="1:25" s="2" customFormat="1" ht="15.75" customHeight="1" x14ac:dyDescent="0.35">
      <c r="A51" s="2" t="s">
        <v>33</v>
      </c>
      <c r="B51" s="172">
        <f>VLOOKUP($A51,'2022 WF raw'!$A$1:$D$46, 2,FALSE)</f>
        <v>15</v>
      </c>
      <c r="C51" s="172">
        <f>VLOOKUP($A51,'2022 WF raw'!$A$1:$D$46, 3,FALSE)</f>
        <v>3</v>
      </c>
      <c r="D51" s="172">
        <f>VLOOKUP($A51,'2022 WF raw'!$A$1:$D$46, 4,FALSE)</f>
        <v>0</v>
      </c>
      <c r="E51" s="188">
        <f t="shared" si="0"/>
        <v>18</v>
      </c>
      <c r="F51" s="45">
        <f t="shared" si="5"/>
        <v>0.16700000000000001</v>
      </c>
      <c r="G51" s="38"/>
      <c r="H51" s="10">
        <f>VLOOKUP($A51,'2022 FC raw'!$A$1:$D$46, 2,FALSE)</f>
        <v>0</v>
      </c>
      <c r="I51" s="10">
        <f>VLOOKUP($A51,'2022 FC raw'!$A$1:$D$46, 3,FALSE)</f>
        <v>1</v>
      </c>
      <c r="J51" s="10">
        <f>VLOOKUP($A51,'2022 FC raw'!$A$1:$D$46, 4,FALSE)</f>
        <v>0</v>
      </c>
      <c r="K51" s="8">
        <f t="shared" si="1"/>
        <v>1</v>
      </c>
      <c r="L51" s="45">
        <f t="shared" si="6"/>
        <v>1</v>
      </c>
      <c r="M51" s="38"/>
      <c r="N51" s="10">
        <f>VLOOKUP($A51,'2022 SS raw'!$A$1:$D$46, 2,FALSE)</f>
        <v>1</v>
      </c>
      <c r="O51" s="10">
        <f>VLOOKUP($A51,'2022 SS raw'!$A$1:$D$46, 3,FALSE)</f>
        <v>3</v>
      </c>
      <c r="P51" s="10">
        <f>VLOOKUP($A51,'2022 SS raw'!$A$1:$D$46, 4,FALSE)</f>
        <v>0</v>
      </c>
      <c r="Q51" s="8">
        <f t="shared" si="2"/>
        <v>4</v>
      </c>
      <c r="R51" s="45">
        <f t="shared" si="7"/>
        <v>0.75</v>
      </c>
      <c r="T51" s="186">
        <f t="shared" si="20"/>
        <v>16</v>
      </c>
      <c r="U51" s="186">
        <f t="shared" si="21"/>
        <v>7</v>
      </c>
      <c r="V51" s="186">
        <f t="shared" si="22"/>
        <v>0</v>
      </c>
      <c r="W51" s="188">
        <f t="shared" si="8"/>
        <v>23</v>
      </c>
      <c r="X51" s="45">
        <f t="shared" si="4"/>
        <v>0.30399999999999999</v>
      </c>
      <c r="Y51" s="38"/>
    </row>
    <row r="52" spans="1:25" s="2" customFormat="1" ht="14.5" x14ac:dyDescent="0.35">
      <c r="A52" s="2" t="s">
        <v>46</v>
      </c>
      <c r="B52" s="172">
        <f>VLOOKUP($A52,'2022 WF raw'!$A$1:$D$46, 2,FALSE)</f>
        <v>101</v>
      </c>
      <c r="C52" s="172">
        <f>VLOOKUP($A52,'2022 WF raw'!$A$1:$D$46, 3,FALSE)</f>
        <v>13</v>
      </c>
      <c r="D52" s="172">
        <f>VLOOKUP($A52,'2022 WF raw'!$A$1:$D$46, 4,FALSE)</f>
        <v>0</v>
      </c>
      <c r="E52" s="188">
        <f t="shared" si="0"/>
        <v>114</v>
      </c>
      <c r="F52" s="45">
        <f t="shared" si="5"/>
        <v>0.114</v>
      </c>
      <c r="G52" s="38"/>
      <c r="H52" s="10">
        <f>VLOOKUP($A52,'2022 FC raw'!$A$1:$D$46, 2,FALSE)</f>
        <v>3</v>
      </c>
      <c r="I52" s="10">
        <f>VLOOKUP($A52,'2022 FC raw'!$A$1:$D$46, 3,FALSE)</f>
        <v>3</v>
      </c>
      <c r="J52" s="10">
        <f>VLOOKUP($A52,'2022 FC raw'!$A$1:$D$46, 4,FALSE)</f>
        <v>0</v>
      </c>
      <c r="K52" s="8">
        <f t="shared" si="1"/>
        <v>6</v>
      </c>
      <c r="L52" s="38">
        <f t="shared" si="6"/>
        <v>0.5</v>
      </c>
      <c r="M52" s="38"/>
      <c r="N52" s="10">
        <f>VLOOKUP($A52,'2022 SS raw'!$A$1:$D$46, 2,FALSE)</f>
        <v>3</v>
      </c>
      <c r="O52" s="10">
        <f>VLOOKUP($A52,'2022 SS raw'!$A$1:$D$46, 3,FALSE)</f>
        <v>1</v>
      </c>
      <c r="P52" s="10">
        <f>VLOOKUP($A52,'2022 SS raw'!$A$1:$D$46, 4,FALSE)</f>
        <v>0</v>
      </c>
      <c r="Q52" s="8">
        <f t="shared" si="2"/>
        <v>4</v>
      </c>
      <c r="R52" s="45">
        <f t="shared" si="7"/>
        <v>0.25</v>
      </c>
      <c r="T52" s="186">
        <f t="shared" si="20"/>
        <v>107</v>
      </c>
      <c r="U52" s="186">
        <f t="shared" si="21"/>
        <v>17</v>
      </c>
      <c r="V52" s="186">
        <f t="shared" si="22"/>
        <v>0</v>
      </c>
      <c r="W52" s="188">
        <f t="shared" si="8"/>
        <v>124</v>
      </c>
      <c r="X52" s="45">
        <f t="shared" si="4"/>
        <v>0.13700000000000001</v>
      </c>
      <c r="Y52" s="38"/>
    </row>
    <row r="53" spans="1:25" s="2" customFormat="1" ht="14.5" x14ac:dyDescent="0.35">
      <c r="A53" s="2" t="s">
        <v>38</v>
      </c>
      <c r="B53" s="172">
        <f>VLOOKUP($A53,'2022 WF raw'!$A$1:$D$46, 2,FALSE)</f>
        <v>0</v>
      </c>
      <c r="C53" s="172">
        <f>VLOOKUP($A53,'2022 WF raw'!$A$1:$D$46, 3,FALSE)</f>
        <v>0</v>
      </c>
      <c r="D53" s="172">
        <f>VLOOKUP($A53,'2022 WF raw'!$A$1:$D$46, 4,FALSE)</f>
        <v>0</v>
      </c>
      <c r="E53" s="188">
        <f t="shared" si="0"/>
        <v>0</v>
      </c>
      <c r="F53" s="45" t="str">
        <f t="shared" si="5"/>
        <v>-</v>
      </c>
      <c r="G53" s="38"/>
      <c r="H53" s="10">
        <f>VLOOKUP($A53,'2022 FC raw'!$A$1:$D$46, 2,FALSE)</f>
        <v>0</v>
      </c>
      <c r="I53" s="10">
        <f>VLOOKUP($A53,'2022 FC raw'!$A$1:$D$46, 3,FALSE)</f>
        <v>0</v>
      </c>
      <c r="J53" s="10">
        <f>VLOOKUP($A53,'2022 FC raw'!$A$1:$D$46, 4,FALSE)</f>
        <v>0</v>
      </c>
      <c r="K53" s="8">
        <f t="shared" si="1"/>
        <v>0</v>
      </c>
      <c r="L53" s="38" t="str">
        <f t="shared" si="6"/>
        <v>-</v>
      </c>
      <c r="M53" s="38"/>
      <c r="N53" s="10">
        <f>VLOOKUP($A53,'2022 SS raw'!$A$1:$D$46, 2,FALSE)</f>
        <v>4</v>
      </c>
      <c r="O53" s="10">
        <f>VLOOKUP($A53,'2022 SS raw'!$A$1:$D$46, 3,FALSE)</f>
        <v>0</v>
      </c>
      <c r="P53" s="10">
        <f>VLOOKUP($A53,'2022 SS raw'!$A$1:$D$46, 4,FALSE)</f>
        <v>0</v>
      </c>
      <c r="Q53" s="8">
        <f t="shared" si="2"/>
        <v>4</v>
      </c>
      <c r="R53" s="45">
        <f t="shared" si="7"/>
        <v>0</v>
      </c>
      <c r="T53" s="186">
        <f t="shared" si="20"/>
        <v>4</v>
      </c>
      <c r="U53" s="186">
        <f t="shared" si="21"/>
        <v>0</v>
      </c>
      <c r="V53" s="186">
        <f t="shared" si="22"/>
        <v>0</v>
      </c>
      <c r="W53" s="188">
        <f t="shared" si="8"/>
        <v>4</v>
      </c>
      <c r="X53" s="45">
        <f t="shared" si="4"/>
        <v>0</v>
      </c>
      <c r="Y53" s="38"/>
    </row>
    <row r="54" spans="1:25" s="2" customFormat="1" ht="14.5" x14ac:dyDescent="0.35">
      <c r="A54" s="2" t="s">
        <v>40</v>
      </c>
      <c r="B54" s="172">
        <f>VLOOKUP($A54,'2022 WF raw'!$A$1:$D$46, 2,FALSE)</f>
        <v>30</v>
      </c>
      <c r="C54" s="172">
        <f>VLOOKUP($A54,'2022 WF raw'!$A$1:$D$46, 3,FALSE)</f>
        <v>3</v>
      </c>
      <c r="D54" s="172">
        <f>VLOOKUP($A54,'2022 WF raw'!$A$1:$D$46, 4,FALSE)</f>
        <v>0</v>
      </c>
      <c r="E54" s="188">
        <f t="shared" si="0"/>
        <v>33</v>
      </c>
      <c r="F54" s="45">
        <f t="shared" si="5"/>
        <v>9.0999999999999998E-2</v>
      </c>
      <c r="G54" s="38"/>
      <c r="H54" s="10">
        <f>VLOOKUP($A54,'2022 FC raw'!$A$1:$D$46, 2,FALSE)</f>
        <v>0</v>
      </c>
      <c r="I54" s="10">
        <f>VLOOKUP($A54,'2022 FC raw'!$A$1:$D$46, 3,FALSE)</f>
        <v>2</v>
      </c>
      <c r="J54" s="10">
        <f>VLOOKUP($A54,'2022 FC raw'!$A$1:$D$46, 4,FALSE)</f>
        <v>0</v>
      </c>
      <c r="K54" s="8">
        <f t="shared" si="1"/>
        <v>2</v>
      </c>
      <c r="L54" s="38">
        <f t="shared" si="6"/>
        <v>1</v>
      </c>
      <c r="M54" s="38"/>
      <c r="N54" s="10">
        <f>VLOOKUP($A54,'2022 SS raw'!$A$1:$D$46, 2,FALSE)</f>
        <v>14</v>
      </c>
      <c r="O54" s="10">
        <f>VLOOKUP($A54,'2022 SS raw'!$A$1:$D$46, 3,FALSE)</f>
        <v>13</v>
      </c>
      <c r="P54" s="10">
        <f>VLOOKUP($A54,'2022 SS raw'!$A$1:$D$46, 4,FALSE)</f>
        <v>0</v>
      </c>
      <c r="Q54" s="8">
        <f t="shared" si="2"/>
        <v>27</v>
      </c>
      <c r="R54" s="45">
        <f t="shared" si="7"/>
        <v>0.48099999999999998</v>
      </c>
      <c r="T54" s="186">
        <f t="shared" si="20"/>
        <v>44</v>
      </c>
      <c r="U54" s="186">
        <f t="shared" si="21"/>
        <v>18</v>
      </c>
      <c r="V54" s="186">
        <f t="shared" si="22"/>
        <v>0</v>
      </c>
      <c r="W54" s="188">
        <f t="shared" si="8"/>
        <v>62</v>
      </c>
      <c r="X54" s="45">
        <f t="shared" si="4"/>
        <v>0.28999999999999998</v>
      </c>
      <c r="Y54" s="38"/>
    </row>
    <row r="55" spans="1:25" s="2" customFormat="1" ht="14.5" x14ac:dyDescent="0.35">
      <c r="A55" s="191" t="s">
        <v>15</v>
      </c>
      <c r="B55" s="172">
        <f>VLOOKUP($A55,'2022 WF raw'!$A$1:$D$46, 2,FALSE)</f>
        <v>84</v>
      </c>
      <c r="C55" s="172">
        <f>VLOOKUP($A55,'2022 WF raw'!$A$1:$D$46, 3,FALSE)</f>
        <v>25</v>
      </c>
      <c r="D55" s="172">
        <f>VLOOKUP($A55,'2022 WF raw'!$A$1:$D$46, 4,FALSE)</f>
        <v>0</v>
      </c>
      <c r="E55" s="188">
        <f t="shared" si="0"/>
        <v>109</v>
      </c>
      <c r="F55" s="45">
        <f t="shared" si="5"/>
        <v>0.22900000000000001</v>
      </c>
      <c r="G55" s="38"/>
      <c r="H55" s="10">
        <f>VLOOKUP($A55,'2022 FC raw'!$A$1:$D$46, 2,FALSE)</f>
        <v>0</v>
      </c>
      <c r="I55" s="10">
        <f>VLOOKUP($A55,'2022 FC raw'!$A$1:$D$46, 3,FALSE)</f>
        <v>0</v>
      </c>
      <c r="J55" s="10">
        <f>VLOOKUP($A55,'2022 FC raw'!$A$1:$D$46, 4,FALSE)</f>
        <v>0</v>
      </c>
      <c r="K55" s="8">
        <f t="shared" si="1"/>
        <v>0</v>
      </c>
      <c r="L55" s="38" t="str">
        <f t="shared" si="6"/>
        <v>-</v>
      </c>
      <c r="M55" s="38"/>
      <c r="N55" s="10">
        <f>VLOOKUP($A55,'2022 SS raw'!$A$1:$D$46, 2,FALSE)</f>
        <v>0</v>
      </c>
      <c r="O55" s="10">
        <f>VLOOKUP($A55,'2022 SS raw'!$A$1:$D$46, 3,FALSE)</f>
        <v>0</v>
      </c>
      <c r="P55" s="10">
        <f>VLOOKUP($A55,'2022 SS raw'!$A$1:$D$46, 4,FALSE)</f>
        <v>0</v>
      </c>
      <c r="Q55" s="8">
        <f t="shared" si="2"/>
        <v>0</v>
      </c>
      <c r="R55" s="45" t="str">
        <f t="shared" si="7"/>
        <v>-</v>
      </c>
      <c r="T55" s="186">
        <f t="shared" si="20"/>
        <v>84</v>
      </c>
      <c r="U55" s="186">
        <f t="shared" si="21"/>
        <v>25</v>
      </c>
      <c r="V55" s="186">
        <f t="shared" si="22"/>
        <v>0</v>
      </c>
      <c r="W55" s="188">
        <f t="shared" si="8"/>
        <v>109</v>
      </c>
      <c r="X55" s="45">
        <f t="shared" si="4"/>
        <v>0.22900000000000001</v>
      </c>
      <c r="Y55" s="38"/>
    </row>
    <row r="56" spans="1:25" s="2" customFormat="1" ht="6" customHeight="1" x14ac:dyDescent="0.35">
      <c r="A56" s="12"/>
      <c r="B56" s="176"/>
      <c r="C56" s="176"/>
      <c r="D56" s="176"/>
      <c r="E56" s="176"/>
      <c r="T56" s="183"/>
      <c r="U56" s="183"/>
      <c r="V56" s="183"/>
      <c r="W56" s="188"/>
      <c r="X56" s="176"/>
    </row>
    <row r="57" spans="1:25" s="2" customFormat="1" ht="14" x14ac:dyDescent="0.35">
      <c r="B57" s="176"/>
      <c r="C57" s="176"/>
      <c r="D57" s="176"/>
      <c r="E57" s="176"/>
      <c r="T57" s="183"/>
      <c r="U57" s="183"/>
      <c r="V57" s="183"/>
      <c r="W57" s="183"/>
      <c r="X57" s="176"/>
    </row>
    <row r="58" spans="1:25" s="2" customFormat="1" ht="14" x14ac:dyDescent="0.35">
      <c r="B58" s="176"/>
      <c r="C58" s="176"/>
      <c r="D58" s="176"/>
      <c r="E58" s="176"/>
      <c r="T58" s="176"/>
      <c r="U58" s="183"/>
      <c r="V58" s="183"/>
      <c r="W58" s="176"/>
      <c r="X58" s="176"/>
    </row>
    <row r="59" spans="1:25" s="2" customFormat="1" ht="14" x14ac:dyDescent="0.35">
      <c r="A59" s="14"/>
      <c r="B59" s="176"/>
      <c r="C59" s="176"/>
      <c r="D59" s="176"/>
      <c r="E59" s="176"/>
      <c r="T59" s="176"/>
      <c r="U59" s="183"/>
      <c r="V59" s="183"/>
      <c r="W59" s="176"/>
      <c r="X59" s="176"/>
    </row>
    <row r="61" spans="1:25" x14ac:dyDescent="0.3">
      <c r="A61" s="16"/>
    </row>
    <row r="62" spans="1:25" ht="9.75" customHeight="1" x14ac:dyDescent="0.3"/>
    <row r="70" spans="2:16" x14ac:dyDescent="0.3">
      <c r="B70" s="196"/>
      <c r="C70" s="198"/>
      <c r="D70" s="198"/>
      <c r="N70" s="18"/>
      <c r="O70" s="19"/>
      <c r="P70" s="19"/>
    </row>
    <row r="71" spans="2:16" x14ac:dyDescent="0.3">
      <c r="B71" s="196"/>
      <c r="N71" s="18"/>
      <c r="O71" s="20"/>
      <c r="P71" s="20"/>
    </row>
  </sheetData>
  <mergeCells count="6">
    <mergeCell ref="T2:X4"/>
    <mergeCell ref="A5:A6"/>
    <mergeCell ref="B5:E5"/>
    <mergeCell ref="H5:K5"/>
    <mergeCell ref="N5:Q5"/>
    <mergeCell ref="T5:W5"/>
  </mergeCells>
  <pageMargins left="0.48" right="0.31" top="1" bottom="1" header="0.5" footer="0.5"/>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13</vt:i4>
      </vt:variant>
    </vt:vector>
  </HeadingPairs>
  <TitlesOfParts>
    <vt:vector size="35" baseType="lpstr">
      <vt:lpstr>Cover_sheet</vt:lpstr>
      <vt:lpstr>Contents</vt:lpstr>
      <vt:lpstr>(2019)</vt:lpstr>
      <vt:lpstr>(2020)</vt:lpstr>
      <vt:lpstr>(2021)</vt:lpstr>
      <vt:lpstr>2022 WF raw</vt:lpstr>
      <vt:lpstr>2022 FC raw</vt:lpstr>
      <vt:lpstr>2022 SS raw</vt:lpstr>
      <vt:lpstr>(2022)</vt:lpstr>
      <vt:lpstr>FIRE 1123a raw</vt:lpstr>
      <vt:lpstr>FIRE1123a</vt:lpstr>
      <vt:lpstr>Charts</vt:lpstr>
      <vt:lpstr>(2018-19)</vt:lpstr>
      <vt:lpstr>(2019-20)</vt:lpstr>
      <vt:lpstr>(2020-21)</vt:lpstr>
      <vt:lpstr>21-22 WF raw</vt:lpstr>
      <vt:lpstr>21-22 FC raw</vt:lpstr>
      <vt:lpstr>(2021-22)</vt:lpstr>
      <vt:lpstr>21-22 SS raw</vt:lpstr>
      <vt:lpstr>Fire 1123b raw</vt:lpstr>
      <vt:lpstr>FIRE1123b</vt:lpstr>
      <vt:lpstr>summary</vt:lpstr>
      <vt:lpstr>'(2018-19)'!Print_Area</vt:lpstr>
      <vt:lpstr>'(2019)'!Print_Area</vt:lpstr>
      <vt:lpstr>'(2019-20)'!Print_Area</vt:lpstr>
      <vt:lpstr>'(2020)'!Print_Area</vt:lpstr>
      <vt:lpstr>'(2020-21)'!Print_Area</vt:lpstr>
      <vt:lpstr>'(2021)'!Print_Area</vt:lpstr>
      <vt:lpstr>'(2021-22)'!Print_Area</vt:lpstr>
      <vt:lpstr>'(2022)'!Print_Area</vt:lpstr>
      <vt:lpstr>Contents!Print_Area</vt:lpstr>
      <vt:lpstr>'FIRE 1123a raw'!Print_Area</vt:lpstr>
      <vt:lpstr>'Fire 1123b raw'!Print_Area</vt:lpstr>
      <vt:lpstr>FIRE1123a!Print_Area</vt:lpstr>
      <vt:lpstr>FIRE1123b!Print_Area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FIRE1123: Apprentices by gender, fire and rescue authority and role</dc:title>
  <dc:creator/>
  <cp:keywords>data tables, apprentices, 2022</cp:keywords>
  <cp:lastModifiedBy/>
  <dcterms:created xsi:type="dcterms:W3CDTF">2022-10-14T13:13:13Z</dcterms:created>
  <dcterms:modified xsi:type="dcterms:W3CDTF">2022-10-14T13:19:40Z</dcterms:modified>
</cp:coreProperties>
</file>