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A 3279" sheetId="1" r:id="rId1"/>
  </sheets>
  <definedNames>
    <definedName name="_xlnm._FilterDatabase" localSheetId="0" hidden="1">'RA 3279'!$A$2:$K$17</definedName>
    <definedName name="_xlnm.Print_Area" localSheetId="0">'RA 3279'!$A$2:$H$17</definedName>
    <definedName name="_xlnm.Print_Titles" localSheetId="0">'RA 3279'!$2:$2</definedName>
  </definedNames>
  <calcPr fullCalcOnLoad="1"/>
</workbook>
</file>

<file path=xl/sharedStrings.xml><?xml version="1.0" encoding="utf-8"?>
<sst xmlns="http://schemas.openxmlformats.org/spreadsheetml/2006/main" count="112" uniqueCount="80">
  <si>
    <t>Serial
Number</t>
  </si>
  <si>
    <t>RA No/
Manual</t>
  </si>
  <si>
    <t>Chapter &amp;/
or Para No</t>
  </si>
  <si>
    <t>Comment</t>
  </si>
  <si>
    <t>Proposed Amendment</t>
  </si>
  <si>
    <t>Impact Assessment</t>
  </si>
  <si>
    <t>MAA Decision</t>
  </si>
  <si>
    <t>MAA Comments</t>
  </si>
  <si>
    <t>Key:</t>
  </si>
  <si>
    <t>Replace all ADH-Facing references to AA-Facing and check equally valid against NPA 23/28 intent (External/Internal).</t>
  </si>
  <si>
    <t>Low impact</t>
  </si>
  <si>
    <t>Columns that are part of the NAA distributed comments sheet</t>
  </si>
  <si>
    <t>Accepted</t>
  </si>
  <si>
    <t>Columns that are not part of the NAA distributed comments sheet</t>
  </si>
  <si>
    <t>Noted</t>
  </si>
  <si>
    <t>The comment is acknowledged by the MAA but no changes to the existing text is considered necessary.</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</si>
  <si>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</si>
  <si>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</si>
  <si>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</si>
  <si>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</si>
  <si>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</si>
  <si>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Regulation</t>
  </si>
  <si>
    <t>Rationale</t>
  </si>
  <si>
    <t>GM</t>
  </si>
  <si>
    <t>AMC</t>
  </si>
  <si>
    <t>RA 3279</t>
  </si>
  <si>
    <t>Sub-RA (2) through (5)</t>
  </si>
  <si>
    <t>All Sub-RAs refer to ADH-Facing Organisations but does not include co-ordination with the NPA 23/28 for new RA1032 that combines ADH-Facing and AM(MF)-Facing organisations (and heads of) into AA-Facing.</t>
  </si>
  <si>
    <t>Title</t>
  </si>
  <si>
    <t>ALLC is too prescriptive, misleading and could enable stovepipes or loopholes.</t>
  </si>
  <si>
    <t>Runway Control to be applied throughout where appropriate.</t>
  </si>
  <si>
    <t>Nil</t>
  </si>
  <si>
    <t>Rationale is too prescriptive and misleading.
The rational also states that safety is enabled, where in fact it is enhanced. 
The term 'in the vicinity of the aerodrome' is not supported by the definition.</t>
  </si>
  <si>
    <t>At some Aerodromes, Runway Control systems are required to assist in the safe operation of Aircraft in the vicinity of the Aerodrome and aerodrome operating area. As an important Air Safety barrier, if Runway Control is unavailable, there may be an increased Risk to Life (RtL) in an Aviation Duty Holder (ADH) / Accountable Manager (Military Flying) (AM(MF)) operation. At those Aerodromes that require Runway Control systems, the equipment provision, its installation, and associated operating procedures of, will enhance the  safe operation of Aircraft at that Aerodrome.</t>
  </si>
  <si>
    <t>Creates an enabling RA</t>
  </si>
  <si>
    <t>Contents</t>
  </si>
  <si>
    <t>Align to proposed Runway Control</t>
  </si>
  <si>
    <t>Runway Control</t>
  </si>
  <si>
    <t>Definition</t>
  </si>
  <si>
    <t xml:space="preserve">This should be Runway control and it can only enable additional safety checks, as camera solution can not provide it </t>
  </si>
  <si>
    <t>Runway Control. A dedicated role / task to supplement the provision of an Aerodrome Service by enabling the provision of  additional Safety checks for Aircraft using, or about to use, the Runway.</t>
  </si>
  <si>
    <t>RA 3279(1)</t>
  </si>
  <si>
    <t>The regulations should also include ADH-F as some units may not have a dedicated ADH.AM(MF) but may wish to implement Runway control</t>
  </si>
  <si>
    <t>ADHs / AM(MF)s ADH-Facing (ADH-F) organisations shall determine the requirement for Runway Control.</t>
  </si>
  <si>
    <t>Need to included ADH-F Organisations</t>
  </si>
  <si>
    <t>ADHs / AM(MF)s ADH-Facing (ADH-F) organisations should utilize extant Safety Management processes to determine the requirement for Runway Control in accordance with (iaw) RA 1200.</t>
  </si>
  <si>
    <t>There should be GM derived from the ASSC as the requirement for Runway Control is AS driven</t>
  </si>
  <si>
    <t>Guidance for the implementation of Runway Control may be provided within the applicable Air System Safety Case (ASSC) and / or Unit Policy</t>
  </si>
  <si>
    <t>RA 3279(2)</t>
  </si>
  <si>
    <t>The title does  not tally with the AMC, which is for requirements setting</t>
  </si>
  <si>
    <t>Recommend that RA 3279(1) and (2)  could be combined and AMC and GM below added to RA 3279(1).</t>
  </si>
  <si>
    <t>The regulation merely requires consultation; whereas, it should state that the  requirements for Runway Control shall be defined.</t>
  </si>
  <si>
    <t>ADH-F Organizations shall consult with ADHs / AM(MF)s define the Runway Control Requirements for the Aerodromes at which Runway Control is to be provided.</t>
  </si>
  <si>
    <t>The AMC is too prescriptive</t>
  </si>
  <si>
    <t xml:space="preserve">4.  ADH-F Organizations should consult with the relevant ADHs / AM(MF)s and utilize extant Safety Management processes, iaw RA 1200, to determine:
     a.  The Aerodrome that require a Runway Control Provision.
     b.  The Aerodrome operating areas that require Runway Control Coverage.
     c.   The intervisibility requirements
     d.   The most suitable solution to provide Runway Control.
5. ADH-F Organizations should consult with relevant Front Line Commands (FLCs) and Heads of Establishment (HoE) to implement, sustain and maintain the Runway Control Solution. </t>
  </si>
  <si>
    <t>ALLC is too prescriptive.</t>
  </si>
  <si>
    <t>Runway Control may be provided by a variety of methods and / or solution. Where appropriate, a staffed ‘Truck Runway Control (TRC)’, positioned adjacent to the threshold of the Runway in use, may be satisfactory. However, digital solutions, which include camera and signalling systems that are controlled from a remote operator work position.</t>
  </si>
  <si>
    <t>RA 3279(3)</t>
  </si>
  <si>
    <t xml:space="preserve">If the changes above are accepted, The ADH-F is also responsibility  to establish Runway Control should be included here. </t>
  </si>
  <si>
    <t>ADH-Facing Organizations shall establish an effective Runway Control provision that is acceptable to the ADH / AM(MF).</t>
  </si>
  <si>
    <t>RA 3279(4)</t>
  </si>
  <si>
    <t>How is the TRC regulated? How is the TRC assured in terms of being Fit for Purpose, Safety to Operate and can be Operated Safely. A digital solution will required compliance with the RA 3100 series; therefore, a TRC should undergo demonstrably equivalent assurance.</t>
  </si>
  <si>
    <t>The applicable assurance regime for the TRC should be included; E.g. DLSR, etc.</t>
  </si>
  <si>
    <t>Ch 3 Para 13</t>
  </si>
  <si>
    <t>The RA indicates the ALLC operator should report failures of Aircraft navigation lights or identification lights and Aerodrome Ground Lighting to the Watch Supervisor. 
In line with para 11 these should be reported to the ADC as they are ultimately in direct control of the aerodrome and will raise to the watch supervisor as required.</t>
  </si>
  <si>
    <t>13 Night Flying – Additional Responsibilities. During night flying, subject to their 
field of vision, the ALLC Operator should report, to the ADC, any failures 
of:
a. Aircraft navigation lights or identification lights.
b. Aerodrome Ground Lighting.</t>
  </si>
  <si>
    <t xml:space="preserve">The change from ADC to Watch Superivsor in communication process creates differing procedures for similar tasks. </t>
  </si>
  <si>
    <t xml:space="preserve">Adoption of the term Runway Control is not accepted. </t>
  </si>
  <si>
    <t>Adoption of the term Runway Control is not accepted. The Definition of Aircraft Last Look Checks describes the role / task, not the equipment being used to provide it.</t>
  </si>
  <si>
    <t>The requirement for ALLC, as part of an Air System Safety Case (ASSC) is determined by the corresponding ADH / AM(MF), not the ADH-F organization.</t>
  </si>
  <si>
    <t>We have kept RA 3279(1) and (2) separate specifically to delineate the responsibilites that fall to the ADH / AM(MF) and the ADH-Facing organisations respectively.</t>
  </si>
  <si>
    <t>Adoption of the term Runway Control is not accepted. 
Establishment of the ALLC capabilty is addressed at RA 3279(2). 
RA 3279(3) goes on to address the provision of the ALLC role / task, as enabled through the establishment of the capablity.</t>
  </si>
  <si>
    <t>Whilst the unit concerned may not have a resident ADH / AM(MF), the platforms concerned will. The requirement for ALLC is driven by the ASSC, and as such does not fall to the ADH-Facing organization.</t>
  </si>
  <si>
    <t>Pending approval of RA 1032. Adopt use of AA-Facing (Internal) in place of 'ADH-Facing' throughout.</t>
  </si>
  <si>
    <t>The submitter has stated that the existing AMC is too prescrptive, but the propsoed alternative appears to be more prescriptive.</t>
  </si>
  <si>
    <t>This GM is associated with a Regulation placed upon the ADH. As such, there is no need to refer the ADH back to their own ASSC.</t>
  </si>
  <si>
    <t>Requirements for the management of new, modified and legacy equipment is addressed in RA 3120 - Air Traffic Management Equipment Standards, and the Manual of Military Air Traffic Management Equipment Assurance (MMATMEA).</t>
  </si>
  <si>
    <r>
      <t xml:space="preserve">Adjusted wording: ADH-Facing Organizations, in consultation with ADHs / AM(MF)s, </t>
    </r>
    <r>
      <rPr>
        <b/>
        <sz val="8"/>
        <rFont val="Arial"/>
        <family val="2"/>
      </rPr>
      <t>shall</t>
    </r>
    <r>
      <rPr>
        <sz val="8"/>
        <rFont val="Arial"/>
        <family val="2"/>
      </rPr>
      <t xml:space="preserve"> determine the Aerodromes at which ALLC are to be provided</t>
    </r>
  </si>
  <si>
    <t>Insufficient detail to explain what safety advantage is offered by using the term 'Runway Control'. 
The premise of Aircraft Last Look Checks (ALLC), as a supporting function, is clearly articulated in the proposed RA, as are the duties and responsibilities of those providing them. The term ALLC describes the function being addressed in this RA, irrespective of the type of equipment being used to achieve it. The term Runway Control introduces a danger that the authority and scope of the operator is misinterpreted, or that their remit becomes broadened to an extent that dilutes their core task of providing final safety checks of the subject Aircraft that is using, or is about to use, the Runway and/or manoeuvring area..</t>
  </si>
  <si>
    <t>Adoption of the term Runway Control is not accepted. However, Rationale wording amended to state 'enhance' in place of 'enable'. Rationale and definition aligned to bound ALLC against the operation of Aircraft using, or about to use, the Manoeuvring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</si>
</sst>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3">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2" fillId="0" borderId="10" xfId="0" applyFont="1" applyBorder="1" applyAlignment="1">
      <alignment horizontal="left"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49" fontId="43" fillId="35" borderId="10" xfId="0" applyNumberFormat="1" applyFont="1" applyFill="1" applyBorder="1" applyAlignment="1">
      <alignment vertical="center" wrapText="1"/>
    </xf>
    <xf numFmtId="49" fontId="43" fillId="35" borderId="10" xfId="0" applyNumberFormat="1" applyFont="1" applyFill="1" applyBorder="1" applyAlignment="1">
      <alignment horizontal="left" vertical="center" wrapText="1"/>
    </xf>
    <xf numFmtId="49" fontId="44" fillId="35" borderId="10" xfId="0" applyNumberFormat="1" applyFont="1" applyFill="1" applyBorder="1" applyAlignment="1">
      <alignment horizontal="center" vertical="center" wrapText="1"/>
    </xf>
    <xf numFmtId="49" fontId="43" fillId="35" borderId="10" xfId="0" applyNumberFormat="1" applyFont="1" applyFill="1" applyBorder="1" applyAlignment="1">
      <alignment horizontal="center" vertical="center" wrapText="1"/>
    </xf>
    <xf numFmtId="49" fontId="44" fillId="0" borderId="10" xfId="0" applyNumberFormat="1" applyFont="1" applyBorder="1" applyAlignment="1">
      <alignment horizontal="center" vertical="center" wrapText="1"/>
    </xf>
    <xf numFmtId="0" fontId="2" fillId="35" borderId="10" xfId="0" applyFont="1" applyFill="1" applyBorder="1" applyAlignment="1">
      <alignment horizontal="left" vertical="center" wrapText="1"/>
    </xf>
    <xf numFmtId="0" fontId="2" fillId="0" borderId="10" xfId="0" applyFont="1" applyBorder="1" applyAlignment="1" quotePrefix="1">
      <alignment horizontal="left" vertical="center" wrapText="1"/>
    </xf>
    <xf numFmtId="49" fontId="43" fillId="0" borderId="10" xfId="0" applyNumberFormat="1" applyFont="1" applyBorder="1" applyAlignment="1">
      <alignment vertical="center" wrapText="1"/>
    </xf>
    <xf numFmtId="49" fontId="43" fillId="0" borderId="10" xfId="0" applyNumberFormat="1" applyFont="1" applyBorder="1" applyAlignment="1">
      <alignment horizontal="left" vertical="center" wrapText="1"/>
    </xf>
    <xf numFmtId="49" fontId="43" fillId="35" borderId="10" xfId="0" applyNumberFormat="1" applyFont="1" applyFill="1" applyBorder="1" applyAlignment="1" quotePrefix="1">
      <alignment horizontal="left" vertical="center" wrapText="1"/>
    </xf>
    <xf numFmtId="0" fontId="2" fillId="0" borderId="10" xfId="0" applyFont="1" applyBorder="1" applyAlignment="1" quotePrefix="1">
      <alignment vertical="center" wrapText="1"/>
    </xf>
    <xf numFmtId="49" fontId="44" fillId="35" borderId="10" xfId="0" applyNumberFormat="1" applyFont="1" applyFill="1" applyBorder="1" applyAlignment="1">
      <alignment horizontal="left" vertical="center" wrapText="1"/>
    </xf>
    <xf numFmtId="0" fontId="44" fillId="0" borderId="10" xfId="0" applyFont="1" applyBorder="1" applyAlignment="1">
      <alignment horizontal="left" vertical="center" wrapText="1"/>
    </xf>
    <xf numFmtId="0" fontId="2" fillId="35" borderId="10" xfId="0" applyFont="1" applyFill="1" applyBorder="1" applyAlignment="1" quotePrefix="1">
      <alignment horizontal="left" vertical="center" wrapText="1"/>
    </xf>
    <xf numFmtId="0" fontId="44" fillId="0" borderId="10" xfId="0" applyFont="1" applyBorder="1" applyAlignment="1">
      <alignment wrapText="1"/>
    </xf>
    <xf numFmtId="0" fontId="3" fillId="0" borderId="12" xfId="0" applyFont="1" applyBorder="1" applyAlignment="1">
      <alignment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te" xfId="65"/>
    <cellStyle name="Output" xfId="66"/>
    <cellStyle name="Percent" xfId="67"/>
    <cellStyle name="Title" xfId="68"/>
    <cellStyle name="Total" xfId="69"/>
    <cellStyle name="Warning Text" xfId="70"/>
  </cellStyles>
  <dxfs count="1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7"/>
  <sheetViews>
    <sheetView tabSelected="1" zoomScalePageLayoutView="0" workbookViewId="0" topLeftCell="A1">
      <pane ySplit="2" topLeftCell="A3" activePane="bottomLeft" state="frozen"/>
      <selection pane="topLeft" activeCell="I49" sqref="I49"/>
      <selection pane="bottomLeft" activeCell="A18" sqref="A18:IV29"/>
    </sheetView>
  </sheetViews>
  <sheetFormatPr defaultColWidth="9.28125" defaultRowHeight="12.75"/>
  <cols>
    <col min="1" max="1" width="10.421875" style="12" customWidth="1"/>
    <col min="2" max="2" width="10.7109375" style="4" bestFit="1" customWidth="1"/>
    <col min="3" max="3" width="12.57421875" style="4" customWidth="1"/>
    <col min="4" max="4" width="60.57421875" style="3" customWidth="1"/>
    <col min="5" max="5" width="40.57421875" style="3" customWidth="1"/>
    <col min="6" max="6" width="24.28125" style="6" customWidth="1"/>
    <col min="7" max="7" width="22.28125" style="3" customWidth="1"/>
    <col min="8" max="8" width="55.140625" style="6" customWidth="1"/>
    <col min="9" max="9" width="3.7109375" style="12" hidden="1" customWidth="1"/>
    <col min="10" max="10" width="14.7109375" style="12" hidden="1" customWidth="1"/>
    <col min="11" max="11" width="118.57421875" style="12" hidden="1" customWidth="1"/>
    <col min="12" max="16384" width="9.28125" style="12" customWidth="1"/>
  </cols>
  <sheetData>
    <row r="1" spans="1:8" ht="9.75">
      <c r="A1" s="32"/>
      <c r="B1" s="32"/>
      <c r="C1" s="32"/>
      <c r="D1" s="32"/>
      <c r="E1" s="32"/>
      <c r="F1" s="32"/>
      <c r="G1" s="32"/>
      <c r="H1" s="32"/>
    </row>
    <row r="2" spans="1:11" s="7" customFormat="1" ht="33.75" customHeight="1">
      <c r="A2" s="15" t="s">
        <v>0</v>
      </c>
      <c r="B2" s="15" t="s">
        <v>1</v>
      </c>
      <c r="C2" s="15" t="s">
        <v>2</v>
      </c>
      <c r="D2" s="15" t="s">
        <v>3</v>
      </c>
      <c r="E2" s="15" t="s">
        <v>4</v>
      </c>
      <c r="F2" s="15" t="s">
        <v>5</v>
      </c>
      <c r="G2" s="16" t="s">
        <v>6</v>
      </c>
      <c r="H2" s="15" t="s">
        <v>7</v>
      </c>
      <c r="I2" s="3"/>
      <c r="J2" s="7" t="s">
        <v>8</v>
      </c>
      <c r="K2" s="3"/>
    </row>
    <row r="3" spans="1:11" s="11" customFormat="1" ht="30">
      <c r="A3" s="11">
        <v>1</v>
      </c>
      <c r="B3" s="2" t="s">
        <v>25</v>
      </c>
      <c r="C3" s="19" t="s">
        <v>26</v>
      </c>
      <c r="D3" s="10" t="s">
        <v>27</v>
      </c>
      <c r="E3" s="26" t="s">
        <v>9</v>
      </c>
      <c r="F3" s="14" t="s">
        <v>10</v>
      </c>
      <c r="G3" s="5" t="s">
        <v>14</v>
      </c>
      <c r="H3" s="14" t="s">
        <v>73</v>
      </c>
      <c r="I3" s="5"/>
      <c r="K3" s="5"/>
    </row>
    <row r="4" spans="1:11" s="11" customFormat="1" ht="111.75">
      <c r="A4" s="11">
        <v>2</v>
      </c>
      <c r="B4" s="2" t="s">
        <v>25</v>
      </c>
      <c r="C4" s="19" t="s">
        <v>28</v>
      </c>
      <c r="D4" s="27" t="s">
        <v>29</v>
      </c>
      <c r="E4" s="28" t="s">
        <v>30</v>
      </c>
      <c r="F4" s="14" t="s">
        <v>31</v>
      </c>
      <c r="G4" s="5" t="s">
        <v>19</v>
      </c>
      <c r="H4" s="14" t="s">
        <v>78</v>
      </c>
      <c r="I4" s="5"/>
      <c r="K4" s="5"/>
    </row>
    <row r="5" spans="1:8" s="11" customFormat="1" ht="102">
      <c r="A5" s="11">
        <v>3</v>
      </c>
      <c r="B5" s="2" t="s">
        <v>25</v>
      </c>
      <c r="C5" s="2" t="s">
        <v>22</v>
      </c>
      <c r="D5" s="10" t="s">
        <v>32</v>
      </c>
      <c r="E5" s="27" t="s">
        <v>33</v>
      </c>
      <c r="F5" s="24" t="s">
        <v>34</v>
      </c>
      <c r="G5" s="5" t="s">
        <v>17</v>
      </c>
      <c r="H5" s="14" t="s">
        <v>79</v>
      </c>
    </row>
    <row r="6" spans="1:13" s="11" customFormat="1" ht="9.75">
      <c r="A6" s="11">
        <v>4</v>
      </c>
      <c r="B6" s="2" t="s">
        <v>25</v>
      </c>
      <c r="C6" s="19" t="s">
        <v>35</v>
      </c>
      <c r="D6" s="26" t="s">
        <v>36</v>
      </c>
      <c r="E6" s="26" t="s">
        <v>37</v>
      </c>
      <c r="F6" s="14"/>
      <c r="G6" s="5" t="s">
        <v>19</v>
      </c>
      <c r="H6" s="22" t="s">
        <v>67</v>
      </c>
      <c r="M6" s="5"/>
    </row>
    <row r="7" spans="1:11" s="11" customFormat="1" ht="48" customHeight="1">
      <c r="A7" s="11">
        <v>5</v>
      </c>
      <c r="B7" s="2" t="s">
        <v>25</v>
      </c>
      <c r="C7" s="2" t="s">
        <v>38</v>
      </c>
      <c r="D7" s="29" t="s">
        <v>39</v>
      </c>
      <c r="E7" s="23" t="s">
        <v>40</v>
      </c>
      <c r="F7" s="25"/>
      <c r="G7" s="5" t="s">
        <v>19</v>
      </c>
      <c r="H7" s="14" t="s">
        <v>68</v>
      </c>
      <c r="I7" s="5"/>
      <c r="K7" s="13"/>
    </row>
    <row r="8" spans="1:11" s="11" customFormat="1" ht="30">
      <c r="A8" s="11">
        <v>6</v>
      </c>
      <c r="B8" s="2" t="s">
        <v>41</v>
      </c>
      <c r="C8" s="20" t="s">
        <v>21</v>
      </c>
      <c r="D8" s="17" t="s">
        <v>42</v>
      </c>
      <c r="E8" s="17" t="s">
        <v>43</v>
      </c>
      <c r="F8" s="25"/>
      <c r="G8" s="5" t="s">
        <v>19</v>
      </c>
      <c r="H8" s="14" t="s">
        <v>72</v>
      </c>
      <c r="I8" s="10"/>
      <c r="J8" s="8"/>
      <c r="K8" s="10" t="s">
        <v>11</v>
      </c>
    </row>
    <row r="9" spans="1:9" s="11" customFormat="1" ht="40.5">
      <c r="A9" s="11">
        <v>7</v>
      </c>
      <c r="B9" s="2" t="s">
        <v>41</v>
      </c>
      <c r="C9" s="2" t="s">
        <v>24</v>
      </c>
      <c r="D9" s="10" t="s">
        <v>44</v>
      </c>
      <c r="E9" s="10" t="s">
        <v>45</v>
      </c>
      <c r="F9" s="25"/>
      <c r="G9" s="5" t="s">
        <v>19</v>
      </c>
      <c r="H9" s="14" t="s">
        <v>69</v>
      </c>
      <c r="I9" s="5"/>
    </row>
    <row r="10" spans="1:13" s="11" customFormat="1" ht="30">
      <c r="A10" s="11">
        <v>8</v>
      </c>
      <c r="B10" s="2" t="s">
        <v>41</v>
      </c>
      <c r="C10" s="19" t="s">
        <v>23</v>
      </c>
      <c r="D10" s="18" t="s">
        <v>46</v>
      </c>
      <c r="E10" s="18" t="s">
        <v>47</v>
      </c>
      <c r="F10" s="25"/>
      <c r="G10" s="5" t="s">
        <v>19</v>
      </c>
      <c r="H10" s="14" t="s">
        <v>75</v>
      </c>
      <c r="M10" s="5"/>
    </row>
    <row r="11" spans="1:13" s="11" customFormat="1" ht="30">
      <c r="A11" s="11">
        <v>9</v>
      </c>
      <c r="B11" s="2" t="s">
        <v>48</v>
      </c>
      <c r="C11" s="19" t="s">
        <v>21</v>
      </c>
      <c r="D11" s="18" t="s">
        <v>49</v>
      </c>
      <c r="E11" s="18" t="s">
        <v>50</v>
      </c>
      <c r="F11" s="25"/>
      <c r="G11" s="5" t="s">
        <v>19</v>
      </c>
      <c r="H11" s="14" t="s">
        <v>70</v>
      </c>
      <c r="M11" s="5"/>
    </row>
    <row r="12" spans="1:11" s="11" customFormat="1" ht="30">
      <c r="A12" s="11">
        <v>10</v>
      </c>
      <c r="B12" s="2" t="s">
        <v>48</v>
      </c>
      <c r="C12" s="19" t="s">
        <v>21</v>
      </c>
      <c r="D12" s="17" t="s">
        <v>51</v>
      </c>
      <c r="E12" s="17" t="s">
        <v>52</v>
      </c>
      <c r="F12" s="25"/>
      <c r="G12" s="5" t="s">
        <v>17</v>
      </c>
      <c r="H12" s="14" t="s">
        <v>77</v>
      </c>
      <c r="I12" s="10"/>
      <c r="J12" s="1"/>
      <c r="K12" s="10"/>
    </row>
    <row r="13" spans="1:11" s="11" customFormat="1" ht="162.75">
      <c r="A13" s="11">
        <v>11</v>
      </c>
      <c r="B13" s="2" t="s">
        <v>48</v>
      </c>
      <c r="C13" s="21" t="s">
        <v>24</v>
      </c>
      <c r="D13" s="24" t="s">
        <v>53</v>
      </c>
      <c r="E13" s="31" t="s">
        <v>54</v>
      </c>
      <c r="F13" s="25"/>
      <c r="G13" s="5" t="s">
        <v>19</v>
      </c>
      <c r="H13" s="14" t="s">
        <v>74</v>
      </c>
      <c r="I13" s="10"/>
      <c r="J13" s="9"/>
      <c r="K13" s="10" t="s">
        <v>13</v>
      </c>
    </row>
    <row r="14" spans="1:11" s="11" customFormat="1" ht="60.75">
      <c r="A14" s="11">
        <v>12</v>
      </c>
      <c r="B14" s="2" t="s">
        <v>48</v>
      </c>
      <c r="C14" s="2" t="s">
        <v>23</v>
      </c>
      <c r="D14" s="10" t="s">
        <v>55</v>
      </c>
      <c r="E14" s="10" t="s">
        <v>56</v>
      </c>
      <c r="F14" s="25"/>
      <c r="G14" s="5" t="s">
        <v>19</v>
      </c>
      <c r="H14" s="22" t="s">
        <v>67</v>
      </c>
      <c r="I14" s="10"/>
      <c r="J14" s="5" t="s">
        <v>14</v>
      </c>
      <c r="K14" s="10" t="s">
        <v>15</v>
      </c>
    </row>
    <row r="15" spans="1:11" s="11" customFormat="1" ht="60.75">
      <c r="A15" s="11">
        <v>13</v>
      </c>
      <c r="B15" s="2" t="s">
        <v>57</v>
      </c>
      <c r="C15" s="19" t="s">
        <v>21</v>
      </c>
      <c r="D15" s="17" t="s">
        <v>58</v>
      </c>
      <c r="E15" s="17" t="s">
        <v>59</v>
      </c>
      <c r="F15" s="25"/>
      <c r="G15" s="5" t="s">
        <v>19</v>
      </c>
      <c r="H15" s="30" t="s">
        <v>71</v>
      </c>
      <c r="I15" s="10"/>
      <c r="J15" s="5" t="s">
        <v>12</v>
      </c>
      <c r="K15" s="10" t="s">
        <v>16</v>
      </c>
    </row>
    <row r="16" spans="1:11" s="11" customFormat="1" ht="40.5">
      <c r="A16" s="11">
        <v>14</v>
      </c>
      <c r="B16" s="2" t="s">
        <v>60</v>
      </c>
      <c r="C16" s="20" t="s">
        <v>24</v>
      </c>
      <c r="D16" s="17" t="s">
        <v>61</v>
      </c>
      <c r="E16" s="17" t="s">
        <v>62</v>
      </c>
      <c r="F16" s="25"/>
      <c r="G16" s="5" t="s">
        <v>14</v>
      </c>
      <c r="H16" s="22" t="s">
        <v>76</v>
      </c>
      <c r="I16" s="10"/>
      <c r="J16" s="5" t="s">
        <v>17</v>
      </c>
      <c r="K16" s="10" t="s">
        <v>18</v>
      </c>
    </row>
    <row r="17" spans="1:11" s="11" customFormat="1" ht="71.25">
      <c r="A17" s="11">
        <v>15</v>
      </c>
      <c r="B17" s="2" t="s">
        <v>25</v>
      </c>
      <c r="C17" s="20" t="s">
        <v>63</v>
      </c>
      <c r="D17" s="17" t="s">
        <v>64</v>
      </c>
      <c r="E17" s="17" t="s">
        <v>65</v>
      </c>
      <c r="F17" s="25" t="s">
        <v>66</v>
      </c>
      <c r="G17" s="5" t="s">
        <v>12</v>
      </c>
      <c r="H17" s="23"/>
      <c r="I17" s="10"/>
      <c r="J17" s="5" t="s">
        <v>19</v>
      </c>
      <c r="K17" s="10" t="s">
        <v>20</v>
      </c>
    </row>
  </sheetData>
  <sheetProtection/>
  <autoFilter ref="A2:K17"/>
  <mergeCells count="1">
    <mergeCell ref="A1:H1"/>
  </mergeCells>
  <conditionalFormatting sqref="J2:J17 G2:G17 F18:F65536">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G11">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11">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dataValidations count="1">
    <dataValidation type="list" allowBlank="1" showInputMessage="1" showErrorMessage="1" sqref="G3:G17">
      <formula1>$J$12:$J$17</formula1>
    </dataValidation>
  </dataValidations>
  <printOptions gridLines="1"/>
  <pageMargins left="0.31496062992125984" right="0.31496062992125984" top="0.3937007874015748" bottom="0.3937007874015748" header="0.1968503937007874" footer="0.1968503937007874"/>
  <pageSetup fitToHeight="5" fitToWidth="1" horizontalDpi="600" verticalDpi="600" orientation="landscape" paperSize="9" scale="50"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Steve.Leech521@mod.gov.uk</dc:creator>
  <cp:keywords/>
  <dc:description/>
  <cp:lastModifiedBy>Buckley, James Mr (DSA-MAA-OpAssure-KE-MRP)</cp:lastModifiedBy>
  <dcterms:created xsi:type="dcterms:W3CDTF">2012-12-21T08:50:25Z</dcterms:created>
  <dcterms:modified xsi:type="dcterms:W3CDTF">2023-09-18T06:54:41Z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0x010100D9D675D6CDED02438DC7CFF78D2F29E4030000B6CD94CC96B64D9F0A49ABA1051286</vt:lpwstr>
  </property>
  <property fmtid="{D5CDD505-2E9C-101B-9397-08002B2CF9AE}" pid="4" name="Order">
    <vt:r8>56100</vt:r8>
  </property>
  <property fmtid="{D5CDD505-2E9C-101B-9397-08002B2CF9AE}" pid="5" name="Subject Category">
    <vt:lpwstr>5;#Safety environment and fire|01b1953d-ca29-4a11-a4da-b05a71b70365</vt:lpwstr>
  </property>
  <property fmtid="{D5CDD505-2E9C-101B-9397-08002B2CF9AE}" pid="6" name="TaxKeyword">
    <vt:lpwstr/>
  </property>
  <property fmtid="{D5CDD505-2E9C-101B-9397-08002B2CF9AE}" pid="7" name="cc">
    <vt:lpwstr/>
  </property>
  <property fmtid="{D5CDD505-2E9C-101B-9397-08002B2CF9AE}" pid="8" name="_dlc_policyId">
    <vt:lpwstr>0x010100D9D675D6CDED02438DC7CFF78D2F29E403|2137034394</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1;#Safety|d075e72a-cbc1-4c50-9732-ebef92371b5d;#2;#Air safety|90c9fad2-e337-48d7-a00b-51e04f4f78dd</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MediaServiceImageTags">
    <vt:lpwstr/>
  </property>
  <property fmtid="{D5CDD505-2E9C-101B-9397-08002B2CF9AE}" pid="28" name="TaxCatchAll">
    <vt:lpwstr>5;#;#4;#;#3;#;#2;#;#1;#</vt:lpwstr>
  </property>
  <property fmtid="{D5CDD505-2E9C-101B-9397-08002B2CF9AE}" pid="29" name="lcf76f155ced4ddcb4097134ff3c332f">
    <vt:lpwstr/>
  </property>
</Properties>
</file>