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beisgov-my.sharepoint.com/personal/kevin_harris_energysecurity_gov_uk/Documents/GOV.UK publisher/PAT/"/>
    </mc:Choice>
  </mc:AlternateContent>
  <xr:revisionPtr revIDLastSave="2" documentId="8_{4E30E479-668F-40A1-98E0-4410C7227187}" xr6:coauthVersionLast="47" xr6:coauthVersionMax="47" xr10:uidLastSave="{550A826B-D44B-40D4-ABD6-B2CF1AD4860F}"/>
  <bookViews>
    <workbookView xWindow="-110" yWindow="-110" windowWidth="19420" windowHeight="10420" xr2:uid="{764B03F9-C3A9-4B91-ACB7-2B0695DAB728}"/>
  </bookViews>
  <sheets>
    <sheet name="Contents" sheetId="1" r:id="rId1"/>
    <sheet name="NZKNOW" sheetId="2" r:id="rId2"/>
    <sheet name="CLIMCONCERN" sheetId="3" r:id="rId3"/>
    <sheet name="RENEWSUPPORT" sheetId="4" r:id="rId4"/>
    <sheet name="HEATHOMEKNOW" sheetId="5" r:id="rId5"/>
    <sheet name="LOWCARBKNOW" sheetId="6" r:id="rId6"/>
    <sheet name="ENERGSAVE" sheetId="28" r:id="rId7"/>
    <sheet name="ENSAVFREQA-E" sheetId="37" r:id="rId8"/>
    <sheet name="BILLPAYEN" sheetId="27" r:id="rId9"/>
    <sheet name="CCBEHAVE" sheetId="38" r:id="rId10"/>
    <sheet name="CCTRUSTA-H" sheetId="44" r:id="rId11"/>
    <sheet name="CCATT_A-E" sheetId="40" r:id="rId12"/>
    <sheet name="ENSECCONCERN1-6" sheetId="41" r:id="rId13"/>
    <sheet name="COSTACTIONS" sheetId="43"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5" i="38" l="1"/>
  <c r="B15" i="38"/>
</calcChain>
</file>

<file path=xl/sharedStrings.xml><?xml version="1.0" encoding="utf-8"?>
<sst xmlns="http://schemas.openxmlformats.org/spreadsheetml/2006/main" count="561" uniqueCount="192">
  <si>
    <t>DESNZ Public Attitudes Tracker: Time Series</t>
  </si>
  <si>
    <t>Questions in the survey are asked at different frequencies with some being asked quarterly, some bi-annually and some annually.</t>
  </si>
  <si>
    <t>Where low is used in the tables this denotes that the response was given by less than 0.5% of the sample</t>
  </si>
  <si>
    <t>Contents</t>
  </si>
  <si>
    <t>Variable Name</t>
  </si>
  <si>
    <t>Frequency</t>
  </si>
  <si>
    <t>Last Updated</t>
  </si>
  <si>
    <t>Awareness of Net Zero</t>
  </si>
  <si>
    <t>NZKNOW</t>
  </si>
  <si>
    <t>Quarterly</t>
  </si>
  <si>
    <t>Summer 2023</t>
  </si>
  <si>
    <t xml:space="preserve">Concern about climate change </t>
  </si>
  <si>
    <t>CLIMCONCERN</t>
  </si>
  <si>
    <t xml:space="preserve">Support for renewable energy </t>
  </si>
  <si>
    <t>RENEWSUPPORT</t>
  </si>
  <si>
    <t xml:space="preserve">Awareness of changing heating habits to meet Net Zero </t>
  </si>
  <si>
    <t>HEATHOMEKNOW</t>
  </si>
  <si>
    <t xml:space="preserve">Awareness of low carbon heating </t>
  </si>
  <si>
    <t>LOWCARBKNOW</t>
  </si>
  <si>
    <t xml:space="preserve">Thought put into energy saving </t>
  </si>
  <si>
    <t>ENERGSAVE</t>
  </si>
  <si>
    <t>Ad hoc</t>
  </si>
  <si>
    <t>Spring 2023</t>
  </si>
  <si>
    <t xml:space="preserve">Frequency of energy saving and wasting behaviours </t>
  </si>
  <si>
    <t>ENSAVFREQA-E</t>
  </si>
  <si>
    <t xml:space="preserve">Worry about energy bills </t>
  </si>
  <si>
    <t>PAYBILLEN</t>
  </si>
  <si>
    <t>Climate friendly actions taken</t>
  </si>
  <si>
    <t>CCBEHAVE</t>
  </si>
  <si>
    <t xml:space="preserve">Annual </t>
  </si>
  <si>
    <t>Trust in information sources to provide accurate information on climate change</t>
  </si>
  <si>
    <t>CCTRUSTA-H</t>
  </si>
  <si>
    <t xml:space="preserve">Attitudes to climate change </t>
  </si>
  <si>
    <t>CCATTA-E</t>
  </si>
  <si>
    <t>Concerns about future energy supply</t>
  </si>
  <si>
    <t>ENSECCONCERN1-6</t>
  </si>
  <si>
    <t xml:space="preserve">Actions taken due to increased cost of energy bills </t>
  </si>
  <si>
    <t>COSTACTIONS</t>
  </si>
  <si>
    <t>NZKNOW - The Government promotes the concept of ‘Net Zero’. Before today, how much, if anything, did you know about this concept?</t>
  </si>
  <si>
    <t>This question is asked quarterly.</t>
  </si>
  <si>
    <t>Response</t>
  </si>
  <si>
    <t xml:space="preserve">Autumn 2021 </t>
  </si>
  <si>
    <t xml:space="preserve">Winter 2021 </t>
  </si>
  <si>
    <t>Spring 2022</t>
  </si>
  <si>
    <t xml:space="preserve">Summer 2022 </t>
  </si>
  <si>
    <t xml:space="preserve">Autumn 2022 </t>
  </si>
  <si>
    <t>Winter 2022</t>
  </si>
  <si>
    <t>Never heard of this</t>
  </si>
  <si>
    <t>Hardly anything but I've heard of this</t>
  </si>
  <si>
    <t>A little</t>
  </si>
  <si>
    <t>A fair amount</t>
  </si>
  <si>
    <t>A lot</t>
  </si>
  <si>
    <t>ANY AWARENESS</t>
  </si>
  <si>
    <t>Unweighted Base: All respondents</t>
  </si>
  <si>
    <t>Concern about Climate Change</t>
  </si>
  <si>
    <t>CLIMCONCERN - How concerned, if at all, are you about climate change, sometimes referred to as 'global warming'?</t>
  </si>
  <si>
    <t>Autumn 2021</t>
  </si>
  <si>
    <t>Winter 2021</t>
  </si>
  <si>
    <t>Summer 2022</t>
  </si>
  <si>
    <t>Autumn 2022</t>
  </si>
  <si>
    <t>Very concerned</t>
  </si>
  <si>
    <t>Fairly concerned</t>
  </si>
  <si>
    <t>Not very concerned</t>
  </si>
  <si>
    <t>Not at all concerned</t>
  </si>
  <si>
    <t>Don't know</t>
  </si>
  <si>
    <t>TOTAL CONCERNED</t>
  </si>
  <si>
    <t>TOTAL NOT CONCERNED</t>
  </si>
  <si>
    <t>Support for Renewable Energy</t>
  </si>
  <si>
    <t>RENEWSUPPORT - Do you support or oppose the use of renewable energy for providing our electricity, fuel and heat?</t>
  </si>
  <si>
    <t>Strongly support</t>
  </si>
  <si>
    <t>Support</t>
  </si>
  <si>
    <t>Neither support nor oppose</t>
  </si>
  <si>
    <t>Oppose</t>
  </si>
  <si>
    <t>Strongly oppose</t>
  </si>
  <si>
    <t>low</t>
  </si>
  <si>
    <t>TOTAL SUPPORT</t>
  </si>
  <si>
    <t>TOTAL OPPOSE</t>
  </si>
  <si>
    <t>Awareness of Changing Heating Habits to reach Net Zero</t>
  </si>
  <si>
    <t>HEATHOMEKNOW -  In the lead up to 2050, the way we heat almost all of our homes and buildings will need to change in order to reach the UK government's net zero target. Before today, how much if anything did you know about this?</t>
  </si>
  <si>
    <t>Hardly anything but I’ve heard of this</t>
  </si>
  <si>
    <t>Awareness of Low Carbon Heating Systems</t>
  </si>
  <si>
    <t>LOWCARBKNOW - Before today, how much if anything did you know about low-carbon heating systems?</t>
  </si>
  <si>
    <t>Thought put into energy saving</t>
  </si>
  <si>
    <t>ENERGSAVE. How much thought, if any, would you say you give to saving energy in your home?</t>
  </si>
  <si>
    <t>This question is asked annually in Spring but was also asked in Summer 2023.</t>
  </si>
  <si>
    <t xml:space="preserve">Spring 2022 </t>
  </si>
  <si>
    <t>Not very much</t>
  </si>
  <si>
    <t>None at all</t>
  </si>
  <si>
    <t>Net: A lot/a fair amount</t>
  </si>
  <si>
    <t xml:space="preserve">Net: Not very much/none at all </t>
  </si>
  <si>
    <t>At least some thought given</t>
  </si>
  <si>
    <t>Energy saving and wasting behaviours</t>
  </si>
  <si>
    <t>ENSAVFREQA. How often, if at all, do you personally do any of the following?</t>
  </si>
  <si>
    <t>This question is asked annually but some behaviours were asked in both Spring and Summer 2023.</t>
  </si>
  <si>
    <t>This question is displayed in five tables with one blank row in between each</t>
  </si>
  <si>
    <t>Leave the lights on when you are not in the room</t>
  </si>
  <si>
    <t>Always</t>
  </si>
  <si>
    <t>Very often</t>
  </si>
  <si>
    <t>Quite often</t>
  </si>
  <si>
    <t>Occasionally</t>
  </si>
  <si>
    <t>Never</t>
  </si>
  <si>
    <t>Not applicable</t>
  </si>
  <si>
    <t>EVER DO THIS</t>
  </si>
  <si>
    <t>Base: All respondents</t>
  </si>
  <si>
    <t>Boil the kettle with more water than you are going to use</t>
  </si>
  <si>
    <t>Wash clothes at 30 degrees or lower</t>
  </si>
  <si>
    <t>Try to keep rooms that you are not using at a cooler temperature than those you are using</t>
  </si>
  <si>
    <t>Leave the heating on when you go out for a few hours</t>
  </si>
  <si>
    <t>Worry about energy bills</t>
  </si>
  <si>
    <t>These questions are asked annually but the first question about energy bills was asked in both Spring and Summer 2023.</t>
  </si>
  <si>
    <t xml:space="preserve">These questions are displayed in two tables with one row in between. </t>
  </si>
  <si>
    <t>PAYBILLEN. Over the last three months, how worried, if at all, have you been about paying for energy bills (gas/electricity)?</t>
  </si>
  <si>
    <t>Very worried</t>
  </si>
  <si>
    <t>Fairly worried</t>
  </si>
  <si>
    <t>Not very worried</t>
  </si>
  <si>
    <t>Not at all worried</t>
  </si>
  <si>
    <t>Don't know/Prefer not to say</t>
  </si>
  <si>
    <t>TOTAL WORRIED</t>
  </si>
  <si>
    <t>TOTAL NOT WORRIED</t>
  </si>
  <si>
    <t>MOSTWORRY. Which one of the following bills or expenses are you most worried about?</t>
  </si>
  <si>
    <t>Energy bills (gas/electricity)</t>
  </si>
  <si>
    <t>Food and other household essentials</t>
  </si>
  <si>
    <t>Transport, including petrol/diesel and public transport costs</t>
  </si>
  <si>
    <t>Not worried about any of them</t>
  </si>
  <si>
    <t>Same level of worry for all of them</t>
  </si>
  <si>
    <t>Not applicable/Don't know</t>
  </si>
  <si>
    <t>Prefer not to say</t>
  </si>
  <si>
    <t>Climate friendly actions taken in everyday life</t>
  </si>
  <si>
    <t>CCBEHAVE. Thinking now about your everyday life, do you do any of these things?</t>
  </si>
  <si>
    <t>This question is asked annually.</t>
  </si>
  <si>
    <t>Choose to walk or cycle instead of using a car</t>
  </si>
  <si>
    <t>Choose to use public transport instead of using a car</t>
  </si>
  <si>
    <t>Avoid/minimise throwing away food</t>
  </si>
  <si>
    <t>Recycle household waste</t>
  </si>
  <si>
    <t>Drive an electric or hybrid car</t>
  </si>
  <si>
    <t>Think about the energy efficiency of products and appliances when making a purchase</t>
  </si>
  <si>
    <t>Minimise the amount of energy you use at home (for example, washing at lower temperatures, switching off lights)</t>
  </si>
  <si>
    <t>None of the above</t>
  </si>
  <si>
    <t>At least one of the above</t>
  </si>
  <si>
    <t>CCTRUSTA-H. How much do you trust each of the following to provide accurate information about climate change? - Summary Table</t>
  </si>
  <si>
    <t xml:space="preserve">This question is displayed in eight tables with one blank row between each one. </t>
  </si>
  <si>
    <t>Newspapers or newspaper websites</t>
  </si>
  <si>
    <t>Trust a great deal</t>
  </si>
  <si>
    <t>Trust to some extent</t>
  </si>
  <si>
    <t>Do not have much trust</t>
  </si>
  <si>
    <t>Do not trust at all</t>
  </si>
  <si>
    <t>Don't know/It depends</t>
  </si>
  <si>
    <t>TOTAL TRUST</t>
  </si>
  <si>
    <t>TOTAL NO TRUST</t>
  </si>
  <si>
    <t>TV news such as BBC, ITV, Sky</t>
  </si>
  <si>
    <t>Social media such as Facebook, Twitter</t>
  </si>
  <si>
    <t>TV and radio documentaries</t>
  </si>
  <si>
    <t>UK Government</t>
  </si>
  <si>
    <t>Scientists working at universities</t>
  </si>
  <si>
    <t>Scientific organisations such as Royal Society, Met Office</t>
  </si>
  <si>
    <t>CCATT_A-E. How much do you agree or disagree with the following statements?</t>
  </si>
  <si>
    <t xml:space="preserve">This question is displayed in five tables with one blank row between each one. </t>
  </si>
  <si>
    <t>"It's not worth doing things to help reduce climate change if others don't do the same"</t>
  </si>
  <si>
    <t>Strongly agree</t>
  </si>
  <si>
    <t>Slightly agree</t>
  </si>
  <si>
    <t>Neither agree nor disagree</t>
  </si>
  <si>
    <t>Slightly disagree</t>
  </si>
  <si>
    <t>Strongly disagree</t>
  </si>
  <si>
    <t>TOTAL AGREE</t>
  </si>
  <si>
    <t>TOTAL DISAGREE</t>
  </si>
  <si>
    <t>"There is so much conflicting information about climate change it is difficult to know what to believe"</t>
  </si>
  <si>
    <t>"If everyone does their bit, we can reduce the effects of climate change"</t>
  </si>
  <si>
    <t>"I have the ability to make changes in my life that could help reduce climate change"</t>
  </si>
  <si>
    <t>"The media exaggerates the impacts of climate change"</t>
  </si>
  <si>
    <t>ENSECCONCERN1-6. Now some questions about how concerned you are about various things happening in the future. By 'the future' we mean the next 10-20 years. So, how concerned, if at all, are you about... - Summary Table</t>
  </si>
  <si>
    <t xml:space="preserve">This question is displayed in six tables with one blank row between each one. </t>
  </si>
  <si>
    <t>"...steep rises in energy prices in the future?</t>
  </si>
  <si>
    <t>"...power cuts becoming more frequent in the future?</t>
  </si>
  <si>
    <t>"...UK supplies of fossil fuels not being sufficient to meet the UK's demand for them?</t>
  </si>
  <si>
    <t>"...the UK not investing quickly enough in alternative sources of energy?</t>
  </si>
  <si>
    <t>"...the UK not developing technology to get the most out of its existing sources of fossil fuels?</t>
  </si>
  <si>
    <t>"...the UK being too dependent on energy from other countries?</t>
  </si>
  <si>
    <t>COSTACTIONS. Which, if any, of the following actions have you taken in recent months because of the increase in the cost of your energy bills?</t>
  </si>
  <si>
    <t>This question was asked in Spring and Summer 2023.</t>
  </si>
  <si>
    <t>I've missed important journeys to save money on fuel or fares</t>
  </si>
  <si>
    <t>I've reduced my electricity / heating usage to an uncomfortable level</t>
  </si>
  <si>
    <t>I've reduced my electricity / heating usage, but not to an uncomfortable level</t>
  </si>
  <si>
    <t>I've used a food bank</t>
  </si>
  <si>
    <t>I've skipped meals</t>
  </si>
  <si>
    <t>I've fallen behind on paying energy bills</t>
  </si>
  <si>
    <t>I've fallen behind on paying other household bills or rent/mortgage</t>
  </si>
  <si>
    <t>I've taken out loans or used credit cards more</t>
  </si>
  <si>
    <t>I've asked friends or family for money</t>
  </si>
  <si>
    <t>Other</t>
  </si>
  <si>
    <t>Any of the above</t>
  </si>
  <si>
    <t>Charities, Environmental or Campaign groups such a Greenpeace, Friends of the Earth</t>
  </si>
  <si>
    <t>Time series of data from the DESNZ (formerly BEIS) Public Attitudes Tracker. This shows data from Autumn 2021 to Summer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</si>
</sst>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1">
    <numFmt numFmtId="43" formatCode="_-* #,##0.00_-;\-* #,##0.00_-;_-* &quot;-&quot;??_-;_-@_-"/>
  </numFmts>
  <fonts count="19"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1"/>
      <color theme="1"/>
      <name val="Calibri"/>
      <family val="2"/>
      <scheme val="minor"/>
    </font>
    <font>
      <u/>
      <sz val="11"/>
      <color theme="10"/>
      <name val="Calibri"/>
      <family val="2"/>
      <scheme val="minor"/>
    </font>
    <font>
      <b/>
      <sz val="20"/>
      <name val="Calibri"/>
      <family val="2"/>
      <scheme val="minor"/>
    </font>
    <font>
      <b/>
      <sz val="16"/>
      <color theme="1"/>
      <name val="Calibri"/>
      <family val="2"/>
      <scheme val="minor"/>
    </font>
    <font>
      <b/>
      <sz val="16"/>
      <color rgb="FF000000"/>
      <name val="Calibri"/>
      <family val="2"/>
    </font>
    <font>
      <sz val="11"/>
      <color theme="1"/>
      <name val="Calibri"/>
      <family val="2"/>
    </font>
    <font>
      <b/>
      <sz val="11"/>
      <color rgb="FF000000"/>
      <name val="Calibri"/>
      <family val="2"/>
    </font>
    <font>
      <sz val="11"/>
      <name val="Calibri"/>
      <family val="2"/>
    </font>
    <font>
      <sz val="11"/>
      <color rgb="FF000000"/>
      <name val="Calibri"/>
      <family val="2"/>
      <scheme val="minor"/>
    </font>
    <font>
      <b/>
      <sz val="11"/>
      <color theme="1"/>
      <name val="Calibri"/>
      <family val="2"/>
    </font>
    <font>
      <sz val="11"/>
      <color rgb="FF000000"/>
      <name val="Calibri"/>
      <family val="2"/>
    </font>
    <font>
      <sz val="8"/>
      <name val="Calibri"/>
      <family val="2"/>
      <scheme val="minor"/>
    </font>
    <font>
      <b/>
      <sz val="11"/>
      <name val="Calibri"/>
      <family val="2"/>
    </font>
    <font>
      <sz val="11"/>
      <name val="Calibri"/>
      <family val="2"/>
      <scheme val="minor"/>
    </font>
    <font>
      <b/>
      <sz val="12"/>
      <color theme="1"/>
      <name val="Calibri"/>
      <family val="2"/>
      <scheme val="minor"/>
    </font>
  </fonts>
  <fills count="2">
    <fill>
      <patternFill patternType="none"/>
    </fill>
    <fill>
      <patternFill patternType="gray125"/>
    </fill>
  </fills>
  <borders count="23">
    <border>
      <left/>
      <right/>
      <top/>
      <bottom/>
      <diagonal/>
    </border>
    <border>
      <left/>
      <right/>
      <top/>
      <bottom style="thick">
        <color theme="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rgb="FF000000"/>
      </top>
      <bottom style="thin">
        <color indexed="64"/>
      </bottom>
      <diagonal/>
    </border>
    <border>
      <left style="thin">
        <color rgb="FF000000"/>
      </left>
      <right style="thin">
        <color rgb="FF000000"/>
      </right>
      <top style="thin">
        <color rgb="FF000000"/>
      </top>
      <bottom style="thin">
        <color indexed="64"/>
      </bottom>
      <diagonal/>
    </border>
    <border>
      <left/>
      <right style="thin">
        <color indexed="64"/>
      </right>
      <top/>
      <bottom style="thin">
        <color rgb="FF000000"/>
      </bottom>
      <diagonal/>
    </border>
    <border>
      <left style="thin">
        <color indexed="64"/>
      </left>
      <right style="thin">
        <color theme="1"/>
      </right>
      <top/>
      <bottom style="thin">
        <color indexed="64"/>
      </bottom>
      <diagonal/>
    </border>
    <border>
      <left style="thin">
        <color theme="1"/>
      </left>
      <right style="thin">
        <color theme="1"/>
      </right>
      <top/>
      <bottom/>
      <diagonal/>
    </border>
    <border>
      <left style="thin">
        <color indexed="64"/>
      </left>
      <right style="thin">
        <color indexed="64"/>
      </right>
      <top/>
      <bottom/>
      <diagonal/>
    </border>
    <border>
      <left style="thin">
        <color indexed="64"/>
      </left>
      <right style="thin">
        <color theme="1"/>
      </right>
      <top style="thin">
        <color indexed="64"/>
      </top>
      <bottom/>
      <diagonal/>
    </border>
    <border>
      <left style="thin">
        <color theme="1"/>
      </left>
      <right/>
      <top style="thin">
        <color theme="1"/>
      </top>
      <bottom/>
      <diagonal/>
    </border>
    <border>
      <left style="thin">
        <color indexed="64"/>
      </left>
      <right style="thin">
        <color indexed="64"/>
      </right>
      <top style="thin">
        <color indexed="64"/>
      </top>
      <bottom style="thin">
        <color rgb="FF000000"/>
      </bottom>
      <diagonal/>
    </border>
    <border>
      <left style="thin">
        <color indexed="64"/>
      </left>
      <right style="thin">
        <color indexed="64"/>
      </right>
      <top/>
      <bottom style="thin">
        <color rgb="FF000000"/>
      </bottom>
      <diagonal/>
    </border>
    <border>
      <left/>
      <right/>
      <top/>
      <bottom style="thin">
        <color rgb="FF000000"/>
      </bottom>
      <diagonal/>
    </border>
    <border>
      <left/>
      <right style="thin">
        <color indexed="64"/>
      </right>
      <top style="thin">
        <color indexed="64"/>
      </top>
      <bottom style="thin">
        <color rgb="FF000000"/>
      </bottom>
      <diagonal/>
    </border>
  </borders>
  <cellStyleXfs count="7">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5" fillId="0" borderId="0" applyNumberFormat="0" applyFill="0" applyBorder="0" applyAlignment="0" applyProtection="0"/>
    <xf numFmtId="9" fontId="1" fillId="0" borderId="0" applyFont="0" applyFill="0" applyBorder="0" applyAlignment="0" applyProtection="0"/>
    <xf numFmtId="43" fontId="1" fillId="0" borderId="0" applyFont="0" applyFill="0" applyBorder="0" applyAlignment="0" applyProtection="0"/>
  </cellStyleXfs>
  <cellXfs count="124">
    <xf numFmtId="0" fontId="0" fillId="0" borderId="0" xfId="0"/>
    <xf numFmtId="0" fontId="5" fillId="0" borderId="2" xfId="4" applyBorder="1"/>
    <xf numFmtId="0" fontId="6" fillId="0" borderId="0" xfId="2" applyFont="1"/>
    <xf numFmtId="0" fontId="4" fillId="0" borderId="0" xfId="0" applyFont="1"/>
    <xf numFmtId="0" fontId="0" fillId="0" borderId="6" xfId="0" applyBorder="1"/>
    <xf numFmtId="0" fontId="4" fillId="0" borderId="2" xfId="0" applyFont="1" applyBorder="1" applyAlignment="1">
      <alignment horizontal="center"/>
    </xf>
    <xf numFmtId="0" fontId="7" fillId="0" borderId="0" xfId="0" applyFont="1"/>
    <xf numFmtId="0" fontId="0" fillId="0" borderId="9" xfId="0" applyBorder="1"/>
    <xf numFmtId="0" fontId="4" fillId="0" borderId="4" xfId="0" applyFont="1" applyBorder="1" applyAlignment="1">
      <alignment horizontal="center" wrapText="1"/>
    </xf>
    <xf numFmtId="0" fontId="8" fillId="0" borderId="0" xfId="3" applyFont="1" applyFill="1" applyBorder="1"/>
    <xf numFmtId="0" fontId="9" fillId="0" borderId="0" xfId="0" applyFont="1"/>
    <xf numFmtId="0" fontId="10" fillId="0" borderId="0" xfId="0" applyFont="1"/>
    <xf numFmtId="0" fontId="10" fillId="0" borderId="3" xfId="0" applyFont="1" applyBorder="1" applyAlignment="1">
      <alignment horizontal="left" vertical="center"/>
    </xf>
    <xf numFmtId="0" fontId="10" fillId="0" borderId="4" xfId="0" applyFont="1" applyBorder="1" applyAlignment="1">
      <alignment horizontal="center" vertical="center" wrapText="1"/>
    </xf>
    <xf numFmtId="0" fontId="10" fillId="0" borderId="5" xfId="0" applyFont="1" applyBorder="1" applyAlignment="1">
      <alignment horizontal="center" vertical="center" wrapText="1"/>
    </xf>
    <xf numFmtId="3" fontId="9" fillId="0" borderId="6" xfId="0" applyNumberFormat="1" applyFont="1" applyBorder="1"/>
    <xf numFmtId="0" fontId="10" fillId="0" borderId="2" xfId="0" applyFont="1" applyBorder="1" applyAlignment="1">
      <alignment horizontal="center"/>
    </xf>
    <xf numFmtId="0" fontId="10" fillId="0" borderId="7" xfId="0" applyFont="1" applyBorder="1"/>
    <xf numFmtId="3" fontId="10" fillId="0" borderId="6" xfId="0" applyNumberFormat="1" applyFont="1" applyBorder="1"/>
    <xf numFmtId="0" fontId="10" fillId="0" borderId="10" xfId="0" applyFont="1" applyBorder="1" applyAlignment="1">
      <alignment horizontal="center"/>
    </xf>
    <xf numFmtId="0" fontId="10" fillId="0" borderId="8" xfId="0" applyFont="1" applyBorder="1" applyAlignment="1">
      <alignment horizontal="center"/>
    </xf>
    <xf numFmtId="0" fontId="4" fillId="0" borderId="10" xfId="0" applyFont="1" applyBorder="1" applyAlignment="1">
      <alignment horizontal="center"/>
    </xf>
    <xf numFmtId="0" fontId="11" fillId="0" borderId="0" xfId="0" applyFont="1"/>
    <xf numFmtId="0" fontId="9" fillId="0" borderId="6" xfId="0" applyFont="1" applyBorder="1"/>
    <xf numFmtId="0" fontId="10" fillId="0" borderId="8" xfId="1" applyNumberFormat="1" applyFont="1" applyBorder="1" applyAlignment="1">
      <alignment horizontal="center"/>
    </xf>
    <xf numFmtId="0" fontId="4" fillId="0" borderId="3" xfId="0" applyFont="1" applyBorder="1"/>
    <xf numFmtId="0" fontId="4" fillId="0" borderId="4" xfId="0" applyFont="1" applyBorder="1"/>
    <xf numFmtId="0" fontId="4" fillId="0" borderId="5" xfId="0" applyFont="1" applyBorder="1"/>
    <xf numFmtId="0" fontId="13" fillId="0" borderId="0" xfId="0" applyFont="1" applyAlignment="1">
      <alignment horizontal="center"/>
    </xf>
    <xf numFmtId="0" fontId="12" fillId="0" borderId="6" xfId="0" applyFont="1" applyBorder="1"/>
    <xf numFmtId="1" fontId="10" fillId="0" borderId="2" xfId="0" applyNumberFormat="1" applyFont="1" applyBorder="1" applyAlignment="1">
      <alignment horizontal="center"/>
    </xf>
    <xf numFmtId="0" fontId="13" fillId="0" borderId="2" xfId="1" applyNumberFormat="1" applyFont="1" applyBorder="1" applyAlignment="1">
      <alignment horizontal="center"/>
    </xf>
    <xf numFmtId="0" fontId="10" fillId="0" borderId="10" xfId="0" applyFont="1" applyBorder="1" applyAlignment="1">
      <alignment horizontal="center" vertical="center"/>
    </xf>
    <xf numFmtId="0" fontId="9" fillId="0" borderId="6" xfId="0" applyFont="1" applyBorder="1" applyAlignment="1">
      <alignment wrapText="1"/>
    </xf>
    <xf numFmtId="0" fontId="14" fillId="0" borderId="6" xfId="0" applyFont="1" applyBorder="1"/>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6" xfId="0" applyFont="1" applyBorder="1" applyAlignment="1">
      <alignment vertical="center"/>
    </xf>
    <xf numFmtId="0" fontId="10" fillId="0" borderId="7" xfId="0" applyFont="1" applyBorder="1" applyAlignment="1">
      <alignment horizontal="center"/>
    </xf>
    <xf numFmtId="0" fontId="12" fillId="0" borderId="2" xfId="0" applyFont="1" applyBorder="1"/>
    <xf numFmtId="1" fontId="10" fillId="0" borderId="10" xfId="0" applyNumberFormat="1" applyFont="1" applyBorder="1" applyAlignment="1">
      <alignment horizontal="center"/>
    </xf>
    <xf numFmtId="0" fontId="0" fillId="0" borderId="8" xfId="0" applyBorder="1"/>
    <xf numFmtId="0" fontId="0" fillId="0" borderId="7" xfId="0" applyBorder="1"/>
    <xf numFmtId="0" fontId="5" fillId="0" borderId="10" xfId="4" applyBorder="1"/>
    <xf numFmtId="0" fontId="10" fillId="0" borderId="6" xfId="0" applyFont="1" applyBorder="1"/>
    <xf numFmtId="1" fontId="13" fillId="0" borderId="2" xfId="0" applyNumberFormat="1" applyFont="1" applyBorder="1" applyAlignment="1">
      <alignment horizontal="center"/>
    </xf>
    <xf numFmtId="0" fontId="10" fillId="0" borderId="3" xfId="0" applyFont="1" applyBorder="1" applyAlignment="1">
      <alignment horizontal="center" vertical="center" wrapText="1"/>
    </xf>
    <xf numFmtId="0" fontId="10" fillId="0" borderId="13" xfId="0" applyFont="1" applyBorder="1" applyAlignment="1">
      <alignment horizontal="center" vertical="center" wrapText="1"/>
    </xf>
    <xf numFmtId="0" fontId="13" fillId="0" borderId="6" xfId="0" applyFont="1" applyBorder="1" applyAlignment="1">
      <alignment wrapText="1"/>
    </xf>
    <xf numFmtId="0" fontId="13" fillId="0" borderId="6" xfId="0" applyFont="1" applyBorder="1"/>
    <xf numFmtId="1" fontId="10" fillId="0" borderId="10" xfId="0" applyNumberFormat="1" applyFont="1" applyBorder="1" applyAlignment="1">
      <alignment horizontal="center" vertical="center"/>
    </xf>
    <xf numFmtId="0" fontId="16" fillId="0" borderId="0" xfId="0" applyFont="1"/>
    <xf numFmtId="0" fontId="14" fillId="0" borderId="6" xfId="0" applyFont="1" applyBorder="1" applyAlignment="1">
      <alignment wrapText="1"/>
    </xf>
    <xf numFmtId="0" fontId="13" fillId="0" borderId="0" xfId="0" applyFont="1"/>
    <xf numFmtId="0" fontId="17" fillId="0" borderId="0" xfId="0" applyFont="1"/>
    <xf numFmtId="9" fontId="0" fillId="0" borderId="2" xfId="5" applyFont="1" applyBorder="1" applyAlignment="1">
      <alignment horizontal="center"/>
    </xf>
    <xf numFmtId="9" fontId="9" fillId="0" borderId="2" xfId="0" applyNumberFormat="1" applyFont="1" applyBorder="1" applyAlignment="1">
      <alignment horizontal="center" vertical="center"/>
    </xf>
    <xf numFmtId="9" fontId="4" fillId="0" borderId="0" xfId="0" applyNumberFormat="1" applyFont="1" applyAlignment="1">
      <alignment horizontal="center"/>
    </xf>
    <xf numFmtId="9" fontId="4" fillId="0" borderId="2" xfId="0" applyNumberFormat="1" applyFont="1" applyBorder="1" applyAlignment="1">
      <alignment horizontal="center"/>
    </xf>
    <xf numFmtId="1" fontId="4" fillId="0" borderId="10" xfId="0" applyNumberFormat="1" applyFont="1" applyBorder="1" applyAlignment="1">
      <alignment horizontal="center"/>
    </xf>
    <xf numFmtId="0" fontId="4" fillId="0" borderId="6" xfId="0" applyFont="1" applyBorder="1"/>
    <xf numFmtId="9" fontId="9" fillId="0" borderId="9" xfId="0" applyNumberFormat="1" applyFont="1" applyBorder="1" applyAlignment="1">
      <alignment horizontal="center" vertical="center"/>
    </xf>
    <xf numFmtId="0" fontId="4" fillId="0" borderId="3" xfId="0" applyFont="1" applyBorder="1" applyAlignment="1">
      <alignment horizontal="left" vertical="center"/>
    </xf>
    <xf numFmtId="0" fontId="4" fillId="0" borderId="14" xfId="0" applyFont="1" applyBorder="1" applyAlignment="1">
      <alignment horizontal="center" wrapText="1"/>
    </xf>
    <xf numFmtId="0" fontId="4" fillId="0" borderId="5" xfId="0" applyFont="1" applyBorder="1" applyAlignment="1">
      <alignment horizontal="center" wrapText="1"/>
    </xf>
    <xf numFmtId="0" fontId="4" fillId="0" borderId="7" xfId="0" applyFont="1" applyBorder="1"/>
    <xf numFmtId="0" fontId="4" fillId="0" borderId="15" xfId="0" applyFont="1" applyBorder="1" applyAlignment="1">
      <alignment horizontal="center"/>
    </xf>
    <xf numFmtId="0" fontId="4" fillId="0" borderId="16" xfId="0" applyFont="1" applyBorder="1" applyAlignment="1">
      <alignment horizontal="center"/>
    </xf>
    <xf numFmtId="1" fontId="4" fillId="0" borderId="16" xfId="0" applyNumberFormat="1" applyFont="1" applyBorder="1" applyAlignment="1">
      <alignment horizontal="center"/>
    </xf>
    <xf numFmtId="0" fontId="13" fillId="0" borderId="16" xfId="1" applyNumberFormat="1" applyFont="1" applyBorder="1" applyAlignment="1">
      <alignment horizontal="center"/>
    </xf>
    <xf numFmtId="0" fontId="13" fillId="0" borderId="8" xfId="1" applyNumberFormat="1" applyFont="1" applyBorder="1" applyAlignment="1">
      <alignment horizontal="center"/>
    </xf>
    <xf numFmtId="9" fontId="0" fillId="0" borderId="9" xfId="5" applyFont="1" applyBorder="1" applyAlignment="1">
      <alignment horizontal="center"/>
    </xf>
    <xf numFmtId="0" fontId="4" fillId="0" borderId="17" xfId="0" applyFont="1" applyBorder="1" applyAlignment="1">
      <alignment horizontal="center"/>
    </xf>
    <xf numFmtId="9" fontId="0" fillId="0" borderId="4" xfId="5" applyFont="1" applyBorder="1" applyAlignment="1">
      <alignment horizontal="center"/>
    </xf>
    <xf numFmtId="9" fontId="13" fillId="0" borderId="2" xfId="0" applyNumberFormat="1" applyFont="1" applyBorder="1" applyAlignment="1">
      <alignment horizontal="center" vertical="center"/>
    </xf>
    <xf numFmtId="9" fontId="4" fillId="0" borderId="2" xfId="5" applyFont="1" applyBorder="1" applyAlignment="1">
      <alignment horizontal="center"/>
    </xf>
    <xf numFmtId="9" fontId="4" fillId="0" borderId="9" xfId="5" applyFont="1" applyBorder="1" applyAlignment="1">
      <alignment horizontal="center"/>
    </xf>
    <xf numFmtId="1" fontId="4" fillId="0" borderId="10" xfId="5" applyNumberFormat="1" applyFont="1" applyBorder="1" applyAlignment="1">
      <alignment horizontal="center"/>
    </xf>
    <xf numFmtId="1" fontId="4" fillId="0" borderId="17" xfId="0" applyNumberFormat="1" applyFont="1" applyBorder="1" applyAlignment="1">
      <alignment horizontal="center"/>
    </xf>
    <xf numFmtId="1" fontId="4" fillId="0" borderId="8" xfId="0" applyNumberFormat="1" applyFont="1" applyBorder="1" applyAlignment="1">
      <alignment horizontal="center"/>
    </xf>
    <xf numFmtId="0" fontId="4"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5" xfId="0" applyFont="1" applyBorder="1" applyAlignment="1">
      <alignment horizontal="center" vertical="center" wrapText="1"/>
    </xf>
    <xf numFmtId="0" fontId="4" fillId="0" borderId="18" xfId="0" applyFont="1" applyBorder="1" applyAlignment="1">
      <alignment horizontal="center"/>
    </xf>
    <xf numFmtId="1" fontId="13" fillId="0" borderId="2" xfId="0" applyNumberFormat="1" applyFont="1" applyBorder="1" applyAlignment="1">
      <alignment horizontal="center" vertical="center"/>
    </xf>
    <xf numFmtId="9" fontId="9" fillId="0" borderId="0" xfId="0" applyNumberFormat="1" applyFont="1"/>
    <xf numFmtId="9" fontId="9" fillId="0" borderId="2" xfId="0" applyNumberFormat="1" applyFont="1" applyBorder="1" applyAlignment="1">
      <alignment horizontal="center"/>
    </xf>
    <xf numFmtId="9" fontId="9" fillId="0" borderId="9" xfId="0" applyNumberFormat="1" applyFont="1" applyBorder="1" applyAlignment="1">
      <alignment horizontal="center"/>
    </xf>
    <xf numFmtId="9" fontId="9" fillId="0" borderId="0" xfId="0" applyNumberFormat="1" applyFont="1" applyAlignment="1">
      <alignment horizontal="center"/>
    </xf>
    <xf numFmtId="9" fontId="14" fillId="0" borderId="2" xfId="0" applyNumberFormat="1" applyFont="1" applyBorder="1" applyAlignment="1">
      <alignment horizontal="center"/>
    </xf>
    <xf numFmtId="9" fontId="0" fillId="0" borderId="0" xfId="0" applyNumberFormat="1" applyAlignment="1">
      <alignment horizontal="center"/>
    </xf>
    <xf numFmtId="9" fontId="10" fillId="0" borderId="2" xfId="0" applyNumberFormat="1" applyFont="1" applyBorder="1" applyAlignment="1">
      <alignment horizontal="center"/>
    </xf>
    <xf numFmtId="9" fontId="10" fillId="0" borderId="9" xfId="0" applyNumberFormat="1" applyFont="1" applyBorder="1" applyAlignment="1">
      <alignment horizontal="center"/>
    </xf>
    <xf numFmtId="9" fontId="13" fillId="0" borderId="0" xfId="0" applyNumberFormat="1" applyFont="1" applyAlignment="1">
      <alignment horizontal="center"/>
    </xf>
    <xf numFmtId="9" fontId="13" fillId="0" borderId="2" xfId="0" applyNumberFormat="1" applyFont="1" applyBorder="1" applyAlignment="1">
      <alignment horizontal="center"/>
    </xf>
    <xf numFmtId="9" fontId="13" fillId="0" borderId="2" xfId="1" applyNumberFormat="1" applyFont="1" applyBorder="1" applyAlignment="1">
      <alignment horizontal="center"/>
    </xf>
    <xf numFmtId="9" fontId="10" fillId="0" borderId="2" xfId="0" applyNumberFormat="1" applyFont="1" applyBorder="1" applyAlignment="1">
      <alignment horizontal="center" vertical="center"/>
    </xf>
    <xf numFmtId="9" fontId="14" fillId="0" borderId="9" xfId="0" applyNumberFormat="1" applyFont="1" applyBorder="1" applyAlignment="1">
      <alignment horizontal="center"/>
    </xf>
    <xf numFmtId="9" fontId="10" fillId="0" borderId="10" xfId="0" applyNumberFormat="1" applyFont="1" applyBorder="1" applyAlignment="1">
      <alignment horizontal="center" vertical="center"/>
    </xf>
    <xf numFmtId="9" fontId="10" fillId="0" borderId="10" xfId="0" applyNumberFormat="1" applyFont="1" applyBorder="1" applyAlignment="1">
      <alignment horizontal="center"/>
    </xf>
    <xf numFmtId="9" fontId="9" fillId="0" borderId="6" xfId="0" applyNumberFormat="1" applyFont="1" applyBorder="1" applyAlignment="1">
      <alignment horizontal="center"/>
    </xf>
    <xf numFmtId="9" fontId="14" fillId="0" borderId="7" xfId="5" applyFont="1" applyBorder="1" applyAlignment="1">
      <alignment horizontal="center"/>
    </xf>
    <xf numFmtId="9" fontId="14" fillId="0" borderId="7" xfId="0" applyNumberFormat="1" applyFont="1" applyBorder="1" applyAlignment="1">
      <alignment horizontal="center"/>
    </xf>
    <xf numFmtId="9" fontId="14" fillId="0" borderId="10" xfId="0" applyNumberFormat="1" applyFont="1" applyBorder="1" applyAlignment="1">
      <alignment horizontal="center" vertical="center"/>
    </xf>
    <xf numFmtId="9" fontId="10" fillId="0" borderId="7" xfId="0" applyNumberFormat="1" applyFont="1" applyBorder="1" applyAlignment="1">
      <alignment horizontal="center"/>
    </xf>
    <xf numFmtId="9" fontId="0" fillId="0" borderId="2" xfId="0" applyNumberFormat="1" applyBorder="1" applyAlignment="1">
      <alignment horizontal="center"/>
    </xf>
    <xf numFmtId="0" fontId="5" fillId="0" borderId="2" xfId="4" applyBorder="1" applyAlignment="1">
      <alignment vertical="center"/>
    </xf>
    <xf numFmtId="0" fontId="5" fillId="0" borderId="10" xfId="4" applyBorder="1" applyAlignment="1">
      <alignment vertical="center"/>
    </xf>
    <xf numFmtId="0" fontId="10" fillId="0" borderId="3" xfId="0" applyFont="1" applyBorder="1" applyAlignment="1">
      <alignment vertical="center"/>
    </xf>
    <xf numFmtId="0" fontId="10" fillId="0" borderId="20" xfId="0" applyFont="1" applyBorder="1" applyAlignment="1">
      <alignment horizontal="center" vertical="center" wrapText="1"/>
    </xf>
    <xf numFmtId="0" fontId="0" fillId="0" borderId="0" xfId="0" applyAlignment="1">
      <alignment wrapText="1"/>
    </xf>
    <xf numFmtId="9" fontId="9" fillId="0" borderId="10" xfId="0" applyNumberFormat="1" applyFont="1" applyBorder="1" applyAlignment="1">
      <alignment horizontal="center" vertical="center"/>
    </xf>
    <xf numFmtId="0" fontId="13" fillId="0" borderId="19" xfId="1" applyNumberFormat="1" applyFont="1" applyBorder="1" applyAlignment="1">
      <alignment horizontal="center"/>
    </xf>
    <xf numFmtId="0" fontId="9" fillId="0" borderId="7" xfId="0" applyFont="1" applyBorder="1" applyAlignment="1">
      <alignment wrapText="1"/>
    </xf>
    <xf numFmtId="1" fontId="13" fillId="0" borderId="10" xfId="1" applyNumberFormat="1" applyFont="1" applyBorder="1" applyAlignment="1">
      <alignment horizontal="center" vertical="center"/>
    </xf>
    <xf numFmtId="0" fontId="8" fillId="0" borderId="0" xfId="0" applyFont="1"/>
    <xf numFmtId="0" fontId="18" fillId="0" borderId="0" xfId="0" quotePrefix="1" applyFont="1"/>
    <xf numFmtId="0" fontId="18" fillId="0" borderId="0" xfId="0" applyFont="1"/>
    <xf numFmtId="9" fontId="9" fillId="0" borderId="2" xfId="0" applyNumberFormat="1" applyFont="1" applyBorder="1" applyAlignment="1">
      <alignment horizontal="center" vertical="center" wrapText="1"/>
    </xf>
    <xf numFmtId="0" fontId="13" fillId="0" borderId="10" xfId="1" applyNumberFormat="1" applyFont="1" applyBorder="1" applyAlignment="1">
      <alignment horizontal="center"/>
    </xf>
    <xf numFmtId="0" fontId="13" fillId="0" borderId="7" xfId="0" applyFont="1" applyBorder="1" applyAlignment="1">
      <alignment wrapText="1"/>
    </xf>
    <xf numFmtId="0" fontId="10" fillId="0" borderId="22" xfId="0" applyFont="1" applyBorder="1" applyAlignment="1">
      <alignment horizontal="center" vertical="center" wrapText="1"/>
    </xf>
    <xf numFmtId="0" fontId="10" fillId="0" borderId="21" xfId="0" applyFont="1" applyBorder="1" applyAlignment="1">
      <alignment horizontal="center" vertical="center" wrapText="1"/>
    </xf>
    <xf numFmtId="9" fontId="13" fillId="0" borderId="2" xfId="0" applyNumberFormat="1" applyFont="1" applyBorder="1" applyAlignment="1">
      <alignment horizontal="center" vertical="center" wrapText="1"/>
    </xf>
  </cellXfs>
  <cellStyles count="7">
    <cellStyle name="Comma" xfId="1" builtinId="3"/>
    <cellStyle name="Comma 2" xfId="6" xr:uid="{E13507EB-D5F4-4B0B-B3FA-D89956B941B4}"/>
    <cellStyle name="Heading 1" xfId="3" builtinId="16"/>
    <cellStyle name="Hyperlink" xfId="4" builtinId="8"/>
    <cellStyle name="Normal" xfId="0" builtinId="0"/>
    <cellStyle name="Percent" xfId="5" builtinId="5"/>
    <cellStyle name="Title" xfId="2" builtinId="15"/>
  </cellStyles>
  <dxfs count="374">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1"/>
        <color rgb="FF000000"/>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numFmt numFmtId="1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indexed="64"/>
        </top>
      </border>
    </dxf>
    <dxf>
      <border diagonalUp="0" diagonalDown="0">
        <left style="thin">
          <color indexed="64"/>
        </left>
        <right style="thin">
          <color indexed="64"/>
        </right>
        <top style="thin">
          <color indexed="64"/>
        </top>
        <bottom style="thin">
          <color indexed="64"/>
        </bottom>
      </border>
    </dxf>
    <dxf>
      <border>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border diagonalUp="0" diagonalDown="0">
        <left style="thin">
          <color indexed="64"/>
        </left>
        <right style="thin">
          <color indexed="64"/>
        </right>
        <top style="thin">
          <color indexed="64"/>
        </top>
        <bottom style="thin">
          <color indexed="64"/>
        </bottom>
        <vertical style="thin">
          <color indexed="64"/>
        </vertical>
        <horizontal style="thin">
          <color indexed="64"/>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style="thin">
          <color indexed="64"/>
        </vertical>
        <horizontal style="thin">
          <color indexed="64"/>
        </horizontal>
      </border>
    </dxf>
    <dxf>
      <border>
        <top style="thin">
          <color rgb="FF000000"/>
        </top>
      </border>
    </dxf>
    <dxf>
      <border diagonalUp="0" diagonalDown="0">
        <left style="thin">
          <color rgb="FF000000"/>
        </left>
        <right style="thin">
          <color rgb="FF000000"/>
        </right>
        <top style="thin">
          <color rgb="FF000000"/>
        </top>
        <bottom style="thin">
          <color rgb="FF000000"/>
        </bottom>
      </border>
    </dxf>
    <dxf>
      <border>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left style="thin">
          <color indexed="64"/>
        </left>
        <right style="thin">
          <color indexed="64"/>
        </right>
        <top/>
        <bottom/>
        <vertical style="thin">
          <color indexed="64"/>
        </vertical>
        <horizontal style="thin">
          <color indexed="64"/>
        </horizontal>
      </border>
    </dxf>
    <dxf>
      <font>
        <b val="0"/>
        <i val="0"/>
        <strike val="0"/>
        <condense val="0"/>
        <extend val="0"/>
        <outline val="0"/>
        <shadow val="0"/>
        <u val="none"/>
        <vertAlign val="baseline"/>
        <sz val="11"/>
        <color rgb="FF000000"/>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general" vertical="bottom" textRotation="0" wrapText="1" indent="0" justifyLastLine="0" shrinkToFit="0" readingOrder="0"/>
      <border diagonalUp="0" diagonalDown="0" outline="0">
        <left/>
        <right style="thin">
          <color indexed="64"/>
        </right>
        <top style="thin">
          <color indexed="64"/>
        </top>
        <bottom style="thin">
          <color indexed="64"/>
        </bottom>
      </border>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11"/>
        <color rgb="FF000000"/>
        <name val="Calibri"/>
        <family val="2"/>
        <scheme val="none"/>
      </font>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rgb="FF000000"/>
        <name val="Calibri"/>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alignment horizontal="center" vertical="bottom" textRotation="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rgb="FF000000"/>
        </top>
      </border>
    </dxf>
    <dxf>
      <border outline="0">
        <bottom style="thin">
          <color rgb="FF000000"/>
        </bottom>
      </border>
    </dxf>
    <dxf>
      <border outline="0">
        <bottom style="thin">
          <color rgb="FF000000"/>
        </bottom>
      </border>
    </dxf>
    <dxf>
      <font>
        <b val="0"/>
        <i val="0"/>
        <strike val="0"/>
        <condense val="0"/>
        <extend val="0"/>
        <outline val="0"/>
        <shadow val="0"/>
        <u val="none"/>
        <vertAlign val="baseline"/>
        <sz val="11"/>
        <color rgb="FF000000"/>
        <name val="Calibri"/>
        <family val="2"/>
        <scheme val="none"/>
      </font>
      <numFmt numFmtId="1" formatCode="0"/>
      <alignment horizontal="center" vertical="center" textRotation="0" wrapText="0" indent="0" justifyLastLine="0" shrinkToFit="0" readingOrder="0"/>
      <border diagonalUp="0" diagonalDown="0" outline="0">
        <left style="thin">
          <color indexed="64"/>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alignment horizontal="center" vertical="bottom" textRotation="0" indent="0" justifyLastLine="0" shrinkToFit="0" readingOrder="0"/>
      <border diagonalUp="0" diagonalDown="0" outline="0">
        <left/>
        <right style="thin">
          <color indexed="64"/>
        </right>
        <top style="thin">
          <color indexed="64"/>
        </top>
        <bottom/>
      </border>
    </dxf>
    <dxf>
      <font>
        <b val="0"/>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top style="thin">
          <color rgb="FF000000"/>
        </top>
      </border>
    </dxf>
    <dxf>
      <border outline="0">
        <bottom style="thin">
          <color rgb="FF000000"/>
        </bottom>
      </border>
    </dxf>
    <dxf>
      <border outline="0">
        <bottom style="thin">
          <color rgb="FF000000"/>
        </bottom>
      </border>
    </dxf>
    <dxf>
      <font>
        <b/>
        <i val="0"/>
        <strike val="0"/>
        <condense val="0"/>
        <extend val="0"/>
        <outline val="0"/>
        <shadow val="0"/>
        <u val="none"/>
        <vertAlign val="baseline"/>
        <sz val="11"/>
        <color rgb="FF000000"/>
        <name val="Calibri"/>
        <family val="2"/>
        <scheme val="none"/>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bottom style="thin">
          <color rgb="FF000000"/>
        </bottom>
      </border>
    </dxf>
    <dxf>
      <font>
        <b/>
        <i val="0"/>
        <strike val="0"/>
        <condense val="0"/>
        <extend val="0"/>
        <outline val="0"/>
        <shadow val="0"/>
        <u val="none"/>
        <vertAlign val="baseline"/>
        <sz val="11"/>
        <color rgb="FF000000"/>
        <name val="Calibri"/>
        <family val="2"/>
        <scheme val="none"/>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bottom style="thin">
          <color rgb="FF000000"/>
        </bottom>
      </border>
    </dxf>
    <dxf>
      <font>
        <b/>
        <i val="0"/>
        <strike val="0"/>
        <condense val="0"/>
        <extend val="0"/>
        <outline val="0"/>
        <shadow val="0"/>
        <u val="none"/>
        <vertAlign val="baseline"/>
        <sz val="11"/>
        <color rgb="FF000000"/>
        <name val="Calibri"/>
        <family val="2"/>
        <scheme val="none"/>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bottom style="thin">
          <color rgb="FF000000"/>
        </bottom>
      </border>
    </dxf>
    <dxf>
      <font>
        <b/>
        <i val="0"/>
        <strike val="0"/>
        <condense val="0"/>
        <extend val="0"/>
        <outline val="0"/>
        <shadow val="0"/>
        <u val="none"/>
        <vertAlign val="baseline"/>
        <sz val="11"/>
        <color rgb="FF000000"/>
        <name val="Calibri"/>
        <family val="2"/>
        <scheme val="none"/>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bottom style="thin">
          <color rgb="FF000000"/>
        </bottom>
      </border>
    </dxf>
    <dxf>
      <font>
        <b/>
        <i val="0"/>
        <strike val="0"/>
        <condense val="0"/>
        <extend val="0"/>
        <outline val="0"/>
        <shadow val="0"/>
        <u val="none"/>
        <vertAlign val="baseline"/>
        <sz val="11"/>
        <color rgb="FF000000"/>
        <name val="Calibri"/>
        <family val="2"/>
        <scheme val="none"/>
      </font>
      <numFmt numFmtId="3" formatCode="#,##0"/>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border outline="0">
        <bottom style="thin">
          <color rgb="FF000000"/>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border diagonalUp="0" diagonalDown="0">
        <left/>
        <right style="thin">
          <color indexed="64"/>
        </right>
        <top style="thin">
          <color indexed="64"/>
        </top>
        <bottom style="thin">
          <color indexed="64"/>
        </bottom>
        <vertical/>
        <horizontal/>
      </border>
    </dxf>
    <dxf>
      <border outline="0">
        <top style="thin">
          <color rgb="FF000000"/>
        </top>
      </border>
    </dxf>
    <dxf>
      <border outline="0">
        <left style="thin">
          <color rgb="FF000000"/>
        </left>
        <right style="thin">
          <color rgb="FF000000"/>
        </right>
        <top style="thin">
          <color rgb="FF000000"/>
        </top>
        <bottom style="thin">
          <color rgb="FF000000"/>
        </bottom>
      </border>
    </dxf>
    <dxf>
      <border outline="0">
        <bottom style="thin">
          <color rgb="FF000000"/>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rgb="FF000000"/>
        <name val="Calibri"/>
        <family val="2"/>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outline="0">
        <right style="thin">
          <color indexed="64"/>
        </right>
      </border>
    </dxf>
    <dxf>
      <font>
        <b val="0"/>
        <i val="0"/>
        <strike val="0"/>
        <condense val="0"/>
        <extend val="0"/>
        <outline val="0"/>
        <shadow val="0"/>
        <u val="none"/>
        <vertAlign val="baseline"/>
        <sz val="11"/>
        <color theme="1"/>
        <name val="Calibri"/>
        <family val="2"/>
        <scheme val="none"/>
      </font>
      <numFmt numFmtId="3" formatCode="#,##0"/>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numFmt numFmtId="1" formatCode="0"/>
      <alignment horizontal="center" vertical="bottom" textRotation="0" wrapText="0" indent="0" justifyLastLine="0" shrinkToFit="0" readingOrder="0"/>
    </dxf>
    <dxf>
      <numFmt numFmtId="1" formatCode="0"/>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numFmt numFmtId="1" formatCode="0"/>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rgb="FF000000"/>
        <name val="Calibri"/>
        <family val="2"/>
        <scheme val="none"/>
      </font>
      <alignment horizontal="center" vertical="bottom"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none"/>
      </font>
      <numFmt numFmtId="3" formatCode="#,##0"/>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rgb="FF000000"/>
        <name val="Calibri"/>
        <family val="2"/>
        <scheme val="none"/>
      </font>
      <alignment horizontal="center" vertical="center"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rgb="FF000000"/>
        <name val="Calibri"/>
        <family val="2"/>
        <scheme val="none"/>
      </font>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1"/>
        <color theme="1"/>
        <name val="Calibri"/>
        <family val="2"/>
        <scheme val="minor"/>
      </font>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1"/>
        <color theme="1"/>
        <name val="Calibri"/>
        <family val="2"/>
        <scheme val="none"/>
      </font>
      <numFmt numFmtId="13" formatCode="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theme="1"/>
        <name val="Calibri"/>
        <family val="2"/>
        <scheme val="minor"/>
      </font>
      <alignment horizontal="center" vertical="bottom" textRotation="0" wrapText="0" indent="0" justifyLastLine="0" shrinkToFit="0" readingOrder="0"/>
    </dxf>
    <dxf>
      <border outline="0">
        <bottom style="thin">
          <color indexed="64"/>
        </bottom>
      </border>
    </dxf>
    <dxf>
      <font>
        <b/>
        <i val="0"/>
        <strike val="0"/>
        <condense val="0"/>
        <extend val="0"/>
        <outline val="0"/>
        <shadow val="0"/>
        <u val="none"/>
        <vertAlign val="baseline"/>
        <sz val="11"/>
        <color theme="1"/>
        <name val="Calibri"/>
        <family val="2"/>
        <scheme val="minor"/>
      </font>
      <alignment horizontal="center" vertical="bottom" textRotation="0" wrapText="1" indent="0" justifyLastLine="0" shrinkToFit="0" readingOrder="0"/>
      <border diagonalUp="0" diagonalDown="0" outline="0">
        <left style="thin">
          <color indexed="64"/>
        </left>
        <right style="thin">
          <color indexed="64"/>
        </right>
        <top/>
        <bottom/>
      </border>
    </dxf>
    <dxf>
      <border diagonalUp="0" diagonalDown="0">
        <left style="thin">
          <color indexed="64"/>
        </left>
        <right/>
        <top style="thin">
          <color indexed="64"/>
        </top>
        <bottom style="thin">
          <color indexed="64"/>
        </bottom>
        <vertical/>
        <horizontal/>
      </border>
    </dxf>
    <dxf>
      <border diagonalUp="0" diagonalDown="0">
        <left style="thin">
          <color indexed="64"/>
        </left>
        <right style="thin">
          <color indexed="64"/>
        </right>
        <top style="thin">
          <color indexed="64"/>
        </top>
        <bottom style="thin">
          <color indexed="64"/>
        </bottom>
        <vertical/>
        <horizontal/>
      </border>
    </dxf>
    <dxf>
      <border diagonalUp="0" diagonalDown="0">
        <left/>
        <right style="thin">
          <color indexed="64"/>
        </right>
        <top style="thin">
          <color indexed="64"/>
        </top>
        <bottom style="thin">
          <color indexed="64"/>
        </bottom>
        <vertical/>
        <horizontal/>
      </border>
    </dxf>
    <dxf>
      <border outline="0">
        <top style="thin">
          <color indexed="64"/>
        </top>
      </border>
    </dxf>
    <dxf>
      <border outline="0">
        <left style="thin">
          <color indexed="64"/>
        </left>
        <right style="thin">
          <color indexed="64"/>
        </right>
        <top style="thin">
          <color indexed="64"/>
        </top>
        <bottom style="thin">
          <color indexed="64"/>
        </bottom>
      </border>
    </dxf>
    <dxf>
      <border outline="0">
        <bottom style="thin">
          <color indexed="64"/>
        </bottom>
      </border>
    </dxf>
    <dxf>
      <font>
        <b/>
        <i val="0"/>
        <strike val="0"/>
        <condense val="0"/>
        <extend val="0"/>
        <outline val="0"/>
        <shadow val="0"/>
        <u val="none"/>
        <vertAlign val="baseline"/>
        <sz val="11"/>
        <color theme="1"/>
        <name val="Calibri"/>
        <family val="2"/>
        <scheme val="minor"/>
      </font>
      <border diagonalUp="0" diagonalDown="0" outline="0">
        <left style="thin">
          <color indexed="64"/>
        </left>
        <right style="thin">
          <color indexed="64"/>
        </right>
        <top/>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thin">
          <color rgb="FF000000"/>
        </top>
      </border>
    </dxf>
    <dxf>
      <font>
        <b/>
        <color rgb="FF000000"/>
      </font>
      <border>
        <bottom style="thin">
          <color rgb="FF000000"/>
        </bottom>
      </border>
    </dxf>
    <dxf>
      <font>
        <color rgb="FF000000"/>
      </font>
      <border>
        <top style="thin">
          <color rgb="FF000000"/>
        </top>
        <bottom style="thin">
          <color rgb="FF000000"/>
        </bottom>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
      <fill>
        <patternFill patternType="solid">
          <fgColor rgb="FFD9D9D9"/>
          <bgColor rgb="FFD9D9D9"/>
        </patternFill>
      </fill>
    </dxf>
    <dxf>
      <fill>
        <patternFill patternType="solid">
          <fgColor rgb="FFD9D9D9"/>
          <bgColor rgb="FFD9D9D9"/>
        </patternFill>
      </fill>
    </dxf>
    <dxf>
      <font>
        <b/>
        <color rgb="FF000000"/>
      </font>
    </dxf>
    <dxf>
      <font>
        <b/>
        <color rgb="FF000000"/>
      </font>
    </dxf>
    <dxf>
      <font>
        <b/>
        <color rgb="FF000000"/>
      </font>
      <border>
        <top style="double">
          <color rgb="FF000000"/>
        </top>
      </border>
    </dxf>
    <dxf>
      <font>
        <b/>
        <color rgb="FF000000"/>
      </font>
      <border>
        <bottom style="medium">
          <color rgb="FF000000"/>
        </bottom>
      </border>
    </dxf>
    <dxf>
      <font>
        <color rgb="FF000000"/>
      </font>
      <border>
        <left style="thin">
          <color rgb="FF000000"/>
        </left>
        <right style="thin">
          <color rgb="FF000000"/>
        </right>
        <top style="thin">
          <color rgb="FF000000"/>
        </top>
        <bottom style="thin">
          <color rgb="FF000000"/>
        </bottom>
        <vertical style="thin">
          <color rgb="FF000000"/>
        </vertical>
        <horizontal style="thin">
          <color rgb="FF000000"/>
        </horizontal>
      </border>
    </dxf>
  </dxfs>
  <tableStyles count="20" defaultTableStyle="TableStyleMedium2" defaultPivotStyle="PivotStyleLight16">
    <tableStyle name="Table Style 1" pivot="0" count="0" xr9:uid="{57D6927C-AA46-4AD0-B069-4090B4CFCE88}"/>
    <tableStyle name="TableStyleLight15 2" pivot="0" count="7" xr9:uid="{CCC3B791-47CB-4C5E-B172-68EEBBA682AA}">
      <tableStyleElement type="wholeTable" dxfId="373"/>
      <tableStyleElement type="headerRow" dxfId="372"/>
      <tableStyleElement type="totalRow" dxfId="371"/>
      <tableStyleElement type="firstColumn" dxfId="370"/>
      <tableStyleElement type="lastColumn" dxfId="369"/>
      <tableStyleElement type="firstRowStripe" dxfId="368"/>
      <tableStyleElement type="firstColumnStripe" dxfId="367"/>
    </tableStyle>
    <tableStyle name="TableStyleLight15 3" pivot="0" count="7" xr9:uid="{728CC9CF-5217-4CEA-989A-5A92D1E60DF9}">
      <tableStyleElement type="wholeTable" dxfId="366"/>
      <tableStyleElement type="headerRow" dxfId="365"/>
      <tableStyleElement type="totalRow" dxfId="364"/>
      <tableStyleElement type="firstColumn" dxfId="363"/>
      <tableStyleElement type="lastColumn" dxfId="362"/>
      <tableStyleElement type="firstRowStripe" dxfId="361"/>
      <tableStyleElement type="firstColumnStripe" dxfId="360"/>
    </tableStyle>
    <tableStyle name="TableStyleLight15 4" pivot="0" count="7" xr9:uid="{2E334E60-28E4-4FFE-AAB5-B2FE5D4A89E4}">
      <tableStyleElement type="wholeTable" dxfId="359"/>
      <tableStyleElement type="headerRow" dxfId="358"/>
      <tableStyleElement type="totalRow" dxfId="357"/>
      <tableStyleElement type="firstColumn" dxfId="356"/>
      <tableStyleElement type="lastColumn" dxfId="355"/>
      <tableStyleElement type="firstRowStripe" dxfId="354"/>
      <tableStyleElement type="firstColumnStripe" dxfId="353"/>
    </tableStyle>
    <tableStyle name="TableStyleLight15 5" pivot="0" count="7" xr9:uid="{1C00D45B-A043-4CD9-BA31-1CBA120DD700}">
      <tableStyleElement type="wholeTable" dxfId="352"/>
      <tableStyleElement type="headerRow" dxfId="351"/>
      <tableStyleElement type="totalRow" dxfId="350"/>
      <tableStyleElement type="firstColumn" dxfId="349"/>
      <tableStyleElement type="lastColumn" dxfId="348"/>
      <tableStyleElement type="firstRowStripe" dxfId="347"/>
      <tableStyleElement type="firstColumnStripe" dxfId="346"/>
    </tableStyle>
    <tableStyle name="TableStyleLight1 10" pivot="0" count="7" xr9:uid="{66ACD91B-2584-4779-8229-BF955A94D5B4}">
      <tableStyleElement type="wholeTable" dxfId="345"/>
      <tableStyleElement type="headerRow" dxfId="344"/>
      <tableStyleElement type="totalRow" dxfId="343"/>
      <tableStyleElement type="firstColumn" dxfId="342"/>
      <tableStyleElement type="lastColumn" dxfId="341"/>
      <tableStyleElement type="firstRowStripe" dxfId="340"/>
      <tableStyleElement type="firstColumnStripe" dxfId="339"/>
    </tableStyle>
    <tableStyle name="TableStyleLight1 11" pivot="0" count="7" xr9:uid="{D6C162DC-3874-4B5F-9185-486860CF2764}">
      <tableStyleElement type="wholeTable" dxfId="338"/>
      <tableStyleElement type="headerRow" dxfId="337"/>
      <tableStyleElement type="totalRow" dxfId="336"/>
      <tableStyleElement type="firstColumn" dxfId="335"/>
      <tableStyleElement type="lastColumn" dxfId="334"/>
      <tableStyleElement type="firstRowStripe" dxfId="333"/>
      <tableStyleElement type="firstColumnStripe" dxfId="332"/>
    </tableStyle>
    <tableStyle name="TableStyleLight1 12" pivot="0" count="7" xr9:uid="{5FAAC3A7-CE16-44BF-AFCA-26358E6A6715}">
      <tableStyleElement type="wholeTable" dxfId="331"/>
      <tableStyleElement type="headerRow" dxfId="330"/>
      <tableStyleElement type="totalRow" dxfId="329"/>
      <tableStyleElement type="firstColumn" dxfId="328"/>
      <tableStyleElement type="lastColumn" dxfId="327"/>
      <tableStyleElement type="firstRowStripe" dxfId="326"/>
      <tableStyleElement type="firstColumnStripe" dxfId="325"/>
    </tableStyle>
    <tableStyle name="TableStyleLight1 13" pivot="0" count="7" xr9:uid="{5B80D3E2-9922-48D7-B39B-E9FDA259BB72}">
      <tableStyleElement type="wholeTable" dxfId="324"/>
      <tableStyleElement type="headerRow" dxfId="323"/>
      <tableStyleElement type="totalRow" dxfId="322"/>
      <tableStyleElement type="firstColumn" dxfId="321"/>
      <tableStyleElement type="lastColumn" dxfId="320"/>
      <tableStyleElement type="firstRowStripe" dxfId="319"/>
      <tableStyleElement type="firstColumnStripe" dxfId="318"/>
    </tableStyle>
    <tableStyle name="TableStyleLight1 14" pivot="0" count="7" xr9:uid="{6FA38222-7DE0-455D-A999-709A3CA339A9}">
      <tableStyleElement type="wholeTable" dxfId="317"/>
      <tableStyleElement type="headerRow" dxfId="316"/>
      <tableStyleElement type="totalRow" dxfId="315"/>
      <tableStyleElement type="firstColumn" dxfId="314"/>
      <tableStyleElement type="lastColumn" dxfId="313"/>
      <tableStyleElement type="firstRowStripe" dxfId="312"/>
      <tableStyleElement type="firstColumnStripe" dxfId="311"/>
    </tableStyle>
    <tableStyle name="TableStyleLight1 15" pivot="0" count="7" xr9:uid="{0DCF2117-712A-44BE-898C-15FC9CCD151B}">
      <tableStyleElement type="wholeTable" dxfId="310"/>
      <tableStyleElement type="headerRow" dxfId="309"/>
      <tableStyleElement type="totalRow" dxfId="308"/>
      <tableStyleElement type="firstColumn" dxfId="307"/>
      <tableStyleElement type="lastColumn" dxfId="306"/>
      <tableStyleElement type="firstRowStripe" dxfId="305"/>
      <tableStyleElement type="firstColumnStripe" dxfId="304"/>
    </tableStyle>
    <tableStyle name="TableStyleLight1 16" pivot="0" count="7" xr9:uid="{8DA4D2F5-1254-434B-ADA9-8206899EC6DE}">
      <tableStyleElement type="wholeTable" dxfId="303"/>
      <tableStyleElement type="headerRow" dxfId="302"/>
      <tableStyleElement type="totalRow" dxfId="301"/>
      <tableStyleElement type="firstColumn" dxfId="300"/>
      <tableStyleElement type="lastColumn" dxfId="299"/>
      <tableStyleElement type="firstRowStripe" dxfId="298"/>
      <tableStyleElement type="firstColumnStripe" dxfId="297"/>
    </tableStyle>
    <tableStyle name="TableStyleLight1 2" pivot="0" count="7" xr9:uid="{A0E4DCE5-1A9E-4CA2-8A49-ECF15E950EB6}">
      <tableStyleElement type="wholeTable" dxfId="296"/>
      <tableStyleElement type="headerRow" dxfId="295"/>
      <tableStyleElement type="totalRow" dxfId="294"/>
      <tableStyleElement type="firstColumn" dxfId="293"/>
      <tableStyleElement type="lastColumn" dxfId="292"/>
      <tableStyleElement type="firstRowStripe" dxfId="291"/>
      <tableStyleElement type="firstColumnStripe" dxfId="290"/>
    </tableStyle>
    <tableStyle name="TableStyleLight1 3" pivot="0" count="7" xr9:uid="{F7117A33-F085-4B6E-832F-871D9D93BE82}">
      <tableStyleElement type="wholeTable" dxfId="289"/>
      <tableStyleElement type="headerRow" dxfId="288"/>
      <tableStyleElement type="totalRow" dxfId="287"/>
      <tableStyleElement type="firstColumn" dxfId="286"/>
      <tableStyleElement type="lastColumn" dxfId="285"/>
      <tableStyleElement type="firstRowStripe" dxfId="284"/>
      <tableStyleElement type="firstColumnStripe" dxfId="283"/>
    </tableStyle>
    <tableStyle name="TableStyleLight1 4" pivot="0" count="7" xr9:uid="{DF9E5041-3565-41D7-8B7E-09E8FA236148}">
      <tableStyleElement type="wholeTable" dxfId="282"/>
      <tableStyleElement type="headerRow" dxfId="281"/>
      <tableStyleElement type="totalRow" dxfId="280"/>
      <tableStyleElement type="firstColumn" dxfId="279"/>
      <tableStyleElement type="lastColumn" dxfId="278"/>
      <tableStyleElement type="firstRowStripe" dxfId="277"/>
      <tableStyleElement type="firstColumnStripe" dxfId="276"/>
    </tableStyle>
    <tableStyle name="TableStyleLight1 5" pivot="0" count="7" xr9:uid="{8B71496B-8360-4951-B5CF-EB7B52D6B972}">
      <tableStyleElement type="wholeTable" dxfId="275"/>
      <tableStyleElement type="headerRow" dxfId="274"/>
      <tableStyleElement type="totalRow" dxfId="273"/>
      <tableStyleElement type="firstColumn" dxfId="272"/>
      <tableStyleElement type="lastColumn" dxfId="271"/>
      <tableStyleElement type="firstRowStripe" dxfId="270"/>
      <tableStyleElement type="firstColumnStripe" dxfId="269"/>
    </tableStyle>
    <tableStyle name="TableStyleLight1 6" pivot="0" count="7" xr9:uid="{BC17518B-6145-4E8B-9E32-1E4149EF20D1}">
      <tableStyleElement type="wholeTable" dxfId="268"/>
      <tableStyleElement type="headerRow" dxfId="267"/>
      <tableStyleElement type="totalRow" dxfId="266"/>
      <tableStyleElement type="firstColumn" dxfId="265"/>
      <tableStyleElement type="lastColumn" dxfId="264"/>
      <tableStyleElement type="firstRowStripe" dxfId="263"/>
      <tableStyleElement type="firstColumnStripe" dxfId="262"/>
    </tableStyle>
    <tableStyle name="TableStyleLight1 7" pivot="0" count="7" xr9:uid="{45896A27-0E82-4A89-95FB-BAFAF0098462}">
      <tableStyleElement type="wholeTable" dxfId="261"/>
      <tableStyleElement type="headerRow" dxfId="260"/>
      <tableStyleElement type="totalRow" dxfId="259"/>
      <tableStyleElement type="firstColumn" dxfId="258"/>
      <tableStyleElement type="lastColumn" dxfId="257"/>
      <tableStyleElement type="firstRowStripe" dxfId="256"/>
      <tableStyleElement type="firstColumnStripe" dxfId="255"/>
    </tableStyle>
    <tableStyle name="TableStyleLight1 8" pivot="0" count="7" xr9:uid="{4EDC3F60-D56E-4F7C-B498-A845C454CA0B}">
      <tableStyleElement type="wholeTable" dxfId="254"/>
      <tableStyleElement type="headerRow" dxfId="253"/>
      <tableStyleElement type="totalRow" dxfId="252"/>
      <tableStyleElement type="firstColumn" dxfId="251"/>
      <tableStyleElement type="lastColumn" dxfId="250"/>
      <tableStyleElement type="firstRowStripe" dxfId="249"/>
      <tableStyleElement type="firstColumnStripe" dxfId="248"/>
    </tableStyle>
    <tableStyle name="TableStyleLight1 9" pivot="0" count="7" xr9:uid="{10E66129-DFAA-46A9-A2B3-C8E07E3E965A}">
      <tableStyleElement type="wholeTable" dxfId="247"/>
      <tableStyleElement type="headerRow" dxfId="246"/>
      <tableStyleElement type="totalRow" dxfId="245"/>
      <tableStyleElement type="firstColumn" dxfId="244"/>
      <tableStyleElement type="lastColumn" dxfId="243"/>
      <tableStyleElement type="firstRowStripe" dxfId="242"/>
      <tableStyleElement type="firstColumnStripe" dxfId="241"/>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5" xr:uid="{2117C881-7FB1-4C59-BE90-79E7ACEC6372}" name="CONTENTS" displayName="CONTENTS" ref="A6:D19" totalsRowShown="0" headerRowDxfId="240" headerRowBorderDxfId="239" tableBorderDxfId="238" totalsRowBorderDxfId="237">
  <autoFilter ref="A6:D19" xr:uid="{2117C881-7FB1-4C59-BE90-79E7ACEC6372}">
    <filterColumn colId="0" hiddenButton="1"/>
    <filterColumn colId="1" hiddenButton="1"/>
    <filterColumn colId="2" hiddenButton="1"/>
    <filterColumn colId="3" hiddenButton="1"/>
  </autoFilter>
  <tableColumns count="4">
    <tableColumn id="1" xr3:uid="{284A7DC9-28EE-4A26-A28D-3C1979D8E0C9}" name="Contents" dataDxfId="236"/>
    <tableColumn id="2" xr3:uid="{22D5D0E7-C86C-4722-879A-B404C0E90688}" name="Variable Name" dataDxfId="235" dataCellStyle="Hyperlink"/>
    <tableColumn id="3" xr3:uid="{6F2D7AD4-525A-4372-BB3F-6291BB0D1C8C}" name="Frequency" dataDxfId="234"/>
    <tableColumn id="4" xr3:uid="{3B226A6C-7A36-44C5-8C60-1A1DA57CFDF8}" name="Last Updated"/>
  </tableColumns>
  <tableStyleInfo name="TableStyleLight15 2" showFirstColumn="0" showLastColumn="0" showRowStripes="0"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0" xr:uid="{2455AC19-B693-459B-BBDA-87E3F208EF59}" name="FUSIONSUPPORT1524333541" displayName="FUSIONSUPPORT1524333541" ref="A32:D41" totalsRowShown="0" headerRowBorderDxfId="155">
  <autoFilter ref="A32:D41" xr:uid="{02A9C670-1775-4E90-8A5A-FD3EEDD53545}">
    <filterColumn colId="0" hiddenButton="1"/>
    <filterColumn colId="1" hiddenButton="1"/>
    <filterColumn colId="2" hiddenButton="1"/>
    <filterColumn colId="3" hiddenButton="1"/>
  </autoFilter>
  <tableColumns count="4">
    <tableColumn id="1" xr3:uid="{81A6E816-D76B-479D-91B2-192C2AF75047}" name="Response"/>
    <tableColumn id="3" xr3:uid="{14DD9AAC-B309-4CCF-9F0E-2C6D4D45A85E}" name="Spring 2022" dataDxfId="154"/>
    <tableColumn id="2" xr3:uid="{E67F86CD-3BBC-4C3A-B47A-E40F05FC252C}" name="Spring 2023"/>
    <tableColumn id="4" xr3:uid="{FFE17B29-1F7F-420F-B688-961104D5E3D5}" name="Summer 2023"/>
  </tableColumns>
  <tableStyleInfo name="TableStyleLight15 2" showFirstColumn="0" showLastColumn="0" showRowStripes="0" showColumnStripes="0"/>
</table>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1" xr:uid="{CF04B2EF-36FD-4288-B039-B74154F9F158}" name="FUSIONSUPPORT152433354142" displayName="FUSIONSUPPORT152433354142" ref="A44:C53" totalsRowShown="0" headerRowBorderDxfId="153">
  <autoFilter ref="A44:C53" xr:uid="{CF04B2EF-36FD-4288-B039-B74154F9F158}">
    <filterColumn colId="0" hiddenButton="1"/>
    <filterColumn colId="1" hiddenButton="1"/>
    <filterColumn colId="2" hiddenButton="1"/>
  </autoFilter>
  <tableColumns count="3">
    <tableColumn id="1" xr3:uid="{9A8016C6-C818-452A-B12E-B96A0F4EFAB1}" name="Response"/>
    <tableColumn id="3" xr3:uid="{16344B2E-7432-4CC1-BCB4-2354CDB317CB}" name="Spring 2022" dataDxfId="152"/>
    <tableColumn id="2" xr3:uid="{2764EFB9-ED80-4912-B24E-A2CCD574974D}" name="Spring 2023"/>
  </tableColumns>
  <tableStyleInfo name="TableStyleLight15 2" showFirstColumn="0" showLastColumn="0" showRowStripes="0" showColumnStripes="0"/>
</table>
</file>

<file path=xl/tables/table1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2" xr:uid="{5CC4D327-DC7D-4A00-B030-BEE26FCE3A16}" name="FUSIONSUPPORT152433354143" displayName="FUSIONSUPPORT152433354143" ref="A56:C65" totalsRowShown="0" headerRowBorderDxfId="151">
  <autoFilter ref="A56:C65" xr:uid="{5CC4D327-DC7D-4A00-B030-BEE26FCE3A16}">
    <filterColumn colId="0" hiddenButton="1"/>
    <filterColumn colId="1" hiddenButton="1"/>
    <filterColumn colId="2" hiddenButton="1"/>
  </autoFilter>
  <tableColumns count="3">
    <tableColumn id="1" xr3:uid="{7B7E32A3-7E0A-4EE2-9B14-83BDCB9B6E21}" name="Response"/>
    <tableColumn id="3" xr3:uid="{2D4034ED-F765-4C1A-BED8-F6D140084BB7}" name="Spring 2022" dataDxfId="150"/>
    <tableColumn id="2" xr3:uid="{1D85D7BD-847D-4A0D-8C05-A9F7BD2145BD}" name="Spring 2023"/>
  </tableColumns>
  <tableStyleInfo name="TableStyleLight15 2" showFirstColumn="0" showLastColumn="0" showRowStripes="0" showColumnStripes="0"/>
</table>
</file>

<file path=xl/tables/table1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AD0D955-2998-4E97-867D-A05DC8EAFEF0}" name="Table19217" displayName="Table19217" ref="A6:D15" totalsRowShown="0" headerRowBorderDxfId="149" tableBorderDxfId="148" totalsRowBorderDxfId="147">
  <autoFilter ref="A6:D15" xr:uid="{B90DBDE9-DEF8-4EF9-97B3-9635C2771725}">
    <filterColumn colId="0" hiddenButton="1"/>
    <filterColumn colId="1" hiddenButton="1"/>
    <filterColumn colId="2" hiddenButton="1"/>
    <filterColumn colId="3" hiddenButton="1"/>
  </autoFilter>
  <tableColumns count="4">
    <tableColumn id="1" xr3:uid="{CEC483D2-F634-421D-809B-5045AC767329}" name="Response" dataDxfId="146"/>
    <tableColumn id="2" xr3:uid="{7848FAB2-238C-4C06-A024-0D2BB9A08A2D}" name="Spring 2022" dataDxfId="145"/>
    <tableColumn id="3" xr3:uid="{3C4FBC07-03B9-43E9-A7EF-0F4227939EC4}" name="Spring 2023" dataDxfId="144"/>
    <tableColumn id="4" xr3:uid="{BEC513BC-C236-414B-A892-F70833B08DFA}" name="Summer 2023"/>
  </tableColumns>
  <tableStyleInfo name="Table Style 1" showFirstColumn="0" showLastColumn="0" showRowStripes="1" showColumnStripes="0"/>
</table>
</file>

<file path=xl/tables/table1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9" xr:uid="{15F2493C-EA9B-4EC8-8BCF-8A988A75A235}" name="Table1921730" displayName="Table1921730" ref="A18:C26" totalsRowShown="0" headerRowBorderDxfId="143" tableBorderDxfId="142" totalsRowBorderDxfId="141">
  <autoFilter ref="A18:C26" xr:uid="{15F2493C-EA9B-4EC8-8BCF-8A988A75A235}">
    <filterColumn colId="0" hiddenButton="1"/>
    <filterColumn colId="1" hiddenButton="1"/>
    <filterColumn colId="2" hiddenButton="1"/>
  </autoFilter>
  <tableColumns count="3">
    <tableColumn id="1" xr3:uid="{CDB3F9C9-9582-462B-96AB-339844B93B34}" name="Response" dataDxfId="140"/>
    <tableColumn id="2" xr3:uid="{D57A81CD-9D3C-4398-B67A-199031F6B5BB}" name="Spring 2022" dataDxfId="139"/>
    <tableColumn id="3" xr3:uid="{71AFF27A-B04D-4DF5-B65F-CA6D62197133}" name="Spring 2023" dataDxfId="138"/>
  </tableColumns>
  <tableStyleInfo name="Table Style 1" showFirstColumn="0" showLastColumn="0" showRowStripes="1" showColumnStripes="0"/>
</table>
</file>

<file path=xl/tables/table1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98A70503-DBC7-413D-8310-F6AD6EDE9389}" name="NZKNOW7813141926" displayName="NZKNOW7813141926" ref="A6:C16" headerRowDxfId="137" dataDxfId="135" headerRowBorderDxfId="136" tableBorderDxfId="134" totalsRowBorderDxfId="133">
  <autoFilter ref="A6:C16" xr:uid="{69423A59-963B-4748-AD05-FF18EE90E5D6}">
    <filterColumn colId="0" hiddenButton="1"/>
    <filterColumn colId="1" hiddenButton="1"/>
    <filterColumn colId="2" hiddenButton="1"/>
  </autoFilter>
  <tableColumns count="3">
    <tableColumn id="1" xr3:uid="{EB732662-672C-412D-9F21-2311F68883D7}" name="Response" totalsRowLabel="Total" dataDxfId="132"/>
    <tableColumn id="2" xr3:uid="{60F99D60-27E6-44B6-9300-60F39D7E2638}" name="Summer 2022" dataDxfId="131"/>
    <tableColumn id="4" xr3:uid="{9F4A60D6-FB75-49B7-A876-DB66BA97107C}" name="Summer 2023" dataDxfId="130"/>
  </tableColumns>
  <tableStyleInfo name="TableStyleLight15" showFirstColumn="0" showLastColumn="0" showRowStripes="0" showColumnStripes="0"/>
</table>
</file>

<file path=xl/tables/table1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8" xr:uid="{FC1DE429-6338-49C4-8518-1BB24B3D6D86}" name="ONSHOREWIND374359" displayName="ONSHOREWIND374359" ref="A7:C15" totalsRowShown="0" headerRowDxfId="129" headerRowBorderDxfId="128" tableBorderDxfId="127" totalsRowBorderDxfId="126">
  <autoFilter ref="A7:C15" xr:uid="{C4E4CAF5-F726-480C-A6D1-A4E05F8920B6}">
    <filterColumn colId="0" hiddenButton="1"/>
    <filterColumn colId="1" hiddenButton="1"/>
    <filterColumn colId="2" hiddenButton="1"/>
  </autoFilter>
  <tableColumns count="3">
    <tableColumn id="1" xr3:uid="{E5DBAB62-898E-41B7-8D1A-2CBD0325757A}" name="Response" dataDxfId="125"/>
    <tableColumn id="3" xr3:uid="{767A2363-C74A-4D64-AF8A-C30ABCD53A6E}" name="Summer 2022"/>
    <tableColumn id="2" xr3:uid="{1AB0E525-3D75-4C4B-A04A-4F6F9ED6EDCF}" name="Summer 2023" dataDxfId="124"/>
  </tableColumns>
  <tableStyleInfo name="TableStyleLight15" showFirstColumn="0" showLastColumn="0" showRowStripes="0" showColumnStripes="0"/>
</table>
</file>

<file path=xl/tables/table1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9" xr:uid="{FA80CF40-F90F-4A64-B468-C6E1FB185828}" name="ONSHOREWIND4384460" displayName="ONSHOREWIND4384460" ref="A18:C26" totalsRowShown="0" headerRowDxfId="123" headerRowBorderDxfId="122" tableBorderDxfId="121" totalsRowBorderDxfId="120">
  <autoFilter ref="A18:C26" xr:uid="{3093933D-34F9-43B7-BFB7-5707B9F269A3}">
    <filterColumn colId="0" hiddenButton="1"/>
    <filterColumn colId="1" hiddenButton="1"/>
    <filterColumn colId="2" hiddenButton="1"/>
  </autoFilter>
  <tableColumns count="3">
    <tableColumn id="1" xr3:uid="{C44E0850-A699-4526-A1B2-6AD07B4ADDFC}" name="Response" dataDxfId="119"/>
    <tableColumn id="3" xr3:uid="{7FFCA98A-439C-43C7-91B2-D676797330BE}" name="Summer 2022"/>
    <tableColumn id="2" xr3:uid="{B8452C02-02EE-4DD5-B484-A54C01341257}" name="Summer 2023" dataDxfId="118"/>
  </tableColumns>
  <tableStyleInfo name="TableStyleLight15" showFirstColumn="0" showLastColumn="0" showRowStripes="0" showColumnStripes="0"/>
</table>
</file>

<file path=xl/tables/table1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0" xr:uid="{21F1AD03-EB59-4DD8-85F4-9B069E8C1BE7}" name="ONSHOREWIND5394561" displayName="ONSHOREWIND5394561" ref="A29:C37" totalsRowShown="0" headerRowDxfId="117" headerRowBorderDxfId="116" tableBorderDxfId="115" totalsRowBorderDxfId="114">
  <autoFilter ref="A29:C37" xr:uid="{1C152B1B-9872-4F53-962C-BDD70D96CE9B}">
    <filterColumn colId="0" hiddenButton="1"/>
    <filterColumn colId="1" hiddenButton="1"/>
    <filterColumn colId="2" hiddenButton="1"/>
  </autoFilter>
  <tableColumns count="3">
    <tableColumn id="1" xr3:uid="{7968FEB8-3F80-48AF-9FC5-4E7E1C323A7D}" name="Response" dataDxfId="113"/>
    <tableColumn id="3" xr3:uid="{E68FFF39-7EF9-4D61-AD5C-5AB52B464F20}" name="Summer 2022"/>
    <tableColumn id="2" xr3:uid="{08BD1E7F-84A3-477E-8410-232C564016B8}" name="Summer 2023" dataDxfId="112"/>
  </tableColumns>
  <tableStyleInfo name="TableStyleLight15" showFirstColumn="0" showLastColumn="0" showRowStripes="0" showColumnStripes="0"/>
</table>
</file>

<file path=xl/tables/table1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1" xr:uid="{7ACAD2C4-576E-4C6A-8B87-F8CEB455DD4B}" name="ONSHOREWIND510404662" displayName="ONSHOREWIND510404662" ref="A40:C48" totalsRowShown="0" headerRowDxfId="111" headerRowBorderDxfId="110" tableBorderDxfId="109" totalsRowBorderDxfId="108">
  <autoFilter ref="A40:C48" xr:uid="{C78955CB-A117-4FD9-A306-603B936B6BB7}">
    <filterColumn colId="0" hiddenButton="1"/>
    <filterColumn colId="1" hiddenButton="1"/>
    <filterColumn colId="2" hiddenButton="1"/>
  </autoFilter>
  <tableColumns count="3">
    <tableColumn id="1" xr3:uid="{80C34909-0723-4EDD-B5D6-37F7AECD7031}" name="Response" dataDxfId="107"/>
    <tableColumn id="3" xr3:uid="{57CFD949-CD19-4690-9D2B-8E4BCCAF69C9}" name="Summer 2022"/>
    <tableColumn id="2" xr3:uid="{415A58B5-C9EF-41A8-B2B2-EEF5F04FC2FC}" name="Summer 2023" dataDxfId="106"/>
  </tableColumns>
  <tableStyleInfo name="TableStyleLight15" showFirstColumn="0" showLastColumn="0" showRowStripes="0"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90D4D8C-30BB-40A8-AEBE-6698C6EAC24A}" name="Table2" displayName="Table2" ref="A6:I13" totalsRowShown="0" headerRowDxfId="233" dataDxfId="231" headerRowBorderDxfId="232" tableBorderDxfId="230">
  <autoFilter ref="A6:I13" xr:uid="{A90D4D8C-30BB-40A8-AEBE-6698C6EAC24A}">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E8B8DBC8-2C95-486C-9BFE-69E14999D010}" name="Response" dataDxfId="229"/>
    <tableColumn id="2" xr3:uid="{6976DE10-0098-4627-9D26-947160659FEC}" name="Autumn 2021 " dataDxfId="228"/>
    <tableColumn id="3" xr3:uid="{15E76673-0F16-40B3-920A-FEF8E461960F}" name="Winter 2021 " dataDxfId="227"/>
    <tableColumn id="4" xr3:uid="{768692C8-458F-4EA2-ADB9-24C3C5C64450}" name="Spring 2022" dataDxfId="226"/>
    <tableColumn id="5" xr3:uid="{420B9AC2-AA4C-4C3A-8B8D-C044107C06CF}" name="Summer 2022 " dataDxfId="225"/>
    <tableColumn id="6" xr3:uid="{D6AB296D-9B14-4ADD-885A-89816CBA6A77}" name="Autumn 2022 " dataDxfId="224"/>
    <tableColumn id="7" xr3:uid="{AD27B67B-915A-4DD7-801B-5F789778C727}" name="Winter 2022" dataDxfId="223"/>
    <tableColumn id="8" xr3:uid="{107615BB-DD33-480E-9AE5-D5003FEAD605}" name="Spring 2023" dataDxfId="222"/>
    <tableColumn id="9" xr3:uid="{03A9D43D-A100-4064-8024-2B22BF60BFB2}" name="Summer 2023" dataDxfId="221"/>
  </tableColumns>
  <tableStyleInfo name="Table Style 1" showFirstColumn="0" showLastColumn="0" showRowStripes="1" showColumnStripes="0"/>
</table>
</file>

<file path=xl/tables/table2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2" xr:uid="{FF60713F-EDB2-4861-80A4-0102D5172EDA}" name="ONSHOREWIND51011414763" displayName="ONSHOREWIND51011414763" ref="A51:C59" totalsRowShown="0" headerRowDxfId="105" headerRowBorderDxfId="104" tableBorderDxfId="103" totalsRowBorderDxfId="102">
  <autoFilter ref="A51:C59" xr:uid="{0BB1C479-36C9-4A31-96C1-F2DD55761F91}">
    <filterColumn colId="0" hiddenButton="1"/>
    <filterColumn colId="1" hiddenButton="1"/>
    <filterColumn colId="2" hiddenButton="1"/>
  </autoFilter>
  <tableColumns count="3">
    <tableColumn id="1" xr3:uid="{40AB26E4-05A6-49D1-BC46-C1306C07A48D}" name="Response" dataDxfId="101"/>
    <tableColumn id="3" xr3:uid="{5BE55720-B7E9-453F-8C2F-D44088A0870F}" name="Summer 2022"/>
    <tableColumn id="2" xr3:uid="{69E0933D-7EBE-424F-AD59-F448ECC85FED}" name="Summer 2023" dataDxfId="100"/>
  </tableColumns>
  <tableStyleInfo name="TableStyleLight15" showFirstColumn="0" showLastColumn="0" showRowStripes="0" showColumnStripes="0"/>
</table>
</file>

<file path=xl/tables/table2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3" xr:uid="{0E96D0E8-800C-4C0C-8CB2-3B06C528CD1D}" name="ONSHOREWIND5101141424864" displayName="ONSHOREWIND5101141424864" ref="A62:C70" totalsRowShown="0" headerRowDxfId="99" headerRowBorderDxfId="98" tableBorderDxfId="97" totalsRowBorderDxfId="96">
  <autoFilter ref="A62:C70" xr:uid="{7B262537-FB6F-4A9E-BC0A-D03A209FCBFE}">
    <filterColumn colId="0" hiddenButton="1"/>
    <filterColumn colId="1" hiddenButton="1"/>
    <filterColumn colId="2" hiddenButton="1"/>
  </autoFilter>
  <tableColumns count="3">
    <tableColumn id="1" xr3:uid="{91A394D7-6ACF-40EC-9A58-477FC8730C2E}" name="Response" dataDxfId="95"/>
    <tableColumn id="3" xr3:uid="{E1371002-ED8D-4A97-8131-17215C678941}" name="Summer 2022"/>
    <tableColumn id="2" xr3:uid="{FED07175-2EC8-43E7-A6BC-C18E3BC161F1}" name="Summer 2023" dataDxfId="94"/>
  </tableColumns>
  <tableStyleInfo name="TableStyleLight15" showFirstColumn="0" showLastColumn="0" showRowStripes="0" showColumnStripes="0"/>
</table>
</file>

<file path=xl/tables/table2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4" xr:uid="{77BAE080-20AF-40BC-AA6A-17FDD0563090}" name="ONSHOREWIND510114142484965" displayName="ONSHOREWIND510114142484965" ref="A73:C81" totalsRowShown="0" headerRowDxfId="93" headerRowBorderDxfId="92" tableBorderDxfId="91" totalsRowBorderDxfId="90">
  <autoFilter ref="A73:C81" xr:uid="{D5D0A37A-B2C2-4D46-820F-2F0CE2C79430}">
    <filterColumn colId="0" hiddenButton="1"/>
    <filterColumn colId="1" hiddenButton="1"/>
    <filterColumn colId="2" hiddenButton="1"/>
  </autoFilter>
  <tableColumns count="3">
    <tableColumn id="1" xr3:uid="{7C067B9C-60EB-4B00-9B78-5B921CDE0162}" name="Response" dataDxfId="89"/>
    <tableColumn id="3" xr3:uid="{A6440FC5-C556-428F-9189-E3CDE7955525}" name="Summer 2022"/>
    <tableColumn id="2" xr3:uid="{20750DAF-5405-4DB3-97D7-DDDF0A3717AB}" name="Summer 2023" dataDxfId="88"/>
  </tableColumns>
  <tableStyleInfo name="TableStyleLight15" showFirstColumn="0" showLastColumn="0" showRowStripes="0" showColumnStripes="0"/>
</table>
</file>

<file path=xl/tables/table2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5" xr:uid="{3A7A4899-6D38-470B-B98E-A8F776F1FA28}" name="ONSHOREWIND510114142485066" displayName="ONSHOREWIND510114142485066" ref="A84:C92" totalsRowShown="0" headerRowDxfId="87" headerRowBorderDxfId="86" tableBorderDxfId="85" totalsRowBorderDxfId="84">
  <autoFilter ref="A84:C92" xr:uid="{4DBD7EA6-EC24-4574-AED6-06828CF18BE2}">
    <filterColumn colId="0" hiddenButton="1"/>
    <filterColumn colId="1" hiddenButton="1"/>
    <filterColumn colId="2" hiddenButton="1"/>
  </autoFilter>
  <tableColumns count="3">
    <tableColumn id="1" xr3:uid="{4EC26B1E-EC9C-4D4D-B98C-FA17269C0DB5}" name="Response" dataDxfId="83"/>
    <tableColumn id="3" xr3:uid="{1F5A4D28-F916-4F48-8F32-9B1C08EA775C}" name="Summer 2022"/>
    <tableColumn id="2" xr3:uid="{0B316D61-A4A2-4B10-AA2F-B68D7975CB5D}" name="Summer 2023" dataDxfId="82"/>
  </tableColumns>
  <tableStyleInfo name="TableStyleLight15" showFirstColumn="0" showLastColumn="0" showRowStripes="0" showColumnStripes="0"/>
</table>
</file>

<file path=xl/tables/table2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5" xr:uid="{D69BF1E0-C21B-43FA-9F90-69DB064AAC75}" name="ONSHOREWIND46" displayName="ONSHOREWIND46" ref="A7:C16" totalsRowShown="0" headerRowDxfId="81" headerRowBorderDxfId="80" tableBorderDxfId="79" totalsRowBorderDxfId="78">
  <autoFilter ref="A7:C16" xr:uid="{C4E4CAF5-F726-480C-A6D1-A4E05F8920B6}">
    <filterColumn colId="0" hiddenButton="1"/>
    <filterColumn colId="1" hiddenButton="1"/>
    <filterColumn colId="2" hiddenButton="1"/>
  </autoFilter>
  <tableColumns count="3">
    <tableColumn id="1" xr3:uid="{67EB8316-EE50-4DF2-9C8F-46D7C2A50EA0}" name="Response" dataDxfId="77"/>
    <tableColumn id="3" xr3:uid="{AD424DF1-0535-4193-8A5C-830377716C55}" name="Summer 2022" dataDxfId="76"/>
    <tableColumn id="2" xr3:uid="{0D26A813-F1AD-4514-BC02-95C70EB87F98}" name="Summer 2023" dataDxfId="75"/>
  </tableColumns>
  <tableStyleInfo name="TableStyleLight15" showFirstColumn="0" showLastColumn="0" showRowStripes="0" showColumnStripes="0"/>
</table>
</file>

<file path=xl/tables/table2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6" xr:uid="{09A9ABFA-A668-43D8-9793-2DB553B26CB3}" name="ONSHOREWIND4" displayName="ONSHOREWIND4" ref="A19:C28" totalsRowShown="0" headerRowDxfId="74" headerRowBorderDxfId="73" tableBorderDxfId="72" totalsRowBorderDxfId="71">
  <autoFilter ref="A19:C28" xr:uid="{3093933D-34F9-43B7-BFB7-5707B9F269A3}">
    <filterColumn colId="0" hiddenButton="1"/>
    <filterColumn colId="1" hiddenButton="1"/>
    <filterColumn colId="2" hiddenButton="1"/>
  </autoFilter>
  <tableColumns count="3">
    <tableColumn id="1" xr3:uid="{BC3D488B-A460-4E12-9F6D-200D86EB577D}" name="Response" dataDxfId="70"/>
    <tableColumn id="3" xr3:uid="{19FFB0EA-5B79-4910-B328-5D0AE4809BB8}" name="Summer 2022" dataDxfId="69"/>
    <tableColumn id="2" xr3:uid="{F5D0A725-94D5-4A3A-B97B-8C9445E47193}" name="Summer 2023" dataDxfId="68"/>
  </tableColumns>
  <tableStyleInfo name="TableStyleLight15" showFirstColumn="0" showLastColumn="0" showRowStripes="0" showColumnStripes="0"/>
</table>
</file>

<file path=xl/tables/table2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7" xr:uid="{0AF69FAC-04B8-4305-BD47-CA5E6F282386}" name="ONSHOREWIND5" displayName="ONSHOREWIND5" ref="A31:C40" totalsRowShown="0" headerRowDxfId="67" headerRowBorderDxfId="66" tableBorderDxfId="65" totalsRowBorderDxfId="64">
  <autoFilter ref="A31:C40" xr:uid="{1C152B1B-9872-4F53-962C-BDD70D96CE9B}">
    <filterColumn colId="0" hiddenButton="1"/>
    <filterColumn colId="1" hiddenButton="1"/>
    <filterColumn colId="2" hiddenButton="1"/>
  </autoFilter>
  <tableColumns count="3">
    <tableColumn id="1" xr3:uid="{AFB49403-C2A1-4F6F-8ECA-F604CE0D3EAD}" name="Response" dataDxfId="63"/>
    <tableColumn id="3" xr3:uid="{6608A803-9E3C-446D-ACA8-92072B403287}" name="Summer 2022" dataDxfId="62"/>
    <tableColumn id="2" xr3:uid="{A36D2E39-CD4E-4A78-957B-AD95493AF8FF}" name="Summer 2023" dataDxfId="61"/>
  </tableColumns>
  <tableStyleInfo name="TableStyleLight15" showFirstColumn="0" showLastColumn="0" showRowStripes="0" showColumnStripes="0"/>
</table>
</file>

<file path=xl/tables/table2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8" xr:uid="{229DFE34-4DEA-4D42-8DEE-CBE6BA5D5DA5}" name="ONSHOREWIND510" displayName="ONSHOREWIND510" ref="A43:C52" totalsRowShown="0" headerRowDxfId="60" headerRowBorderDxfId="59" tableBorderDxfId="58" totalsRowBorderDxfId="57">
  <autoFilter ref="A43:C52" xr:uid="{C78955CB-A117-4FD9-A306-603B936B6BB7}">
    <filterColumn colId="0" hiddenButton="1"/>
    <filterColumn colId="1" hiddenButton="1"/>
    <filterColumn colId="2" hiddenButton="1"/>
  </autoFilter>
  <tableColumns count="3">
    <tableColumn id="1" xr3:uid="{90C425D6-C254-4A22-B10E-F688EF745394}" name="Response" dataDxfId="56"/>
    <tableColumn id="3" xr3:uid="{1048FEBB-4BF3-4DC0-98F5-53294DF4DB08}" name="Summer 2022" dataDxfId="55"/>
    <tableColumn id="2" xr3:uid="{3F47361B-D76A-433F-93DB-3E91C3C1B462}" name="Summer 2023" dataDxfId="54"/>
  </tableColumns>
  <tableStyleInfo name="TableStyleLight15" showFirstColumn="0" showLastColumn="0" showRowStripes="0" showColumnStripes="0"/>
</table>
</file>

<file path=xl/tables/table2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9" xr:uid="{41563264-FA4A-46CE-8FF3-E21393F5ADCC}" name="ONSHOREWIND51011" displayName="ONSHOREWIND51011" ref="A55:C64" totalsRowShown="0" headerRowDxfId="53" headerRowBorderDxfId="52" tableBorderDxfId="51" totalsRowBorderDxfId="50">
  <autoFilter ref="A55:C64" xr:uid="{0BB1C479-36C9-4A31-96C1-F2DD55761F91}">
    <filterColumn colId="0" hiddenButton="1"/>
    <filterColumn colId="1" hiddenButton="1"/>
    <filterColumn colId="2" hiddenButton="1"/>
  </autoFilter>
  <tableColumns count="3">
    <tableColumn id="1" xr3:uid="{B976EEBD-EB9A-4F01-A994-450BF76AA52C}" name="Response" dataDxfId="49"/>
    <tableColumn id="3" xr3:uid="{D2153343-9E32-41A0-A5D3-ECD73BC055AC}" name="Summer 2022" dataDxfId="48"/>
    <tableColumn id="2" xr3:uid="{9B74A2B8-3DF3-4D3A-9EA3-791C5CE7ACDC}" name="Summer 2023" dataDxfId="47"/>
  </tableColumns>
  <tableStyleInfo name="TableStyleLight15" showFirstColumn="0" showLastColumn="0" showRowStripes="0" showColumnStripes="0"/>
</table>
</file>

<file path=xl/tables/table2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0" xr:uid="{BC85CC01-AA8F-4134-A9CA-CFE4E30716C5}" name="ONSHOREWIND37" displayName="ONSHOREWIND37" ref="A7:C15" totalsRowShown="0" headerRowDxfId="46" headerRowBorderDxfId="45" tableBorderDxfId="44" totalsRowBorderDxfId="43">
  <autoFilter ref="A7:C15" xr:uid="{C4E4CAF5-F726-480C-A6D1-A4E05F8920B6}">
    <filterColumn colId="0" hiddenButton="1"/>
    <filterColumn colId="1" hiddenButton="1"/>
    <filterColumn colId="2" hiddenButton="1"/>
  </autoFilter>
  <tableColumns count="3">
    <tableColumn id="1" xr3:uid="{CD1B8C1A-D5B1-4028-B820-B1F95F8F7243}" name="Response" dataDxfId="42"/>
    <tableColumn id="3" xr3:uid="{6F9F66B9-1F1F-495B-9020-822530B35EEE}" name="Summer 2022"/>
    <tableColumn id="2" xr3:uid="{02E242B2-B5B1-4E12-BCAA-0857E466886F}" name="Summer 2023" dataDxfId="41"/>
  </tableColumns>
  <tableStyleInfo name="TableStyleLight15" showFirstColumn="0" showLastColumn="0" showRowStripes="0"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AFFD1360-ACDB-45C0-81D5-2436B4022413}" name="Table3" displayName="Table3" ref="A6:I14" totalsRowShown="0" headerRowDxfId="220" dataDxfId="218" headerRowBorderDxfId="219" tableBorderDxfId="217" totalsRowBorderDxfId="216">
  <autoFilter ref="A6:I14" xr:uid="{AFFD1360-ACDB-45C0-81D5-2436B4022413}">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BF39B868-9222-4F73-8895-5045210D6A0B}" name="Response" dataDxfId="215"/>
    <tableColumn id="2" xr3:uid="{981235DC-AE12-4A19-9B1E-7945CC97C422}" name="Autumn 2021" dataDxfId="214"/>
    <tableColumn id="3" xr3:uid="{2FAFA026-FF39-41A3-B07A-D09D6C84CD60}" name="Winter 2021" dataDxfId="213"/>
    <tableColumn id="4" xr3:uid="{4D088B2C-7AC2-4EAF-AEF4-4EDA4B16D1A8}" name="Spring 2022" dataDxfId="212"/>
    <tableColumn id="5" xr3:uid="{D758F5B6-585D-4F0D-AADD-F33A53DA04CD}" name="Summer 2022" dataDxfId="211"/>
    <tableColumn id="6" xr3:uid="{64A3BE20-722B-42FD-A1E3-4488125EAA04}" name="Autumn 2022" dataDxfId="210"/>
    <tableColumn id="7" xr3:uid="{BF22BB64-7862-4094-AB13-D06D0A9EBFAD}" name="Winter 2022" dataDxfId="209"/>
    <tableColumn id="8" xr3:uid="{C5F214DF-5109-46A3-A31D-8DD09E55C16E}" name="Spring 2023" dataDxfId="208"/>
    <tableColumn id="9" xr3:uid="{C0FD39B4-0A36-41F8-A7FB-6C7421D40743}" name="Summer 2023" dataDxfId="207"/>
  </tableColumns>
  <tableStyleInfo name="Table Style 1" showFirstColumn="0" showLastColumn="0" showRowStripes="1" showColumnStripes="0"/>
</table>
</file>

<file path=xl/tables/table3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1" xr:uid="{1D2EE0A7-8442-4D14-BA3F-D43F024D4B60}" name="ONSHOREWIND438" displayName="ONSHOREWIND438" ref="A18:C26" totalsRowShown="0" headerRowDxfId="40" headerRowBorderDxfId="39" tableBorderDxfId="38" totalsRowBorderDxfId="37">
  <autoFilter ref="A18:C26" xr:uid="{3093933D-34F9-43B7-BFB7-5707B9F269A3}">
    <filterColumn colId="0" hiddenButton="1"/>
    <filterColumn colId="1" hiddenButton="1"/>
    <filterColumn colId="2" hiddenButton="1"/>
  </autoFilter>
  <tableColumns count="3">
    <tableColumn id="1" xr3:uid="{2D490CCD-6F10-4E72-B0DF-DD76BD04864C}" name="Response" dataDxfId="36"/>
    <tableColumn id="3" xr3:uid="{E862BFF2-E7EE-4829-A2F3-675337CA2B47}" name="Summer 2022"/>
    <tableColumn id="2" xr3:uid="{FE610603-4E90-479C-A6C5-EDD6EE5A33C3}" name="Summer 2023" dataDxfId="35"/>
  </tableColumns>
  <tableStyleInfo name="TableStyleLight15" showFirstColumn="0" showLastColumn="0" showRowStripes="0" showColumnStripes="0"/>
</table>
</file>

<file path=xl/tables/table3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2" xr:uid="{2B139D6B-3931-46EA-AACB-86405CAB4882}" name="ONSHOREWIND539" displayName="ONSHOREWIND539" ref="A29:C37" totalsRowShown="0" headerRowDxfId="34" headerRowBorderDxfId="33" tableBorderDxfId="32" totalsRowBorderDxfId="31">
  <autoFilter ref="A29:C37" xr:uid="{1C152B1B-9872-4F53-962C-BDD70D96CE9B}">
    <filterColumn colId="0" hiddenButton="1"/>
    <filterColumn colId="1" hiddenButton="1"/>
    <filterColumn colId="2" hiddenButton="1"/>
  </autoFilter>
  <tableColumns count="3">
    <tableColumn id="1" xr3:uid="{0777BF50-B14E-4A8F-B398-698179E3200E}" name="Response" dataDxfId="30"/>
    <tableColumn id="3" xr3:uid="{4E53A288-F8FB-4C6B-A9C4-7175FC41357B}" name="Summer 2022"/>
    <tableColumn id="2" xr3:uid="{EE952A21-41D0-4B12-9CED-A9242B7EA659}" name="Summer 2023" dataDxfId="29"/>
  </tableColumns>
  <tableStyleInfo name="TableStyleLight15" showFirstColumn="0" showLastColumn="0" showRowStripes="0" showColumnStripes="0"/>
</table>
</file>

<file path=xl/tables/table3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3" xr:uid="{BBB3F7C4-00DC-448B-B85E-90A09D13F6F2}" name="ONSHOREWIND51040" displayName="ONSHOREWIND51040" ref="A40:C48" totalsRowShown="0" headerRowDxfId="28" headerRowBorderDxfId="27" tableBorderDxfId="26" totalsRowBorderDxfId="25">
  <autoFilter ref="A40:C48" xr:uid="{C78955CB-A117-4FD9-A306-603B936B6BB7}">
    <filterColumn colId="0" hiddenButton="1"/>
    <filterColumn colId="1" hiddenButton="1"/>
    <filterColumn colId="2" hiddenButton="1"/>
  </autoFilter>
  <tableColumns count="3">
    <tableColumn id="1" xr3:uid="{F14A672E-80DE-4C03-8931-01948353C41C}" name="Response" dataDxfId="24"/>
    <tableColumn id="3" xr3:uid="{85B25876-09D5-4F0F-A3B7-4D004AF17E20}" name="Summer 2022"/>
    <tableColumn id="2" xr3:uid="{60D30C90-37B0-4213-BC13-2E5171E8D85C}" name="Summer 2023" dataDxfId="23"/>
  </tableColumns>
  <tableStyleInfo name="TableStyleLight15" showFirstColumn="0" showLastColumn="0" showRowStripes="0" showColumnStripes="0"/>
</table>
</file>

<file path=xl/tables/table3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4" xr:uid="{41683D90-FD06-4B73-AFE6-A0AD8F28A538}" name="ONSHOREWIND5101141" displayName="ONSHOREWIND5101141" ref="A51:C59" totalsRowShown="0" headerRowDxfId="22" headerRowBorderDxfId="21" tableBorderDxfId="20" totalsRowBorderDxfId="19">
  <autoFilter ref="A51:C59" xr:uid="{0BB1C479-36C9-4A31-96C1-F2DD55761F91}">
    <filterColumn colId="0" hiddenButton="1"/>
    <filterColumn colId="1" hiddenButton="1"/>
    <filterColumn colId="2" hiddenButton="1"/>
  </autoFilter>
  <tableColumns count="3">
    <tableColumn id="1" xr3:uid="{17256FE7-F33D-4E70-80D3-05D78B7AE459}" name="Response" dataDxfId="18"/>
    <tableColumn id="3" xr3:uid="{BD8826E2-6649-412E-B50D-1B3657368EC3}" name="Summer 2022"/>
    <tableColumn id="2" xr3:uid="{6BB9C0AB-989A-49DE-A8A0-2F1D78E8C0AF}" name="Summer 2023" dataDxfId="17"/>
  </tableColumns>
  <tableStyleInfo name="TableStyleLight15" showFirstColumn="0" showLastColumn="0" showRowStripes="0" showColumnStripes="0"/>
</table>
</file>

<file path=xl/tables/table3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5" xr:uid="{412F30A3-BCDC-4DAE-AD42-55E7B2C9524C}" name="ONSHOREWIND510114142" displayName="ONSHOREWIND510114142" ref="A62:C70" totalsRowShown="0" headerRowDxfId="16" headerRowBorderDxfId="15" tableBorderDxfId="14" totalsRowBorderDxfId="13">
  <autoFilter ref="A62:C70" xr:uid="{7B262537-FB6F-4A9E-BC0A-D03A209FCBFE}">
    <filterColumn colId="0" hiddenButton="1"/>
    <filterColumn colId="1" hiddenButton="1"/>
    <filterColumn colId="2" hiddenButton="1"/>
  </autoFilter>
  <tableColumns count="3">
    <tableColumn id="1" xr3:uid="{BD76A924-B81A-42F4-BB40-D2059270D915}" name="Response" dataDxfId="12"/>
    <tableColumn id="3" xr3:uid="{E03E2A28-3BEC-4AE7-B3C2-CAA7B1C8E7FB}" name="Summer 2022"/>
    <tableColumn id="2" xr3:uid="{67860423-2658-43FE-80D9-FC554BD20878}" name="Summer 2023" dataDxfId="11"/>
  </tableColumns>
  <tableStyleInfo name="TableStyleLight15" showFirstColumn="0" showLastColumn="0" showRowStripes="0" showColumnStripes="0"/>
</table>
</file>

<file path=xl/tables/table3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7" xr:uid="{26EC0068-8F71-4750-BA58-25664EE733C4}" name="NZKNOW781314192658" displayName="NZKNOW781314192658" ref="A5:C18" headerRowDxfId="10" dataDxfId="8" headerRowBorderDxfId="9" tableBorderDxfId="7" totalsRowBorderDxfId="6">
  <autoFilter ref="A5:C18" xr:uid="{69423A59-963B-4748-AD05-FF18EE90E5D6}">
    <filterColumn colId="0" hiddenButton="1"/>
    <filterColumn colId="1" hiddenButton="1"/>
    <filterColumn colId="2" hiddenButton="1"/>
  </autoFilter>
  <tableColumns count="3">
    <tableColumn id="1" xr3:uid="{8C4DA054-C620-41FC-9484-BA4C5DEE7F42}" name="Response" totalsRowLabel="Total" dataDxfId="5"/>
    <tableColumn id="2" xr3:uid="{97158D8F-97AC-4697-8777-08B37E8821A4}" name="Spring 2023" dataDxfId="4"/>
    <tableColumn id="3" xr3:uid="{8A0C0AF8-7B5A-44E4-847A-986575181FD2}" name="Summer 2023" dataDxfId="3"/>
  </tableColumns>
  <tableStyleInfo name="TableStyleLight15" showFirstColumn="0" showLastColumn="0" showRowStripes="0"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2F6766AF-9629-466A-9DB9-7357766908C9}" name="Table4" displayName="Table4" ref="A7:I16" totalsRowShown="0" headerRowDxfId="206" dataDxfId="204" headerRowBorderDxfId="205" tableBorderDxfId="203">
  <autoFilter ref="A7:I16" xr:uid="{2F6766AF-9629-466A-9DB9-7357766908C9}">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67CA3292-9B27-4CCC-948D-54E76D9B6900}" name="Response" dataDxfId="202"/>
    <tableColumn id="2" xr3:uid="{34023E31-6CA5-4C03-BC36-25DE731717EB}" name="Autumn 2021 " dataDxfId="201"/>
    <tableColumn id="3" xr3:uid="{1BB39547-71B7-4890-8141-3EC182DD2096}" name="Winter 2021 " dataDxfId="200"/>
    <tableColumn id="4" xr3:uid="{A68DE533-236E-4F70-95E0-CAD7A1832DD1}" name="Spring 2022" dataDxfId="199"/>
    <tableColumn id="5" xr3:uid="{132542BF-6423-4205-A63B-0BDB74509C53}" name="Summer 2022 " dataDxfId="198"/>
    <tableColumn id="6" xr3:uid="{EBC6ACC7-A10B-489A-B1F1-C2E65AF6619E}" name="Autumn 2022 " dataDxfId="197"/>
    <tableColumn id="7" xr3:uid="{7BE51AD6-D124-4FB5-9CC0-C621E7A7D54C}" name="Winter 2022" dataDxfId="196"/>
    <tableColumn id="8" xr3:uid="{0F11B66F-734A-493B-B53C-EF55EEABECEF}" name="Spring 2023" dataDxfId="195"/>
    <tableColumn id="9" xr3:uid="{75D5D6C7-231A-46A6-B5FA-CEEAE379E1A2}" name="Summer 2023" dataDxfId="194"/>
  </tableColumns>
  <tableStyleInfo name="Table Style 1"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10640133-73E1-4E82-9BA3-6FDA296C7B5E}" name="HEATHOMEKNOW" displayName="HEATHOMEKNOW" ref="A5:I12" totalsRowShown="0" headerRowDxfId="193" headerRowBorderDxfId="192" tableBorderDxfId="191" totalsRowBorderDxfId="190">
  <autoFilter ref="A5:I12" xr:uid="{10640133-73E1-4E82-9BA3-6FDA296C7B5E}">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3C1FE06-854B-4E6E-B3BE-DD4785B1C53A}" name="Response" dataDxfId="189"/>
    <tableColumn id="2" xr3:uid="{0E44361C-A4AC-41CD-A874-A11E98DF3EE3}" name="Autumn 2021 " dataDxfId="188"/>
    <tableColumn id="3" xr3:uid="{E2281EE6-01C2-41F9-92B3-689A7F027D47}" name="Winter 2021" dataDxfId="187"/>
    <tableColumn id="4" xr3:uid="{FDC2F396-B459-4D3D-936E-1E24F9F62FBD}" name="Spring 2022" dataDxfId="186"/>
    <tableColumn id="5" xr3:uid="{95D4F15D-2693-41E2-8B68-4658413803CD}" name="Summer 2022" dataDxfId="185"/>
    <tableColumn id="6" xr3:uid="{9D0F3584-6AE1-4F8C-A805-A4E0F9EEF004}" name="Autumn 2022" dataDxfId="184"/>
    <tableColumn id="7" xr3:uid="{028F4ACD-A178-4C65-93D7-66B7655C0638}" name="Winter 2022" dataDxfId="183"/>
    <tableColumn id="8" xr3:uid="{4B53DBBD-7C16-425B-A54C-385D5600EECD}" name="Spring 2023" dataDxfId="182"/>
    <tableColumn id="9" xr3:uid="{18C20B05-2109-4FD2-BA5F-94D20D551745}" name="Summer 2023" dataDxfId="181"/>
  </tableColumns>
  <tableStyleInfo name="TableStyleLight15" showFirstColumn="0" showLastColumn="0" showRowStripes="0"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0838E23A-6896-4DA2-AE70-A015EC9137F7}" name="LOWCARBKNOW" displayName="LOWCARBKNOW" ref="A5:I12" totalsRowShown="0" headerRowDxfId="180" headerRowBorderDxfId="179" tableBorderDxfId="178" totalsRowBorderDxfId="177">
  <autoFilter ref="A5:I12" xr:uid="{0838E23A-6896-4DA2-AE70-A015EC9137F7}">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autoFilter>
  <tableColumns count="9">
    <tableColumn id="1" xr3:uid="{43AF9145-D8B1-4D1F-8A80-43CFC38EFCC3}" name="Response" dataDxfId="176"/>
    <tableColumn id="2" xr3:uid="{5A0F7091-E279-463A-9397-0ECC4FB9E23B}" name="Autumn 2021" dataDxfId="175"/>
    <tableColumn id="3" xr3:uid="{390C06B4-CE85-4185-8A06-5F119EFB3CB3}" name="Winter 2021" dataDxfId="174"/>
    <tableColumn id="4" xr3:uid="{31EBDE9C-6373-4EC9-99D0-CF78412E4520}" name="Spring 2022" dataDxfId="173"/>
    <tableColumn id="5" xr3:uid="{10F5D6A1-30D5-44FA-979F-AE3A1F8F2056}" name="Summer 2022" dataDxfId="172"/>
    <tableColumn id="6" xr3:uid="{09332FD1-FEAE-4525-86D9-57F22D0C08F6}" name="Autumn 2022" dataDxfId="171"/>
    <tableColumn id="7" xr3:uid="{2E9F99B6-20A6-4858-83D2-05C43AF8B673}" name="Winter 2022" dataDxfId="170"/>
    <tableColumn id="8" xr3:uid="{AA279E5E-76ED-44AE-B9D2-452124840F4B}" name="Spring 2023" dataDxfId="169"/>
    <tableColumn id="9" xr3:uid="{33F7575D-C945-44F4-853B-816A36B23079}" name="Summer 2023" dataDxfId="168"/>
  </tableColumns>
  <tableStyleInfo name="TableStyleLight15 2" showFirstColumn="0" showLastColumn="0" showRowStripes="0"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7" xr:uid="{14A08311-9596-4EC8-8EE4-80A82F97B451}" name="HEATHOMEKNOW8" displayName="HEATHOMEKNOW8" ref="A5:D13" totalsRowShown="0" headerRowDxfId="167" headerRowBorderDxfId="166" tableBorderDxfId="165" totalsRowBorderDxfId="164">
  <autoFilter ref="A5:D13" xr:uid="{10640133-73E1-4E82-9BA3-6FDA296C7B5E}">
    <filterColumn colId="0" hiddenButton="1"/>
    <filterColumn colId="1" hiddenButton="1"/>
    <filterColumn colId="2" hiddenButton="1"/>
    <filterColumn colId="3" hiddenButton="1"/>
  </autoFilter>
  <tableColumns count="4">
    <tableColumn id="1" xr3:uid="{091EFE46-698F-4522-8493-AC5E93A8B175}" name="Response" dataDxfId="163"/>
    <tableColumn id="3" xr3:uid="{8F30FA1E-5BF0-4B1B-AFA3-970B592EC658}" name="Spring 2022 " dataDxfId="162"/>
    <tableColumn id="7" xr3:uid="{5DE7DB68-6B5E-46EF-ABC2-6A513B948D2D}" name="Spring 2023" dataDxfId="161"/>
    <tableColumn id="2" xr3:uid="{7CFC39B1-F611-4B1B-943F-179EFDD1D372}" name="Summer 2023" dataDxfId="160"/>
  </tableColumns>
  <tableStyleInfo name="TableStyleLight15" showFirstColumn="0" showLastColumn="0" showRowStripes="0"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8" xr:uid="{A43DB0D7-E6D1-4AA3-BAD1-A9851523A265}" name="FUSIONSUPPORT15243339" displayName="FUSIONSUPPORT15243339" ref="A8:D17" totalsRowShown="0" headerRowBorderDxfId="159">
  <autoFilter ref="A8:D17" xr:uid="{532B6ED1-C928-4E88-A2D2-C2878C6BC1E8}">
    <filterColumn colId="0" hiddenButton="1"/>
    <filterColumn colId="1" hiddenButton="1"/>
    <filterColumn colId="2" hiddenButton="1"/>
    <filterColumn colId="3" hiddenButton="1"/>
  </autoFilter>
  <tableColumns count="4">
    <tableColumn id="1" xr3:uid="{01DADC09-4378-47CC-9A70-04959D3FF591}" name="Response"/>
    <tableColumn id="3" xr3:uid="{704F243A-A74A-4DBB-9610-A5EA9403C4E3}" name="Spring 2022" dataDxfId="158"/>
    <tableColumn id="2" xr3:uid="{923FFEFF-19A0-4E74-833D-EC5C63236B9E}" name="Spring 2023"/>
    <tableColumn id="4" xr3:uid="{8C0CA22B-443E-43FE-8F21-DA9FBA99307B}" name="Summer 2023"/>
  </tableColumns>
  <tableStyleInfo name="TableStyleLight15 2" showFirstColumn="0" showLastColumn="0" showRowStripes="0"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9" xr:uid="{5C3081D9-F5C4-4734-8095-10E7C412CBC9}" name="FUSIONSUPPORT1524333440" displayName="FUSIONSUPPORT1524333440" ref="A20:D29" totalsRowShown="0" headerRowBorderDxfId="157">
  <autoFilter ref="A20:D29" xr:uid="{9ED87DA2-901C-4AFF-816D-2C0A9A701D68}">
    <filterColumn colId="0" hiddenButton="1"/>
    <filterColumn colId="1" hiddenButton="1"/>
    <filterColumn colId="2" hiddenButton="1"/>
    <filterColumn colId="3" hiddenButton="1"/>
  </autoFilter>
  <tableColumns count="4">
    <tableColumn id="1" xr3:uid="{F24641EC-83FF-4824-91CB-7485715F66C4}" name="Response"/>
    <tableColumn id="3" xr3:uid="{018D2EC1-18AA-4A64-9B33-100D895C7C4A}" name="Spring 2022" dataDxfId="156"/>
    <tableColumn id="2" xr3:uid="{F1D6C8A2-9EB0-4EE7-934C-9EAB83913100}" name="Spring 2023"/>
    <tableColumn id="4" xr3:uid="{2248E941-1731-406F-B912-DC88CBCF83FC}" name="Summer 2023"/>
  </tableColumns>
  <tableStyleInfo name="TableStyleLight15 2" showFirstColumn="0" showLastColumn="0" showRowStripes="0"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1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8" Type="http://schemas.openxmlformats.org/officeDocument/2006/relationships/table" Target="../tables/table22.xml"/><Relationship Id="rId3" Type="http://schemas.openxmlformats.org/officeDocument/2006/relationships/table" Target="../tables/table17.xml"/><Relationship Id="rId7" Type="http://schemas.openxmlformats.org/officeDocument/2006/relationships/table" Target="../tables/table21.xml"/><Relationship Id="rId2" Type="http://schemas.openxmlformats.org/officeDocument/2006/relationships/table" Target="../tables/table16.xml"/><Relationship Id="rId1" Type="http://schemas.openxmlformats.org/officeDocument/2006/relationships/printerSettings" Target="../printerSettings/printerSettings11.bin"/><Relationship Id="rId6" Type="http://schemas.openxmlformats.org/officeDocument/2006/relationships/table" Target="../tables/table20.xml"/><Relationship Id="rId5" Type="http://schemas.openxmlformats.org/officeDocument/2006/relationships/table" Target="../tables/table19.xml"/><Relationship Id="rId4" Type="http://schemas.openxmlformats.org/officeDocument/2006/relationships/table" Target="../tables/table18.xml"/><Relationship Id="rId9" Type="http://schemas.openxmlformats.org/officeDocument/2006/relationships/table" Target="../tables/table23.xml"/></Relationships>
</file>

<file path=xl/worksheets/_rels/sheet12.xml.rels><?xml version="1.0" encoding="UTF-8" standalone="yes"?>
<Relationships xmlns="http://schemas.openxmlformats.org/package/2006/relationships"><Relationship Id="rId3" Type="http://schemas.openxmlformats.org/officeDocument/2006/relationships/table" Target="../tables/table25.xml"/><Relationship Id="rId2" Type="http://schemas.openxmlformats.org/officeDocument/2006/relationships/table" Target="../tables/table24.xml"/><Relationship Id="rId1" Type="http://schemas.openxmlformats.org/officeDocument/2006/relationships/printerSettings" Target="../printerSettings/printerSettings12.bin"/><Relationship Id="rId6" Type="http://schemas.openxmlformats.org/officeDocument/2006/relationships/table" Target="../tables/table28.xml"/><Relationship Id="rId5" Type="http://schemas.openxmlformats.org/officeDocument/2006/relationships/table" Target="../tables/table27.xml"/><Relationship Id="rId4" Type="http://schemas.openxmlformats.org/officeDocument/2006/relationships/table" Target="../tables/table26.xml"/></Relationships>
</file>

<file path=xl/worksheets/_rels/sheet13.xml.rels><?xml version="1.0" encoding="UTF-8" standalone="yes"?>
<Relationships xmlns="http://schemas.openxmlformats.org/package/2006/relationships"><Relationship Id="rId3" Type="http://schemas.openxmlformats.org/officeDocument/2006/relationships/table" Target="../tables/table30.xml"/><Relationship Id="rId7" Type="http://schemas.openxmlformats.org/officeDocument/2006/relationships/table" Target="../tables/table34.xml"/><Relationship Id="rId2" Type="http://schemas.openxmlformats.org/officeDocument/2006/relationships/table" Target="../tables/table29.xml"/><Relationship Id="rId1" Type="http://schemas.openxmlformats.org/officeDocument/2006/relationships/printerSettings" Target="../printerSettings/printerSettings13.bin"/><Relationship Id="rId6" Type="http://schemas.openxmlformats.org/officeDocument/2006/relationships/table" Target="../tables/table33.xml"/><Relationship Id="rId5" Type="http://schemas.openxmlformats.org/officeDocument/2006/relationships/table" Target="../tables/table32.xml"/><Relationship Id="rId4" Type="http://schemas.openxmlformats.org/officeDocument/2006/relationships/table" Target="../tables/table31.xml"/></Relationships>
</file>

<file path=xl/worksheets/_rels/sheet14.xml.rels><?xml version="1.0" encoding="UTF-8" standalone="yes"?>
<Relationships xmlns="http://schemas.openxmlformats.org/package/2006/relationships"><Relationship Id="rId2" Type="http://schemas.openxmlformats.org/officeDocument/2006/relationships/table" Target="../tables/table35.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table" Target="../tables/table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table" Target="../tables/table9.xml"/><Relationship Id="rId2" Type="http://schemas.openxmlformats.org/officeDocument/2006/relationships/table" Target="../tables/table8.xml"/><Relationship Id="rId1" Type="http://schemas.openxmlformats.org/officeDocument/2006/relationships/printerSettings" Target="../printerSettings/printerSettings8.bin"/><Relationship Id="rId6" Type="http://schemas.openxmlformats.org/officeDocument/2006/relationships/table" Target="../tables/table12.xml"/><Relationship Id="rId5" Type="http://schemas.openxmlformats.org/officeDocument/2006/relationships/table" Target="../tables/table11.xml"/><Relationship Id="rId4" Type="http://schemas.openxmlformats.org/officeDocument/2006/relationships/table" Target="../tables/table10.xml"/></Relationships>
</file>

<file path=xl/worksheets/_rels/sheet9.xml.rels><?xml version="1.0" encoding="UTF-8" standalone="yes"?>
<Relationships xmlns="http://schemas.openxmlformats.org/package/2006/relationships"><Relationship Id="rId3" Type="http://schemas.openxmlformats.org/officeDocument/2006/relationships/table" Target="../tables/table14.xml"/><Relationship Id="rId2" Type="http://schemas.openxmlformats.org/officeDocument/2006/relationships/table" Target="../tables/table1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CD1FE0-21E9-4E87-BDF6-B9D8B1F3E684}">
  <dimension ref="A1:D19"/>
  <sheetViews>
    <sheetView tabSelected="1" zoomScaleNormal="100" workbookViewId="0"/>
  </sheetViews>
  <sheetFormatPr defaultRowHeight="14.5" x14ac:dyDescent="0.35"/>
  <cols>
    <col min="1" max="1" width="79.81640625" customWidth="1"/>
    <col min="2" max="2" width="31.453125" customWidth="1"/>
    <col min="3" max="3" width="11.7265625" customWidth="1"/>
    <col min="4" max="4" width="13.81640625" bestFit="1" customWidth="1"/>
  </cols>
  <sheetData>
    <row r="1" spans="1:4" ht="26" x14ac:dyDescent="0.6">
      <c r="A1" s="2" t="s">
        <v>0</v>
      </c>
    </row>
    <row r="2" spans="1:4" x14ac:dyDescent="0.35">
      <c r="A2" t="s">
        <v>191</v>
      </c>
    </row>
    <row r="3" spans="1:4" x14ac:dyDescent="0.35">
      <c r="A3" t="s">
        <v>1</v>
      </c>
    </row>
    <row r="4" spans="1:4" x14ac:dyDescent="0.35">
      <c r="A4" t="s">
        <v>2</v>
      </c>
    </row>
    <row r="6" spans="1:4" x14ac:dyDescent="0.35">
      <c r="A6" s="25" t="s">
        <v>3</v>
      </c>
      <c r="B6" s="26" t="s">
        <v>4</v>
      </c>
      <c r="C6" s="27" t="s">
        <v>5</v>
      </c>
      <c r="D6" s="26" t="s">
        <v>6</v>
      </c>
    </row>
    <row r="7" spans="1:4" x14ac:dyDescent="0.35">
      <c r="A7" s="4" t="s">
        <v>7</v>
      </c>
      <c r="B7" s="1" t="s">
        <v>8</v>
      </c>
      <c r="C7" s="7" t="s">
        <v>9</v>
      </c>
      <c r="D7" t="s">
        <v>10</v>
      </c>
    </row>
    <row r="8" spans="1:4" x14ac:dyDescent="0.35">
      <c r="A8" s="4" t="s">
        <v>11</v>
      </c>
      <c r="B8" s="1" t="s">
        <v>12</v>
      </c>
      <c r="C8" s="7" t="s">
        <v>9</v>
      </c>
      <c r="D8" t="s">
        <v>10</v>
      </c>
    </row>
    <row r="9" spans="1:4" x14ac:dyDescent="0.35">
      <c r="A9" s="4" t="s">
        <v>13</v>
      </c>
      <c r="B9" s="1" t="s">
        <v>14</v>
      </c>
      <c r="C9" s="7" t="s">
        <v>9</v>
      </c>
      <c r="D9" t="s">
        <v>10</v>
      </c>
    </row>
    <row r="10" spans="1:4" x14ac:dyDescent="0.35">
      <c r="A10" s="4" t="s">
        <v>15</v>
      </c>
      <c r="B10" s="1" t="s">
        <v>16</v>
      </c>
      <c r="C10" s="7" t="s">
        <v>9</v>
      </c>
      <c r="D10" t="s">
        <v>10</v>
      </c>
    </row>
    <row r="11" spans="1:4" x14ac:dyDescent="0.35">
      <c r="A11" s="4" t="s">
        <v>17</v>
      </c>
      <c r="B11" s="1" t="s">
        <v>18</v>
      </c>
      <c r="C11" s="7" t="s">
        <v>9</v>
      </c>
      <c r="D11" t="s">
        <v>10</v>
      </c>
    </row>
    <row r="12" spans="1:4" x14ac:dyDescent="0.35">
      <c r="A12" s="39" t="s">
        <v>19</v>
      </c>
      <c r="B12" s="1" t="s">
        <v>20</v>
      </c>
      <c r="C12" s="41" t="s">
        <v>21</v>
      </c>
      <c r="D12" t="s">
        <v>22</v>
      </c>
    </row>
    <row r="13" spans="1:4" x14ac:dyDescent="0.35">
      <c r="A13" s="29" t="s">
        <v>23</v>
      </c>
      <c r="B13" s="1" t="s">
        <v>24</v>
      </c>
      <c r="C13" s="41" t="s">
        <v>21</v>
      </c>
      <c r="D13" t="s">
        <v>22</v>
      </c>
    </row>
    <row r="14" spans="1:4" x14ac:dyDescent="0.35">
      <c r="A14" s="39" t="s">
        <v>25</v>
      </c>
      <c r="B14" s="1" t="s">
        <v>26</v>
      </c>
      <c r="C14" s="41" t="s">
        <v>21</v>
      </c>
      <c r="D14" t="s">
        <v>22</v>
      </c>
    </row>
    <row r="15" spans="1:4" x14ac:dyDescent="0.35">
      <c r="A15" s="42" t="s">
        <v>27</v>
      </c>
      <c r="B15" s="43" t="s">
        <v>28</v>
      </c>
      <c r="C15" s="41" t="s">
        <v>29</v>
      </c>
      <c r="D15" s="54" t="s">
        <v>10</v>
      </c>
    </row>
    <row r="16" spans="1:4" x14ac:dyDescent="0.35">
      <c r="A16" s="42" t="s">
        <v>30</v>
      </c>
      <c r="B16" s="43" t="s">
        <v>31</v>
      </c>
      <c r="C16" s="41" t="s">
        <v>29</v>
      </c>
      <c r="D16" s="54" t="s">
        <v>10</v>
      </c>
    </row>
    <row r="17" spans="1:4" x14ac:dyDescent="0.35">
      <c r="A17" s="42" t="s">
        <v>32</v>
      </c>
      <c r="B17" s="43" t="s">
        <v>33</v>
      </c>
      <c r="C17" s="41" t="s">
        <v>29</v>
      </c>
      <c r="D17" s="54" t="s">
        <v>10</v>
      </c>
    </row>
    <row r="18" spans="1:4" x14ac:dyDescent="0.35">
      <c r="A18" s="4" t="s">
        <v>34</v>
      </c>
      <c r="B18" s="106" t="s">
        <v>35</v>
      </c>
      <c r="C18" s="7" t="s">
        <v>29</v>
      </c>
      <c r="D18" t="s">
        <v>10</v>
      </c>
    </row>
    <row r="19" spans="1:4" x14ac:dyDescent="0.35">
      <c r="A19" s="42" t="s">
        <v>36</v>
      </c>
      <c r="B19" s="107" t="s">
        <v>37</v>
      </c>
      <c r="C19" s="41" t="s">
        <v>21</v>
      </c>
      <c r="D19" t="s">
        <v>10</v>
      </c>
    </row>
  </sheetData>
  <phoneticPr fontId="15" type="noConversion"/>
  <hyperlinks>
    <hyperlink ref="B7" location="NZKNOW!A1" display="NZKNOW" xr:uid="{39A1105F-E3A7-4BAC-88EE-AFFCF78B38D1}"/>
    <hyperlink ref="B8" location="'CLIMCONCERN'!A1" display="CLIMCONCERN" xr:uid="{D1B034BF-2B29-457D-811E-3134C32C9FF1}"/>
    <hyperlink ref="B9" location="'RENEWSUPPORT'!A1" display="RENEWSUPPORT" xr:uid="{5F1BE976-FC6A-4E0E-84DB-30942DFAD3E1}"/>
    <hyperlink ref="B10" location="HEATHOMEKNOW!A1" display="HEATHOMEKNOW" xr:uid="{F51B22C2-3EC0-41AD-8DD0-92399084FDD2}"/>
    <hyperlink ref="B11" location="LOWCARBKNOW!A1" display="LOWCARBKNOW" xr:uid="{985D6F26-75A1-42DB-9A51-B39A5BC36406}"/>
    <hyperlink ref="B12" location="ENERGSAVE!A1" display="ENERGSAVE" xr:uid="{6E0443C1-9C1D-46EC-88DB-FA69D9B62C6B}"/>
    <hyperlink ref="B14" location="BILLPAYEN!A1" display="PAYBILLEN" xr:uid="{18F44BDC-CB47-4CC6-B9A0-718433C87572}"/>
    <hyperlink ref="B13" location="'ENSAVFREQA-E'!A1" display="ENSAVFREQA-E" xr:uid="{22FF5DF2-0D85-4DE3-9B5C-55537D39F0E8}"/>
    <hyperlink ref="B17" location="'CCATT_A-E'!A1" display="CCATTA-E" xr:uid="{5D10E16A-3459-4903-9BFE-027B6FEF2494}"/>
    <hyperlink ref="B19" location="COSTACTIONS!A1" display="COSTACTIONS!A1" xr:uid="{0E8064D9-0034-47A3-84F0-6F274B4CABC0}"/>
    <hyperlink ref="B15" location="CCBEHAVE!A1" display="CCBEHAVE" xr:uid="{4DE03F5E-C07A-4032-8CFD-4AEE1625E2E3}"/>
    <hyperlink ref="B18" location="'ENSECCONCERN1-6'!A1" display="ENSECCONCERN1-6" xr:uid="{C83E0F3D-56A2-45DD-8E26-C26969F63D7D}"/>
    <hyperlink ref="B16" location="'CCTRUSTA-H'!A1" display="CCTRUSTA-H" xr:uid="{8D70BACE-FA1A-43C0-9B36-679AA2DA7A25}"/>
  </hyperlinks>
  <pageMargins left="0.7" right="0.7" top="0.75" bottom="0.75" header="0.3" footer="0.3"/>
  <pageSetup paperSize="9" orientation="portrait" verticalDpi="0" r:id="rId1"/>
  <tableParts count="1">
    <tablePart r:id="rId2"/>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40767D-3DFE-4CE3-AFBE-587486FEF87D}">
  <dimension ref="A1:C16"/>
  <sheetViews>
    <sheetView zoomScaleNormal="100" workbookViewId="0"/>
  </sheetViews>
  <sheetFormatPr defaultRowHeight="14.5" x14ac:dyDescent="0.35"/>
  <cols>
    <col min="1" max="1" width="38.54296875" customWidth="1"/>
    <col min="11" max="11" width="14.1796875" customWidth="1"/>
    <col min="12" max="12" width="12.7265625" customWidth="1"/>
    <col min="13" max="13" width="15.1796875" customWidth="1"/>
    <col min="27" max="27" width="13.26953125" customWidth="1"/>
    <col min="28" max="28" width="13" customWidth="1"/>
    <col min="29" max="29" width="14.26953125" customWidth="1"/>
  </cols>
  <sheetData>
    <row r="1" spans="1:3" ht="21" x14ac:dyDescent="0.5">
      <c r="A1" s="9" t="s">
        <v>127</v>
      </c>
    </row>
    <row r="2" spans="1:3" ht="14.5" customHeight="1" x14ac:dyDescent="0.35">
      <c r="A2" s="11" t="s">
        <v>128</v>
      </c>
    </row>
    <row r="3" spans="1:3" x14ac:dyDescent="0.35">
      <c r="A3" s="10" t="s">
        <v>129</v>
      </c>
    </row>
    <row r="4" spans="1:3" x14ac:dyDescent="0.35">
      <c r="A4" s="10"/>
    </row>
    <row r="6" spans="1:3" ht="36.65" customHeight="1" x14ac:dyDescent="0.35">
      <c r="A6" s="108" t="s">
        <v>40</v>
      </c>
      <c r="B6" s="13" t="s">
        <v>58</v>
      </c>
      <c r="C6" s="109" t="s">
        <v>10</v>
      </c>
    </row>
    <row r="7" spans="1:3" ht="29" x14ac:dyDescent="0.35">
      <c r="A7" s="110" t="s">
        <v>130</v>
      </c>
      <c r="B7" s="56">
        <v>0.52566140142569595</v>
      </c>
      <c r="C7" s="56">
        <v>0.487524972327253</v>
      </c>
    </row>
    <row r="8" spans="1:3" ht="29" x14ac:dyDescent="0.35">
      <c r="A8" s="110" t="s">
        <v>131</v>
      </c>
      <c r="B8" s="56">
        <v>0.34438282348588301</v>
      </c>
      <c r="C8" s="56">
        <v>0.37394396888454101</v>
      </c>
    </row>
    <row r="9" spans="1:3" x14ac:dyDescent="0.35">
      <c r="A9" s="110" t="s">
        <v>132</v>
      </c>
      <c r="B9" s="56">
        <v>0.78774736825513803</v>
      </c>
      <c r="C9" s="56">
        <v>0.77010208810147396</v>
      </c>
    </row>
    <row r="10" spans="1:3" x14ac:dyDescent="0.35">
      <c r="A10" s="110" t="s">
        <v>133</v>
      </c>
      <c r="B10" s="111">
        <v>0.86221019858261705</v>
      </c>
      <c r="C10" s="111">
        <v>0.85222171069089303</v>
      </c>
    </row>
    <row r="11" spans="1:3" x14ac:dyDescent="0.35">
      <c r="A11" s="110" t="s">
        <v>134</v>
      </c>
      <c r="B11" s="56">
        <v>0.10243827268262599</v>
      </c>
      <c r="C11" s="56">
        <v>0.100286392513405</v>
      </c>
    </row>
    <row r="12" spans="1:3" ht="43.5" x14ac:dyDescent="0.35">
      <c r="A12" s="110" t="s">
        <v>135</v>
      </c>
      <c r="B12" s="56">
        <v>0.50788339531466697</v>
      </c>
      <c r="C12" s="56">
        <v>0.51501982000271496</v>
      </c>
    </row>
    <row r="13" spans="1:3" ht="43.5" x14ac:dyDescent="0.35">
      <c r="A13" s="110" t="s">
        <v>136</v>
      </c>
      <c r="B13" s="56">
        <v>0.80292864187073298</v>
      </c>
      <c r="C13" s="56">
        <v>0.80078126570909802</v>
      </c>
    </row>
    <row r="14" spans="1:3" x14ac:dyDescent="0.35">
      <c r="A14" s="110" t="s">
        <v>137</v>
      </c>
      <c r="B14" s="56">
        <v>1.8742143164408299E-2</v>
      </c>
      <c r="C14" s="56">
        <v>1.68687022708843E-2</v>
      </c>
    </row>
    <row r="15" spans="1:3" s="3" customFormat="1" x14ac:dyDescent="0.35">
      <c r="A15" s="48" t="s">
        <v>138</v>
      </c>
      <c r="B15" s="74">
        <f>1-B14</f>
        <v>0.98125785683559175</v>
      </c>
      <c r="C15" s="74">
        <f>1-C14</f>
        <v>0.98313129772911567</v>
      </c>
    </row>
    <row r="16" spans="1:3" x14ac:dyDescent="0.35">
      <c r="A16" s="113" t="s">
        <v>53</v>
      </c>
      <c r="B16" s="114">
        <v>4488</v>
      </c>
      <c r="C16" s="112">
        <v>3999</v>
      </c>
    </row>
  </sheetData>
  <pageMargins left="0.7" right="0.7" top="0.75" bottom="0.75" header="0.3" footer="0.3"/>
  <pageSetup paperSize="9" orientation="portrait" verticalDpi="0" r:id="rId1"/>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3DC41B-ABCA-4634-B677-840950E7923B}">
  <dimension ref="A1:C92"/>
  <sheetViews>
    <sheetView zoomScaleNormal="100" workbookViewId="0"/>
  </sheetViews>
  <sheetFormatPr defaultRowHeight="14.5" x14ac:dyDescent="0.35"/>
  <cols>
    <col min="1" max="1" width="31.26953125" customWidth="1"/>
  </cols>
  <sheetData>
    <row r="1" spans="1:3" ht="21" x14ac:dyDescent="0.5">
      <c r="A1" s="115" t="s">
        <v>30</v>
      </c>
    </row>
    <row r="2" spans="1:3" x14ac:dyDescent="0.35">
      <c r="A2" s="11" t="s">
        <v>139</v>
      </c>
    </row>
    <row r="3" spans="1:3" x14ac:dyDescent="0.35">
      <c r="A3" s="10" t="s">
        <v>129</v>
      </c>
    </row>
    <row r="4" spans="1:3" x14ac:dyDescent="0.35">
      <c r="A4" s="22" t="s">
        <v>140</v>
      </c>
    </row>
    <row r="6" spans="1:3" ht="15.5" x14ac:dyDescent="0.35">
      <c r="A6" s="116" t="s">
        <v>141</v>
      </c>
    </row>
    <row r="7" spans="1:3" ht="29" x14ac:dyDescent="0.35">
      <c r="A7" s="108" t="s">
        <v>40</v>
      </c>
      <c r="B7" s="46" t="s">
        <v>58</v>
      </c>
      <c r="C7" s="13" t="s">
        <v>10</v>
      </c>
    </row>
    <row r="8" spans="1:3" x14ac:dyDescent="0.35">
      <c r="A8" s="23" t="s">
        <v>142</v>
      </c>
      <c r="B8" s="56">
        <v>0.04</v>
      </c>
      <c r="C8" s="56">
        <v>3.8246614792005702E-2</v>
      </c>
    </row>
    <row r="9" spans="1:3" x14ac:dyDescent="0.35">
      <c r="A9" s="23" t="s">
        <v>143</v>
      </c>
      <c r="B9" s="56">
        <v>0.37</v>
      </c>
      <c r="C9" s="56">
        <v>0.35935245827163698</v>
      </c>
    </row>
    <row r="10" spans="1:3" x14ac:dyDescent="0.35">
      <c r="A10" s="23" t="s">
        <v>144</v>
      </c>
      <c r="B10" s="56">
        <v>0.35</v>
      </c>
      <c r="C10" s="56">
        <v>0.348277478274862</v>
      </c>
    </row>
    <row r="11" spans="1:3" x14ac:dyDescent="0.35">
      <c r="A11" s="23" t="s">
        <v>145</v>
      </c>
      <c r="B11" s="56">
        <v>0.16</v>
      </c>
      <c r="C11" s="56">
        <v>0.179748499767871</v>
      </c>
    </row>
    <row r="12" spans="1:3" x14ac:dyDescent="0.35">
      <c r="A12" s="23" t="s">
        <v>146</v>
      </c>
      <c r="B12" s="56">
        <v>0.08</v>
      </c>
      <c r="C12" s="56">
        <v>7.4374948893624407E-2</v>
      </c>
    </row>
    <row r="13" spans="1:3" s="3" customFormat="1" x14ac:dyDescent="0.35">
      <c r="A13" s="49" t="s">
        <v>147</v>
      </c>
      <c r="B13" s="74">
        <v>0.41</v>
      </c>
      <c r="C13" s="74">
        <v>0.397599073063643</v>
      </c>
    </row>
    <row r="14" spans="1:3" x14ac:dyDescent="0.35">
      <c r="A14" s="44" t="s">
        <v>148</v>
      </c>
      <c r="B14" s="96">
        <v>0.51</v>
      </c>
      <c r="C14" s="96">
        <v>0.52802597804273199</v>
      </c>
    </row>
    <row r="15" spans="1:3" x14ac:dyDescent="0.35">
      <c r="A15" s="17" t="s">
        <v>53</v>
      </c>
      <c r="B15" s="32">
        <v>4456</v>
      </c>
      <c r="C15" s="32">
        <v>3972</v>
      </c>
    </row>
    <row r="17" spans="1:3" ht="15.5" x14ac:dyDescent="0.35">
      <c r="A17" s="116" t="s">
        <v>149</v>
      </c>
    </row>
    <row r="18" spans="1:3" ht="29" x14ac:dyDescent="0.35">
      <c r="A18" s="108" t="s">
        <v>40</v>
      </c>
      <c r="B18" s="46" t="s">
        <v>58</v>
      </c>
      <c r="C18" s="13" t="s">
        <v>10</v>
      </c>
    </row>
    <row r="19" spans="1:3" x14ac:dyDescent="0.35">
      <c r="A19" s="23" t="s">
        <v>142</v>
      </c>
      <c r="B19" s="56">
        <v>0.11</v>
      </c>
      <c r="C19" s="56">
        <v>0.12505321946284401</v>
      </c>
    </row>
    <row r="20" spans="1:3" x14ac:dyDescent="0.35">
      <c r="A20" s="23" t="s">
        <v>143</v>
      </c>
      <c r="B20" s="56">
        <v>0.52</v>
      </c>
      <c r="C20" s="56">
        <v>0.50979006344738198</v>
      </c>
    </row>
    <row r="21" spans="1:3" x14ac:dyDescent="0.35">
      <c r="A21" s="23" t="s">
        <v>144</v>
      </c>
      <c r="B21" s="56">
        <v>0.21</v>
      </c>
      <c r="C21" s="56">
        <v>0.200965322155717</v>
      </c>
    </row>
    <row r="22" spans="1:3" x14ac:dyDescent="0.35">
      <c r="A22" s="23" t="s">
        <v>145</v>
      </c>
      <c r="B22" s="56">
        <v>0.1</v>
      </c>
      <c r="C22" s="56">
        <v>0.123876130077965</v>
      </c>
    </row>
    <row r="23" spans="1:3" x14ac:dyDescent="0.35">
      <c r="A23" s="23" t="s">
        <v>146</v>
      </c>
      <c r="B23" s="56">
        <v>0.05</v>
      </c>
      <c r="C23" s="56">
        <v>4.0315264856091201E-2</v>
      </c>
    </row>
    <row r="24" spans="1:3" s="3" customFormat="1" x14ac:dyDescent="0.35">
      <c r="A24" s="49" t="s">
        <v>147</v>
      </c>
      <c r="B24" s="74">
        <v>0.64</v>
      </c>
      <c r="C24" s="74">
        <v>0.63484328291022596</v>
      </c>
    </row>
    <row r="25" spans="1:3" x14ac:dyDescent="0.35">
      <c r="A25" s="44" t="s">
        <v>148</v>
      </c>
      <c r="B25" s="96">
        <v>0.31</v>
      </c>
      <c r="C25" s="96">
        <v>0.32484145223368299</v>
      </c>
    </row>
    <row r="26" spans="1:3" x14ac:dyDescent="0.35">
      <c r="A26" s="17" t="s">
        <v>53</v>
      </c>
      <c r="B26" s="32">
        <v>4468</v>
      </c>
      <c r="C26" s="32">
        <v>3973</v>
      </c>
    </row>
    <row r="28" spans="1:3" ht="15.5" x14ac:dyDescent="0.35">
      <c r="A28" s="116" t="s">
        <v>150</v>
      </c>
    </row>
    <row r="29" spans="1:3" ht="29" x14ac:dyDescent="0.35">
      <c r="A29" s="108" t="s">
        <v>40</v>
      </c>
      <c r="B29" s="46" t="s">
        <v>58</v>
      </c>
      <c r="C29" s="13" t="s">
        <v>10</v>
      </c>
    </row>
    <row r="30" spans="1:3" x14ac:dyDescent="0.35">
      <c r="A30" s="23" t="s">
        <v>142</v>
      </c>
      <c r="B30" s="56">
        <v>0.01</v>
      </c>
      <c r="C30" s="56">
        <v>1.17484371162876E-2</v>
      </c>
    </row>
    <row r="31" spans="1:3" x14ac:dyDescent="0.35">
      <c r="A31" s="23" t="s">
        <v>143</v>
      </c>
      <c r="B31" s="56">
        <v>0.13</v>
      </c>
      <c r="C31" s="56">
        <v>0.13425830918854101</v>
      </c>
    </row>
    <row r="32" spans="1:3" x14ac:dyDescent="0.35">
      <c r="A32" s="23" t="s">
        <v>144</v>
      </c>
      <c r="B32" s="56">
        <v>0.37</v>
      </c>
      <c r="C32" s="56">
        <v>0.37264344899601798</v>
      </c>
    </row>
    <row r="33" spans="1:3" x14ac:dyDescent="0.35">
      <c r="A33" s="23" t="s">
        <v>145</v>
      </c>
      <c r="B33" s="56">
        <v>0.41</v>
      </c>
      <c r="C33" s="56">
        <v>0.41368274459583598</v>
      </c>
    </row>
    <row r="34" spans="1:3" x14ac:dyDescent="0.35">
      <c r="A34" s="23" t="s">
        <v>146</v>
      </c>
      <c r="B34" s="56">
        <v>0.08</v>
      </c>
      <c r="C34" s="56">
        <v>6.7667060103317606E-2</v>
      </c>
    </row>
    <row r="35" spans="1:3" s="3" customFormat="1" x14ac:dyDescent="0.35">
      <c r="A35" s="49" t="s">
        <v>147</v>
      </c>
      <c r="B35" s="74">
        <v>0.15</v>
      </c>
      <c r="C35" s="74">
        <v>0.14600674630482799</v>
      </c>
    </row>
    <row r="36" spans="1:3" x14ac:dyDescent="0.35">
      <c r="A36" s="44" t="s">
        <v>148</v>
      </c>
      <c r="B36" s="96">
        <v>0.77</v>
      </c>
      <c r="C36" s="96">
        <v>0.78632619359185396</v>
      </c>
    </row>
    <row r="37" spans="1:3" x14ac:dyDescent="0.35">
      <c r="A37" s="17" t="s">
        <v>53</v>
      </c>
      <c r="B37" s="32">
        <v>4443</v>
      </c>
      <c r="C37" s="32">
        <v>3946</v>
      </c>
    </row>
    <row r="39" spans="1:3" ht="15.5" x14ac:dyDescent="0.35">
      <c r="A39" s="116" t="s">
        <v>151</v>
      </c>
    </row>
    <row r="40" spans="1:3" ht="29" x14ac:dyDescent="0.35">
      <c r="A40" s="108" t="s">
        <v>40</v>
      </c>
      <c r="B40" s="46" t="s">
        <v>58</v>
      </c>
      <c r="C40" s="13" t="s">
        <v>10</v>
      </c>
    </row>
    <row r="41" spans="1:3" x14ac:dyDescent="0.35">
      <c r="A41" s="23" t="s">
        <v>142</v>
      </c>
      <c r="B41" s="56">
        <v>0.12</v>
      </c>
      <c r="C41" s="56">
        <v>0.13153205361013601</v>
      </c>
    </row>
    <row r="42" spans="1:3" x14ac:dyDescent="0.35">
      <c r="A42" s="23" t="s">
        <v>143</v>
      </c>
      <c r="B42" s="56">
        <v>0.61</v>
      </c>
      <c r="C42" s="56">
        <v>0.58069563091973098</v>
      </c>
    </row>
    <row r="43" spans="1:3" x14ac:dyDescent="0.35">
      <c r="A43" s="23" t="s">
        <v>144</v>
      </c>
      <c r="B43" s="56">
        <v>0.15</v>
      </c>
      <c r="C43" s="56">
        <v>0.16409722204662799</v>
      </c>
    </row>
    <row r="44" spans="1:3" x14ac:dyDescent="0.35">
      <c r="A44" s="23" t="s">
        <v>145</v>
      </c>
      <c r="B44" s="56">
        <v>0.06</v>
      </c>
      <c r="C44" s="56">
        <v>7.5945894777794801E-2</v>
      </c>
    </row>
    <row r="45" spans="1:3" x14ac:dyDescent="0.35">
      <c r="A45" s="23" t="s">
        <v>146</v>
      </c>
      <c r="B45" s="56">
        <v>0.06</v>
      </c>
      <c r="C45" s="56">
        <v>4.7729198645710097E-2</v>
      </c>
    </row>
    <row r="46" spans="1:3" s="3" customFormat="1" x14ac:dyDescent="0.35">
      <c r="A46" s="49" t="s">
        <v>147</v>
      </c>
      <c r="B46" s="74">
        <v>0.74</v>
      </c>
      <c r="C46" s="74">
        <v>0.71222768452986696</v>
      </c>
    </row>
    <row r="47" spans="1:3" x14ac:dyDescent="0.35">
      <c r="A47" s="44" t="s">
        <v>148</v>
      </c>
      <c r="B47" s="96">
        <v>0.21</v>
      </c>
      <c r="C47" s="96">
        <v>0.240043116824423</v>
      </c>
    </row>
    <row r="48" spans="1:3" x14ac:dyDescent="0.35">
      <c r="A48" s="17" t="s">
        <v>53</v>
      </c>
      <c r="B48" s="32">
        <v>4464</v>
      </c>
      <c r="C48" s="32">
        <v>3965</v>
      </c>
    </row>
    <row r="50" spans="1:3" ht="15.5" x14ac:dyDescent="0.35">
      <c r="A50" s="117" t="s">
        <v>152</v>
      </c>
    </row>
    <row r="51" spans="1:3" ht="29" x14ac:dyDescent="0.35">
      <c r="A51" s="108" t="s">
        <v>40</v>
      </c>
      <c r="B51" s="46" t="s">
        <v>58</v>
      </c>
      <c r="C51" s="13" t="s">
        <v>10</v>
      </c>
    </row>
    <row r="52" spans="1:3" x14ac:dyDescent="0.35">
      <c r="A52" s="23" t="s">
        <v>142</v>
      </c>
      <c r="B52" s="56">
        <v>0.08</v>
      </c>
      <c r="C52" s="56">
        <v>0.10326551488268999</v>
      </c>
    </row>
    <row r="53" spans="1:3" x14ac:dyDescent="0.35">
      <c r="A53" s="23" t="s">
        <v>143</v>
      </c>
      <c r="B53" s="56">
        <v>0.39</v>
      </c>
      <c r="C53" s="56">
        <v>0.392448752953513</v>
      </c>
    </row>
    <row r="54" spans="1:3" x14ac:dyDescent="0.35">
      <c r="A54" s="23" t="s">
        <v>144</v>
      </c>
      <c r="B54" s="56">
        <v>0.25</v>
      </c>
      <c r="C54" s="56">
        <v>0.259895795087218</v>
      </c>
    </row>
    <row r="55" spans="1:3" x14ac:dyDescent="0.35">
      <c r="A55" s="23" t="s">
        <v>145</v>
      </c>
      <c r="B55" s="56">
        <v>0.22</v>
      </c>
      <c r="C55" s="56">
        <v>0.21043881434355799</v>
      </c>
    </row>
    <row r="56" spans="1:3" x14ac:dyDescent="0.35">
      <c r="A56" s="23" t="s">
        <v>146</v>
      </c>
      <c r="B56" s="56">
        <v>0.05</v>
      </c>
      <c r="C56" s="56">
        <v>3.39511227330207E-2</v>
      </c>
    </row>
    <row r="57" spans="1:3" s="3" customFormat="1" x14ac:dyDescent="0.35">
      <c r="A57" s="49" t="s">
        <v>147</v>
      </c>
      <c r="B57" s="74">
        <v>0.48</v>
      </c>
      <c r="C57" s="74">
        <v>0.49571426783620298</v>
      </c>
    </row>
    <row r="58" spans="1:3" x14ac:dyDescent="0.35">
      <c r="A58" s="44" t="s">
        <v>148</v>
      </c>
      <c r="B58" s="96">
        <v>0.47</v>
      </c>
      <c r="C58" s="96">
        <v>0.47033460943077599</v>
      </c>
    </row>
    <row r="59" spans="1:3" x14ac:dyDescent="0.35">
      <c r="A59" s="17" t="s">
        <v>53</v>
      </c>
      <c r="B59" s="32">
        <v>4457</v>
      </c>
      <c r="C59" s="32">
        <v>3966</v>
      </c>
    </row>
    <row r="61" spans="1:3" ht="15.5" x14ac:dyDescent="0.35">
      <c r="A61" s="117" t="s">
        <v>153</v>
      </c>
    </row>
    <row r="62" spans="1:3" ht="29" x14ac:dyDescent="0.35">
      <c r="A62" s="108" t="s">
        <v>40</v>
      </c>
      <c r="B62" s="46" t="s">
        <v>58</v>
      </c>
      <c r="C62" s="13" t="s">
        <v>10</v>
      </c>
    </row>
    <row r="63" spans="1:3" x14ac:dyDescent="0.35">
      <c r="A63" s="23" t="s">
        <v>142</v>
      </c>
      <c r="B63" s="56">
        <v>0.39</v>
      </c>
      <c r="C63" s="56">
        <v>0.421270080363989</v>
      </c>
    </row>
    <row r="64" spans="1:3" x14ac:dyDescent="0.35">
      <c r="A64" s="23" t="s">
        <v>143</v>
      </c>
      <c r="B64" s="56">
        <v>0.47</v>
      </c>
      <c r="C64" s="56">
        <v>0.44094666183341003</v>
      </c>
    </row>
    <row r="65" spans="1:3" x14ac:dyDescent="0.35">
      <c r="A65" s="23" t="s">
        <v>144</v>
      </c>
      <c r="B65" s="56">
        <v>0.06</v>
      </c>
      <c r="C65" s="56">
        <v>6.5292011560978302E-2</v>
      </c>
    </row>
    <row r="66" spans="1:3" x14ac:dyDescent="0.35">
      <c r="A66" s="23" t="s">
        <v>145</v>
      </c>
      <c r="B66" s="56">
        <v>0.02</v>
      </c>
      <c r="C66" s="56">
        <v>3.56260945740118E-2</v>
      </c>
    </row>
    <row r="67" spans="1:3" x14ac:dyDescent="0.35">
      <c r="A67" s="23" t="s">
        <v>146</v>
      </c>
      <c r="B67" s="56">
        <v>0.06</v>
      </c>
      <c r="C67" s="56">
        <v>3.68651516676105E-2</v>
      </c>
    </row>
    <row r="68" spans="1:3" x14ac:dyDescent="0.35">
      <c r="A68" s="49" t="s">
        <v>147</v>
      </c>
      <c r="B68" s="74">
        <v>0.86</v>
      </c>
      <c r="C68" s="74">
        <v>0.86221674219739897</v>
      </c>
    </row>
    <row r="69" spans="1:3" x14ac:dyDescent="0.35">
      <c r="A69" s="44" t="s">
        <v>148</v>
      </c>
      <c r="B69" s="96">
        <v>0.08</v>
      </c>
      <c r="C69" s="96">
        <v>0.10091810613499</v>
      </c>
    </row>
    <row r="70" spans="1:3" x14ac:dyDescent="0.35">
      <c r="A70" s="17" t="s">
        <v>53</v>
      </c>
      <c r="B70" s="32">
        <v>4464</v>
      </c>
      <c r="C70" s="32">
        <v>3973</v>
      </c>
    </row>
    <row r="72" spans="1:3" ht="15.5" x14ac:dyDescent="0.35">
      <c r="A72" s="117" t="s">
        <v>154</v>
      </c>
    </row>
    <row r="73" spans="1:3" ht="29" x14ac:dyDescent="0.35">
      <c r="A73" s="108" t="s">
        <v>40</v>
      </c>
      <c r="B73" s="46" t="s">
        <v>58</v>
      </c>
      <c r="C73" s="13" t="s">
        <v>10</v>
      </c>
    </row>
    <row r="74" spans="1:3" x14ac:dyDescent="0.35">
      <c r="A74" s="23" t="s">
        <v>142</v>
      </c>
      <c r="B74" s="56">
        <v>0.39</v>
      </c>
      <c r="C74" s="56">
        <v>0.41700953615706898</v>
      </c>
    </row>
    <row r="75" spans="1:3" x14ac:dyDescent="0.35">
      <c r="A75" s="23" t="s">
        <v>143</v>
      </c>
      <c r="B75" s="56">
        <v>0.46</v>
      </c>
      <c r="C75" s="56">
        <v>0.448237744269672</v>
      </c>
    </row>
    <row r="76" spans="1:3" x14ac:dyDescent="0.35">
      <c r="A76" s="23" t="s">
        <v>144</v>
      </c>
      <c r="B76" s="56">
        <v>7.0000000000000007E-2</v>
      </c>
      <c r="C76" s="56">
        <v>6.8503019253920799E-2</v>
      </c>
    </row>
    <row r="77" spans="1:3" x14ac:dyDescent="0.35">
      <c r="A77" s="23" t="s">
        <v>145</v>
      </c>
      <c r="B77" s="56">
        <v>0.02</v>
      </c>
      <c r="C77" s="56">
        <v>3.0230370908275801E-2</v>
      </c>
    </row>
    <row r="78" spans="1:3" x14ac:dyDescent="0.35">
      <c r="A78" s="23" t="s">
        <v>146</v>
      </c>
      <c r="B78" s="56">
        <v>0.06</v>
      </c>
      <c r="C78" s="56">
        <v>3.6019329411062298E-2</v>
      </c>
    </row>
    <row r="79" spans="1:3" x14ac:dyDescent="0.35">
      <c r="A79" s="49" t="s">
        <v>147</v>
      </c>
      <c r="B79" s="74">
        <v>0.85</v>
      </c>
      <c r="C79" s="74">
        <v>0.86524728042674104</v>
      </c>
    </row>
    <row r="80" spans="1:3" x14ac:dyDescent="0.35">
      <c r="A80" s="44" t="s">
        <v>148</v>
      </c>
      <c r="B80" s="96">
        <v>0.09</v>
      </c>
      <c r="C80" s="96">
        <v>9.8733390162196594E-2</v>
      </c>
    </row>
    <row r="81" spans="1:3" x14ac:dyDescent="0.35">
      <c r="A81" s="17" t="s">
        <v>53</v>
      </c>
      <c r="B81" s="32">
        <v>4463</v>
      </c>
      <c r="C81" s="32">
        <v>3967</v>
      </c>
    </row>
    <row r="83" spans="1:3" ht="15.5" x14ac:dyDescent="0.35">
      <c r="A83" s="117" t="s">
        <v>190</v>
      </c>
    </row>
    <row r="84" spans="1:3" ht="29" x14ac:dyDescent="0.35">
      <c r="A84" s="108" t="s">
        <v>40</v>
      </c>
      <c r="B84" s="46" t="s">
        <v>58</v>
      </c>
      <c r="C84" s="13" t="s">
        <v>10</v>
      </c>
    </row>
    <row r="85" spans="1:3" x14ac:dyDescent="0.35">
      <c r="A85" s="23" t="s">
        <v>142</v>
      </c>
      <c r="B85" s="56">
        <v>0.15</v>
      </c>
      <c r="C85" s="56">
        <v>0.18286751589418901</v>
      </c>
    </row>
    <row r="86" spans="1:3" x14ac:dyDescent="0.35">
      <c r="A86" s="23" t="s">
        <v>143</v>
      </c>
      <c r="B86" s="56">
        <v>0.5</v>
      </c>
      <c r="C86" s="56">
        <v>0.47589493724717602</v>
      </c>
    </row>
    <row r="87" spans="1:3" x14ac:dyDescent="0.35">
      <c r="A87" s="23" t="s">
        <v>144</v>
      </c>
      <c r="B87" s="56">
        <v>0.2</v>
      </c>
      <c r="C87" s="56">
        <v>0.180638214054166</v>
      </c>
    </row>
    <row r="88" spans="1:3" x14ac:dyDescent="0.35">
      <c r="A88" s="23" t="s">
        <v>145</v>
      </c>
      <c r="B88" s="56">
        <v>0.08</v>
      </c>
      <c r="C88" s="56">
        <v>0.107234323866588</v>
      </c>
    </row>
    <row r="89" spans="1:3" x14ac:dyDescent="0.35">
      <c r="A89" s="23" t="s">
        <v>146</v>
      </c>
      <c r="B89" s="56">
        <v>7.0000000000000007E-2</v>
      </c>
      <c r="C89" s="56">
        <v>5.3365008937880501E-2</v>
      </c>
    </row>
    <row r="90" spans="1:3" x14ac:dyDescent="0.35">
      <c r="A90" s="49" t="s">
        <v>147</v>
      </c>
      <c r="B90" s="74">
        <v>0.65</v>
      </c>
      <c r="C90" s="74">
        <v>0.65876245314136594</v>
      </c>
    </row>
    <row r="91" spans="1:3" x14ac:dyDescent="0.35">
      <c r="A91" s="44" t="s">
        <v>148</v>
      </c>
      <c r="B91" s="96">
        <v>0.28000000000000003</v>
      </c>
      <c r="C91" s="96">
        <v>0.28787253792075401</v>
      </c>
    </row>
    <row r="92" spans="1:3" x14ac:dyDescent="0.35">
      <c r="A92" s="17" t="s">
        <v>53</v>
      </c>
      <c r="B92" s="32">
        <v>4458</v>
      </c>
      <c r="C92" s="32">
        <v>3965</v>
      </c>
    </row>
  </sheetData>
  <pageMargins left="0.7" right="0.7" top="0.75" bottom="0.75" header="0.3" footer="0.3"/>
  <pageSetup paperSize="9" orientation="portrait" verticalDpi="0" r:id="rId1"/>
  <tableParts count="8">
    <tablePart r:id="rId2"/>
    <tablePart r:id="rId3"/>
    <tablePart r:id="rId4"/>
    <tablePart r:id="rId5"/>
    <tablePart r:id="rId6"/>
    <tablePart r:id="rId7"/>
    <tablePart r:id="rId8"/>
    <tablePart r:id="rId9"/>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F1194E-09BE-4101-B159-BE5DAC5D8201}">
  <dimension ref="A1:C64"/>
  <sheetViews>
    <sheetView zoomScaleNormal="100" workbookViewId="0"/>
  </sheetViews>
  <sheetFormatPr defaultRowHeight="14.5" x14ac:dyDescent="0.35"/>
  <cols>
    <col min="1" max="1" width="31.26953125" customWidth="1"/>
    <col min="11" max="11" width="14.54296875" customWidth="1"/>
    <col min="12" max="12" width="12.54296875" customWidth="1"/>
    <col min="13" max="13" width="13" customWidth="1"/>
    <col min="16" max="16" width="11.1796875" customWidth="1"/>
  </cols>
  <sheetData>
    <row r="1" spans="1:3" ht="21" x14ac:dyDescent="0.5">
      <c r="A1" s="115" t="s">
        <v>32</v>
      </c>
    </row>
    <row r="2" spans="1:3" x14ac:dyDescent="0.35">
      <c r="A2" s="11" t="s">
        <v>155</v>
      </c>
    </row>
    <row r="3" spans="1:3" x14ac:dyDescent="0.35">
      <c r="A3" s="10" t="s">
        <v>129</v>
      </c>
    </row>
    <row r="4" spans="1:3" x14ac:dyDescent="0.35">
      <c r="A4" s="22" t="s">
        <v>156</v>
      </c>
    </row>
    <row r="6" spans="1:3" ht="15.5" x14ac:dyDescent="0.35">
      <c r="A6" s="116" t="s">
        <v>157</v>
      </c>
    </row>
    <row r="7" spans="1:3" ht="45" customHeight="1" x14ac:dyDescent="0.35">
      <c r="A7" s="108" t="s">
        <v>40</v>
      </c>
      <c r="B7" s="46" t="s">
        <v>58</v>
      </c>
      <c r="C7" s="13" t="s">
        <v>10</v>
      </c>
    </row>
    <row r="8" spans="1:3" x14ac:dyDescent="0.35">
      <c r="A8" s="23" t="s">
        <v>158</v>
      </c>
      <c r="B8" s="105">
        <v>0.11</v>
      </c>
      <c r="C8" s="56">
        <v>0.13114796385522001</v>
      </c>
    </row>
    <row r="9" spans="1:3" x14ac:dyDescent="0.35">
      <c r="A9" s="23" t="s">
        <v>159</v>
      </c>
      <c r="B9" s="105">
        <v>0.17</v>
      </c>
      <c r="C9" s="56">
        <v>0.18740978661725</v>
      </c>
    </row>
    <row r="10" spans="1:3" x14ac:dyDescent="0.35">
      <c r="A10" s="23" t="s">
        <v>160</v>
      </c>
      <c r="B10" s="105">
        <v>0.11</v>
      </c>
      <c r="C10" s="56">
        <v>0.12737371027698999</v>
      </c>
    </row>
    <row r="11" spans="1:3" x14ac:dyDescent="0.35">
      <c r="A11" s="23" t="s">
        <v>161</v>
      </c>
      <c r="B11" s="105">
        <v>0.21</v>
      </c>
      <c r="C11" s="56">
        <v>0.17306654956672499</v>
      </c>
    </row>
    <row r="12" spans="1:3" x14ac:dyDescent="0.35">
      <c r="A12" s="23" t="s">
        <v>162</v>
      </c>
      <c r="B12" s="105">
        <v>0.38</v>
      </c>
      <c r="C12" s="56">
        <v>0.36770131715137599</v>
      </c>
    </row>
    <row r="13" spans="1:3" x14ac:dyDescent="0.35">
      <c r="A13" s="23" t="s">
        <v>64</v>
      </c>
      <c r="B13" s="105">
        <v>0.02</v>
      </c>
      <c r="C13" s="56">
        <v>1.33006725324383E-2</v>
      </c>
    </row>
    <row r="14" spans="1:3" x14ac:dyDescent="0.35">
      <c r="A14" s="44" t="s">
        <v>163</v>
      </c>
      <c r="B14" s="58">
        <v>0.28000000000000003</v>
      </c>
      <c r="C14" s="96">
        <v>0.31855775047246998</v>
      </c>
    </row>
    <row r="15" spans="1:3" x14ac:dyDescent="0.35">
      <c r="A15" s="44" t="s">
        <v>164</v>
      </c>
      <c r="B15" s="58">
        <v>0.57999999999999996</v>
      </c>
      <c r="C15" s="96">
        <v>0.54076786671810095</v>
      </c>
    </row>
    <row r="16" spans="1:3" x14ac:dyDescent="0.35">
      <c r="A16" s="17" t="s">
        <v>53</v>
      </c>
      <c r="B16" s="5">
        <v>4470</v>
      </c>
      <c r="C16" s="32">
        <v>3979</v>
      </c>
    </row>
    <row r="18" spans="1:3" ht="15.5" x14ac:dyDescent="0.35">
      <c r="A18" s="116" t="s">
        <v>165</v>
      </c>
    </row>
    <row r="19" spans="1:3" ht="45" customHeight="1" x14ac:dyDescent="0.35">
      <c r="A19" s="108" t="s">
        <v>40</v>
      </c>
      <c r="B19" s="46" t="s">
        <v>58</v>
      </c>
      <c r="C19" s="13" t="s">
        <v>10</v>
      </c>
    </row>
    <row r="20" spans="1:3" x14ac:dyDescent="0.35">
      <c r="A20" s="23" t="s">
        <v>158</v>
      </c>
      <c r="B20" s="105">
        <v>0.12</v>
      </c>
      <c r="C20" s="56">
        <v>0.158132658774088</v>
      </c>
    </row>
    <row r="21" spans="1:3" x14ac:dyDescent="0.35">
      <c r="A21" s="23" t="s">
        <v>159</v>
      </c>
      <c r="B21" s="105">
        <v>0.35</v>
      </c>
      <c r="C21" s="56">
        <v>0.34953669216806998</v>
      </c>
    </row>
    <row r="22" spans="1:3" x14ac:dyDescent="0.35">
      <c r="A22" s="23" t="s">
        <v>160</v>
      </c>
      <c r="B22" s="105">
        <v>0.17</v>
      </c>
      <c r="C22" s="56">
        <v>0.168604164848215</v>
      </c>
    </row>
    <row r="23" spans="1:3" x14ac:dyDescent="0.35">
      <c r="A23" s="23" t="s">
        <v>161</v>
      </c>
      <c r="B23" s="105">
        <v>0.16</v>
      </c>
      <c r="C23" s="56">
        <v>0.136874603728701</v>
      </c>
    </row>
    <row r="24" spans="1:3" x14ac:dyDescent="0.35">
      <c r="A24" s="23" t="s">
        <v>162</v>
      </c>
      <c r="B24" s="105">
        <v>0.17</v>
      </c>
      <c r="C24" s="56">
        <v>0.16729912500580099</v>
      </c>
    </row>
    <row r="25" spans="1:3" x14ac:dyDescent="0.35">
      <c r="A25" s="23" t="s">
        <v>64</v>
      </c>
      <c r="B25" s="105">
        <v>0.02</v>
      </c>
      <c r="C25" s="56">
        <v>1.9552755475124899E-2</v>
      </c>
    </row>
    <row r="26" spans="1:3" x14ac:dyDescent="0.35">
      <c r="A26" s="44" t="s">
        <v>163</v>
      </c>
      <c r="B26" s="58">
        <v>0.47</v>
      </c>
      <c r="C26" s="96">
        <v>0.50766935094215804</v>
      </c>
    </row>
    <row r="27" spans="1:3" x14ac:dyDescent="0.35">
      <c r="A27" s="44" t="s">
        <v>164</v>
      </c>
      <c r="B27" s="58">
        <v>0.33</v>
      </c>
      <c r="C27" s="96">
        <v>0.30417372873450199</v>
      </c>
    </row>
    <row r="28" spans="1:3" x14ac:dyDescent="0.35">
      <c r="A28" s="17" t="s">
        <v>53</v>
      </c>
      <c r="B28" s="5">
        <v>4475</v>
      </c>
      <c r="C28" s="32">
        <v>3984</v>
      </c>
    </row>
    <row r="30" spans="1:3" ht="15.5" x14ac:dyDescent="0.35">
      <c r="A30" s="116" t="s">
        <v>166</v>
      </c>
    </row>
    <row r="31" spans="1:3" ht="45.75" customHeight="1" x14ac:dyDescent="0.35">
      <c r="A31" s="108" t="s">
        <v>40</v>
      </c>
      <c r="B31" s="46" t="s">
        <v>58</v>
      </c>
      <c r="C31" s="13" t="s">
        <v>10</v>
      </c>
    </row>
    <row r="32" spans="1:3" x14ac:dyDescent="0.35">
      <c r="A32" s="23" t="s">
        <v>158</v>
      </c>
      <c r="B32" s="105">
        <v>0.55000000000000004</v>
      </c>
      <c r="C32" s="56">
        <v>0.55247333573115898</v>
      </c>
    </row>
    <row r="33" spans="1:3" x14ac:dyDescent="0.35">
      <c r="A33" s="23" t="s">
        <v>159</v>
      </c>
      <c r="B33" s="105">
        <v>0.3</v>
      </c>
      <c r="C33" s="56">
        <v>0.286295430800937</v>
      </c>
    </row>
    <row r="34" spans="1:3" x14ac:dyDescent="0.35">
      <c r="A34" s="23" t="s">
        <v>160</v>
      </c>
      <c r="B34" s="105">
        <v>0.08</v>
      </c>
      <c r="C34" s="56">
        <v>7.6067512805291906E-2</v>
      </c>
    </row>
    <row r="35" spans="1:3" x14ac:dyDescent="0.35">
      <c r="A35" s="23" t="s">
        <v>161</v>
      </c>
      <c r="B35" s="105">
        <v>0.03</v>
      </c>
      <c r="C35" s="56">
        <v>3.2746196537726799E-2</v>
      </c>
    </row>
    <row r="36" spans="1:3" x14ac:dyDescent="0.35">
      <c r="A36" s="23" t="s">
        <v>162</v>
      </c>
      <c r="B36" s="105">
        <v>0.02</v>
      </c>
      <c r="C36" s="56">
        <v>3.44305966981652E-2</v>
      </c>
    </row>
    <row r="37" spans="1:3" x14ac:dyDescent="0.35">
      <c r="A37" s="23" t="s">
        <v>64</v>
      </c>
      <c r="B37" s="105">
        <v>0.02</v>
      </c>
      <c r="C37" s="56">
        <v>1.7986927426719701E-2</v>
      </c>
    </row>
    <row r="38" spans="1:3" x14ac:dyDescent="0.35">
      <c r="A38" s="44" t="s">
        <v>163</v>
      </c>
      <c r="B38" s="58">
        <v>0.85</v>
      </c>
      <c r="C38" s="96">
        <v>0.83876876653209598</v>
      </c>
    </row>
    <row r="39" spans="1:3" x14ac:dyDescent="0.35">
      <c r="A39" s="44" t="s">
        <v>164</v>
      </c>
      <c r="B39" s="58">
        <v>0.05</v>
      </c>
      <c r="C39" s="96">
        <v>6.7176793235891999E-2</v>
      </c>
    </row>
    <row r="40" spans="1:3" x14ac:dyDescent="0.35">
      <c r="A40" s="17" t="s">
        <v>53</v>
      </c>
      <c r="B40" s="5">
        <v>4484</v>
      </c>
      <c r="C40" s="32">
        <v>3984</v>
      </c>
    </row>
    <row r="42" spans="1:3" ht="15.5" x14ac:dyDescent="0.35">
      <c r="A42" s="116" t="s">
        <v>167</v>
      </c>
    </row>
    <row r="43" spans="1:3" ht="45" customHeight="1" x14ac:dyDescent="0.35">
      <c r="A43" s="108" t="s">
        <v>40</v>
      </c>
      <c r="B43" s="46" t="s">
        <v>58</v>
      </c>
      <c r="C43" s="13" t="s">
        <v>10</v>
      </c>
    </row>
    <row r="44" spans="1:3" x14ac:dyDescent="0.35">
      <c r="A44" s="23" t="s">
        <v>158</v>
      </c>
      <c r="B44" s="105">
        <v>0.36</v>
      </c>
      <c r="C44" s="56">
        <v>0.337341671196634</v>
      </c>
    </row>
    <row r="45" spans="1:3" x14ac:dyDescent="0.35">
      <c r="A45" s="23" t="s">
        <v>159</v>
      </c>
      <c r="B45" s="105">
        <v>0.39</v>
      </c>
      <c r="C45" s="56">
        <v>0.40338736089835397</v>
      </c>
    </row>
    <row r="46" spans="1:3" x14ac:dyDescent="0.35">
      <c r="A46" s="23" t="s">
        <v>160</v>
      </c>
      <c r="B46" s="105">
        <v>0.14000000000000001</v>
      </c>
      <c r="C46" s="56">
        <v>0.13129430094818101</v>
      </c>
    </row>
    <row r="47" spans="1:3" x14ac:dyDescent="0.35">
      <c r="A47" s="23" t="s">
        <v>161</v>
      </c>
      <c r="B47" s="105">
        <v>0.04</v>
      </c>
      <c r="C47" s="56">
        <v>5.5599668865455303E-2</v>
      </c>
    </row>
    <row r="48" spans="1:3" x14ac:dyDescent="0.35">
      <c r="A48" s="23" t="s">
        <v>162</v>
      </c>
      <c r="B48" s="105">
        <v>0.03</v>
      </c>
      <c r="C48" s="56">
        <v>4.6442693356980098E-2</v>
      </c>
    </row>
    <row r="49" spans="1:3" x14ac:dyDescent="0.35">
      <c r="A49" s="23" t="s">
        <v>64</v>
      </c>
      <c r="B49" s="105">
        <v>0.03</v>
      </c>
      <c r="C49" s="56">
        <v>2.59343047343953E-2</v>
      </c>
    </row>
    <row r="50" spans="1:3" x14ac:dyDescent="0.35">
      <c r="A50" s="44" t="s">
        <v>163</v>
      </c>
      <c r="B50" s="58">
        <v>0.76</v>
      </c>
      <c r="C50" s="96">
        <v>0.74072903209498897</v>
      </c>
    </row>
    <row r="51" spans="1:3" x14ac:dyDescent="0.35">
      <c r="A51" s="44" t="s">
        <v>164</v>
      </c>
      <c r="B51" s="58">
        <v>7.0000000000000007E-2</v>
      </c>
      <c r="C51" s="96">
        <v>0.102042362222435</v>
      </c>
    </row>
    <row r="52" spans="1:3" x14ac:dyDescent="0.35">
      <c r="A52" s="17" t="s">
        <v>53</v>
      </c>
      <c r="B52" s="5">
        <v>4474</v>
      </c>
      <c r="C52" s="32">
        <v>3976</v>
      </c>
    </row>
    <row r="54" spans="1:3" ht="15.5" x14ac:dyDescent="0.35">
      <c r="A54" s="117" t="s">
        <v>168</v>
      </c>
    </row>
    <row r="55" spans="1:3" ht="45" customHeight="1" x14ac:dyDescent="0.35">
      <c r="A55" s="108" t="s">
        <v>40</v>
      </c>
      <c r="B55" s="46" t="s">
        <v>58</v>
      </c>
      <c r="C55" s="13" t="s">
        <v>10</v>
      </c>
    </row>
    <row r="56" spans="1:3" x14ac:dyDescent="0.35">
      <c r="A56" s="23" t="s">
        <v>158</v>
      </c>
      <c r="B56" s="105">
        <v>0.11</v>
      </c>
      <c r="C56" s="56">
        <v>0.13320935845181101</v>
      </c>
    </row>
    <row r="57" spans="1:3" x14ac:dyDescent="0.35">
      <c r="A57" s="23" t="s">
        <v>159</v>
      </c>
      <c r="B57" s="105">
        <v>0.19</v>
      </c>
      <c r="C57" s="56">
        <v>0.18912866610835399</v>
      </c>
    </row>
    <row r="58" spans="1:3" x14ac:dyDescent="0.35">
      <c r="A58" s="23" t="s">
        <v>160</v>
      </c>
      <c r="B58" s="105">
        <v>0.25</v>
      </c>
      <c r="C58" s="56">
        <v>0.25184937989856099</v>
      </c>
    </row>
    <row r="59" spans="1:3" x14ac:dyDescent="0.35">
      <c r="A59" s="23" t="s">
        <v>161</v>
      </c>
      <c r="B59" s="105">
        <v>0.16</v>
      </c>
      <c r="C59" s="56">
        <v>0.155758262742521</v>
      </c>
    </row>
    <row r="60" spans="1:3" x14ac:dyDescent="0.35">
      <c r="A60" s="23" t="s">
        <v>162</v>
      </c>
      <c r="B60" s="105">
        <v>0.25</v>
      </c>
      <c r="C60" s="56">
        <v>0.23115232454708301</v>
      </c>
    </row>
    <row r="61" spans="1:3" x14ac:dyDescent="0.35">
      <c r="A61" s="23" t="s">
        <v>64</v>
      </c>
      <c r="B61" s="105">
        <v>0.05</v>
      </c>
      <c r="C61" s="56">
        <v>3.89020082516702E-2</v>
      </c>
    </row>
    <row r="62" spans="1:3" x14ac:dyDescent="0.35">
      <c r="A62" s="44" t="s">
        <v>163</v>
      </c>
      <c r="B62" s="58">
        <v>0.3</v>
      </c>
      <c r="C62" s="96">
        <v>0.32233802456016503</v>
      </c>
    </row>
    <row r="63" spans="1:3" x14ac:dyDescent="0.35">
      <c r="A63" s="44" t="s">
        <v>164</v>
      </c>
      <c r="B63" s="58">
        <v>0.41</v>
      </c>
      <c r="C63" s="96">
        <v>0.38691058728960298</v>
      </c>
    </row>
    <row r="64" spans="1:3" x14ac:dyDescent="0.35">
      <c r="A64" s="17" t="s">
        <v>53</v>
      </c>
      <c r="B64" s="5">
        <v>4473</v>
      </c>
      <c r="C64" s="32">
        <v>3981</v>
      </c>
    </row>
  </sheetData>
  <pageMargins left="0.7" right="0.7" top="0.75" bottom="0.75" header="0.3" footer="0.3"/>
  <pageSetup paperSize="9" orientation="portrait" verticalDpi="0" r:id="rId1"/>
  <tableParts count="5">
    <tablePart r:id="rId2"/>
    <tablePart r:id="rId3"/>
    <tablePart r:id="rId4"/>
    <tablePart r:id="rId5"/>
    <tablePart r:id="rId6"/>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4B45935-1F28-498F-A74C-729DC0B068DB}">
  <dimension ref="A1:C70"/>
  <sheetViews>
    <sheetView zoomScaleNormal="100" workbookViewId="0"/>
  </sheetViews>
  <sheetFormatPr defaultRowHeight="14.5" x14ac:dyDescent="0.35"/>
  <cols>
    <col min="1" max="1" width="31.26953125" customWidth="1"/>
    <col min="11" max="11" width="14.54296875" customWidth="1"/>
    <col min="12" max="12" width="12.54296875" customWidth="1"/>
    <col min="13" max="13" width="13" customWidth="1"/>
    <col min="16" max="16" width="11.1796875" customWidth="1"/>
  </cols>
  <sheetData>
    <row r="1" spans="1:3" ht="21" x14ac:dyDescent="0.5">
      <c r="A1" s="115" t="s">
        <v>34</v>
      </c>
    </row>
    <row r="2" spans="1:3" x14ac:dyDescent="0.35">
      <c r="A2" s="11" t="s">
        <v>169</v>
      </c>
    </row>
    <row r="3" spans="1:3" x14ac:dyDescent="0.35">
      <c r="A3" s="10" t="s">
        <v>129</v>
      </c>
    </row>
    <row r="4" spans="1:3" x14ac:dyDescent="0.35">
      <c r="A4" s="22" t="s">
        <v>170</v>
      </c>
    </row>
    <row r="6" spans="1:3" ht="15.5" x14ac:dyDescent="0.35">
      <c r="A6" s="116" t="s">
        <v>171</v>
      </c>
    </row>
    <row r="7" spans="1:3" ht="29" x14ac:dyDescent="0.35">
      <c r="A7" s="108" t="s">
        <v>40</v>
      </c>
      <c r="B7" s="46" t="s">
        <v>58</v>
      </c>
      <c r="C7" s="13" t="s">
        <v>10</v>
      </c>
    </row>
    <row r="8" spans="1:3" x14ac:dyDescent="0.35">
      <c r="A8" s="23" t="s">
        <v>60</v>
      </c>
      <c r="B8" s="105">
        <v>0.72</v>
      </c>
      <c r="C8" s="56">
        <v>0.54021526428885502</v>
      </c>
    </row>
    <row r="9" spans="1:3" x14ac:dyDescent="0.35">
      <c r="A9" s="23" t="s">
        <v>61</v>
      </c>
      <c r="B9" s="105">
        <v>0.21</v>
      </c>
      <c r="C9" s="56">
        <v>0.36785622948456598</v>
      </c>
    </row>
    <row r="10" spans="1:3" x14ac:dyDescent="0.35">
      <c r="A10" s="23" t="s">
        <v>62</v>
      </c>
      <c r="B10" s="105">
        <v>0.04</v>
      </c>
      <c r="C10" s="56">
        <v>5.8800109952893698E-2</v>
      </c>
    </row>
    <row r="11" spans="1:3" x14ac:dyDescent="0.35">
      <c r="A11" s="23" t="s">
        <v>63</v>
      </c>
      <c r="B11" s="105">
        <v>0.01</v>
      </c>
      <c r="C11" s="56">
        <v>1.25534363256032E-2</v>
      </c>
    </row>
    <row r="12" spans="1:3" x14ac:dyDescent="0.35">
      <c r="A12" s="23" t="s">
        <v>64</v>
      </c>
      <c r="B12" s="105">
        <v>0.02</v>
      </c>
      <c r="C12" s="56">
        <v>2.0574959948081801E-2</v>
      </c>
    </row>
    <row r="13" spans="1:3" s="3" customFormat="1" x14ac:dyDescent="0.35">
      <c r="A13" s="49" t="s">
        <v>65</v>
      </c>
      <c r="B13" s="58">
        <v>0.93</v>
      </c>
      <c r="C13" s="74">
        <v>0.908071493773421</v>
      </c>
    </row>
    <row r="14" spans="1:3" x14ac:dyDescent="0.35">
      <c r="A14" s="44" t="s">
        <v>66</v>
      </c>
      <c r="B14" s="58">
        <v>0.05</v>
      </c>
      <c r="C14" s="96">
        <v>7.1353546278496993E-2</v>
      </c>
    </row>
    <row r="15" spans="1:3" x14ac:dyDescent="0.35">
      <c r="A15" s="17" t="s">
        <v>53</v>
      </c>
      <c r="B15" s="21">
        <v>4487</v>
      </c>
      <c r="C15" s="32">
        <v>3997</v>
      </c>
    </row>
    <row r="17" spans="1:3" ht="15.5" x14ac:dyDescent="0.35">
      <c r="A17" s="116" t="s">
        <v>172</v>
      </c>
    </row>
    <row r="18" spans="1:3" ht="29" x14ac:dyDescent="0.35">
      <c r="A18" s="108" t="s">
        <v>40</v>
      </c>
      <c r="B18" s="46" t="s">
        <v>58</v>
      </c>
      <c r="C18" s="13" t="s">
        <v>10</v>
      </c>
    </row>
    <row r="19" spans="1:3" x14ac:dyDescent="0.35">
      <c r="A19" s="23" t="s">
        <v>60</v>
      </c>
      <c r="B19" s="105">
        <v>0.43</v>
      </c>
      <c r="C19" s="56">
        <v>0.373380007211631</v>
      </c>
    </row>
    <row r="20" spans="1:3" x14ac:dyDescent="0.35">
      <c r="A20" s="23" t="s">
        <v>61</v>
      </c>
      <c r="B20" s="105">
        <v>0.33</v>
      </c>
      <c r="C20" s="56">
        <v>0.36878659615612303</v>
      </c>
    </row>
    <row r="21" spans="1:3" x14ac:dyDescent="0.35">
      <c r="A21" s="23" t="s">
        <v>62</v>
      </c>
      <c r="B21" s="105">
        <v>0.18</v>
      </c>
      <c r="C21" s="56">
        <v>0.19797721325937401</v>
      </c>
    </row>
    <row r="22" spans="1:3" x14ac:dyDescent="0.35">
      <c r="A22" s="23" t="s">
        <v>63</v>
      </c>
      <c r="B22" s="105">
        <v>0.02</v>
      </c>
      <c r="C22" s="56">
        <v>3.1983190415523999E-2</v>
      </c>
    </row>
    <row r="23" spans="1:3" x14ac:dyDescent="0.35">
      <c r="A23" s="23" t="s">
        <v>64</v>
      </c>
      <c r="B23" s="105">
        <v>0.03</v>
      </c>
      <c r="C23" s="56">
        <v>2.7872992957348301E-2</v>
      </c>
    </row>
    <row r="24" spans="1:3" s="3" customFormat="1" x14ac:dyDescent="0.35">
      <c r="A24" s="49" t="s">
        <v>65</v>
      </c>
      <c r="B24" s="58">
        <v>0.76</v>
      </c>
      <c r="C24" s="74">
        <v>0.74216660336775397</v>
      </c>
    </row>
    <row r="25" spans="1:3" x14ac:dyDescent="0.35">
      <c r="A25" s="44" t="s">
        <v>66</v>
      </c>
      <c r="B25" s="58">
        <v>0.21</v>
      </c>
      <c r="C25" s="96">
        <v>0.22996040367489801</v>
      </c>
    </row>
    <row r="26" spans="1:3" x14ac:dyDescent="0.35">
      <c r="A26" s="17" t="s">
        <v>53</v>
      </c>
      <c r="B26" s="5">
        <v>4462</v>
      </c>
      <c r="C26" s="32">
        <v>3983</v>
      </c>
    </row>
    <row r="28" spans="1:3" ht="15.5" x14ac:dyDescent="0.35">
      <c r="A28" s="116" t="s">
        <v>173</v>
      </c>
    </row>
    <row r="29" spans="1:3" ht="29" x14ac:dyDescent="0.35">
      <c r="A29" s="108" t="s">
        <v>40</v>
      </c>
      <c r="B29" s="46" t="s">
        <v>58</v>
      </c>
      <c r="C29" s="13" t="s">
        <v>10</v>
      </c>
    </row>
    <row r="30" spans="1:3" x14ac:dyDescent="0.35">
      <c r="A30" s="23" t="s">
        <v>60</v>
      </c>
      <c r="B30" s="105">
        <v>0.37</v>
      </c>
      <c r="C30" s="56">
        <v>0.28537166129384001</v>
      </c>
    </row>
    <row r="31" spans="1:3" x14ac:dyDescent="0.35">
      <c r="A31" s="23" t="s">
        <v>61</v>
      </c>
      <c r="B31" s="105">
        <v>0.39</v>
      </c>
      <c r="C31" s="56">
        <v>0.40497121027550997</v>
      </c>
    </row>
    <row r="32" spans="1:3" x14ac:dyDescent="0.35">
      <c r="A32" s="23" t="s">
        <v>62</v>
      </c>
      <c r="B32" s="105">
        <v>0.15</v>
      </c>
      <c r="C32" s="56">
        <v>0.18906219285694001</v>
      </c>
    </row>
    <row r="33" spans="1:3" x14ac:dyDescent="0.35">
      <c r="A33" s="23" t="s">
        <v>63</v>
      </c>
      <c r="B33" s="105">
        <v>0.04</v>
      </c>
      <c r="C33" s="56">
        <v>5.4509930303299703E-2</v>
      </c>
    </row>
    <row r="34" spans="1:3" x14ac:dyDescent="0.35">
      <c r="A34" s="23" t="s">
        <v>64</v>
      </c>
      <c r="B34" s="105">
        <v>0.05</v>
      </c>
      <c r="C34" s="56">
        <v>6.6085005270410793E-2</v>
      </c>
    </row>
    <row r="35" spans="1:3" s="3" customFormat="1" x14ac:dyDescent="0.35">
      <c r="A35" s="49" t="s">
        <v>65</v>
      </c>
      <c r="B35" s="58">
        <v>0.76</v>
      </c>
      <c r="C35" s="74">
        <v>0.69034287156935004</v>
      </c>
    </row>
    <row r="36" spans="1:3" x14ac:dyDescent="0.35">
      <c r="A36" s="44" t="s">
        <v>66</v>
      </c>
      <c r="B36" s="58">
        <v>0.19</v>
      </c>
      <c r="C36" s="96">
        <v>0.24357212316023899</v>
      </c>
    </row>
    <row r="37" spans="1:3" x14ac:dyDescent="0.35">
      <c r="A37" s="17" t="s">
        <v>53</v>
      </c>
      <c r="B37" s="5">
        <v>4469</v>
      </c>
      <c r="C37" s="32">
        <v>3986</v>
      </c>
    </row>
    <row r="39" spans="1:3" ht="15.5" x14ac:dyDescent="0.35">
      <c r="A39" s="116" t="s">
        <v>174</v>
      </c>
    </row>
    <row r="40" spans="1:3" ht="29" x14ac:dyDescent="0.35">
      <c r="A40" s="108" t="s">
        <v>40</v>
      </c>
      <c r="B40" s="46" t="s">
        <v>58</v>
      </c>
      <c r="C40" s="13" t="s">
        <v>10</v>
      </c>
    </row>
    <row r="41" spans="1:3" x14ac:dyDescent="0.35">
      <c r="A41" s="23" t="s">
        <v>60</v>
      </c>
      <c r="B41" s="105">
        <v>0.56000000000000005</v>
      </c>
      <c r="C41" s="56">
        <v>0.51782782747642497</v>
      </c>
    </row>
    <row r="42" spans="1:3" x14ac:dyDescent="0.35">
      <c r="A42" s="23" t="s">
        <v>61</v>
      </c>
      <c r="B42" s="105">
        <v>0.31</v>
      </c>
      <c r="C42" s="56">
        <v>0.32885576410534201</v>
      </c>
    </row>
    <row r="43" spans="1:3" x14ac:dyDescent="0.35">
      <c r="A43" s="23" t="s">
        <v>62</v>
      </c>
      <c r="B43" s="105">
        <v>7.0000000000000007E-2</v>
      </c>
      <c r="C43" s="56">
        <v>7.9627987249200796E-2</v>
      </c>
    </row>
    <row r="44" spans="1:3" x14ac:dyDescent="0.35">
      <c r="A44" s="23" t="s">
        <v>63</v>
      </c>
      <c r="B44" s="105">
        <v>0.02</v>
      </c>
      <c r="C44" s="56">
        <v>1.9560950398527E-2</v>
      </c>
    </row>
    <row r="45" spans="1:3" x14ac:dyDescent="0.35">
      <c r="A45" s="23" t="s">
        <v>64</v>
      </c>
      <c r="B45" s="105">
        <v>0.04</v>
      </c>
      <c r="C45" s="56">
        <v>5.4127470770505101E-2</v>
      </c>
    </row>
    <row r="46" spans="1:3" s="3" customFormat="1" x14ac:dyDescent="0.35">
      <c r="A46" s="49" t="s">
        <v>65</v>
      </c>
      <c r="B46" s="58">
        <v>0.87</v>
      </c>
      <c r="C46" s="74">
        <v>0.84668359158176698</v>
      </c>
    </row>
    <row r="47" spans="1:3" x14ac:dyDescent="0.35">
      <c r="A47" s="44" t="s">
        <v>66</v>
      </c>
      <c r="B47" s="58">
        <v>0.09</v>
      </c>
      <c r="C47" s="96">
        <v>9.9188937647727807E-2</v>
      </c>
    </row>
    <row r="48" spans="1:3" x14ac:dyDescent="0.35">
      <c r="A48" s="17" t="s">
        <v>53</v>
      </c>
      <c r="B48" s="5">
        <v>4472</v>
      </c>
      <c r="C48" s="32">
        <v>3988</v>
      </c>
    </row>
    <row r="50" spans="1:3" ht="15.5" x14ac:dyDescent="0.35">
      <c r="A50" s="117" t="s">
        <v>175</v>
      </c>
    </row>
    <row r="51" spans="1:3" ht="29" x14ac:dyDescent="0.35">
      <c r="A51" s="108" t="s">
        <v>40</v>
      </c>
      <c r="B51" s="46" t="s">
        <v>58</v>
      </c>
      <c r="C51" s="13" t="s">
        <v>10</v>
      </c>
    </row>
    <row r="52" spans="1:3" x14ac:dyDescent="0.35">
      <c r="A52" s="23" t="s">
        <v>60</v>
      </c>
      <c r="B52" s="105">
        <v>0.4</v>
      </c>
      <c r="C52" s="56">
        <v>0.37660629806519902</v>
      </c>
    </row>
    <row r="53" spans="1:3" x14ac:dyDescent="0.35">
      <c r="A53" s="23" t="s">
        <v>61</v>
      </c>
      <c r="B53" s="105">
        <v>0.35</v>
      </c>
      <c r="C53" s="56">
        <v>0.353184769221629</v>
      </c>
    </row>
    <row r="54" spans="1:3" x14ac:dyDescent="0.35">
      <c r="A54" s="23" t="s">
        <v>62</v>
      </c>
      <c r="B54" s="105">
        <v>0.15</v>
      </c>
      <c r="C54" s="56">
        <v>0.147140611140089</v>
      </c>
    </row>
    <row r="55" spans="1:3" x14ac:dyDescent="0.35">
      <c r="A55" s="23" t="s">
        <v>63</v>
      </c>
      <c r="B55" s="105">
        <v>0.03</v>
      </c>
      <c r="C55" s="56">
        <v>4.2515265774242299E-2</v>
      </c>
    </row>
    <row r="56" spans="1:3" x14ac:dyDescent="0.35">
      <c r="A56" s="23" t="s">
        <v>64</v>
      </c>
      <c r="B56" s="105">
        <v>0.06</v>
      </c>
      <c r="C56" s="56">
        <v>8.0553055798841006E-2</v>
      </c>
    </row>
    <row r="57" spans="1:3" s="3" customFormat="1" x14ac:dyDescent="0.35">
      <c r="A57" s="49" t="s">
        <v>65</v>
      </c>
      <c r="B57" s="58">
        <v>0.75</v>
      </c>
      <c r="C57" s="74">
        <v>0.72979106728682797</v>
      </c>
    </row>
    <row r="58" spans="1:3" x14ac:dyDescent="0.35">
      <c r="A58" s="44" t="s">
        <v>66</v>
      </c>
      <c r="B58" s="58">
        <v>0.18</v>
      </c>
      <c r="C58" s="96">
        <v>0.189655876914331</v>
      </c>
    </row>
    <row r="59" spans="1:3" x14ac:dyDescent="0.35">
      <c r="A59" s="17" t="s">
        <v>53</v>
      </c>
      <c r="B59" s="5">
        <v>4463</v>
      </c>
      <c r="C59" s="32">
        <v>3983</v>
      </c>
    </row>
    <row r="61" spans="1:3" ht="15.5" x14ac:dyDescent="0.35">
      <c r="A61" s="117" t="s">
        <v>176</v>
      </c>
    </row>
    <row r="62" spans="1:3" ht="29" x14ac:dyDescent="0.35">
      <c r="A62" s="108" t="s">
        <v>40</v>
      </c>
      <c r="B62" s="46" t="s">
        <v>58</v>
      </c>
      <c r="C62" s="13" t="s">
        <v>10</v>
      </c>
    </row>
    <row r="63" spans="1:3" x14ac:dyDescent="0.35">
      <c r="A63" s="23" t="s">
        <v>60</v>
      </c>
      <c r="B63" s="105">
        <v>0.53</v>
      </c>
      <c r="C63" s="56">
        <v>0.50029176929855701</v>
      </c>
    </row>
    <row r="64" spans="1:3" x14ac:dyDescent="0.35">
      <c r="A64" s="23" t="s">
        <v>61</v>
      </c>
      <c r="B64" s="105">
        <v>0.32</v>
      </c>
      <c r="C64" s="56">
        <v>0.32920844847556502</v>
      </c>
    </row>
    <row r="65" spans="1:3" x14ac:dyDescent="0.35">
      <c r="A65" s="23" t="s">
        <v>62</v>
      </c>
      <c r="B65" s="105">
        <v>0.09</v>
      </c>
      <c r="C65" s="56">
        <v>9.3512154911401094E-2</v>
      </c>
    </row>
    <row r="66" spans="1:3" x14ac:dyDescent="0.35">
      <c r="A66" s="23" t="s">
        <v>63</v>
      </c>
      <c r="B66" s="105">
        <v>0.02</v>
      </c>
      <c r="C66" s="56">
        <v>2.2566316351359299E-2</v>
      </c>
    </row>
    <row r="67" spans="1:3" x14ac:dyDescent="0.35">
      <c r="A67" s="23" t="s">
        <v>64</v>
      </c>
      <c r="B67" s="105">
        <v>0.04</v>
      </c>
      <c r="C67" s="56">
        <v>5.4421310963117503E-2</v>
      </c>
    </row>
    <row r="68" spans="1:3" x14ac:dyDescent="0.35">
      <c r="A68" s="49" t="s">
        <v>65</v>
      </c>
      <c r="B68" s="58">
        <v>0.85</v>
      </c>
      <c r="C68" s="74">
        <v>0.82950021777412197</v>
      </c>
    </row>
    <row r="69" spans="1:3" x14ac:dyDescent="0.35">
      <c r="A69" s="44" t="s">
        <v>66</v>
      </c>
      <c r="B69" s="58">
        <v>0.11</v>
      </c>
      <c r="C69" s="96">
        <v>0.11607847126276</v>
      </c>
    </row>
    <row r="70" spans="1:3" x14ac:dyDescent="0.35">
      <c r="A70" s="17" t="s">
        <v>53</v>
      </c>
      <c r="B70" s="5">
        <v>4479</v>
      </c>
      <c r="C70" s="32">
        <v>3992</v>
      </c>
    </row>
  </sheetData>
  <pageMargins left="0.7" right="0.7" top="0.75" bottom="0.75" header="0.3" footer="0.3"/>
  <pageSetup paperSize="9" orientation="portrait" verticalDpi="0" r:id="rId1"/>
  <tableParts count="6">
    <tablePart r:id="rId2"/>
    <tablePart r:id="rId3"/>
    <tablePart r:id="rId4"/>
    <tablePart r:id="rId5"/>
    <tablePart r:id="rId6"/>
    <tablePart r:id="rId7"/>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D2A118-71C6-443E-AF12-74C3166AF7B0}">
  <dimension ref="A1:C18"/>
  <sheetViews>
    <sheetView zoomScaleNormal="100" workbookViewId="0"/>
  </sheetViews>
  <sheetFormatPr defaultRowHeight="14.5" x14ac:dyDescent="0.35"/>
  <cols>
    <col min="1" max="1" width="72.1796875" customWidth="1"/>
    <col min="11" max="11" width="14.26953125" customWidth="1"/>
    <col min="12" max="12" width="12.7265625" customWidth="1"/>
    <col min="13" max="13" width="15.26953125" customWidth="1"/>
  </cols>
  <sheetData>
    <row r="1" spans="1:3" ht="21" x14ac:dyDescent="0.5">
      <c r="A1" s="9" t="s">
        <v>36</v>
      </c>
    </row>
    <row r="2" spans="1:3" x14ac:dyDescent="0.35">
      <c r="A2" s="11" t="s">
        <v>177</v>
      </c>
    </row>
    <row r="3" spans="1:3" x14ac:dyDescent="0.35">
      <c r="A3" s="10" t="s">
        <v>178</v>
      </c>
    </row>
    <row r="5" spans="1:3" ht="29" x14ac:dyDescent="0.35">
      <c r="A5" s="108" t="s">
        <v>40</v>
      </c>
      <c r="B5" s="13" t="s">
        <v>22</v>
      </c>
      <c r="C5" s="109" t="s">
        <v>10</v>
      </c>
    </row>
    <row r="6" spans="1:3" x14ac:dyDescent="0.35">
      <c r="A6" s="110" t="s">
        <v>179</v>
      </c>
      <c r="B6" s="56">
        <v>0.11</v>
      </c>
      <c r="C6" s="56">
        <v>0.1016499364385</v>
      </c>
    </row>
    <row r="7" spans="1:3" x14ac:dyDescent="0.35">
      <c r="A7" s="110" t="s">
        <v>180</v>
      </c>
      <c r="B7" s="56">
        <v>0.27</v>
      </c>
      <c r="C7" s="56">
        <v>0.26710240330594198</v>
      </c>
    </row>
    <row r="8" spans="1:3" x14ac:dyDescent="0.35">
      <c r="A8" s="110" t="s">
        <v>181</v>
      </c>
      <c r="B8" s="56">
        <v>0.49</v>
      </c>
      <c r="C8" s="56">
        <v>0.50215469191176798</v>
      </c>
    </row>
    <row r="9" spans="1:3" x14ac:dyDescent="0.35">
      <c r="A9" s="110" t="s">
        <v>182</v>
      </c>
      <c r="B9" s="111">
        <v>0.04</v>
      </c>
      <c r="C9" s="56">
        <v>4.4301648906647798E-2</v>
      </c>
    </row>
    <row r="10" spans="1:3" x14ac:dyDescent="0.35">
      <c r="A10" s="110" t="s">
        <v>183</v>
      </c>
      <c r="B10" s="56">
        <v>0.11</v>
      </c>
      <c r="C10" s="56">
        <v>0.12500166091260201</v>
      </c>
    </row>
    <row r="11" spans="1:3" x14ac:dyDescent="0.35">
      <c r="A11" s="110" t="s">
        <v>184</v>
      </c>
      <c r="B11" s="56">
        <v>0.05</v>
      </c>
      <c r="C11" s="56">
        <v>6.2624635294866199E-2</v>
      </c>
    </row>
    <row r="12" spans="1:3" x14ac:dyDescent="0.35">
      <c r="A12" s="110" t="s">
        <v>185</v>
      </c>
      <c r="B12" s="56">
        <v>0.05</v>
      </c>
      <c r="C12" s="56">
        <v>5.88216492743543E-2</v>
      </c>
    </row>
    <row r="13" spans="1:3" x14ac:dyDescent="0.35">
      <c r="A13" s="110" t="s">
        <v>186</v>
      </c>
      <c r="B13" s="56">
        <v>0.09</v>
      </c>
      <c r="C13" s="56">
        <v>0.10657778952944701</v>
      </c>
    </row>
    <row r="14" spans="1:3" x14ac:dyDescent="0.35">
      <c r="A14" s="110" t="s">
        <v>187</v>
      </c>
      <c r="B14" s="56">
        <v>0.1</v>
      </c>
      <c r="C14" s="111">
        <v>0.117665332472213</v>
      </c>
    </row>
    <row r="15" spans="1:3" x14ac:dyDescent="0.35">
      <c r="A15" s="110" t="s">
        <v>188</v>
      </c>
      <c r="B15" s="56">
        <v>0.02</v>
      </c>
      <c r="C15" s="56">
        <v>2.1806028995378798E-2</v>
      </c>
    </row>
    <row r="16" spans="1:3" x14ac:dyDescent="0.35">
      <c r="A16" s="110" t="s">
        <v>64</v>
      </c>
      <c r="B16" s="56">
        <v>0.01</v>
      </c>
      <c r="C16" s="56">
        <v>2.1496739241278401E-2</v>
      </c>
    </row>
    <row r="17" spans="1:3" x14ac:dyDescent="0.35">
      <c r="A17" s="48" t="s">
        <v>189</v>
      </c>
      <c r="B17" s="74">
        <v>0.82</v>
      </c>
      <c r="C17" s="74">
        <v>0.8</v>
      </c>
    </row>
    <row r="18" spans="1:3" x14ac:dyDescent="0.35">
      <c r="A18" s="120" t="s">
        <v>53</v>
      </c>
      <c r="B18" s="114">
        <v>4395</v>
      </c>
      <c r="C18" s="121">
        <v>3997</v>
      </c>
    </row>
  </sheetData>
  <phoneticPr fontId="15" type="noConversion"/>
  <pageMargins left="0.7" right="0.7" top="0.75" bottom="0.75" header="0.3" footer="0.3"/>
  <pageSetup paperSize="9" orientation="portrait" verticalDpi="0"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FE2CA9-6F9B-4907-BBA5-54D20C13224D}">
  <dimension ref="A1:I13"/>
  <sheetViews>
    <sheetView workbookViewId="0"/>
  </sheetViews>
  <sheetFormatPr defaultRowHeight="14.5" x14ac:dyDescent="0.35"/>
  <cols>
    <col min="1" max="1" width="32.54296875" customWidth="1"/>
    <col min="2" max="2" width="14.453125" customWidth="1"/>
    <col min="3" max="3" width="13.54296875" customWidth="1"/>
    <col min="4" max="4" width="12.453125" customWidth="1"/>
    <col min="5" max="5" width="14.54296875" customWidth="1"/>
    <col min="6" max="6" width="14.453125" customWidth="1"/>
    <col min="7" max="7" width="13.1796875" customWidth="1"/>
    <col min="8" max="8" width="12.453125" customWidth="1"/>
    <col min="9" max="9" width="14.1796875" customWidth="1"/>
  </cols>
  <sheetData>
    <row r="1" spans="1:9" ht="21" x14ac:dyDescent="0.5">
      <c r="A1" s="6" t="s">
        <v>7</v>
      </c>
    </row>
    <row r="2" spans="1:9" x14ac:dyDescent="0.35">
      <c r="A2" s="3" t="s">
        <v>38</v>
      </c>
    </row>
    <row r="3" spans="1:9" x14ac:dyDescent="0.35">
      <c r="A3" t="s">
        <v>39</v>
      </c>
    </row>
    <row r="6" spans="1:9" x14ac:dyDescent="0.35">
      <c r="A6" s="62" t="s">
        <v>40</v>
      </c>
      <c r="B6" s="8" t="s">
        <v>41</v>
      </c>
      <c r="C6" s="8" t="s">
        <v>42</v>
      </c>
      <c r="D6" s="63" t="s">
        <v>43</v>
      </c>
      <c r="E6" s="63" t="s">
        <v>44</v>
      </c>
      <c r="F6" s="63" t="s">
        <v>45</v>
      </c>
      <c r="G6" s="8" t="s">
        <v>46</v>
      </c>
      <c r="H6" s="8" t="s">
        <v>22</v>
      </c>
      <c r="I6" s="64" t="s">
        <v>10</v>
      </c>
    </row>
    <row r="7" spans="1:9" x14ac:dyDescent="0.35">
      <c r="A7" s="4" t="s">
        <v>47</v>
      </c>
      <c r="B7" s="55">
        <v>0.13</v>
      </c>
      <c r="C7" s="55">
        <v>0.09</v>
      </c>
      <c r="D7" s="55">
        <v>0.1</v>
      </c>
      <c r="E7" s="55">
        <v>0.11</v>
      </c>
      <c r="F7" s="55">
        <v>0.10199999999999999</v>
      </c>
      <c r="G7" s="55">
        <v>0.11</v>
      </c>
      <c r="H7" s="55">
        <v>0.106</v>
      </c>
      <c r="I7" s="61">
        <v>0.10890701382159</v>
      </c>
    </row>
    <row r="8" spans="1:9" x14ac:dyDescent="0.35">
      <c r="A8" s="4" t="s">
        <v>48</v>
      </c>
      <c r="B8" s="55">
        <v>0.14000000000000001</v>
      </c>
      <c r="C8" s="55">
        <v>0.14000000000000001</v>
      </c>
      <c r="D8" s="55">
        <v>0.13</v>
      </c>
      <c r="E8" s="55">
        <v>0.12</v>
      </c>
      <c r="F8" s="55">
        <v>0.12300000000000001</v>
      </c>
      <c r="G8" s="55">
        <v>0.14000000000000001</v>
      </c>
      <c r="H8" s="55">
        <v>0.13800000000000001</v>
      </c>
      <c r="I8" s="61">
        <v>0.13136886366836201</v>
      </c>
    </row>
    <row r="9" spans="1:9" x14ac:dyDescent="0.35">
      <c r="A9" s="4" t="s">
        <v>49</v>
      </c>
      <c r="B9" s="55">
        <v>0.27</v>
      </c>
      <c r="C9" s="55">
        <v>0.27</v>
      </c>
      <c r="D9" s="55">
        <v>0.28000000000000003</v>
      </c>
      <c r="E9" s="55">
        <v>0.28000000000000003</v>
      </c>
      <c r="F9" s="55">
        <v>0.27100000000000002</v>
      </c>
      <c r="G9" s="55">
        <v>0.26</v>
      </c>
      <c r="H9" s="55">
        <v>0.27399999999999997</v>
      </c>
      <c r="I9" s="61">
        <v>0.27839935620742901</v>
      </c>
    </row>
    <row r="10" spans="1:9" x14ac:dyDescent="0.35">
      <c r="A10" s="4" t="s">
        <v>50</v>
      </c>
      <c r="B10" s="55">
        <v>0.33</v>
      </c>
      <c r="C10" s="55">
        <v>0.35000000000000003</v>
      </c>
      <c r="D10" s="55">
        <v>0.36</v>
      </c>
      <c r="E10" s="55">
        <v>0.35000000000000003</v>
      </c>
      <c r="F10" s="55">
        <v>0.34799999999999998</v>
      </c>
      <c r="G10" s="55">
        <v>0.35000000000000003</v>
      </c>
      <c r="H10" s="55">
        <v>0.33299999999999996</v>
      </c>
      <c r="I10" s="61">
        <v>0.34638555781125202</v>
      </c>
    </row>
    <row r="11" spans="1:9" x14ac:dyDescent="0.35">
      <c r="A11" s="4" t="s">
        <v>51</v>
      </c>
      <c r="B11" s="55">
        <v>0.13</v>
      </c>
      <c r="C11" s="55">
        <v>0.15</v>
      </c>
      <c r="D11" s="55">
        <v>0.13</v>
      </c>
      <c r="E11" s="55">
        <v>0.14000000000000001</v>
      </c>
      <c r="F11" s="55">
        <v>0.156</v>
      </c>
      <c r="G11" s="55">
        <v>0.14000000000000001</v>
      </c>
      <c r="H11" s="55">
        <v>0.14800000000000002</v>
      </c>
      <c r="I11" s="61">
        <v>0.13493920849136701</v>
      </c>
    </row>
    <row r="12" spans="1:9" x14ac:dyDescent="0.35">
      <c r="A12" s="60" t="s">
        <v>52</v>
      </c>
      <c r="B12" s="55">
        <v>0.87</v>
      </c>
      <c r="C12" s="55">
        <v>0.91</v>
      </c>
      <c r="D12" s="55">
        <v>0.9</v>
      </c>
      <c r="E12" s="55">
        <v>0.89</v>
      </c>
      <c r="F12" s="55">
        <v>0.89800000000000002</v>
      </c>
      <c r="G12" s="55">
        <v>0.89</v>
      </c>
      <c r="H12" s="55">
        <v>0.89</v>
      </c>
      <c r="I12" s="61">
        <v>0.89109298617841004</v>
      </c>
    </row>
    <row r="13" spans="1:9" x14ac:dyDescent="0.35">
      <c r="A13" s="65" t="s">
        <v>53</v>
      </c>
      <c r="B13" s="66">
        <v>5558</v>
      </c>
      <c r="C13" s="66">
        <v>3705</v>
      </c>
      <c r="D13" s="66">
        <v>4374</v>
      </c>
      <c r="E13" s="67">
        <v>4489</v>
      </c>
      <c r="F13" s="68">
        <v>4158</v>
      </c>
      <c r="G13" s="67">
        <v>3572</v>
      </c>
      <c r="H13" s="69">
        <v>4405</v>
      </c>
      <c r="I13" s="70">
        <v>3998</v>
      </c>
    </row>
  </sheetData>
  <phoneticPr fontId="15" type="noConversion"/>
  <pageMargins left="0.7" right="0.7" top="0.75" bottom="0.75" header="0.3" footer="0.3"/>
  <pageSetup paperSize="9" orientation="portrait" verticalDpi="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AD4D730-4CE1-4347-9E07-0D9849E52EFA}">
  <dimension ref="A1:I14"/>
  <sheetViews>
    <sheetView workbookViewId="0"/>
  </sheetViews>
  <sheetFormatPr defaultRowHeight="14.5" x14ac:dyDescent="0.35"/>
  <cols>
    <col min="1" max="1" width="37.81640625" customWidth="1"/>
    <col min="2" max="2" width="14.453125" customWidth="1"/>
    <col min="3" max="3" width="13.54296875" customWidth="1"/>
    <col min="4" max="4" width="12.453125" customWidth="1"/>
    <col min="5" max="5" width="14.54296875" customWidth="1"/>
    <col min="6" max="6" width="14.453125" customWidth="1"/>
    <col min="7" max="7" width="13.1796875" customWidth="1"/>
    <col min="8" max="8" width="12.453125" customWidth="1"/>
    <col min="9" max="9" width="14.54296875" customWidth="1"/>
  </cols>
  <sheetData>
    <row r="1" spans="1:9" ht="21" x14ac:dyDescent="0.5">
      <c r="A1" s="6" t="s">
        <v>54</v>
      </c>
    </row>
    <row r="2" spans="1:9" x14ac:dyDescent="0.35">
      <c r="A2" s="3" t="s">
        <v>55</v>
      </c>
    </row>
    <row r="3" spans="1:9" x14ac:dyDescent="0.35">
      <c r="A3" t="s">
        <v>39</v>
      </c>
    </row>
    <row r="6" spans="1:9" x14ac:dyDescent="0.35">
      <c r="A6" s="62" t="s">
        <v>40</v>
      </c>
      <c r="B6" s="80" t="s">
        <v>56</v>
      </c>
      <c r="C6" s="80" t="s">
        <v>57</v>
      </c>
      <c r="D6" s="81" t="s">
        <v>43</v>
      </c>
      <c r="E6" s="81" t="s">
        <v>58</v>
      </c>
      <c r="F6" s="81" t="s">
        <v>59</v>
      </c>
      <c r="G6" s="80" t="s">
        <v>46</v>
      </c>
      <c r="H6" s="82" t="s">
        <v>22</v>
      </c>
      <c r="I6" s="80" t="s">
        <v>10</v>
      </c>
    </row>
    <row r="7" spans="1:9" x14ac:dyDescent="0.35">
      <c r="A7" s="4" t="s">
        <v>60</v>
      </c>
      <c r="B7" s="55">
        <v>0.44</v>
      </c>
      <c r="C7" s="55">
        <v>0.43</v>
      </c>
      <c r="D7" s="55">
        <v>0.41000000000000003</v>
      </c>
      <c r="E7" s="55">
        <v>0.39</v>
      </c>
      <c r="F7" s="55">
        <v>0.45200000000000001</v>
      </c>
      <c r="G7" s="55">
        <v>0.38003357582540598</v>
      </c>
      <c r="H7" s="71">
        <v>0.39299999999999996</v>
      </c>
      <c r="I7" s="73">
        <v>0.39538200255706801</v>
      </c>
    </row>
    <row r="8" spans="1:9" x14ac:dyDescent="0.35">
      <c r="A8" s="4" t="s">
        <v>61</v>
      </c>
      <c r="B8" s="55">
        <v>0.41000000000000003</v>
      </c>
      <c r="C8" s="55">
        <v>0.42</v>
      </c>
      <c r="D8" s="55">
        <v>0.43</v>
      </c>
      <c r="E8" s="55">
        <v>0.44</v>
      </c>
      <c r="F8" s="55">
        <v>0.378</v>
      </c>
      <c r="G8" s="55">
        <v>0.44296026860660298</v>
      </c>
      <c r="H8" s="71">
        <v>0.43</v>
      </c>
      <c r="I8" s="55">
        <v>0.419577438410632</v>
      </c>
    </row>
    <row r="9" spans="1:9" x14ac:dyDescent="0.35">
      <c r="A9" s="4" t="s">
        <v>62</v>
      </c>
      <c r="B9" s="55">
        <v>0.11</v>
      </c>
      <c r="C9" s="55">
        <v>0.1</v>
      </c>
      <c r="D9" s="55">
        <v>0.11</v>
      </c>
      <c r="E9" s="55">
        <v>0.13</v>
      </c>
      <c r="F9" s="55">
        <v>0.11699999999999999</v>
      </c>
      <c r="G9" s="55">
        <v>0.122143256855064</v>
      </c>
      <c r="H9" s="71">
        <v>0.122</v>
      </c>
      <c r="I9" s="55">
        <v>0.126096342507794</v>
      </c>
    </row>
    <row r="10" spans="1:9" x14ac:dyDescent="0.35">
      <c r="A10" s="4" t="s">
        <v>63</v>
      </c>
      <c r="B10" s="55">
        <v>0.03</v>
      </c>
      <c r="C10" s="55">
        <v>0.03</v>
      </c>
      <c r="D10" s="55">
        <v>0.03</v>
      </c>
      <c r="E10" s="55">
        <v>0.02</v>
      </c>
      <c r="F10" s="55">
        <v>3.4000000000000002E-2</v>
      </c>
      <c r="G10" s="55">
        <v>3.5453273642977103E-2</v>
      </c>
      <c r="H10" s="71">
        <v>0.04</v>
      </c>
      <c r="I10" s="55">
        <v>4.2761423382136503E-2</v>
      </c>
    </row>
    <row r="11" spans="1:9" x14ac:dyDescent="0.35">
      <c r="A11" s="4" t="s">
        <v>64</v>
      </c>
      <c r="B11" s="55">
        <v>0.02</v>
      </c>
      <c r="C11" s="55">
        <v>0.01</v>
      </c>
      <c r="D11" s="55">
        <v>0.02</v>
      </c>
      <c r="E11" s="55">
        <v>0.02</v>
      </c>
      <c r="F11" s="55">
        <v>1.9E-2</v>
      </c>
      <c r="G11" s="55">
        <v>1.8707330721880199E-2</v>
      </c>
      <c r="H11" s="71">
        <v>1.6E-2</v>
      </c>
      <c r="I11" s="55">
        <v>1.6182793142369901E-2</v>
      </c>
    </row>
    <row r="12" spans="1:9" x14ac:dyDescent="0.35">
      <c r="A12" s="60" t="s">
        <v>65</v>
      </c>
      <c r="B12" s="75">
        <v>0.85</v>
      </c>
      <c r="C12" s="75">
        <v>0.85</v>
      </c>
      <c r="D12" s="75">
        <v>0.84</v>
      </c>
      <c r="E12" s="75">
        <v>0.83000000000000007</v>
      </c>
      <c r="F12" s="75">
        <v>0.83000000000000007</v>
      </c>
      <c r="G12" s="75">
        <v>0.82299384443200896</v>
      </c>
      <c r="H12" s="76">
        <v>0.82000000000000006</v>
      </c>
      <c r="I12" s="75">
        <v>0.81495944096770001</v>
      </c>
    </row>
    <row r="13" spans="1:9" x14ac:dyDescent="0.35">
      <c r="A13" s="60" t="s">
        <v>66</v>
      </c>
      <c r="B13" s="75">
        <v>0.14000000000000001</v>
      </c>
      <c r="C13" s="75">
        <v>0.13</v>
      </c>
      <c r="D13" s="75">
        <v>0.14000000000000001</v>
      </c>
      <c r="E13" s="75">
        <v>0.15</v>
      </c>
      <c r="F13" s="75">
        <v>0.151</v>
      </c>
      <c r="G13" s="75">
        <v>0.15759653049804101</v>
      </c>
      <c r="H13" s="76">
        <v>0.16</v>
      </c>
      <c r="I13" s="75">
        <v>0.16885776588993001</v>
      </c>
    </row>
    <row r="14" spans="1:9" x14ac:dyDescent="0.35">
      <c r="A14" s="65" t="s">
        <v>53</v>
      </c>
      <c r="B14" s="59">
        <v>5557</v>
      </c>
      <c r="C14" s="59">
        <v>3701</v>
      </c>
      <c r="D14" s="78">
        <v>4375</v>
      </c>
      <c r="E14" s="78">
        <v>4490</v>
      </c>
      <c r="F14" s="59">
        <v>4158</v>
      </c>
      <c r="G14" s="59">
        <v>3571</v>
      </c>
      <c r="H14" s="79">
        <v>4405</v>
      </c>
      <c r="I14" s="77">
        <v>3998</v>
      </c>
    </row>
  </sheetData>
  <phoneticPr fontId="15" type="noConversion"/>
  <pageMargins left="0.7" right="0.7" top="0.75" bottom="0.75" header="0.3" footer="0.3"/>
  <pageSetup paperSize="9" orientation="portrait" verticalDpi="0"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1D049A-86E6-47FB-BC49-E4DB86830F68}">
  <dimension ref="A1:I16"/>
  <sheetViews>
    <sheetView workbookViewId="0"/>
  </sheetViews>
  <sheetFormatPr defaultRowHeight="14.5" x14ac:dyDescent="0.35"/>
  <cols>
    <col min="1" max="1" width="37.453125" customWidth="1"/>
    <col min="2" max="2" width="14.453125" customWidth="1"/>
    <col min="3" max="3" width="13.54296875" customWidth="1"/>
    <col min="4" max="4" width="12.453125" customWidth="1"/>
    <col min="5" max="5" width="14.54296875" customWidth="1"/>
    <col min="6" max="6" width="14.453125" customWidth="1"/>
    <col min="7" max="7" width="13.1796875" customWidth="1"/>
    <col min="8" max="9" width="12.453125" customWidth="1"/>
  </cols>
  <sheetData>
    <row r="1" spans="1:9" ht="21" x14ac:dyDescent="0.5">
      <c r="A1" s="6" t="s">
        <v>67</v>
      </c>
    </row>
    <row r="2" spans="1:9" x14ac:dyDescent="0.35">
      <c r="A2" s="3" t="s">
        <v>68</v>
      </c>
    </row>
    <row r="3" spans="1:9" x14ac:dyDescent="0.35">
      <c r="A3" t="s">
        <v>39</v>
      </c>
    </row>
    <row r="4" spans="1:9" x14ac:dyDescent="0.35">
      <c r="A4" t="s">
        <v>2</v>
      </c>
    </row>
    <row r="7" spans="1:9" ht="27.65" customHeight="1" x14ac:dyDescent="0.35">
      <c r="A7" s="62" t="s">
        <v>40</v>
      </c>
      <c r="B7" s="80" t="s">
        <v>41</v>
      </c>
      <c r="C7" s="80" t="s">
        <v>42</v>
      </c>
      <c r="D7" s="81" t="s">
        <v>43</v>
      </c>
      <c r="E7" s="81" t="s">
        <v>44</v>
      </c>
      <c r="F7" s="81" t="s">
        <v>45</v>
      </c>
      <c r="G7" s="80" t="s">
        <v>46</v>
      </c>
      <c r="H7" s="82" t="s">
        <v>22</v>
      </c>
      <c r="I7" s="80" t="s">
        <v>10</v>
      </c>
    </row>
    <row r="8" spans="1:9" x14ac:dyDescent="0.35">
      <c r="A8" s="34" t="s">
        <v>69</v>
      </c>
      <c r="B8" s="55">
        <v>0.54</v>
      </c>
      <c r="C8" s="55">
        <v>0.5</v>
      </c>
      <c r="D8" s="55">
        <v>0.52</v>
      </c>
      <c r="E8" s="55">
        <v>0.51</v>
      </c>
      <c r="F8" s="55">
        <v>0.55600000000000005</v>
      </c>
      <c r="G8" s="55">
        <v>0.51766368214885305</v>
      </c>
      <c r="H8" s="71">
        <v>0.50900000000000001</v>
      </c>
      <c r="I8" s="56">
        <v>0.51285601741728104</v>
      </c>
    </row>
    <row r="9" spans="1:9" x14ac:dyDescent="0.35">
      <c r="A9" s="34" t="s">
        <v>70</v>
      </c>
      <c r="B9" s="55">
        <v>0.33</v>
      </c>
      <c r="C9" s="55">
        <v>0.36</v>
      </c>
      <c r="D9" s="55">
        <v>0.33</v>
      </c>
      <c r="E9" s="55">
        <v>0.34</v>
      </c>
      <c r="F9" s="55">
        <v>0.31900000000000001</v>
      </c>
      <c r="G9" s="55">
        <v>0.33593732512590907</v>
      </c>
      <c r="H9" s="71">
        <v>0.34100000000000003</v>
      </c>
      <c r="I9" s="56">
        <v>0.33784058193786798</v>
      </c>
    </row>
    <row r="10" spans="1:9" x14ac:dyDescent="0.35">
      <c r="A10" s="34" t="s">
        <v>71</v>
      </c>
      <c r="B10" s="55">
        <v>0.11</v>
      </c>
      <c r="C10" s="55">
        <v>0.11</v>
      </c>
      <c r="D10" s="55">
        <v>0.11</v>
      </c>
      <c r="E10" s="55">
        <v>0.11</v>
      </c>
      <c r="F10" s="55">
        <v>8.4000000000000005E-2</v>
      </c>
      <c r="G10" s="55">
        <v>0.102809177392278</v>
      </c>
      <c r="H10" s="71">
        <v>0.111</v>
      </c>
      <c r="I10" s="56">
        <v>0.109006413058512</v>
      </c>
    </row>
    <row r="11" spans="1:9" x14ac:dyDescent="0.35">
      <c r="A11" s="34" t="s">
        <v>72</v>
      </c>
      <c r="B11" s="55">
        <v>0.01</v>
      </c>
      <c r="C11" s="55">
        <v>0.01</v>
      </c>
      <c r="D11" s="55">
        <v>0.01</v>
      </c>
      <c r="E11" s="55">
        <v>0.01</v>
      </c>
      <c r="F11" s="55">
        <v>0.01</v>
      </c>
      <c r="G11" s="55">
        <v>7.2915500839395601E-3</v>
      </c>
      <c r="H11" s="71">
        <v>0.01</v>
      </c>
      <c r="I11" s="56">
        <v>1.2616339775876E-2</v>
      </c>
    </row>
    <row r="12" spans="1:9" x14ac:dyDescent="0.35">
      <c r="A12" s="34" t="s">
        <v>73</v>
      </c>
      <c r="B12" s="55" t="s">
        <v>74</v>
      </c>
      <c r="C12" s="55" t="s">
        <v>74</v>
      </c>
      <c r="D12" s="55">
        <v>0.01</v>
      </c>
      <c r="E12" s="55">
        <v>0.01</v>
      </c>
      <c r="F12" s="55">
        <v>6.0000000000000001E-3</v>
      </c>
      <c r="G12" s="55">
        <v>5.2350307778399599E-3</v>
      </c>
      <c r="H12" s="71">
        <v>8.0000000000000002E-3</v>
      </c>
      <c r="I12" s="56">
        <v>9.1736877920424193E-3</v>
      </c>
    </row>
    <row r="13" spans="1:9" x14ac:dyDescent="0.35">
      <c r="A13" s="34" t="s">
        <v>64</v>
      </c>
      <c r="B13" s="55">
        <v>0.01</v>
      </c>
      <c r="C13" s="55">
        <v>0.02</v>
      </c>
      <c r="D13" s="55">
        <v>0.02</v>
      </c>
      <c r="E13" s="55">
        <v>0.02</v>
      </c>
      <c r="F13" s="55">
        <v>2.4E-2</v>
      </c>
      <c r="G13" s="55">
        <v>3.04504756575266E-2</v>
      </c>
      <c r="H13" s="71">
        <v>2.3E-2</v>
      </c>
      <c r="I13" s="56">
        <v>1.8506960018420601E-2</v>
      </c>
    </row>
    <row r="14" spans="1:9" x14ac:dyDescent="0.35">
      <c r="A14" s="44" t="s">
        <v>75</v>
      </c>
      <c r="B14" s="75">
        <v>0.87</v>
      </c>
      <c r="C14" s="75">
        <v>0.86</v>
      </c>
      <c r="D14" s="75">
        <v>0.85</v>
      </c>
      <c r="E14" s="75">
        <v>0.85</v>
      </c>
      <c r="F14" s="75">
        <v>0.876</v>
      </c>
      <c r="G14" s="75">
        <v>0.85360100727476196</v>
      </c>
      <c r="H14" s="76">
        <v>0.85</v>
      </c>
      <c r="I14" s="74">
        <v>0.85069659935514896</v>
      </c>
    </row>
    <row r="15" spans="1:9" x14ac:dyDescent="0.35">
      <c r="A15" s="44" t="s">
        <v>76</v>
      </c>
      <c r="B15" s="75">
        <v>0.01</v>
      </c>
      <c r="C15" s="75">
        <v>0.01</v>
      </c>
      <c r="D15" s="75">
        <v>0.01</v>
      </c>
      <c r="E15" s="75">
        <v>0.01</v>
      </c>
      <c r="F15" s="75">
        <v>2.4E-2</v>
      </c>
      <c r="G15" s="75">
        <v>0.01</v>
      </c>
      <c r="H15" s="76">
        <v>2.4E-2</v>
      </c>
      <c r="I15" s="74">
        <v>2.17900275679184E-2</v>
      </c>
    </row>
    <row r="16" spans="1:9" x14ac:dyDescent="0.35">
      <c r="A16" s="17" t="s">
        <v>53</v>
      </c>
      <c r="B16" s="21">
        <v>5556</v>
      </c>
      <c r="C16" s="21">
        <v>3705</v>
      </c>
      <c r="D16" s="72">
        <v>4373</v>
      </c>
      <c r="E16" s="72">
        <v>4489</v>
      </c>
      <c r="F16" s="40">
        <v>4158</v>
      </c>
      <c r="G16" s="59">
        <v>3572</v>
      </c>
      <c r="H16" s="83">
        <v>4403</v>
      </c>
      <c r="I16" s="84">
        <v>3997</v>
      </c>
    </row>
  </sheetData>
  <phoneticPr fontId="15" type="noConversion"/>
  <conditionalFormatting sqref="I8:I16">
    <cfRule type="cellIs" dxfId="2" priority="1" operator="lessThan">
      <formula>0.005</formula>
    </cfRule>
  </conditionalFormatting>
  <pageMargins left="0.7" right="0.7" top="0.75" bottom="0.75" header="0.3" footer="0.3"/>
  <pageSetup paperSize="9" orientation="portrait" verticalDpi="0"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3B8B252-34A4-484C-A6E3-4E354CC0B89A}">
  <dimension ref="A1:Q24"/>
  <sheetViews>
    <sheetView workbookViewId="0"/>
  </sheetViews>
  <sheetFormatPr defaultColWidth="8.7265625" defaultRowHeight="14.5" x14ac:dyDescent="0.35"/>
  <cols>
    <col min="1" max="1" width="32.1796875" style="10" customWidth="1"/>
    <col min="2" max="16384" width="8.7265625" style="10"/>
  </cols>
  <sheetData>
    <row r="1" spans="1:17" ht="21" x14ac:dyDescent="0.5">
      <c r="A1" s="9" t="s">
        <v>77</v>
      </c>
    </row>
    <row r="2" spans="1:17" x14ac:dyDescent="0.35">
      <c r="A2" s="11" t="s">
        <v>78</v>
      </c>
    </row>
    <row r="3" spans="1:17" x14ac:dyDescent="0.35">
      <c r="A3" s="10" t="s">
        <v>39</v>
      </c>
    </row>
    <row r="5" spans="1:17" ht="29" x14ac:dyDescent="0.35">
      <c r="A5" s="12" t="s">
        <v>40</v>
      </c>
      <c r="B5" s="13" t="s">
        <v>41</v>
      </c>
      <c r="C5" s="13" t="s">
        <v>57</v>
      </c>
      <c r="D5" s="14" t="s">
        <v>43</v>
      </c>
      <c r="E5" s="13" t="s">
        <v>58</v>
      </c>
      <c r="F5" s="13" t="s">
        <v>59</v>
      </c>
      <c r="G5" s="13" t="s">
        <v>46</v>
      </c>
      <c r="H5" s="13" t="s">
        <v>22</v>
      </c>
      <c r="I5" s="13" t="s">
        <v>10</v>
      </c>
    </row>
    <row r="6" spans="1:17" x14ac:dyDescent="0.35">
      <c r="A6" s="15" t="s">
        <v>47</v>
      </c>
      <c r="B6" s="86">
        <v>0.13</v>
      </c>
      <c r="C6" s="86">
        <v>0.09</v>
      </c>
      <c r="D6" s="87">
        <v>0.12</v>
      </c>
      <c r="E6" s="88">
        <v>0.12</v>
      </c>
      <c r="F6" s="89">
        <v>0.12</v>
      </c>
      <c r="G6" s="86">
        <v>0.13965304980414101</v>
      </c>
      <c r="H6" s="90">
        <v>0.14099999999999999</v>
      </c>
      <c r="I6" s="56">
        <v>0.13427253296603001</v>
      </c>
      <c r="K6" s="85"/>
      <c r="L6" s="85"/>
      <c r="M6" s="85"/>
      <c r="N6" s="85"/>
      <c r="O6" s="85"/>
      <c r="P6" s="85"/>
      <c r="Q6" s="85"/>
    </row>
    <row r="7" spans="1:17" x14ac:dyDescent="0.35">
      <c r="A7" s="15" t="s">
        <v>79</v>
      </c>
      <c r="B7" s="86">
        <v>0.19</v>
      </c>
      <c r="C7" s="86">
        <v>0.16</v>
      </c>
      <c r="D7" s="87">
        <v>0.18</v>
      </c>
      <c r="E7" s="88">
        <v>0.17</v>
      </c>
      <c r="F7" s="89">
        <v>0.17600000000000002</v>
      </c>
      <c r="G7" s="86">
        <v>0.16</v>
      </c>
      <c r="H7" s="90">
        <v>0.17800000000000002</v>
      </c>
      <c r="I7" s="56">
        <v>0.16889291462265199</v>
      </c>
      <c r="K7" s="85"/>
      <c r="L7" s="85"/>
      <c r="M7" s="85"/>
      <c r="N7" s="85"/>
      <c r="O7" s="85"/>
      <c r="P7" s="85"/>
      <c r="Q7" s="85"/>
    </row>
    <row r="8" spans="1:17" x14ac:dyDescent="0.35">
      <c r="A8" s="15" t="s">
        <v>49</v>
      </c>
      <c r="B8" s="86">
        <v>0.32</v>
      </c>
      <c r="C8" s="86">
        <v>0.34</v>
      </c>
      <c r="D8" s="87">
        <v>0.33</v>
      </c>
      <c r="E8" s="88">
        <v>0.32</v>
      </c>
      <c r="F8" s="89">
        <v>0.32600000000000001</v>
      </c>
      <c r="G8" s="86">
        <v>0.32</v>
      </c>
      <c r="H8" s="90">
        <v>0.312</v>
      </c>
      <c r="I8" s="56">
        <v>0.31140451499722899</v>
      </c>
      <c r="K8" s="85"/>
      <c r="L8" s="85"/>
      <c r="M8" s="85"/>
      <c r="N8" s="85"/>
      <c r="O8" s="85"/>
      <c r="P8" s="85"/>
      <c r="Q8" s="85"/>
    </row>
    <row r="9" spans="1:17" x14ac:dyDescent="0.35">
      <c r="A9" s="15" t="s">
        <v>50</v>
      </c>
      <c r="B9" s="86">
        <v>0.27</v>
      </c>
      <c r="C9" s="86">
        <v>0.28999999999999998</v>
      </c>
      <c r="D9" s="87">
        <v>0.28000000000000003</v>
      </c>
      <c r="E9" s="88">
        <v>0.28999999999999998</v>
      </c>
      <c r="F9" s="89">
        <v>0.27100000000000002</v>
      </c>
      <c r="G9" s="86">
        <v>0.28000000000000003</v>
      </c>
      <c r="H9" s="90">
        <v>0.26600000000000001</v>
      </c>
      <c r="I9" s="56">
        <v>0.27544212242156602</v>
      </c>
      <c r="K9" s="85"/>
      <c r="L9" s="85"/>
      <c r="M9" s="85"/>
      <c r="N9" s="85"/>
      <c r="O9" s="85"/>
      <c r="P9" s="85"/>
      <c r="Q9" s="85"/>
    </row>
    <row r="10" spans="1:17" x14ac:dyDescent="0.35">
      <c r="A10" s="15" t="s">
        <v>51</v>
      </c>
      <c r="B10" s="86">
        <v>0.09</v>
      </c>
      <c r="C10" s="86">
        <v>0.12</v>
      </c>
      <c r="D10" s="87">
        <v>0.09</v>
      </c>
      <c r="E10" s="88">
        <v>0.11</v>
      </c>
      <c r="F10" s="89">
        <v>0.107</v>
      </c>
      <c r="G10" s="86">
        <v>0.1</v>
      </c>
      <c r="H10" s="90">
        <v>0.10199999999999999</v>
      </c>
      <c r="I10" s="56">
        <v>0.109987914992522</v>
      </c>
      <c r="K10" s="85"/>
      <c r="L10" s="85"/>
      <c r="M10" s="85"/>
      <c r="N10" s="85"/>
      <c r="O10" s="85"/>
      <c r="P10" s="85"/>
      <c r="Q10" s="85"/>
    </row>
    <row r="11" spans="1:17" x14ac:dyDescent="0.35">
      <c r="A11" s="18" t="s">
        <v>52</v>
      </c>
      <c r="B11" s="91">
        <v>0.87</v>
      </c>
      <c r="C11" s="91">
        <v>0.91</v>
      </c>
      <c r="D11" s="92">
        <v>0.88</v>
      </c>
      <c r="E11" s="93">
        <v>0.88</v>
      </c>
      <c r="F11" s="91">
        <v>0.88</v>
      </c>
      <c r="G11" s="91">
        <v>0.85947957470621195</v>
      </c>
      <c r="H11" s="57">
        <v>0.86</v>
      </c>
      <c r="I11" s="74">
        <v>0.86572746703396997</v>
      </c>
      <c r="K11" s="85"/>
      <c r="L11" s="85"/>
      <c r="M11" s="85"/>
      <c r="N11" s="85"/>
      <c r="O11" s="85"/>
      <c r="P11" s="85"/>
      <c r="Q11" s="85"/>
    </row>
    <row r="12" spans="1:17" x14ac:dyDescent="0.35">
      <c r="A12" s="17" t="s">
        <v>53</v>
      </c>
      <c r="B12" s="19">
        <v>5556</v>
      </c>
      <c r="C12" s="19">
        <v>3705</v>
      </c>
      <c r="D12" s="20">
        <v>4374</v>
      </c>
      <c r="E12" s="28">
        <v>4489</v>
      </c>
      <c r="F12" s="16">
        <v>4160</v>
      </c>
      <c r="G12" s="40">
        <v>3572</v>
      </c>
      <c r="H12" s="31">
        <v>4406</v>
      </c>
      <c r="I12" s="31">
        <v>3998</v>
      </c>
    </row>
    <row r="15" spans="1:17" x14ac:dyDescent="0.35">
      <c r="E15"/>
      <c r="F15"/>
      <c r="G15"/>
      <c r="H15"/>
      <c r="I15"/>
      <c r="J15"/>
      <c r="K15"/>
    </row>
    <row r="16" spans="1:17" x14ac:dyDescent="0.35">
      <c r="E16"/>
      <c r="F16"/>
      <c r="G16"/>
      <c r="H16"/>
      <c r="I16"/>
      <c r="J16"/>
      <c r="K16"/>
    </row>
    <row r="17" spans="5:11" x14ac:dyDescent="0.35">
      <c r="E17"/>
      <c r="F17"/>
      <c r="G17"/>
      <c r="H17"/>
      <c r="I17"/>
      <c r="J17"/>
      <c r="K17"/>
    </row>
    <row r="18" spans="5:11" x14ac:dyDescent="0.35">
      <c r="E18"/>
      <c r="F18"/>
      <c r="G18"/>
      <c r="H18"/>
      <c r="I18"/>
      <c r="J18"/>
      <c r="K18"/>
    </row>
    <row r="19" spans="5:11" x14ac:dyDescent="0.35">
      <c r="E19"/>
      <c r="F19"/>
      <c r="G19"/>
      <c r="H19"/>
      <c r="I19"/>
      <c r="J19"/>
      <c r="K19"/>
    </row>
    <row r="20" spans="5:11" x14ac:dyDescent="0.35">
      <c r="E20"/>
      <c r="F20"/>
      <c r="G20"/>
      <c r="H20"/>
      <c r="I20"/>
      <c r="J20"/>
      <c r="K20"/>
    </row>
    <row r="21" spans="5:11" x14ac:dyDescent="0.35">
      <c r="E21"/>
      <c r="F21"/>
      <c r="G21"/>
      <c r="H21"/>
      <c r="I21"/>
      <c r="J21"/>
      <c r="K21"/>
    </row>
    <row r="22" spans="5:11" x14ac:dyDescent="0.35">
      <c r="E22"/>
      <c r="F22"/>
      <c r="G22"/>
      <c r="H22"/>
      <c r="I22"/>
      <c r="J22"/>
      <c r="K22"/>
    </row>
    <row r="23" spans="5:11" x14ac:dyDescent="0.35">
      <c r="E23"/>
      <c r="F23"/>
      <c r="G23"/>
      <c r="H23"/>
      <c r="I23"/>
      <c r="J23"/>
      <c r="K23"/>
    </row>
    <row r="24" spans="5:11" x14ac:dyDescent="0.35">
      <c r="E24"/>
      <c r="F24"/>
      <c r="G24"/>
      <c r="H24"/>
      <c r="I24"/>
      <c r="J24"/>
      <c r="K24"/>
    </row>
  </sheetData>
  <pageMargins left="0.7" right="0.7" top="0.75" bottom="0.75" header="0.3" footer="0.3"/>
  <pageSetup paperSize="9" orientation="portrait" verticalDpi="0"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B79837-D9A6-4777-91E4-ABC4D90CA9A1}">
  <dimension ref="A1:Q12"/>
  <sheetViews>
    <sheetView workbookViewId="0"/>
  </sheetViews>
  <sheetFormatPr defaultColWidth="8.7265625" defaultRowHeight="14.5" x14ac:dyDescent="0.35"/>
  <cols>
    <col min="1" max="1" width="32.1796875" style="10" customWidth="1"/>
    <col min="2" max="16384" width="8.7265625" style="10"/>
  </cols>
  <sheetData>
    <row r="1" spans="1:17" ht="21" x14ac:dyDescent="0.5">
      <c r="A1" s="9" t="s">
        <v>80</v>
      </c>
    </row>
    <row r="2" spans="1:17" x14ac:dyDescent="0.35">
      <c r="A2" s="11" t="s">
        <v>81</v>
      </c>
    </row>
    <row r="3" spans="1:17" x14ac:dyDescent="0.35">
      <c r="A3" s="10" t="s">
        <v>39</v>
      </c>
    </row>
    <row r="5" spans="1:17" ht="29" x14ac:dyDescent="0.35">
      <c r="A5" s="12" t="s">
        <v>40</v>
      </c>
      <c r="B5" s="13" t="s">
        <v>56</v>
      </c>
      <c r="C5" s="13" t="s">
        <v>57</v>
      </c>
      <c r="D5" s="14" t="s">
        <v>43</v>
      </c>
      <c r="E5" s="13" t="s">
        <v>58</v>
      </c>
      <c r="F5" s="13" t="s">
        <v>59</v>
      </c>
      <c r="G5" s="13" t="s">
        <v>46</v>
      </c>
      <c r="H5" s="13" t="s">
        <v>22</v>
      </c>
      <c r="I5" s="13" t="s">
        <v>10</v>
      </c>
    </row>
    <row r="6" spans="1:17" x14ac:dyDescent="0.35">
      <c r="A6" s="15" t="s">
        <v>47</v>
      </c>
      <c r="B6" s="86">
        <v>0.14000000000000001</v>
      </c>
      <c r="C6" s="86">
        <v>0.11</v>
      </c>
      <c r="D6" s="87">
        <v>0.13</v>
      </c>
      <c r="E6" s="88">
        <v>0.13</v>
      </c>
      <c r="F6" s="89">
        <v>0.13100000000000001</v>
      </c>
      <c r="G6" s="86">
        <v>0.14604085058757699</v>
      </c>
      <c r="H6" s="90">
        <v>0.13699999999999998</v>
      </c>
      <c r="I6" s="56">
        <v>0.132803706340299</v>
      </c>
      <c r="K6" s="85"/>
      <c r="L6" s="85"/>
      <c r="M6" s="85"/>
      <c r="N6" s="85"/>
      <c r="O6" s="85"/>
      <c r="P6" s="85"/>
      <c r="Q6" s="85"/>
    </row>
    <row r="7" spans="1:17" x14ac:dyDescent="0.35">
      <c r="A7" s="15" t="s">
        <v>79</v>
      </c>
      <c r="B7" s="86">
        <v>0.25</v>
      </c>
      <c r="C7" s="86">
        <v>0.22</v>
      </c>
      <c r="D7" s="87">
        <v>0.21</v>
      </c>
      <c r="E7" s="88">
        <v>0.2</v>
      </c>
      <c r="F7" s="89">
        <v>0.20399999999999999</v>
      </c>
      <c r="G7" s="86">
        <v>0.22109681029658604</v>
      </c>
      <c r="H7" s="90">
        <v>0.21199999999999999</v>
      </c>
      <c r="I7" s="56">
        <v>0.19015102894986499</v>
      </c>
      <c r="K7" s="85"/>
      <c r="L7" s="85"/>
      <c r="M7" s="85"/>
      <c r="N7" s="85"/>
      <c r="O7" s="85"/>
      <c r="P7" s="85"/>
      <c r="Q7" s="85"/>
    </row>
    <row r="8" spans="1:17" x14ac:dyDescent="0.35">
      <c r="A8" s="15" t="s">
        <v>49</v>
      </c>
      <c r="B8" s="86">
        <v>0.35</v>
      </c>
      <c r="C8" s="86">
        <v>0.36</v>
      </c>
      <c r="D8" s="87">
        <v>0.37</v>
      </c>
      <c r="E8" s="88">
        <v>0.36</v>
      </c>
      <c r="F8" s="89">
        <v>0.37200000000000005</v>
      </c>
      <c r="G8" s="86">
        <v>0.36</v>
      </c>
      <c r="H8" s="90">
        <v>0.34700000000000003</v>
      </c>
      <c r="I8" s="56">
        <v>0.36150169357451201</v>
      </c>
      <c r="K8" s="85"/>
      <c r="L8" s="85"/>
      <c r="M8" s="85"/>
      <c r="N8" s="85"/>
      <c r="O8" s="85"/>
      <c r="P8" s="85"/>
      <c r="Q8" s="85"/>
    </row>
    <row r="9" spans="1:17" x14ac:dyDescent="0.35">
      <c r="A9" s="15" t="s">
        <v>50</v>
      </c>
      <c r="B9" s="86">
        <v>0.2</v>
      </c>
      <c r="C9" s="86">
        <v>0.24</v>
      </c>
      <c r="D9" s="87">
        <v>0.22</v>
      </c>
      <c r="E9" s="88">
        <v>0.23</v>
      </c>
      <c r="F9" s="89">
        <v>0.22</v>
      </c>
      <c r="G9" s="86">
        <v>0.2</v>
      </c>
      <c r="H9" s="90">
        <v>0.23</v>
      </c>
      <c r="I9" s="56">
        <v>0.22780096750839901</v>
      </c>
      <c r="K9" s="85"/>
      <c r="L9" s="85"/>
      <c r="M9" s="85"/>
      <c r="N9" s="85"/>
      <c r="O9" s="85"/>
      <c r="P9" s="85"/>
      <c r="Q9" s="85"/>
    </row>
    <row r="10" spans="1:17" x14ac:dyDescent="0.35">
      <c r="A10" s="15" t="s">
        <v>51</v>
      </c>
      <c r="B10" s="86">
        <v>0.05</v>
      </c>
      <c r="C10" s="86">
        <v>7.0000000000000007E-2</v>
      </c>
      <c r="D10" s="87">
        <v>0.06</v>
      </c>
      <c r="E10" s="88">
        <v>0.08</v>
      </c>
      <c r="F10" s="89">
        <v>7.2999999999999995E-2</v>
      </c>
      <c r="G10" s="86">
        <v>7.0000000000000007E-2</v>
      </c>
      <c r="H10" s="90">
        <v>7.0000000000000007E-2</v>
      </c>
      <c r="I10" s="56">
        <v>8.7742603626924695E-2</v>
      </c>
      <c r="K10" s="85"/>
      <c r="L10" s="85"/>
      <c r="M10" s="85"/>
      <c r="N10" s="85"/>
      <c r="O10" s="85"/>
      <c r="P10" s="85"/>
      <c r="Q10" s="85"/>
    </row>
    <row r="11" spans="1:17" x14ac:dyDescent="0.35">
      <c r="A11" s="18" t="s">
        <v>52</v>
      </c>
      <c r="B11" s="91">
        <v>0.86</v>
      </c>
      <c r="C11" s="91">
        <v>0.89</v>
      </c>
      <c r="D11" s="92">
        <v>0.87</v>
      </c>
      <c r="E11" s="93">
        <v>0.87</v>
      </c>
      <c r="F11" s="91">
        <v>0.86900000000000011</v>
      </c>
      <c r="G11" s="91">
        <v>0.85372411863458297</v>
      </c>
      <c r="H11" s="57">
        <v>0.86</v>
      </c>
      <c r="I11" s="74">
        <v>0.86719629365970097</v>
      </c>
      <c r="K11" s="85"/>
      <c r="L11" s="85"/>
      <c r="M11" s="85"/>
      <c r="N11" s="85"/>
      <c r="O11" s="85"/>
      <c r="P11" s="85"/>
      <c r="Q11" s="85"/>
    </row>
    <row r="12" spans="1:17" x14ac:dyDescent="0.35">
      <c r="A12" s="17" t="s">
        <v>53</v>
      </c>
      <c r="B12" s="19">
        <v>5556</v>
      </c>
      <c r="C12" s="19">
        <v>3702</v>
      </c>
      <c r="D12" s="20">
        <v>4376</v>
      </c>
      <c r="E12" s="28">
        <v>4488</v>
      </c>
      <c r="F12" s="30">
        <v>4161</v>
      </c>
      <c r="G12" s="19">
        <v>3573</v>
      </c>
      <c r="H12" s="31">
        <v>4404</v>
      </c>
      <c r="I12" s="31">
        <v>4000</v>
      </c>
    </row>
  </sheetData>
  <conditionalFormatting sqref="I6:I12">
    <cfRule type="cellIs" dxfId="1" priority="1" operator="lessThan">
      <formula>0.005</formula>
    </cfRule>
  </conditionalFormatting>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9C2367-9AA4-42C3-B922-F3136845E56E}">
  <dimension ref="A1:H22"/>
  <sheetViews>
    <sheetView workbookViewId="0"/>
  </sheetViews>
  <sheetFormatPr defaultColWidth="8.7265625" defaultRowHeight="14.5" x14ac:dyDescent="0.35"/>
  <cols>
    <col min="1" max="1" width="32.1796875" style="10" customWidth="1"/>
    <col min="2" max="16384" width="8.7265625" style="10"/>
  </cols>
  <sheetData>
    <row r="1" spans="1:8" ht="21" x14ac:dyDescent="0.5">
      <c r="A1" s="9" t="s">
        <v>82</v>
      </c>
    </row>
    <row r="2" spans="1:8" x14ac:dyDescent="0.35">
      <c r="A2" s="11" t="s">
        <v>83</v>
      </c>
    </row>
    <row r="3" spans="1:8" x14ac:dyDescent="0.35">
      <c r="A3" s="10" t="s">
        <v>84</v>
      </c>
    </row>
    <row r="5" spans="1:8" ht="29" x14ac:dyDescent="0.35">
      <c r="A5" s="12" t="s">
        <v>40</v>
      </c>
      <c r="B5" s="13" t="s">
        <v>85</v>
      </c>
      <c r="C5" s="13" t="s">
        <v>22</v>
      </c>
      <c r="D5" s="109" t="s">
        <v>10</v>
      </c>
    </row>
    <row r="6" spans="1:8" x14ac:dyDescent="0.35">
      <c r="A6" s="23" t="s">
        <v>51</v>
      </c>
      <c r="B6" s="86">
        <v>0.31</v>
      </c>
      <c r="C6" s="86">
        <v>0.374</v>
      </c>
      <c r="D6" s="56">
        <v>0.29206745857608302</v>
      </c>
    </row>
    <row r="7" spans="1:8" x14ac:dyDescent="0.35">
      <c r="A7" s="23" t="s">
        <v>50</v>
      </c>
      <c r="B7" s="86">
        <v>0.51</v>
      </c>
      <c r="C7" s="86">
        <v>0.49</v>
      </c>
      <c r="D7" s="56">
        <v>0.54928714178112104</v>
      </c>
    </row>
    <row r="8" spans="1:8" x14ac:dyDescent="0.35">
      <c r="A8" s="23" t="s">
        <v>86</v>
      </c>
      <c r="B8" s="86">
        <v>0.16</v>
      </c>
      <c r="C8" s="86">
        <v>0.12300000000000001</v>
      </c>
      <c r="D8" s="56">
        <v>0.13723985749288101</v>
      </c>
    </row>
    <row r="9" spans="1:8" x14ac:dyDescent="0.35">
      <c r="A9" s="23" t="s">
        <v>87</v>
      </c>
      <c r="B9" s="86">
        <v>0.02</v>
      </c>
      <c r="C9" s="86">
        <v>1.3999999999999999E-2</v>
      </c>
      <c r="D9" s="56">
        <v>2.14055421499149E-2</v>
      </c>
    </row>
    <row r="10" spans="1:8" x14ac:dyDescent="0.35">
      <c r="A10" s="44" t="s">
        <v>88</v>
      </c>
      <c r="B10" s="94">
        <v>0.82</v>
      </c>
      <c r="C10" s="94">
        <v>0.86</v>
      </c>
      <c r="D10" s="74">
        <v>0.841354600357204</v>
      </c>
    </row>
    <row r="11" spans="1:8" x14ac:dyDescent="0.35">
      <c r="A11" s="44" t="s">
        <v>89</v>
      </c>
      <c r="B11" s="91">
        <v>0.18</v>
      </c>
      <c r="C11" s="91">
        <v>0.14000000000000001</v>
      </c>
      <c r="D11" s="74">
        <v>0.158645399642796</v>
      </c>
    </row>
    <row r="12" spans="1:8" x14ac:dyDescent="0.35">
      <c r="A12" s="48" t="s">
        <v>90</v>
      </c>
      <c r="B12" s="94">
        <v>0.98</v>
      </c>
      <c r="C12" s="99">
        <v>0.99</v>
      </c>
      <c r="D12" s="123">
        <v>0.97859445785008503</v>
      </c>
      <c r="G12"/>
      <c r="H12"/>
    </row>
    <row r="13" spans="1:8" x14ac:dyDescent="0.35">
      <c r="A13" s="44" t="s">
        <v>53</v>
      </c>
      <c r="B13" s="19">
        <v>4367</v>
      </c>
      <c r="C13" s="45">
        <v>4399</v>
      </c>
      <c r="D13" s="31">
        <v>3993</v>
      </c>
      <c r="F13"/>
      <c r="G13"/>
      <c r="H13"/>
    </row>
    <row r="14" spans="1:8" x14ac:dyDescent="0.35">
      <c r="F14"/>
      <c r="G14"/>
      <c r="H14"/>
    </row>
    <row r="15" spans="1:8" x14ac:dyDescent="0.35">
      <c r="F15"/>
      <c r="G15"/>
      <c r="H15"/>
    </row>
    <row r="16" spans="1:8" x14ac:dyDescent="0.35">
      <c r="F16"/>
      <c r="G16"/>
      <c r="H16"/>
    </row>
    <row r="17" spans="6:8" x14ac:dyDescent="0.35">
      <c r="F17"/>
      <c r="G17"/>
      <c r="H17"/>
    </row>
    <row r="18" spans="6:8" x14ac:dyDescent="0.35">
      <c r="F18"/>
      <c r="G18"/>
      <c r="H18"/>
    </row>
    <row r="19" spans="6:8" x14ac:dyDescent="0.35">
      <c r="F19"/>
      <c r="G19"/>
      <c r="H19"/>
    </row>
    <row r="20" spans="6:8" x14ac:dyDescent="0.35">
      <c r="F20"/>
      <c r="G20"/>
      <c r="H20"/>
    </row>
    <row r="21" spans="6:8" x14ac:dyDescent="0.35">
      <c r="F21"/>
      <c r="G21"/>
      <c r="H21"/>
    </row>
    <row r="22" spans="6:8" x14ac:dyDescent="0.35">
      <c r="F22"/>
      <c r="G22"/>
      <c r="H22"/>
    </row>
  </sheetData>
  <conditionalFormatting sqref="D6:D13">
    <cfRule type="cellIs" dxfId="0" priority="1" operator="lessThan">
      <formula>0.005</formula>
    </cfRule>
  </conditionalFormatting>
  <pageMargins left="0.7" right="0.7" top="0.75" bottom="0.75" header="0.3" footer="0.3"/>
  <pageSetup paperSize="9" orientation="portrait" verticalDpi="0" r:id="rId1"/>
  <tableParts count="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09EA147-2033-4D43-9980-64B03FB8A432}">
  <dimension ref="A1:D65"/>
  <sheetViews>
    <sheetView workbookViewId="0"/>
  </sheetViews>
  <sheetFormatPr defaultColWidth="8.7265625" defaultRowHeight="14.5" x14ac:dyDescent="0.35"/>
  <cols>
    <col min="1" max="1" width="31.54296875" style="10" customWidth="1"/>
    <col min="2" max="3" width="9.1796875" style="10" bestFit="1" customWidth="1"/>
    <col min="4" max="16384" width="8.7265625" style="10"/>
  </cols>
  <sheetData>
    <row r="1" spans="1:4" ht="21" x14ac:dyDescent="0.5">
      <c r="A1" s="9" t="s">
        <v>91</v>
      </c>
    </row>
    <row r="2" spans="1:4" x14ac:dyDescent="0.35">
      <c r="A2" s="11" t="s">
        <v>92</v>
      </c>
    </row>
    <row r="3" spans="1:4" x14ac:dyDescent="0.35">
      <c r="A3" s="10" t="s">
        <v>93</v>
      </c>
    </row>
    <row r="4" spans="1:4" x14ac:dyDescent="0.35">
      <c r="A4" s="22" t="s">
        <v>2</v>
      </c>
    </row>
    <row r="5" spans="1:4" x14ac:dyDescent="0.35">
      <c r="A5" s="22" t="s">
        <v>94</v>
      </c>
    </row>
    <row r="6" spans="1:4" x14ac:dyDescent="0.35">
      <c r="A6" s="22"/>
    </row>
    <row r="7" spans="1:4" x14ac:dyDescent="0.35">
      <c r="A7" s="51" t="s">
        <v>95</v>
      </c>
    </row>
    <row r="8" spans="1:4" ht="29" x14ac:dyDescent="0.35">
      <c r="A8" s="12" t="s">
        <v>40</v>
      </c>
      <c r="B8" s="14" t="s">
        <v>43</v>
      </c>
      <c r="C8" s="47" t="s">
        <v>22</v>
      </c>
      <c r="D8" s="122" t="s">
        <v>10</v>
      </c>
    </row>
    <row r="9" spans="1:4" x14ac:dyDescent="0.35">
      <c r="A9" s="23" t="s">
        <v>96</v>
      </c>
      <c r="B9" s="87">
        <v>0.02</v>
      </c>
      <c r="C9" s="90">
        <v>1.9E-2</v>
      </c>
      <c r="D9" s="56">
        <v>9.1052931586754308E-3</v>
      </c>
    </row>
    <row r="10" spans="1:4" x14ac:dyDescent="0.35">
      <c r="A10" s="23" t="s">
        <v>97</v>
      </c>
      <c r="B10" s="87">
        <v>0.06</v>
      </c>
      <c r="C10" s="90">
        <v>0.04</v>
      </c>
      <c r="D10" s="56">
        <v>2.5009373597387599E-2</v>
      </c>
    </row>
    <row r="11" spans="1:4" x14ac:dyDescent="0.35">
      <c r="A11" s="23" t="s">
        <v>98</v>
      </c>
      <c r="B11" s="87">
        <v>0.09</v>
      </c>
      <c r="C11" s="90">
        <v>7.5999999999999998E-2</v>
      </c>
      <c r="D11" s="56">
        <v>5.6554889319370201E-2</v>
      </c>
    </row>
    <row r="12" spans="1:4" x14ac:dyDescent="0.35">
      <c r="A12" s="23" t="s">
        <v>99</v>
      </c>
      <c r="B12" s="87">
        <v>0.48</v>
      </c>
      <c r="C12" s="90">
        <v>0.44500000000000001</v>
      </c>
      <c r="D12" s="56">
        <v>0.39287008416272401</v>
      </c>
    </row>
    <row r="13" spans="1:4" x14ac:dyDescent="0.35">
      <c r="A13" s="33" t="s">
        <v>100</v>
      </c>
      <c r="B13" s="87">
        <v>0.34</v>
      </c>
      <c r="C13" s="90">
        <v>0.41200000000000003</v>
      </c>
      <c r="D13" s="118">
        <v>0.50720460907925002</v>
      </c>
    </row>
    <row r="14" spans="1:4" x14ac:dyDescent="0.35">
      <c r="A14" s="52" t="s">
        <v>64</v>
      </c>
      <c r="B14" s="87">
        <v>0.01</v>
      </c>
      <c r="C14" s="90">
        <v>0.01</v>
      </c>
      <c r="D14" s="56">
        <v>6.5468655622759999E-3</v>
      </c>
    </row>
    <row r="15" spans="1:4" x14ac:dyDescent="0.35">
      <c r="A15" s="23" t="s">
        <v>101</v>
      </c>
      <c r="B15" s="97" t="s">
        <v>74</v>
      </c>
      <c r="C15" s="88" t="s">
        <v>74</v>
      </c>
      <c r="D15" s="118" t="s">
        <v>74</v>
      </c>
    </row>
    <row r="16" spans="1:4" x14ac:dyDescent="0.35">
      <c r="A16" s="44" t="s">
        <v>102</v>
      </c>
      <c r="B16" s="92">
        <v>0.65</v>
      </c>
      <c r="C16" s="92">
        <v>0.57999999999999996</v>
      </c>
      <c r="D16" s="96">
        <v>0.48353964023815699</v>
      </c>
    </row>
    <row r="17" spans="1:4" x14ac:dyDescent="0.35">
      <c r="A17" s="44" t="s">
        <v>103</v>
      </c>
      <c r="B17" s="24">
        <v>4362</v>
      </c>
      <c r="C17" s="31">
        <v>4390</v>
      </c>
      <c r="D17" s="119">
        <v>3993</v>
      </c>
    </row>
    <row r="19" spans="1:4" x14ac:dyDescent="0.35">
      <c r="A19" s="53" t="s">
        <v>104</v>
      </c>
    </row>
    <row r="20" spans="1:4" ht="29" x14ac:dyDescent="0.35">
      <c r="A20" s="12" t="s">
        <v>40</v>
      </c>
      <c r="B20" s="14" t="s">
        <v>43</v>
      </c>
      <c r="C20" s="47" t="s">
        <v>22</v>
      </c>
      <c r="D20" s="122" t="s">
        <v>10</v>
      </c>
    </row>
    <row r="21" spans="1:4" x14ac:dyDescent="0.35">
      <c r="A21" s="23" t="s">
        <v>96</v>
      </c>
      <c r="B21" s="87">
        <v>0.04</v>
      </c>
      <c r="C21" s="90">
        <v>3.7000000000000005E-2</v>
      </c>
      <c r="D21" s="56">
        <v>2.07131214911907E-2</v>
      </c>
    </row>
    <row r="22" spans="1:4" x14ac:dyDescent="0.35">
      <c r="A22" s="23" t="s">
        <v>97</v>
      </c>
      <c r="B22" s="87">
        <v>0.08</v>
      </c>
      <c r="C22" s="90">
        <v>8.5999999999999993E-2</v>
      </c>
      <c r="D22" s="56">
        <v>6.5356832969152304E-2</v>
      </c>
    </row>
    <row r="23" spans="1:4" x14ac:dyDescent="0.35">
      <c r="A23" s="23" t="s">
        <v>98</v>
      </c>
      <c r="B23" s="87">
        <v>0.17</v>
      </c>
      <c r="C23" s="90">
        <v>0.12300000000000001</v>
      </c>
      <c r="D23" s="56">
        <v>0.12804061332345801</v>
      </c>
    </row>
    <row r="24" spans="1:4" x14ac:dyDescent="0.35">
      <c r="A24" s="23" t="s">
        <v>99</v>
      </c>
      <c r="B24" s="87">
        <v>0.42</v>
      </c>
      <c r="C24" s="90">
        <v>0.41600000000000004</v>
      </c>
      <c r="D24" s="56">
        <v>0.40918757549648499</v>
      </c>
    </row>
    <row r="25" spans="1:4" x14ac:dyDescent="0.35">
      <c r="A25" s="33" t="s">
        <v>100</v>
      </c>
      <c r="B25" s="87">
        <v>0.26</v>
      </c>
      <c r="C25" s="90">
        <v>0.30299999999999999</v>
      </c>
      <c r="D25" s="118">
        <v>0.347981977240714</v>
      </c>
    </row>
    <row r="26" spans="1:4" x14ac:dyDescent="0.35">
      <c r="A26" s="52" t="s">
        <v>64</v>
      </c>
      <c r="B26" s="87">
        <v>0.01</v>
      </c>
      <c r="C26" s="90">
        <v>0.01</v>
      </c>
      <c r="D26" s="56">
        <v>6.26179440993612E-3</v>
      </c>
    </row>
    <row r="27" spans="1:4" x14ac:dyDescent="0.35">
      <c r="A27" s="23" t="s">
        <v>101</v>
      </c>
      <c r="B27" s="97">
        <v>0.02</v>
      </c>
      <c r="C27" s="88">
        <v>0.02</v>
      </c>
      <c r="D27" s="118">
        <v>2.2458085069064802E-2</v>
      </c>
    </row>
    <row r="28" spans="1:4" x14ac:dyDescent="0.35">
      <c r="A28" s="44" t="s">
        <v>102</v>
      </c>
      <c r="B28" s="92">
        <v>0.71</v>
      </c>
      <c r="C28" s="92">
        <v>0.66</v>
      </c>
      <c r="D28" s="96">
        <v>0.62329814328028599</v>
      </c>
    </row>
    <row r="29" spans="1:4" x14ac:dyDescent="0.35">
      <c r="A29" s="44" t="s">
        <v>103</v>
      </c>
      <c r="B29" s="24">
        <v>4359</v>
      </c>
      <c r="C29" s="31">
        <v>4392</v>
      </c>
      <c r="D29" s="119">
        <v>3993</v>
      </c>
    </row>
    <row r="31" spans="1:4" x14ac:dyDescent="0.35">
      <c r="A31" s="53" t="s">
        <v>105</v>
      </c>
    </row>
    <row r="32" spans="1:4" ht="29" x14ac:dyDescent="0.35">
      <c r="A32" s="12" t="s">
        <v>40</v>
      </c>
      <c r="B32" s="14" t="s">
        <v>43</v>
      </c>
      <c r="C32" s="47" t="s">
        <v>22</v>
      </c>
      <c r="D32" s="122" t="s">
        <v>10</v>
      </c>
    </row>
    <row r="33" spans="1:4" x14ac:dyDescent="0.35">
      <c r="A33" s="23" t="s">
        <v>96</v>
      </c>
      <c r="B33" s="87">
        <v>0.21</v>
      </c>
      <c r="C33" s="90">
        <v>0.245</v>
      </c>
      <c r="D33" s="56">
        <v>0.26851895623244199</v>
      </c>
    </row>
    <row r="34" spans="1:4" x14ac:dyDescent="0.35">
      <c r="A34" s="23" t="s">
        <v>97</v>
      </c>
      <c r="B34" s="87">
        <v>0.19</v>
      </c>
      <c r="C34" s="90">
        <v>0.2</v>
      </c>
      <c r="D34" s="56">
        <v>0.20286949933284301</v>
      </c>
    </row>
    <row r="35" spans="1:4" x14ac:dyDescent="0.35">
      <c r="A35" s="23" t="s">
        <v>98</v>
      </c>
      <c r="B35" s="87">
        <v>0.14000000000000001</v>
      </c>
      <c r="C35" s="90">
        <v>0.13600000000000001</v>
      </c>
      <c r="D35" s="56">
        <v>0.15246617374725699</v>
      </c>
    </row>
    <row r="36" spans="1:4" x14ac:dyDescent="0.35">
      <c r="A36" s="23" t="s">
        <v>99</v>
      </c>
      <c r="B36" s="87">
        <v>0.22</v>
      </c>
      <c r="C36" s="90">
        <v>0.221</v>
      </c>
      <c r="D36" s="56">
        <v>0.19915802399771701</v>
      </c>
    </row>
    <row r="37" spans="1:4" x14ac:dyDescent="0.35">
      <c r="A37" s="33" t="s">
        <v>100</v>
      </c>
      <c r="B37" s="87">
        <v>0.14000000000000001</v>
      </c>
      <c r="C37" s="90">
        <v>0.121</v>
      </c>
      <c r="D37" s="118">
        <v>0.102632064350017</v>
      </c>
    </row>
    <row r="38" spans="1:4" x14ac:dyDescent="0.35">
      <c r="A38" s="52" t="s">
        <v>64</v>
      </c>
      <c r="B38" s="87">
        <v>0.03</v>
      </c>
      <c r="C38" s="90">
        <v>0.02</v>
      </c>
      <c r="D38" s="56">
        <v>2.5610529199140201E-2</v>
      </c>
    </row>
    <row r="39" spans="1:4" x14ac:dyDescent="0.35">
      <c r="A39" s="23" t="s">
        <v>101</v>
      </c>
      <c r="B39" s="97">
        <v>0.06</v>
      </c>
      <c r="C39" s="88">
        <v>0.06</v>
      </c>
      <c r="D39" s="118">
        <v>4.8744753140582901E-2</v>
      </c>
    </row>
    <row r="40" spans="1:4" x14ac:dyDescent="0.35">
      <c r="A40" s="44" t="s">
        <v>102</v>
      </c>
      <c r="B40" s="92">
        <v>0.76</v>
      </c>
      <c r="C40" s="92">
        <v>0.8</v>
      </c>
      <c r="D40" s="96">
        <v>0.82301265331025997</v>
      </c>
    </row>
    <row r="41" spans="1:4" x14ac:dyDescent="0.35">
      <c r="A41" s="44" t="s">
        <v>103</v>
      </c>
      <c r="B41" s="24">
        <v>4349</v>
      </c>
      <c r="C41" s="31">
        <v>4383</v>
      </c>
      <c r="D41" s="119">
        <v>3991</v>
      </c>
    </row>
    <row r="43" spans="1:4" x14ac:dyDescent="0.35">
      <c r="A43" s="53" t="s">
        <v>106</v>
      </c>
    </row>
    <row r="44" spans="1:4" ht="29" x14ac:dyDescent="0.35">
      <c r="A44" s="12" t="s">
        <v>40</v>
      </c>
      <c r="B44" s="14" t="s">
        <v>43</v>
      </c>
      <c r="C44" s="47" t="s">
        <v>22</v>
      </c>
    </row>
    <row r="45" spans="1:4" x14ac:dyDescent="0.35">
      <c r="A45" s="23" t="s">
        <v>96</v>
      </c>
      <c r="B45" s="87">
        <v>0.25</v>
      </c>
      <c r="C45" s="90">
        <v>0.30199999999999999</v>
      </c>
    </row>
    <row r="46" spans="1:4" x14ac:dyDescent="0.35">
      <c r="A46" s="23" t="s">
        <v>97</v>
      </c>
      <c r="B46" s="87">
        <v>0.17</v>
      </c>
      <c r="C46" s="90">
        <v>0.182</v>
      </c>
    </row>
    <row r="47" spans="1:4" x14ac:dyDescent="0.35">
      <c r="A47" s="23" t="s">
        <v>98</v>
      </c>
      <c r="B47" s="87">
        <v>0.16</v>
      </c>
      <c r="C47" s="90">
        <v>0.159</v>
      </c>
    </row>
    <row r="48" spans="1:4" x14ac:dyDescent="0.35">
      <c r="A48" s="23" t="s">
        <v>99</v>
      </c>
      <c r="B48" s="87">
        <v>0.18</v>
      </c>
      <c r="C48" s="90">
        <v>0.16200000000000001</v>
      </c>
    </row>
    <row r="49" spans="1:3" x14ac:dyDescent="0.35">
      <c r="A49" s="33" t="s">
        <v>100</v>
      </c>
      <c r="B49" s="87">
        <v>0.15</v>
      </c>
      <c r="C49" s="90">
        <v>0.128</v>
      </c>
    </row>
    <row r="50" spans="1:3" x14ac:dyDescent="0.35">
      <c r="A50" s="52" t="s">
        <v>64</v>
      </c>
      <c r="B50" s="87">
        <v>0.03</v>
      </c>
      <c r="C50" s="90">
        <v>0.02</v>
      </c>
    </row>
    <row r="51" spans="1:3" x14ac:dyDescent="0.35">
      <c r="A51" s="23" t="s">
        <v>101</v>
      </c>
      <c r="B51" s="97">
        <v>7.0000000000000007E-2</v>
      </c>
      <c r="C51" s="88">
        <v>0.05</v>
      </c>
    </row>
    <row r="52" spans="1:3" x14ac:dyDescent="0.35">
      <c r="A52" s="44" t="s">
        <v>102</v>
      </c>
      <c r="B52" s="92">
        <v>0.76</v>
      </c>
      <c r="C52" s="92">
        <v>0.81</v>
      </c>
    </row>
    <row r="53" spans="1:3" x14ac:dyDescent="0.35">
      <c r="A53" s="44" t="s">
        <v>103</v>
      </c>
      <c r="B53" s="24">
        <v>4360</v>
      </c>
      <c r="C53" s="31">
        <v>4392</v>
      </c>
    </row>
    <row r="55" spans="1:3" x14ac:dyDescent="0.35">
      <c r="A55" s="53" t="s">
        <v>107</v>
      </c>
    </row>
    <row r="56" spans="1:3" ht="29" x14ac:dyDescent="0.35">
      <c r="A56" s="12" t="s">
        <v>40</v>
      </c>
      <c r="B56" s="14" t="s">
        <v>43</v>
      </c>
      <c r="C56" s="47" t="s">
        <v>22</v>
      </c>
    </row>
    <row r="57" spans="1:3" x14ac:dyDescent="0.35">
      <c r="A57" s="23" t="s">
        <v>96</v>
      </c>
      <c r="B57" s="87">
        <v>7.0000000000000007E-2</v>
      </c>
      <c r="C57" s="90">
        <v>5.2999999999999999E-2</v>
      </c>
    </row>
    <row r="58" spans="1:3" x14ac:dyDescent="0.35">
      <c r="A58" s="23" t="s">
        <v>97</v>
      </c>
      <c r="B58" s="87">
        <v>7.0000000000000007E-2</v>
      </c>
      <c r="C58" s="90">
        <v>5.2000000000000005E-2</v>
      </c>
    </row>
    <row r="59" spans="1:3" x14ac:dyDescent="0.35">
      <c r="A59" s="23" t="s">
        <v>98</v>
      </c>
      <c r="B59" s="87">
        <v>0.1</v>
      </c>
      <c r="C59" s="90">
        <v>8.5999999999999993E-2</v>
      </c>
    </row>
    <row r="60" spans="1:3" x14ac:dyDescent="0.35">
      <c r="A60" s="23" t="s">
        <v>99</v>
      </c>
      <c r="B60" s="87">
        <v>0.31</v>
      </c>
      <c r="C60" s="90">
        <v>0.28100000000000003</v>
      </c>
    </row>
    <row r="61" spans="1:3" x14ac:dyDescent="0.35">
      <c r="A61" s="33" t="s">
        <v>100</v>
      </c>
      <c r="B61" s="87">
        <v>0.41</v>
      </c>
      <c r="C61" s="90">
        <v>0.48899999999999999</v>
      </c>
    </row>
    <row r="62" spans="1:3" x14ac:dyDescent="0.35">
      <c r="A62" s="52" t="s">
        <v>64</v>
      </c>
      <c r="B62" s="87">
        <v>0.01</v>
      </c>
      <c r="C62" s="90">
        <v>0.01</v>
      </c>
    </row>
    <row r="63" spans="1:3" x14ac:dyDescent="0.35">
      <c r="A63" s="23" t="s">
        <v>101</v>
      </c>
      <c r="B63" s="97">
        <v>0.04</v>
      </c>
      <c r="C63" s="88">
        <v>0.03</v>
      </c>
    </row>
    <row r="64" spans="1:3" x14ac:dyDescent="0.35">
      <c r="A64" s="44" t="s">
        <v>102</v>
      </c>
      <c r="B64" s="92">
        <v>0.54</v>
      </c>
      <c r="C64" s="92">
        <v>0.47</v>
      </c>
    </row>
    <row r="65" spans="1:3" x14ac:dyDescent="0.35">
      <c r="A65" s="44" t="s">
        <v>103</v>
      </c>
      <c r="B65" s="24">
        <v>4357</v>
      </c>
      <c r="C65" s="31">
        <v>4392</v>
      </c>
    </row>
  </sheetData>
  <phoneticPr fontId="15" type="noConversion"/>
  <pageMargins left="0.7" right="0.7" top="0.75" bottom="0.75" header="0.3" footer="0.3"/>
  <pageSetup paperSize="9" orientation="portrait" verticalDpi="0" r:id="rId1"/>
  <tableParts count="5">
    <tablePart r:id="rId2"/>
    <tablePart r:id="rId3"/>
    <tablePart r:id="rId4"/>
    <tablePart r:id="rId5"/>
    <tablePart r:id="rId6"/>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C85057-7A59-4312-A82A-43FB72D6DF2E}">
  <dimension ref="A1:D26"/>
  <sheetViews>
    <sheetView zoomScaleNormal="100" workbookViewId="0"/>
  </sheetViews>
  <sheetFormatPr defaultRowHeight="14.5" x14ac:dyDescent="0.35"/>
  <cols>
    <col min="1" max="1" width="46.453125" customWidth="1"/>
    <col min="2" max="2" width="9.7265625" customWidth="1"/>
  </cols>
  <sheetData>
    <row r="1" spans="1:4" ht="21" x14ac:dyDescent="0.5">
      <c r="A1" s="9" t="s">
        <v>108</v>
      </c>
      <c r="B1" s="9"/>
    </row>
    <row r="2" spans="1:4" x14ac:dyDescent="0.35">
      <c r="A2" s="10" t="s">
        <v>109</v>
      </c>
      <c r="B2" s="10"/>
    </row>
    <row r="3" spans="1:4" x14ac:dyDescent="0.35">
      <c r="A3" s="22" t="s">
        <v>110</v>
      </c>
    </row>
    <row r="5" spans="1:4" x14ac:dyDescent="0.35">
      <c r="A5" s="11" t="s">
        <v>111</v>
      </c>
      <c r="B5" s="11"/>
    </row>
    <row r="6" spans="1:4" ht="56.15" customHeight="1" x14ac:dyDescent="0.35">
      <c r="A6" s="37" t="s">
        <v>40</v>
      </c>
      <c r="B6" s="35" t="s">
        <v>43</v>
      </c>
      <c r="C6" s="36" t="s">
        <v>22</v>
      </c>
      <c r="D6" s="36" t="s">
        <v>10</v>
      </c>
    </row>
    <row r="7" spans="1:4" x14ac:dyDescent="0.35">
      <c r="A7" s="23" t="s">
        <v>112</v>
      </c>
      <c r="B7" s="100">
        <v>0.28999999999999998</v>
      </c>
      <c r="C7" s="56">
        <v>0.29399999999999998</v>
      </c>
      <c r="D7" s="56">
        <v>0.27333372130150202</v>
      </c>
    </row>
    <row r="8" spans="1:4" x14ac:dyDescent="0.35">
      <c r="A8" s="23" t="s">
        <v>113</v>
      </c>
      <c r="B8" s="100">
        <v>0.35</v>
      </c>
      <c r="C8" s="56">
        <v>0.36499999999999999</v>
      </c>
      <c r="D8" s="56">
        <v>0.346787462016305</v>
      </c>
    </row>
    <row r="9" spans="1:4" x14ac:dyDescent="0.35">
      <c r="A9" s="23" t="s">
        <v>114</v>
      </c>
      <c r="B9" s="101">
        <v>0.2</v>
      </c>
      <c r="C9" s="56">
        <v>0.19699999999999998</v>
      </c>
      <c r="D9" s="56">
        <v>0.203776579349946</v>
      </c>
    </row>
    <row r="10" spans="1:4" x14ac:dyDescent="0.35">
      <c r="A10" s="23" t="s">
        <v>115</v>
      </c>
      <c r="B10" s="100">
        <v>0.08</v>
      </c>
      <c r="C10" s="56">
        <v>7.400000000000001E-2</v>
      </c>
      <c r="D10" s="56">
        <v>0.10822589212549499</v>
      </c>
    </row>
    <row r="11" spans="1:4" x14ac:dyDescent="0.35">
      <c r="A11" s="33" t="s">
        <v>116</v>
      </c>
      <c r="B11" s="102">
        <v>7.0000000000000007E-2</v>
      </c>
      <c r="C11" s="103">
        <v>0.06</v>
      </c>
      <c r="D11" s="56">
        <v>0.05</v>
      </c>
    </row>
    <row r="12" spans="1:4" x14ac:dyDescent="0.35">
      <c r="A12" s="34" t="s">
        <v>101</v>
      </c>
      <c r="B12" s="102">
        <v>0.01</v>
      </c>
      <c r="C12" s="103">
        <v>0.01</v>
      </c>
      <c r="D12" s="56">
        <v>0.02</v>
      </c>
    </row>
    <row r="13" spans="1:4" x14ac:dyDescent="0.35">
      <c r="A13" s="44" t="s">
        <v>117</v>
      </c>
      <c r="B13" s="104">
        <v>0.64</v>
      </c>
      <c r="C13" s="98">
        <v>0.65878669591787997</v>
      </c>
      <c r="D13" s="74">
        <v>0.62012118331780697</v>
      </c>
    </row>
    <row r="14" spans="1:4" x14ac:dyDescent="0.35">
      <c r="A14" s="44" t="s">
        <v>118</v>
      </c>
      <c r="B14" s="104">
        <v>0.27</v>
      </c>
      <c r="C14" s="95">
        <v>0.27118908097163003</v>
      </c>
      <c r="D14" s="96">
        <v>0.31200247147544202</v>
      </c>
    </row>
    <row r="15" spans="1:4" x14ac:dyDescent="0.35">
      <c r="A15" s="44" t="s">
        <v>53</v>
      </c>
      <c r="B15" s="38">
        <v>4369</v>
      </c>
      <c r="C15" s="50">
        <v>4408</v>
      </c>
      <c r="D15" s="31">
        <v>4003</v>
      </c>
    </row>
    <row r="17" spans="1:3" x14ac:dyDescent="0.35">
      <c r="A17" s="11" t="s">
        <v>119</v>
      </c>
    </row>
    <row r="18" spans="1:3" ht="29" x14ac:dyDescent="0.35">
      <c r="A18" s="37" t="s">
        <v>40</v>
      </c>
      <c r="B18" s="35" t="s">
        <v>43</v>
      </c>
      <c r="C18" s="36" t="s">
        <v>22</v>
      </c>
    </row>
    <row r="19" spans="1:3" x14ac:dyDescent="0.35">
      <c r="A19" s="23" t="s">
        <v>120</v>
      </c>
      <c r="B19" s="100">
        <v>0.57999999999999996</v>
      </c>
      <c r="C19" s="56">
        <v>0.54299999999999993</v>
      </c>
    </row>
    <row r="20" spans="1:3" x14ac:dyDescent="0.35">
      <c r="A20" s="23" t="s">
        <v>121</v>
      </c>
      <c r="B20" s="100">
        <v>0.08</v>
      </c>
      <c r="C20" s="56">
        <v>0.14800000000000002</v>
      </c>
    </row>
    <row r="21" spans="1:3" ht="29" x14ac:dyDescent="0.35">
      <c r="A21" s="33" t="s">
        <v>122</v>
      </c>
      <c r="B21" s="101">
        <v>0.12</v>
      </c>
      <c r="C21" s="56">
        <v>6.7000000000000004E-2</v>
      </c>
    </row>
    <row r="22" spans="1:3" x14ac:dyDescent="0.35">
      <c r="A22" s="23" t="s">
        <v>123</v>
      </c>
      <c r="B22" s="100">
        <v>0.08</v>
      </c>
      <c r="C22" s="56">
        <v>9.3000000000000013E-2</v>
      </c>
    </row>
    <row r="23" spans="1:3" x14ac:dyDescent="0.35">
      <c r="A23" s="33" t="s">
        <v>124</v>
      </c>
      <c r="B23" s="102">
        <v>0.11</v>
      </c>
      <c r="C23" s="103">
        <v>0.11699999999999999</v>
      </c>
    </row>
    <row r="24" spans="1:3" x14ac:dyDescent="0.35">
      <c r="A24" s="34" t="s">
        <v>125</v>
      </c>
      <c r="B24" s="102">
        <v>0.03</v>
      </c>
      <c r="C24" s="103">
        <v>2.3E-2</v>
      </c>
    </row>
    <row r="25" spans="1:3" x14ac:dyDescent="0.35">
      <c r="A25" s="34" t="s">
        <v>126</v>
      </c>
      <c r="B25" s="102">
        <v>0.01</v>
      </c>
      <c r="C25" s="103">
        <v>8.0000000000000002E-3</v>
      </c>
    </row>
    <row r="26" spans="1:3" x14ac:dyDescent="0.35">
      <c r="A26" s="44" t="s">
        <v>103</v>
      </c>
      <c r="B26" s="38">
        <v>4315</v>
      </c>
      <c r="C26" s="50">
        <v>4355</v>
      </c>
    </row>
  </sheetData>
  <pageMargins left="0.7" right="0.7" top="0.75" bottom="0.75" header="0.3" footer="0.3"/>
  <pageSetup paperSize="9" orientation="portrait" verticalDpi="0" r:id="rId1"/>
  <tableParts count="2">
    <tablePart r:id="rId2"/>
    <tablePart r:id="rId3"/>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LegacyData xmlns="aaacb922-5235-4a66-b188-303b9b46fbd7">{
  "Name": "BEIS Public Attitudes Tracker Time Series - Autumn 2021 to Summer 2022.xlsx",
  "Title": "",
  "Document Notes": "",
  "Security Classification": "OFFICIAL",
  "Handling Instructions": "",
  "Descriptor": "",
  "Government Body": "BEIS",
  "Business Unit": "BEIS:Trade, International, the Union and Analysis:Analysis:Data Analytics and Business Statistics",
  "Retention Label": "Corp PPP Review",
  "Date Opened": "2022-05-31T15:04:30Z",
  "Date Closed": "",
  "National Caveat": "",
  "Previous Location": "",
  "Previous Id": "",
  "Legacy Document Type": "",
  "Legacy Fileplan Target": "",
  "Legacy Numeric Class": "",
  "Legacy Folder Type": "",
  "Legacy Record Folder Identifier": "",
  "Legacy Copyright": "",
  "Legacy Last Modified Date": "",
  "Legacy Modifier": "",
  "Legacy Folder": "",
  "Legacy Content Type": "",
  "Legacy Expiry Review Date": "",
  "Legacy Last Action Date": "",
  "Legacy Protective Marking": "",
  "Legacy Tags": "",
  "Legacy References From Other Items": "",
  "Legacy Status on Transfer": "",
  "Legacy Date Closed": "",
  "Legacy Record Category Identifier": "",
  "Legacy Disposition as of Date": "",
  "Legacy Home Location": "",
  "Legacy Current Location": "",
  "Legacy Date File Received": "",
  "Legacy Date File Requested": "",
  "Legacy Date File Returned": "",
  "Legacy Minister": "",
  "Legacy MP": "",
  "Legacy Folder Notes": "",
  "Legacy Physical Item Location": "",
  "Legacy Request Type": "",
  "Legacy Descriptor": "",
  "Legacy Folder Document ID": "",
  "Legacy Document ID": "",
  "Legacy References To Other Items": "",
  "Legacy Custodian": "",
  "Legacy Additional Authors": "",
  "Legacy Document Link": "",
  "Legacy Folder Link": "",
  "Legacy Physical Format": false,
  "Content Type": "Document",
  "Previous Retention Policy": "",
  "Legacy Case Reference Number": "",
  "Image Tags": [],
  "Created": "2022-08-09T12:37:40Z",
  "Document Modified By": "i:0#.f|membership|megan.riddell@beis.gov.uk",
  "Document Created By": "i:0#.f|membership|megan.riddell@beis.gov.uk",
  "Document ID Value": "2QFN7KK647Q6-570602359-3490",
  "Modified": "2022-08-18T12:40:59Z",
  "Original Location": "/sites/beis/176/Public Attitudes Tracker/Waves/ABOS PAT/Wave 4 - Summer 2022/Datasets/BEIS Public Attitudes Tracker Time Series - Autumn 2021 to Summer 2022.xlsx"
}</LegacyData>
    <c6f593ada1854b629148449de059396b xmlns="0f9fa326-da26-4ea8-b6a9-645e8136fe1d">
      <Terms xmlns="http://schemas.microsoft.com/office/infopath/2007/PartnerControls">
        <TermInfo xmlns="http://schemas.microsoft.com/office/infopath/2007/PartnerControls">
          <TermName xmlns="http://schemas.microsoft.com/office/infopath/2007/PartnerControls">BEIS</TermName>
          <TermId xmlns="http://schemas.microsoft.com/office/infopath/2007/PartnerControls">b386cac2-c28c-4db4-8fca-43733d0e74ef</TermId>
        </TermInfo>
      </Terms>
    </c6f593ada1854b629148449de059396b>
    <m817f42addf14c9a838da36e78800043 xmlns="0f9fa326-da26-4ea8-b6a9-645e8136fe1d">
      <Terms xmlns="http://schemas.microsoft.com/office/infopath/2007/PartnerControls">
        <TermInfo xmlns="http://schemas.microsoft.com/office/infopath/2007/PartnerControls">
          <TermName xmlns="http://schemas.microsoft.com/office/infopath/2007/PartnerControls">Analysis</TermName>
          <TermId xmlns="http://schemas.microsoft.com/office/infopath/2007/PartnerControls">5420a856-8f17-4e25-948c-e763c5b40d4c</TermId>
        </TermInfo>
      </Terms>
    </m817f42addf14c9a838da36e78800043>
    <h573c97cf80c4aa6b446c5363dc3ac94 xmlns="0f9fa326-da26-4ea8-b6a9-645e8136fe1d">
      <Terms xmlns="http://schemas.microsoft.com/office/infopath/2007/PartnerControls">
        <TermInfo xmlns="http://schemas.microsoft.com/office/infopath/2007/PartnerControls">
          <TermName xmlns="http://schemas.microsoft.com/office/infopath/2007/PartnerControls">Data Analytics and Business Statistics</TermName>
          <TermId xmlns="http://schemas.microsoft.com/office/infopath/2007/PartnerControls">bfc1ef93-b47d-4c87-8622-05bedb79fa8d</TermId>
        </TermInfo>
      </Terms>
    </h573c97cf80c4aa6b446c5363dc3ac94>
    <TaxCatchAll xmlns="33d3fcec-f4a5-4890-96de-f66890236945">
      <Value>3</Value>
      <Value>2</Value>
      <Value>1</Value>
    </TaxCatchAll>
    <_dlc_DocId xmlns="33d3fcec-f4a5-4890-96de-f66890236945">5A774S6ZCXVA-1691704224-4012</_dlc_DocId>
    <_dlc_DocIdUrl xmlns="33d3fcec-f4a5-4890-96de-f66890236945">
      <Url>https://beisgov.sharepoint.com/sites/PAT-OS-Pre-ReleaseWaves/_layouts/15/DocIdRedir.aspx?ID=5A774S6ZCXVA-1691704224-4012</Url>
      <Description>5A774S6ZCXVA-1691704224-4012</Description>
    </_dlc_DocIdUrl>
    <_dlc_DocIdPersistId xmlns="33d3fcec-f4a5-4890-96de-f66890236945">false</_dlc_DocIdPersistId>
    <SharedWithUsers xmlns="33d3fcec-f4a5-4890-96de-f66890236945">
      <UserInfo>
        <DisplayName>Neely, Hugo (TOpps - Analysis Directorate)</DisplayName>
        <AccountId>90</AccountId>
        <AccountType/>
      </UserInfo>
    </SharedWithUsers>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Core Document" ma:contentTypeID="0x0101004691A8DE0991884F8E90AD6474FC73730100204E89E5C3F23D4990C5163C56F3B888" ma:contentTypeVersion="9" ma:contentTypeDescription="Create a new document." ma:contentTypeScope="" ma:versionID="02052ddc1e970c5f72a20beef6b61c76">
  <xsd:schema xmlns:xsd="http://www.w3.org/2001/XMLSchema" xmlns:xs="http://www.w3.org/2001/XMLSchema" xmlns:p="http://schemas.microsoft.com/office/2006/metadata/properties" xmlns:ns2="0f9fa326-da26-4ea8-b6a9-645e8136fe1d" xmlns:ns3="33d3fcec-f4a5-4890-96de-f66890236945" xmlns:ns4="aaacb922-5235-4a66-b188-303b9b46fbd7" xmlns:ns5="2a28ae75-02f3-4ac4-bd22-e49b9e23ec8e" targetNamespace="http://schemas.microsoft.com/office/2006/metadata/properties" ma:root="true" ma:fieldsID="314401978b7ee102b2c88c5acc36f67c" ns2:_="" ns3:_="" ns4:_="" ns5:_="">
    <xsd:import namespace="0f9fa326-da26-4ea8-b6a9-645e8136fe1d"/>
    <xsd:import namespace="33d3fcec-f4a5-4890-96de-f66890236945"/>
    <xsd:import namespace="aaacb922-5235-4a66-b188-303b9b46fbd7"/>
    <xsd:import namespace="2a28ae75-02f3-4ac4-bd22-e49b9e23ec8e"/>
    <xsd:element name="properties">
      <xsd:complexType>
        <xsd:sequence>
          <xsd:element name="documentManagement">
            <xsd:complexType>
              <xsd:all>
                <xsd:element ref="ns2:c6f593ada1854b629148449de059396b" minOccurs="0"/>
                <xsd:element ref="ns3:TaxCatchAll" minOccurs="0"/>
                <xsd:element ref="ns3:TaxCatchAllLabel" minOccurs="0"/>
                <xsd:element ref="ns2:m817f42addf14c9a838da36e78800043" minOccurs="0"/>
                <xsd:element ref="ns2:h573c97cf80c4aa6b446c5363dc3ac94" minOccurs="0"/>
                <xsd:element ref="ns4:LegacyData" minOccurs="0"/>
                <xsd:element ref="ns3:_dlc_DocId" minOccurs="0"/>
                <xsd:element ref="ns3:_dlc_DocIdPersistId" minOccurs="0"/>
                <xsd:element ref="ns3:_dlc_DocIdUrl" minOccurs="0"/>
                <xsd:element ref="ns5:MediaServiceMetadata" minOccurs="0"/>
                <xsd:element ref="ns5:MediaServiceFastMetadata" minOccurs="0"/>
                <xsd:element ref="ns3:SharedWithUsers" minOccurs="0"/>
                <xsd:element ref="ns3:SharedWithDetails" minOccurs="0"/>
                <xsd:element ref="ns5: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f9fa326-da26-4ea8-b6a9-645e8136fe1d" elementFormDefault="qualified">
    <xsd:import namespace="http://schemas.microsoft.com/office/2006/documentManagement/types"/>
    <xsd:import namespace="http://schemas.microsoft.com/office/infopath/2007/PartnerControls"/>
    <xsd:element name="c6f593ada1854b629148449de059396b" ma:index="8" nillable="true" ma:taxonomy="true" ma:internalName="c6f593ada1854b629148449de059396b" ma:taxonomyFieldName="KIM_GovernmentBody" ma:displayName="Government Body" ma:default="3;#BEIS|b386cac2-c28c-4db4-8fca-43733d0e74ef" ma:fieldId="{c6f593ad-a185-4b62-9148-449de059396b}" ma:sspId="9b0aeba9-2bce-41c2-8545-5d12d676a674" ma:termSetId="46784332-da01-4f4a-94fa-2a245cb438b3" ma:anchorId="00000000-0000-0000-0000-000000000000" ma:open="false" ma:isKeyword="false">
      <xsd:complexType>
        <xsd:sequence>
          <xsd:element ref="pc:Terms" minOccurs="0" maxOccurs="1"/>
        </xsd:sequence>
      </xsd:complexType>
    </xsd:element>
    <xsd:element name="m817f42addf14c9a838da36e78800043" ma:index="12" nillable="true" ma:taxonomy="true" ma:internalName="m817f42addf14c9a838da36e78800043" ma:taxonomyFieldName="KIM_Function" ma:displayName="Function" ma:default="1;#Analysis|5420a856-8f17-4e25-948c-e763c5b40d4c" ma:fieldId="{6817f42a-ddf1-4c9a-838d-a36e78800043}" ma:sspId="9b0aeba9-2bce-41c2-8545-5d12d676a674" ma:termSetId="8a8c3714-5ee2-45f9-8c60-591b9d070299" ma:anchorId="00000000-0000-0000-0000-000000000000" ma:open="false" ma:isKeyword="false">
      <xsd:complexType>
        <xsd:sequence>
          <xsd:element ref="pc:Terms" minOccurs="0" maxOccurs="1"/>
        </xsd:sequence>
      </xsd:complexType>
    </xsd:element>
    <xsd:element name="h573c97cf80c4aa6b446c5363dc3ac94" ma:index="14" nillable="true" ma:taxonomy="true" ma:internalName="h573c97cf80c4aa6b446c5363dc3ac94" ma:taxonomyFieldName="KIM_Activity" ma:displayName="Activity" ma:default="2;#Data Analytics and Business Statistics|bfc1ef93-b47d-4c87-8622-05bedb79fa8d" ma:fieldId="{1573c97c-f80c-4aa6-b446-c5363dc3ac94}" ma:sspId="9b0aeba9-2bce-41c2-8545-5d12d676a674" ma:termSetId="5c6dcaef-f335-486f-b10e-5a74f102472a"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3d3fcec-f4a5-4890-96de-f66890236945" elementFormDefault="qualified">
    <xsd:import namespace="http://schemas.microsoft.com/office/2006/documentManagement/types"/>
    <xsd:import namespace="http://schemas.microsoft.com/office/infopath/2007/PartnerControls"/>
    <xsd:element name="TaxCatchAll" ma:index="9" nillable="true" ma:displayName="Taxonomy Catch All Column" ma:hidden="true" ma:list="{2b1f6b1a-7284-4b06-a40e-8a938c648fdc}" ma:internalName="TaxCatchAll" ma:showField="CatchAllData"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TaxCatchAllLabel" ma:index="10" nillable="true" ma:displayName="Taxonomy Catch All Column1" ma:hidden="true" ma:list="{2b1f6b1a-7284-4b06-a40e-8a938c648fdc}" ma:internalName="TaxCatchAllLabel" ma:readOnly="true" ma:showField="CatchAllDataLabel" ma:web="33d3fcec-f4a5-4890-96de-f66890236945">
      <xsd:complexType>
        <xsd:complexContent>
          <xsd:extension base="dms:MultiChoiceLookup">
            <xsd:sequence>
              <xsd:element name="Value" type="dms:Lookup" maxOccurs="unbounded" minOccurs="0" nillable="true"/>
            </xsd:sequence>
          </xsd:extension>
        </xsd:complexContent>
      </xsd:complexType>
    </xsd:element>
    <xsd:element name="_dlc_DocId" ma:index="17" nillable="true" ma:displayName="Document ID Value" ma:description="The value of the document ID assigned to this item." ma:indexed="true" ma:internalName="_dlc_DocId" ma:readOnly="true">
      <xsd:simpleType>
        <xsd:restriction base="dms:Text"/>
      </xsd:simpleType>
    </xsd:element>
    <xsd:element name="_dlc_DocIdPersistId" ma:index="18" nillable="true" ma:displayName="Persist ID" ma:description="Keep ID on add." ma:hidden="true" ma:internalName="_dlc_DocIdPersistId" ma:readOnly="true">
      <xsd:simpleType>
        <xsd:restriction base="dms:Boolean"/>
      </xsd:simpleType>
    </xsd:element>
    <xsd:element name="_dlc_DocIdUrl" ma:index="19"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3"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aaacb922-5235-4a66-b188-303b9b46fbd7" elementFormDefault="qualified">
    <xsd:import namespace="http://schemas.microsoft.com/office/2006/documentManagement/types"/>
    <xsd:import namespace="http://schemas.microsoft.com/office/infopath/2007/PartnerControls"/>
    <xsd:element name="LegacyData" ma:index="16" nillable="true" ma:displayName="Legacy Data" ma:internalName="LegacyData">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a28ae75-02f3-4ac4-bd22-e49b9e23ec8e" elementFormDefault="qualified">
    <xsd:import namespace="http://schemas.microsoft.com/office/2006/documentManagement/types"/>
    <xsd:import namespace="http://schemas.microsoft.com/office/infopath/2007/PartnerControls"/>
    <xsd:element name="MediaServiceMetadata" ma:index="20" nillable="true" ma:displayName="MediaServiceMetadata" ma:hidden="true" ma:internalName="MediaServiceMetadata" ma:readOnly="true">
      <xsd:simpleType>
        <xsd:restriction base="dms:Note"/>
      </xsd:simpleType>
    </xsd:element>
    <xsd:element name="MediaServiceFastMetadata" ma:index="21" nillable="true" ma:displayName="MediaServiceFastMetadata" ma:hidden="true" ma:internalName="MediaServiceFastMetadata" ma:readOnly="true">
      <xsd:simpleType>
        <xsd:restriction base="dms:Note"/>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F9E26DF-F472-4EE5-98FB-C7392C56F4B6}">
  <ds:schemaRefs>
    <ds:schemaRef ds:uri="aaacb922-5235-4a66-b188-303b9b46fbd7"/>
    <ds:schemaRef ds:uri="http://www.w3.org/XML/1998/namespace"/>
    <ds:schemaRef ds:uri="2a28ae75-02f3-4ac4-bd22-e49b9e23ec8e"/>
    <ds:schemaRef ds:uri="http://purl.org/dc/dcmitype/"/>
    <ds:schemaRef ds:uri="http://purl.org/dc/terms/"/>
    <ds:schemaRef ds:uri="http://schemas.microsoft.com/office/2006/documentManagement/types"/>
    <ds:schemaRef ds:uri="http://purl.org/dc/elements/1.1/"/>
    <ds:schemaRef ds:uri="0f9fa326-da26-4ea8-b6a9-645e8136fe1d"/>
    <ds:schemaRef ds:uri="http://schemas.microsoft.com/office/infopath/2007/PartnerControls"/>
    <ds:schemaRef ds:uri="http://schemas.openxmlformats.org/package/2006/metadata/core-properties"/>
    <ds:schemaRef ds:uri="33d3fcec-f4a5-4890-96de-f66890236945"/>
    <ds:schemaRef ds:uri="http://schemas.microsoft.com/office/2006/metadata/properties"/>
  </ds:schemaRefs>
</ds:datastoreItem>
</file>

<file path=customXml/itemProps2.xml><?xml version="1.0" encoding="utf-8"?>
<ds:datastoreItem xmlns:ds="http://schemas.openxmlformats.org/officeDocument/2006/customXml" ds:itemID="{5DCE5C85-C012-4DF7-81DA-95173666E9CE}">
  <ds:schemaRefs>
    <ds:schemaRef ds:uri="http://schemas.microsoft.com/sharepoint/events"/>
  </ds:schemaRefs>
</ds:datastoreItem>
</file>

<file path=customXml/itemProps3.xml><?xml version="1.0" encoding="utf-8"?>
<ds:datastoreItem xmlns:ds="http://schemas.openxmlformats.org/officeDocument/2006/customXml" ds:itemID="{0E1F297F-CDA3-4635-92AA-15C0C07720A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f9fa326-da26-4ea8-b6a9-645e8136fe1d"/>
    <ds:schemaRef ds:uri="33d3fcec-f4a5-4890-96de-f66890236945"/>
    <ds:schemaRef ds:uri="aaacb922-5235-4a66-b188-303b9b46fbd7"/>
    <ds:schemaRef ds:uri="2a28ae75-02f3-4ac4-bd22-e49b9e23ec8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4.xml><?xml version="1.0" encoding="utf-8"?>
<ds:datastoreItem xmlns:ds="http://schemas.openxmlformats.org/officeDocument/2006/customXml" ds:itemID="{D2CAD794-FDC5-4C35-82FE-B1FD3D29AD5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Contents</vt:lpstr>
      <vt:lpstr>NZKNOW</vt:lpstr>
      <vt:lpstr>CLIMCONCERN</vt:lpstr>
      <vt:lpstr>RENEWSUPPORT</vt:lpstr>
      <vt:lpstr>HEATHOMEKNOW</vt:lpstr>
      <vt:lpstr>LOWCARBKNOW</vt:lpstr>
      <vt:lpstr>ENERGSAVE</vt:lpstr>
      <vt:lpstr>ENSAVFREQA-E</vt:lpstr>
      <vt:lpstr>BILLPAYEN</vt:lpstr>
      <vt:lpstr>CCBEHAVE</vt:lpstr>
      <vt:lpstr>CCTRUSTA-H</vt:lpstr>
      <vt:lpstr>CCATT_A-E</vt:lpstr>
      <vt:lpstr>ENSECCONCERN1-6</vt:lpstr>
      <vt:lpstr>COSTACTIONS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Riddell, Megan (BEIS)</dc:creator>
  <cp:keywords/>
  <dc:description/>
  <cp:lastModifiedBy>Harris, Kevin (Energy Security)</cp:lastModifiedBy>
  <cp:revision/>
  <dcterms:created xsi:type="dcterms:W3CDTF">2022-05-31T14:51:43Z</dcterms:created>
  <dcterms:modified xsi:type="dcterms:W3CDTF">2023-09-20T09:41:52Z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2022-05-31T14:51:43Z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297e55d4-f354-438a-904b-ab110e771499</vt:lpwstr>
  </property>
  <property fmtid="{D5CDD505-2E9C-101B-9397-08002B2CF9AE}" pid="8" name="MSIP_Label_ba62f585-b40f-4ab9-bafe-39150f03d124_ContentBits">
    <vt:lpwstr>0</vt:lpwstr>
  </property>
  <property fmtid="{D5CDD505-2E9C-101B-9397-08002B2CF9AE}" pid="9" name="ContentTypeId">
    <vt:lpwstr>0x0101004691A8DE0991884F8E90AD6474FC73730100204E89E5C3F23D4990C5163C56F3B888</vt:lpwstr>
  </property>
  <property fmtid="{D5CDD505-2E9C-101B-9397-08002B2CF9AE}" pid="10" name="Business Unit">
    <vt:lpwstr>143;#Data Analytics and Business Statistics|7e141688-f548-4887-83c6-ab798beaae14</vt:lpwstr>
  </property>
  <property fmtid="{D5CDD505-2E9C-101B-9397-08002B2CF9AE}" pid="11" name="_dlc_DocIdItemGuid">
    <vt:lpwstr>d99b55e1-3c14-4acc-bd63-8eb82c667ef6</vt:lpwstr>
  </property>
  <property fmtid="{D5CDD505-2E9C-101B-9397-08002B2CF9AE}" pid="12" name="MediaServiceImageTags">
    <vt:lpwstr/>
  </property>
  <property fmtid="{D5CDD505-2E9C-101B-9397-08002B2CF9AE}" pid="13" name="KIM_Activity">
    <vt:lpwstr>3;#Data Analytics and Business Statistics|bfc1ef93-b47d-4c87-8622-05bedb79fa8d</vt:lpwstr>
  </property>
  <property fmtid="{D5CDD505-2E9C-101B-9397-08002B2CF9AE}" pid="14" name="KIM_Function">
    <vt:lpwstr>2;#Analysis|5420a856-8f17-4e25-948c-e763c5b40d4c</vt:lpwstr>
  </property>
  <property fmtid="{D5CDD505-2E9C-101B-9397-08002B2CF9AE}" pid="15" name="_ExtendedDescription">
    <vt:lpwstr/>
  </property>
  <property fmtid="{D5CDD505-2E9C-101B-9397-08002B2CF9AE}" pid="16" name="KIM_GovernmentBody">
    <vt:lpwstr>1;#BEIS|b386cac2-c28c-4db4-8fca-43733d0e74ef</vt:lpwstr>
  </property>
  <property fmtid="{D5CDD505-2E9C-101B-9397-08002B2CF9AE}" pid="17" name="xd_ProgID">
    <vt:lpwstr/>
  </property>
  <property fmtid="{D5CDD505-2E9C-101B-9397-08002B2CF9AE}" pid="18" name="ComplianceAssetId">
    <vt:lpwstr/>
  </property>
  <property fmtid="{D5CDD505-2E9C-101B-9397-08002B2CF9AE}" pid="19" name="TemplateUrl">
    <vt:lpwstr/>
  </property>
  <property fmtid="{D5CDD505-2E9C-101B-9397-08002B2CF9AE}" pid="20" name="TriggerFlowInfo">
    <vt:lpwstr/>
  </property>
  <property fmtid="{D5CDD505-2E9C-101B-9397-08002B2CF9AE}" pid="21" name="xd_Signature">
    <vt:bool>false</vt:bool>
  </property>
</Properties>
</file>