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https://defra.sharepoint.com/teams/Team554/DIA Collections  resources/Data Services/Statistics_Releases/Digest 2023/Natural England/Y3 Annual Rpt/"/>
    </mc:Choice>
  </mc:AlternateContent>
  <xr:revisionPtr revIDLastSave="0" documentId="8_{3A3A404E-3249-4863-B8FC-9E85826EFB7D}" xr6:coauthVersionLast="47" xr6:coauthVersionMax="47" xr10:uidLastSave="{00000000-0000-0000-0000-000000000000}"/>
  <bookViews>
    <workbookView xWindow="-120" yWindow="-120" windowWidth="20730" windowHeight="11160" xr2:uid="{00000000-000D-0000-FFFF-FFFF00000000}"/>
  </bookViews>
  <sheets>
    <sheet name="Homepage" sheetId="21" r:id="rId1"/>
    <sheet name="Visits to green spaces" sheetId="5" r:id="rId2"/>
    <sheet name="Where do people go" sheetId="29" r:id="rId3"/>
    <sheet name="Travel to green spaces" sheetId="30" r:id="rId4"/>
    <sheet name="Reasons for visiting" sheetId="31" r:id="rId5"/>
    <sheet name="Benefits" sheetId="32" r:id="rId6"/>
    <sheet name="Barriers" sheetId="22" r:id="rId7"/>
    <sheet name="Local_Spaces_Quality" sheetId="26" r:id="rId8"/>
    <sheet name="Environmental Attitudes" sheetId="28"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36" i="30" l="1"/>
  <c r="B71" i="30"/>
  <c r="AC76" i="29"/>
</calcChain>
</file>

<file path=xl/sharedStrings.xml><?xml version="1.0" encoding="utf-8"?>
<sst xmlns="http://schemas.openxmlformats.org/spreadsheetml/2006/main" count="13350" uniqueCount="1352">
  <si>
    <t>Q6 / No_Of_Visits: How many times, if at all, did you make this type of visit to green and natural spaces in the last 14 days?</t>
  </si>
  <si>
    <t>Month of interview</t>
  </si>
  <si>
    <t>No</t>
  </si>
  <si>
    <t>Yes</t>
  </si>
  <si>
    <t>No visits</t>
  </si>
  <si>
    <t>Urban green space (such as a park, field or playground)</t>
  </si>
  <si>
    <t>Allotment or community garden</t>
  </si>
  <si>
    <t>Woodland or forest</t>
  </si>
  <si>
    <t>Nature / wildlife reserve</t>
  </si>
  <si>
    <t>Prefer not to say</t>
  </si>
  <si>
    <t>Never</t>
  </si>
  <si>
    <t>Date:</t>
  </si>
  <si>
    <t>Contact:</t>
  </si>
  <si>
    <t>people_and_nature@naturalengland.org.uk</t>
  </si>
  <si>
    <t>See the Survey Methods and Technical Details page for further information.</t>
  </si>
  <si>
    <t>Contents</t>
  </si>
  <si>
    <t>Survey Question</t>
  </si>
  <si>
    <t>River, lake or canal</t>
  </si>
  <si>
    <t xml:space="preserve"> </t>
  </si>
  <si>
    <t>Total</t>
  </si>
  <si>
    <t>Apr-20</t>
  </si>
  <si>
    <t>May-20</t>
  </si>
  <si>
    <t>Jun-20</t>
  </si>
  <si>
    <t>Jul-20</t>
  </si>
  <si>
    <t>Aug-20</t>
  </si>
  <si>
    <t>Sep-20</t>
  </si>
  <si>
    <t>Oct-20</t>
  </si>
  <si>
    <t>Nov-20</t>
  </si>
  <si>
    <t>Dec-20</t>
  </si>
  <si>
    <t>Jan-21</t>
  </si>
  <si>
    <t>Feb-21</t>
  </si>
  <si>
    <t>Mar-21</t>
  </si>
  <si>
    <t>E</t>
  </si>
  <si>
    <t>Neither agree nor disagree</t>
  </si>
  <si>
    <t/>
  </si>
  <si>
    <t>A</t>
  </si>
  <si>
    <t>B</t>
  </si>
  <si>
    <t>C</t>
  </si>
  <si>
    <t>D</t>
  </si>
  <si>
    <t>F</t>
  </si>
  <si>
    <t>G</t>
  </si>
  <si>
    <t>H</t>
  </si>
  <si>
    <t>I</t>
  </si>
  <si>
    <t>J</t>
  </si>
  <si>
    <t>K</t>
  </si>
  <si>
    <t>L</t>
  </si>
  <si>
    <t>Unweighted Base</t>
  </si>
  <si>
    <t>Base</t>
  </si>
  <si>
    <t>-</t>
  </si>
  <si>
    <t>BCDEFGHIJKL</t>
  </si>
  <si>
    <t>CDEFGHIKL</t>
  </si>
  <si>
    <t>EF</t>
  </si>
  <si>
    <t>DEF</t>
  </si>
  <si>
    <t>ABE</t>
  </si>
  <si>
    <t>ABCE</t>
  </si>
  <si>
    <t>JK</t>
  </si>
  <si>
    <t>BC</t>
  </si>
  <si>
    <t>DE</t>
  </si>
  <si>
    <t>AB</t>
  </si>
  <si>
    <t>ABJ</t>
  </si>
  <si>
    <t>BD</t>
  </si>
  <si>
    <t>ABL</t>
  </si>
  <si>
    <t>CD</t>
  </si>
  <si>
    <t>ABI</t>
  </si>
  <si>
    <t>BCD</t>
  </si>
  <si>
    <t>*</t>
  </si>
  <si>
    <t>AC</t>
  </si>
  <si>
    <t>CDEF</t>
  </si>
  <si>
    <t>GI</t>
  </si>
  <si>
    <t>Don't Know</t>
  </si>
  <si>
    <t>ABC</t>
  </si>
  <si>
    <t>ABCDEJKL</t>
  </si>
  <si>
    <t>ABCJK</t>
  </si>
  <si>
    <t>ABCH</t>
  </si>
  <si>
    <t>JL</t>
  </si>
  <si>
    <t>Any visits</t>
  </si>
  <si>
    <t>ABGIJK</t>
  </si>
  <si>
    <t>ABGIJ</t>
  </si>
  <si>
    <t>ABGHIJKL</t>
  </si>
  <si>
    <t>CDE</t>
  </si>
  <si>
    <t>Base: All Respondents</t>
  </si>
  <si>
    <t>BCGHIJKL</t>
  </si>
  <si>
    <t>Base: Module 2 adults</t>
  </si>
  <si>
    <t>GHIJKL</t>
  </si>
  <si>
    <t>IL</t>
  </si>
  <si>
    <t>BHI</t>
  </si>
  <si>
    <t>Visiting local green and natural spaces has been even more important to my wellbeing</t>
  </si>
  <si>
    <t>Nature/wildlife is more important than ever to my wellbeing</t>
  </si>
  <si>
    <t>Base: Respondents who had not visited a green space in the last 14 days</t>
  </si>
  <si>
    <t>EFGHIKL</t>
  </si>
  <si>
    <t>GHI</t>
  </si>
  <si>
    <t>Contracting or spreading coronavirus</t>
  </si>
  <si>
    <t>BK</t>
  </si>
  <si>
    <t>ABK</t>
  </si>
  <si>
    <t>Fear of dogs</t>
  </si>
  <si>
    <t>Being on my own / isolated</t>
  </si>
  <si>
    <t>AK</t>
  </si>
  <si>
    <t>Poor lighting / lack of street lighting</t>
  </si>
  <si>
    <t>ABCK</t>
  </si>
  <si>
    <t>Visiting after dark</t>
  </si>
  <si>
    <t>ABCDEK</t>
  </si>
  <si>
    <t>Getting lost</t>
  </si>
  <si>
    <t>Traffic</t>
  </si>
  <si>
    <t>AJ</t>
  </si>
  <si>
    <t>ABCEJ</t>
  </si>
  <si>
    <t>Fear of encountering prejudice from other people</t>
  </si>
  <si>
    <t>Poorly maintained sites</t>
  </si>
  <si>
    <t>Hurting myself</t>
  </si>
  <si>
    <t>Anti-social behaviour</t>
  </si>
  <si>
    <t>ABJK</t>
  </si>
  <si>
    <t>Other people that may be there</t>
  </si>
  <si>
    <t>GHL</t>
  </si>
  <si>
    <t>AGHIJKL</t>
  </si>
  <si>
    <t>AGHIKL</t>
  </si>
  <si>
    <t>Lack of facilities (toilets, benches, baby changing etc)</t>
  </si>
  <si>
    <t>ABGJK</t>
  </si>
  <si>
    <t>Other (specify)</t>
  </si>
  <si>
    <t>No concerns or worries</t>
  </si>
  <si>
    <t>ABCD</t>
  </si>
  <si>
    <t>ABCDJ</t>
  </si>
  <si>
    <t>Dont know</t>
  </si>
  <si>
    <t>Fear of crime (including physical and/or verbal abuse, theft, damage to car etc)</t>
  </si>
  <si>
    <t>M5_Q1A Which of the following best applies to you?</t>
  </si>
  <si>
    <t>I have access to a private garden</t>
  </si>
  <si>
    <t>CDEFG</t>
  </si>
  <si>
    <t>I have access to a shared garden</t>
  </si>
  <si>
    <t>CEFGHI</t>
  </si>
  <si>
    <t>I have access to a private outdoor space but not a garden (balcony, yard, patio area)</t>
  </si>
  <si>
    <t>I have access to an allotment at a council / community run site</t>
  </si>
  <si>
    <t>I don't have access to a garden or allotment</t>
  </si>
  <si>
    <t>Don't know</t>
  </si>
  <si>
    <t>Base: All asked Module 5</t>
  </si>
  <si>
    <t>M5_Q1B_Old Thinking about the last 14 days, how often did you typically spend time in this garden / space? Asked between May 2020 - Feb 2021</t>
  </si>
  <si>
    <t>Base: Respondents with a garden</t>
  </si>
  <si>
    <t>Every day</t>
  </si>
  <si>
    <t>FGHIJK</t>
  </si>
  <si>
    <t>GHIJK</t>
  </si>
  <si>
    <t>HIJK</t>
  </si>
  <si>
    <t>More than twice a week, but not every day</t>
  </si>
  <si>
    <t>IJK</t>
  </si>
  <si>
    <t>Twice a week</t>
  </si>
  <si>
    <t>BDEF</t>
  </si>
  <si>
    <t>Once a week</t>
  </si>
  <si>
    <t>BCDEF</t>
  </si>
  <si>
    <t>BCDEFHJ</t>
  </si>
  <si>
    <t>Once or twice a month</t>
  </si>
  <si>
    <t>BCDEFG</t>
  </si>
  <si>
    <t>BCE</t>
  </si>
  <si>
    <t>Once every 2-3 months</t>
  </si>
  <si>
    <t>BCDE</t>
  </si>
  <si>
    <t>Less often</t>
  </si>
  <si>
    <t>BCDEFGHI</t>
  </si>
  <si>
    <t>BCDEFGH</t>
  </si>
  <si>
    <t>BCDEFGHK</t>
  </si>
  <si>
    <t>GIJKL</t>
  </si>
  <si>
    <t>BE</t>
  </si>
  <si>
    <t>HL</t>
  </si>
  <si>
    <t>M1_Q2 Which of the following type(s) of green and natural spaces have you visited during the last month</t>
  </si>
  <si>
    <t>ABDHIJ</t>
  </si>
  <si>
    <t>Grounds of a historic property or country park</t>
  </si>
  <si>
    <t>BCJKL</t>
  </si>
  <si>
    <t>ABCIJKL</t>
  </si>
  <si>
    <t>ABCDHIJKL</t>
  </si>
  <si>
    <t>BHJ</t>
  </si>
  <si>
    <t>ABJKL</t>
  </si>
  <si>
    <t>ABJL</t>
  </si>
  <si>
    <t>ABIJL</t>
  </si>
  <si>
    <t>ABCDGHIJKL</t>
  </si>
  <si>
    <t>Hill, mountain or moorland</t>
  </si>
  <si>
    <t>ABIL</t>
  </si>
  <si>
    <t>ABCHIJKL</t>
  </si>
  <si>
    <t>Beach / other coastline / sea</t>
  </si>
  <si>
    <t>ABCJL</t>
  </si>
  <si>
    <t>ABCIJL</t>
  </si>
  <si>
    <t>Fields / farmland / countryside</t>
  </si>
  <si>
    <t>AL</t>
  </si>
  <si>
    <t>ABKL</t>
  </si>
  <si>
    <t>ABGHJKL</t>
  </si>
  <si>
    <t>Another green and natural space (specify)</t>
  </si>
  <si>
    <t>No visits in the last month</t>
  </si>
  <si>
    <t>CDEFGHIJKL</t>
  </si>
  <si>
    <t>EFHL</t>
  </si>
  <si>
    <t>EFL</t>
  </si>
  <si>
    <t>M2A_Q5 Where did your journey to this place start from?</t>
  </si>
  <si>
    <t>Base: Respondents who had visited a green space in the last 14 days</t>
  </si>
  <si>
    <t>Your home</t>
  </si>
  <si>
    <t>EFG</t>
  </si>
  <si>
    <t>Work</t>
  </si>
  <si>
    <t>Holiday accommodation</t>
  </si>
  <si>
    <t>Somewhere else (specify)</t>
  </si>
  <si>
    <t>ABCGIJKL</t>
  </si>
  <si>
    <t>'Base: Respondents who had visited a green space in the last 14 days</t>
  </si>
  <si>
    <t>M2A_SUB_Q1 What was the main form of transport you used to reach your main destination?</t>
  </si>
  <si>
    <t>Car / van / motorbike</t>
  </si>
  <si>
    <t>Public transport (e.g. train, bus, coach)</t>
  </si>
  <si>
    <t>Bicycle / mountain bike</t>
  </si>
  <si>
    <t>On foot / walking</t>
  </si>
  <si>
    <t>Mobility aid (such as wheelchair or mobility scooter)</t>
  </si>
  <si>
    <t>Other (please specify)</t>
  </si>
  <si>
    <t>M1_Q3 Thinking of the green and natural spaces close to where you live, have they improved or reduced in the last 5 years, or have they not changed?</t>
  </si>
  <si>
    <t>improved a lot in the last 5 years</t>
  </si>
  <si>
    <t>improved a little in the last 5 years</t>
  </si>
  <si>
    <t>reduced a little in the last 5 years</t>
  </si>
  <si>
    <t>reduced a lot in the last 5 years</t>
  </si>
  <si>
    <t>not changed</t>
  </si>
  <si>
    <t>Improved (NET)</t>
  </si>
  <si>
    <t>Reduced (NET)</t>
  </si>
  <si>
    <t>AJL</t>
  </si>
  <si>
    <t>Strongly disagree</t>
  </si>
  <si>
    <t>Disagree</t>
  </si>
  <si>
    <t>Agree</t>
  </si>
  <si>
    <t>Strongly agree</t>
  </si>
  <si>
    <t>Agree (NET)</t>
  </si>
  <si>
    <t>Disagree (NET)</t>
  </si>
  <si>
    <t>CEFGHIJKL</t>
  </si>
  <si>
    <t>CEGIL</t>
  </si>
  <si>
    <t>CEGIJL</t>
  </si>
  <si>
    <t>GIJ</t>
  </si>
  <si>
    <t>Base: All asked M4</t>
  </si>
  <si>
    <t>Completely disagree</t>
  </si>
  <si>
    <t>HI</t>
  </si>
  <si>
    <t>Completely agree</t>
  </si>
  <si>
    <t>ABCDEF</t>
  </si>
  <si>
    <t>ABCDEFGJK</t>
  </si>
  <si>
    <t>IKL</t>
  </si>
  <si>
    <t>GHJ</t>
  </si>
  <si>
    <t>EFK</t>
  </si>
  <si>
    <t>ABCDL</t>
  </si>
  <si>
    <t>ACL</t>
  </si>
  <si>
    <t>BCDEFIJK</t>
  </si>
  <si>
    <t>GHJKL</t>
  </si>
  <si>
    <t>M4_Q1 What do you think are the most important issues facing the United Kingdom at the moment?</t>
  </si>
  <si>
    <t>Unemployment</t>
  </si>
  <si>
    <t>Rising prices / inflation / cost of living</t>
  </si>
  <si>
    <t>CHJ</t>
  </si>
  <si>
    <t>Immigration</t>
  </si>
  <si>
    <t>BCDJL</t>
  </si>
  <si>
    <t>Health / NHS / Coronavirus</t>
  </si>
  <si>
    <t>CDEFGHIK</t>
  </si>
  <si>
    <t>EFH</t>
  </si>
  <si>
    <t>Economy</t>
  </si>
  <si>
    <t>AFGHIJ</t>
  </si>
  <si>
    <t>Pensions</t>
  </si>
  <si>
    <t>The environment / climate change</t>
  </si>
  <si>
    <t>Crime</t>
  </si>
  <si>
    <t>Housing</t>
  </si>
  <si>
    <t>The education system / schools</t>
  </si>
  <si>
    <t>AFG</t>
  </si>
  <si>
    <t>AFGHI</t>
  </si>
  <si>
    <t>Government debt</t>
  </si>
  <si>
    <t>AF</t>
  </si>
  <si>
    <t>ACDFI</t>
  </si>
  <si>
    <t>Defence / terrorism</t>
  </si>
  <si>
    <t>BFKL</t>
  </si>
  <si>
    <t>BL</t>
  </si>
  <si>
    <t>Taxation</t>
  </si>
  <si>
    <t>ABCDEGH</t>
  </si>
  <si>
    <t>Inequality / poverty</t>
  </si>
  <si>
    <t>EU / Europe</t>
  </si>
  <si>
    <t>ABEJKL</t>
  </si>
  <si>
    <t>Lack of faith in politics / politicians / government</t>
  </si>
  <si>
    <t>AJKL</t>
  </si>
  <si>
    <t>ABDEFHIJKL</t>
  </si>
  <si>
    <t>Another issue (please specify)</t>
  </si>
  <si>
    <t>M4_Q11 Thinking about the last month, which of the following have you done?</t>
  </si>
  <si>
    <t>Composted food waste, or put food waste out for collection</t>
  </si>
  <si>
    <t>BHIJ</t>
  </si>
  <si>
    <t>Switched off lights and appliances to save energy / to protect the environment</t>
  </si>
  <si>
    <t>Recycled items</t>
  </si>
  <si>
    <t>Brought your own bags when shopping</t>
  </si>
  <si>
    <t>Bought products with an environmental label</t>
  </si>
  <si>
    <t>Bought produce that is grown locally or in season</t>
  </si>
  <si>
    <t>EHK</t>
  </si>
  <si>
    <t>Bought second-hand items</t>
  </si>
  <si>
    <t>BCK</t>
  </si>
  <si>
    <t>Watched wildlife / nature programmes</t>
  </si>
  <si>
    <t>DHIK</t>
  </si>
  <si>
    <t>Taken shorter showers to save water or energy</t>
  </si>
  <si>
    <t>None of the above</t>
  </si>
  <si>
    <t>ABG</t>
  </si>
  <si>
    <t>Bad / poor weather</t>
  </si>
  <si>
    <t>ABCF</t>
  </si>
  <si>
    <t>ABCDEFGL</t>
  </si>
  <si>
    <t>ABCEF</t>
  </si>
  <si>
    <t>Poor physical health (or illness)</t>
  </si>
  <si>
    <t>ABCDGIJK</t>
  </si>
  <si>
    <t>Poor mental health or well being</t>
  </si>
  <si>
    <t>AH</t>
  </si>
  <si>
    <t>ACH</t>
  </si>
  <si>
    <t>Lack of facilities and access points for those with disabilities</t>
  </si>
  <si>
    <t>AHJ</t>
  </si>
  <si>
    <t>Too busy at home</t>
  </si>
  <si>
    <t>Too busy at work / with family commitments</t>
  </si>
  <si>
    <t>ABCDJK</t>
  </si>
  <si>
    <t>Not interested</t>
  </si>
  <si>
    <t>Prefer to do other leisure activities</t>
  </si>
  <si>
    <t>ABH</t>
  </si>
  <si>
    <t>Fear / worry about getting hurt or injured</t>
  </si>
  <si>
    <t>Nowhere near me is nice enough to spend my free time in</t>
  </si>
  <si>
    <t>Cost / too expensive</t>
  </si>
  <si>
    <t>Stayed at home to stop coronavirus spreading / Government restrictions</t>
  </si>
  <si>
    <t>DEFGHIKL</t>
  </si>
  <si>
    <t>EFGI</t>
  </si>
  <si>
    <t>FGI</t>
  </si>
  <si>
    <t>No particular reason</t>
  </si>
  <si>
    <t>AHIJKL</t>
  </si>
  <si>
    <t>ABCFGHIJKL</t>
  </si>
  <si>
    <t>M2B_Q2 What was the main reason for not spending free time outdoors in the last 14 days?</t>
  </si>
  <si>
    <t>Year 1</t>
  </si>
  <si>
    <t>Year 2</t>
  </si>
  <si>
    <t>Month of interview year 1</t>
  </si>
  <si>
    <t>Month of interview year  2</t>
  </si>
  <si>
    <t>Apr-21</t>
  </si>
  <si>
    <t>May-21</t>
  </si>
  <si>
    <t>Jun-21</t>
  </si>
  <si>
    <t>Jul-21</t>
  </si>
  <si>
    <t>Aug-21</t>
  </si>
  <si>
    <t>Sep-21</t>
  </si>
  <si>
    <t>Oct-21</t>
  </si>
  <si>
    <t>Nov-21</t>
  </si>
  <si>
    <t>Dec-21</t>
  </si>
  <si>
    <t>Jan-22</t>
  </si>
  <si>
    <t>Feb-22</t>
  </si>
  <si>
    <t>Mar-22</t>
  </si>
  <si>
    <t>Fear / worry about crime or anti-social behaviour</t>
  </si>
  <si>
    <t>B D F G H I J K L</t>
  </si>
  <si>
    <t>H I J K L</t>
  </si>
  <si>
    <t>I J K L</t>
  </si>
  <si>
    <t>I J L</t>
  </si>
  <si>
    <t>A E</t>
  </si>
  <si>
    <t>A D E F G</t>
  </si>
  <si>
    <t>A B C D E F G H J K L</t>
  </si>
  <si>
    <t>A C D E F G</t>
  </si>
  <si>
    <t>A E G</t>
  </si>
  <si>
    <t>A C</t>
  </si>
  <si>
    <t>A C E</t>
  </si>
  <si>
    <t>A B E F J</t>
  </si>
  <si>
    <t>A B</t>
  </si>
  <si>
    <t>I J K</t>
  </si>
  <si>
    <t>I J</t>
  </si>
  <si>
    <t>A C D E F G H I J K L</t>
  </si>
  <si>
    <t>G I</t>
  </si>
  <si>
    <t>G H I K L</t>
  </si>
  <si>
    <t>H I L</t>
  </si>
  <si>
    <t>H I</t>
  </si>
  <si>
    <t>G H I L</t>
  </si>
  <si>
    <t>A B C D E F H J K L</t>
  </si>
  <si>
    <t>D E</t>
  </si>
  <si>
    <t>B E L</t>
  </si>
  <si>
    <t>B E</t>
  </si>
  <si>
    <t>B C E L</t>
  </si>
  <si>
    <t>B C D E F L</t>
  </si>
  <si>
    <t>B C D E L</t>
  </si>
  <si>
    <t>C E F L</t>
  </si>
  <si>
    <t>A B C D E F I J K L</t>
  </si>
  <si>
    <t>E L</t>
  </si>
  <si>
    <t>A B C E I</t>
  </si>
  <si>
    <t>A D E F G H I J K L</t>
  </si>
  <si>
    <t>E F I J L</t>
  </si>
  <si>
    <t>A L</t>
  </si>
  <si>
    <t>A C D F L</t>
  </si>
  <si>
    <t>D E K</t>
  </si>
  <si>
    <t>D K</t>
  </si>
  <si>
    <t>B C D E F G H I J K L</t>
  </si>
  <si>
    <t>E F H I J K L</t>
  </si>
  <si>
    <t>I K</t>
  </si>
  <si>
    <t>H I K</t>
  </si>
  <si>
    <t>A B F G J</t>
  </si>
  <si>
    <t>B G J</t>
  </si>
  <si>
    <t>A F H</t>
  </si>
  <si>
    <t>A C D E F G H L</t>
  </si>
  <si>
    <t>A C D F</t>
  </si>
  <si>
    <t>A C F</t>
  </si>
  <si>
    <t>A C D F G L</t>
  </si>
  <si>
    <t>A C D E F G L</t>
  </si>
  <si>
    <t>A B D E</t>
  </si>
  <si>
    <t>B E F H I L</t>
  </si>
  <si>
    <t>D J K</t>
  </si>
  <si>
    <t>J K</t>
  </si>
  <si>
    <t>A B J</t>
  </si>
  <si>
    <t>A B I J K</t>
  </si>
  <si>
    <t>B C K L</t>
  </si>
  <si>
    <t>K L</t>
  </si>
  <si>
    <t>G I J K</t>
  </si>
  <si>
    <t>A D E</t>
  </si>
  <si>
    <t>D E K L</t>
  </si>
  <si>
    <t>D J</t>
  </si>
  <si>
    <t>D F J</t>
  </si>
  <si>
    <t>A B C I</t>
  </si>
  <si>
    <t>A B C D H I</t>
  </si>
  <si>
    <t>D E F G H I J K L</t>
  </si>
  <si>
    <t>D E F G H I K L</t>
  </si>
  <si>
    <t>G H K L</t>
  </si>
  <si>
    <t>E F G H K L</t>
  </si>
  <si>
    <t>A B C F H I</t>
  </si>
  <si>
    <t>B H I</t>
  </si>
  <si>
    <t>A B C F G H I</t>
  </si>
  <si>
    <t>A B C H I</t>
  </si>
  <si>
    <t>C F</t>
  </si>
  <si>
    <t>A B I J</t>
  </si>
  <si>
    <t>A D</t>
  </si>
  <si>
    <t>F J L</t>
  </si>
  <si>
    <t>J L</t>
  </si>
  <si>
    <t>A F J L</t>
  </si>
  <si>
    <t>D E H K</t>
  </si>
  <si>
    <t>D H</t>
  </si>
  <si>
    <t>D E H K L</t>
  </si>
  <si>
    <t>D H K</t>
  </si>
  <si>
    <t>B D E H K L</t>
  </si>
  <si>
    <t>B H</t>
  </si>
  <si>
    <t>A B C D G H I</t>
  </si>
  <si>
    <t>A C F G H K L</t>
  </si>
  <si>
    <t>C G H</t>
  </si>
  <si>
    <t>C G H K L</t>
  </si>
  <si>
    <t>E K</t>
  </si>
  <si>
    <t>A B C E F G K</t>
  </si>
  <si>
    <t>B C E K</t>
  </si>
  <si>
    <t>B C E G K</t>
  </si>
  <si>
    <t>F I L</t>
  </si>
  <si>
    <t>B C</t>
  </si>
  <si>
    <t>E G</t>
  </si>
  <si>
    <t>A B C D E G H I J K L</t>
  </si>
  <si>
    <t>F L</t>
  </si>
  <si>
    <t>A B C E F H I J K L</t>
  </si>
  <si>
    <t>A I L</t>
  </si>
  <si>
    <t>A I</t>
  </si>
  <si>
    <t>B C D F G H I J K L</t>
  </si>
  <si>
    <t>F H I J K L</t>
  </si>
  <si>
    <t>B C F H I J K L</t>
  </si>
  <si>
    <t>A J</t>
  </si>
  <si>
    <t>A B C E I J K L</t>
  </si>
  <si>
    <t>A B C E G I J K L</t>
  </si>
  <si>
    <t>A B E J</t>
  </si>
  <si>
    <t>A D E I J K L</t>
  </si>
  <si>
    <t>A B D E F H I J K L</t>
  </si>
  <si>
    <t>A E I K L</t>
  </si>
  <si>
    <t>A D E I K L</t>
  </si>
  <si>
    <t>C D E F G H I J K L</t>
  </si>
  <si>
    <t>D F G H I J K L</t>
  </si>
  <si>
    <t>D H I J K L</t>
  </si>
  <si>
    <t>I K L</t>
  </si>
  <si>
    <t>I L</t>
  </si>
  <si>
    <t>F I J K L</t>
  </si>
  <si>
    <t>F I J L</t>
  </si>
  <si>
    <t>A C G H I J L</t>
  </si>
  <si>
    <t>A G H I L</t>
  </si>
  <si>
    <t>A B C G H I J K L</t>
  </si>
  <si>
    <t>A B C E G H I J K L</t>
  </si>
  <si>
    <t>A B G H I J K L</t>
  </si>
  <si>
    <t>A B C D G H I J K L</t>
  </si>
  <si>
    <t>A B H I J K L</t>
  </si>
  <si>
    <t>A B I J L</t>
  </si>
  <si>
    <t>A C D E G H I J K L</t>
  </si>
  <si>
    <t>E G H I L</t>
  </si>
  <si>
    <t>H L</t>
  </si>
  <si>
    <t>E F G H I J K L</t>
  </si>
  <si>
    <t>A E F G H I J K L</t>
  </si>
  <si>
    <t>F G H I J K L</t>
  </si>
  <si>
    <t>H I J L</t>
  </si>
  <si>
    <t>C D E F G</t>
  </si>
  <si>
    <t>D E F G</t>
  </si>
  <si>
    <t>A B C D E F G K</t>
  </si>
  <si>
    <t>A B C D E F G H K L</t>
  </si>
  <si>
    <t>F I</t>
  </si>
  <si>
    <t>A B F I</t>
  </si>
  <si>
    <t>A B C E F G H I J L</t>
  </si>
  <si>
    <t>A F I</t>
  </si>
  <si>
    <t>A B C F G I</t>
  </si>
  <si>
    <t>A B C F G H I J</t>
  </si>
  <si>
    <t>C D E F G H I K L</t>
  </si>
  <si>
    <t>G K</t>
  </si>
  <si>
    <t>C F G H K</t>
  </si>
  <si>
    <t>C D F G H I K L</t>
  </si>
  <si>
    <t>C G K</t>
  </si>
  <si>
    <t>C D F G H K</t>
  </si>
  <si>
    <t>B C D E F G H I K L</t>
  </si>
  <si>
    <t>C D F G H I K</t>
  </si>
  <si>
    <t>A B E</t>
  </si>
  <si>
    <t>A B C E F J</t>
  </si>
  <si>
    <t>A B C E</t>
  </si>
  <si>
    <t>A B C D E F J L</t>
  </si>
  <si>
    <t>A B C D E F G I J L</t>
  </si>
  <si>
    <t>A B C D E F G H I J L</t>
  </si>
  <si>
    <t>A B C D E F J</t>
  </si>
  <si>
    <t>A J K</t>
  </si>
  <si>
    <t>A B D E F G H I J K L</t>
  </si>
  <si>
    <t>A B D H I J K L</t>
  </si>
  <si>
    <t>A B D E G H I J K L</t>
  </si>
  <si>
    <t>A B D E H I J K L</t>
  </si>
  <si>
    <t>A B H J K</t>
  </si>
  <si>
    <t>A B H I J K</t>
  </si>
  <si>
    <t>A E I J K L</t>
  </si>
  <si>
    <t>A D E H I J K L</t>
  </si>
  <si>
    <t>A D E F H I J K L</t>
  </si>
  <si>
    <t>A E J L</t>
  </si>
  <si>
    <t>A E I J L</t>
  </si>
  <si>
    <t>A B C</t>
  </si>
  <si>
    <t>A B C D L</t>
  </si>
  <si>
    <t>A B C D E L</t>
  </si>
  <si>
    <t>A B C D E F L</t>
  </si>
  <si>
    <t>A B C D E F G L</t>
  </si>
  <si>
    <t>A B C D E F G H J L</t>
  </si>
  <si>
    <t>A B C D E F G H L</t>
  </si>
  <si>
    <t>A D F G J L</t>
  </si>
  <si>
    <t>A B D F G J K L</t>
  </si>
  <si>
    <t>A D J</t>
  </si>
  <si>
    <t>A D F J</t>
  </si>
  <si>
    <t>A B D E F G I J K L</t>
  </si>
  <si>
    <t>A B D F G J L</t>
  </si>
  <si>
    <t>A D F G J</t>
  </si>
  <si>
    <t>G H J L</t>
  </si>
  <si>
    <t>A B E F G H I J K L</t>
  </si>
  <si>
    <t>A G H I J K L</t>
  </si>
  <si>
    <t>A E G H I J K L</t>
  </si>
  <si>
    <t>H J L</t>
  </si>
  <si>
    <t>H J</t>
  </si>
  <si>
    <t>C E F G H I J K L</t>
  </si>
  <si>
    <t>C F G H I J K L</t>
  </si>
  <si>
    <t>C H I K</t>
  </si>
  <si>
    <t>C F H I J K L</t>
  </si>
  <si>
    <t>C I K</t>
  </si>
  <si>
    <t>C H I K L</t>
  </si>
  <si>
    <t>C G I K</t>
  </si>
  <si>
    <t>G I K</t>
  </si>
  <si>
    <t>B C F G I K</t>
  </si>
  <si>
    <t>B C D F G I K L</t>
  </si>
  <si>
    <t>B C D F G H I K L</t>
  </si>
  <si>
    <t>B C D F G I K</t>
  </si>
  <si>
    <t>B C F</t>
  </si>
  <si>
    <t>D F H I</t>
  </si>
  <si>
    <t>C D F H K L</t>
  </si>
  <si>
    <t>D F H K L</t>
  </si>
  <si>
    <t>D H L</t>
  </si>
  <si>
    <t>D L</t>
  </si>
  <si>
    <t>A C E G I J K</t>
  </si>
  <si>
    <t>A B C E F G H I J K L</t>
  </si>
  <si>
    <t>A C G J K</t>
  </si>
  <si>
    <t>A C E F G I J K</t>
  </si>
  <si>
    <t>A B C E F G H I J K</t>
  </si>
  <si>
    <t>A B D E F G H I K L</t>
  </si>
  <si>
    <t>A B D E G H</t>
  </si>
  <si>
    <t>A B D E G</t>
  </si>
  <si>
    <t>A B D E F G H I</t>
  </si>
  <si>
    <t>A B D E F G H I K</t>
  </si>
  <si>
    <t>A D F L</t>
  </si>
  <si>
    <t>A C D F G H I J K L</t>
  </si>
  <si>
    <t>A C D F H I J K L</t>
  </si>
  <si>
    <t>A C D F J K L</t>
  </si>
  <si>
    <t>A C D F J L</t>
  </si>
  <si>
    <t>A B F G I J L</t>
  </si>
  <si>
    <t>A B F J L</t>
  </si>
  <si>
    <t>A B C D F G H I J L</t>
  </si>
  <si>
    <t>A B J L</t>
  </si>
  <si>
    <t>A B C D F G I J L</t>
  </si>
  <si>
    <t>C E G H I J K L</t>
  </si>
  <si>
    <t>C H J K</t>
  </si>
  <si>
    <t>C J K</t>
  </si>
  <si>
    <t>C K</t>
  </si>
  <si>
    <t>A C D F G H I J L</t>
  </si>
  <si>
    <t>A D F J L</t>
  </si>
  <si>
    <t>A F L</t>
  </si>
  <si>
    <t>A C D F I J L</t>
  </si>
  <si>
    <t>F G J</t>
  </si>
  <si>
    <t>G J</t>
  </si>
  <si>
    <t>A B D E L</t>
  </si>
  <si>
    <t>A B D E G I L</t>
  </si>
  <si>
    <t>F J</t>
  </si>
  <si>
    <t>A B C E F G J K</t>
  </si>
  <si>
    <t>A F</t>
  </si>
  <si>
    <t>H I J</t>
  </si>
  <si>
    <t>D E F</t>
  </si>
  <si>
    <t>C D E</t>
  </si>
  <si>
    <t>B G</t>
  </si>
  <si>
    <t>C F H I</t>
  </si>
  <si>
    <t>B F</t>
  </si>
  <si>
    <t>A B C E H J</t>
  </si>
  <si>
    <t>C H J K L</t>
  </si>
  <si>
    <t>A B D I</t>
  </si>
  <si>
    <t>B C K</t>
  </si>
  <si>
    <t>A B C D I K</t>
  </si>
  <si>
    <t>B D G I</t>
  </si>
  <si>
    <t>E H</t>
  </si>
  <si>
    <t>C H</t>
  </si>
  <si>
    <t>B C E F H L</t>
  </si>
  <si>
    <t>D F I</t>
  </si>
  <si>
    <t>B D E F G H I J K L</t>
  </si>
  <si>
    <t>E G H I J K L</t>
  </si>
  <si>
    <t>G I J K L</t>
  </si>
  <si>
    <t>A B C D E F</t>
  </si>
  <si>
    <t>A B C D E</t>
  </si>
  <si>
    <t>A B C D E F G H I</t>
  </si>
  <si>
    <t>A B C D E F G H I J</t>
  </si>
  <si>
    <t>A B C G L</t>
  </si>
  <si>
    <t>G K L</t>
  </si>
  <si>
    <t>A E G H J K L</t>
  </si>
  <si>
    <t>F H I J K</t>
  </si>
  <si>
    <t>F H I K</t>
  </si>
  <si>
    <t>F H I</t>
  </si>
  <si>
    <t>A D K</t>
  </si>
  <si>
    <t>A C D H K</t>
  </si>
  <si>
    <t>D J K L</t>
  </si>
  <si>
    <t>A B D F I J K L</t>
  </si>
  <si>
    <t>G H I K</t>
  </si>
  <si>
    <t>J K L</t>
  </si>
  <si>
    <t>C D J</t>
  </si>
  <si>
    <t>B C D G J K</t>
  </si>
  <si>
    <t>C E</t>
  </si>
  <si>
    <t>A E G H I L</t>
  </si>
  <si>
    <t>B G L</t>
  </si>
  <si>
    <t>B F G</t>
  </si>
  <si>
    <t>A B D E F G L</t>
  </si>
  <si>
    <t>A B C E F G H J K</t>
  </si>
  <si>
    <t>A B F I J K L</t>
  </si>
  <si>
    <t>A I J L</t>
  </si>
  <si>
    <t>A F I J L</t>
  </si>
  <si>
    <t>A I J</t>
  </si>
  <si>
    <t>A F I J</t>
  </si>
  <si>
    <t>A K</t>
  </si>
  <si>
    <t>B G H</t>
  </si>
  <si>
    <t>G H I J K L</t>
  </si>
  <si>
    <t>A G I J</t>
  </si>
  <si>
    <t>B C D E F</t>
  </si>
  <si>
    <t>C D E F</t>
  </si>
  <si>
    <t>H I J K</t>
  </si>
  <si>
    <t>C I</t>
  </si>
  <si>
    <t>B D E F</t>
  </si>
  <si>
    <t>Once or twice in the last 14 days</t>
  </si>
  <si>
    <t>M5_Q1B Thinking about the last 14 days, how often did you typically spend time in this garden / space? 
Asked from March 2021 on</t>
  </si>
  <si>
    <t>B H I J K L</t>
  </si>
  <si>
    <t>A B C F G H I J K L</t>
  </si>
  <si>
    <t>C D E G</t>
  </si>
  <si>
    <t>A B C D E F J K</t>
  </si>
  <si>
    <t>C D E F J</t>
  </si>
  <si>
    <t>A B C D E F H</t>
  </si>
  <si>
    <t>A B C D E F G H I L</t>
  </si>
  <si>
    <t>A C D E F</t>
  </si>
  <si>
    <t>A B C D E F G</t>
  </si>
  <si>
    <t>Region</t>
  </si>
  <si>
    <t>North East</t>
  </si>
  <si>
    <t>North West</t>
  </si>
  <si>
    <t>Yorkshire and the Humber</t>
  </si>
  <si>
    <t>East Midlands</t>
  </si>
  <si>
    <t>West Midlands</t>
  </si>
  <si>
    <t>East</t>
  </si>
  <si>
    <t>London</t>
  </si>
  <si>
    <t>South East</t>
  </si>
  <si>
    <t>South West</t>
  </si>
  <si>
    <t>Year 3</t>
  </si>
  <si>
    <t>Month of interview year  3</t>
  </si>
  <si>
    <t>Apr-22</t>
  </si>
  <si>
    <t>May-22</t>
  </si>
  <si>
    <t>Jun-22</t>
  </si>
  <si>
    <t>Jul-22</t>
  </si>
  <si>
    <t>Aug-22</t>
  </si>
  <si>
    <t>Sep-22</t>
  </si>
  <si>
    <t>Oct-22</t>
  </si>
  <si>
    <t>Nov-22</t>
  </si>
  <si>
    <t>Dec-22</t>
  </si>
  <si>
    <t>Jan-23</t>
  </si>
  <si>
    <t>Feb-23</t>
  </si>
  <si>
    <t>Mar-23</t>
  </si>
  <si>
    <t>Base: All respondents</t>
  </si>
  <si>
    <t>Daily</t>
  </si>
  <si>
    <t>Weekly</t>
  </si>
  <si>
    <t>Monthly</t>
  </si>
  <si>
    <t>D I K</t>
  </si>
  <si>
    <t>B F G K L</t>
  </si>
  <si>
    <t>F G I K L</t>
  </si>
  <si>
    <t>A B C D</t>
  </si>
  <si>
    <t>B C D J</t>
  </si>
  <si>
    <t>C E F G</t>
  </si>
  <si>
    <t>C E G</t>
  </si>
  <si>
    <t>C D E F G L</t>
  </si>
  <si>
    <t>F G H</t>
  </si>
  <si>
    <t>A B F G H</t>
  </si>
  <si>
    <t>A B D E F G H</t>
  </si>
  <si>
    <t>F G J K</t>
  </si>
  <si>
    <t>F G H J K L</t>
  </si>
  <si>
    <t>G H J K L</t>
  </si>
  <si>
    <t>H K L</t>
  </si>
  <si>
    <t>B H I J</t>
  </si>
  <si>
    <t>B H I J K</t>
  </si>
  <si>
    <t>D E G</t>
  </si>
  <si>
    <t>B C D E F G L</t>
  </si>
  <si>
    <t>C D E G L</t>
  </si>
  <si>
    <t>A C F K</t>
  </si>
  <si>
    <t>D G</t>
  </si>
  <si>
    <t>D G L</t>
  </si>
  <si>
    <t>A B G I J K L</t>
  </si>
  <si>
    <t>A G I J L</t>
  </si>
  <si>
    <t>A D F I</t>
  </si>
  <si>
    <t>B C E G K L</t>
  </si>
  <si>
    <t>B E K L</t>
  </si>
  <si>
    <t>B E G K L</t>
  </si>
  <si>
    <t>A D E L</t>
  </si>
  <si>
    <t>A G</t>
  </si>
  <si>
    <t>A G I</t>
  </si>
  <si>
    <t>A D G</t>
  </si>
  <si>
    <t>A B C E G</t>
  </si>
  <si>
    <t>A C D E F G I L</t>
  </si>
  <si>
    <t>C F J</t>
  </si>
  <si>
    <t>C F L</t>
  </si>
  <si>
    <t>B C F G H I J K L</t>
  </si>
  <si>
    <t>A D G H I J</t>
  </si>
  <si>
    <t>.a</t>
  </si>
  <si>
    <t>A B C D F</t>
  </si>
  <si>
    <t>A B C D E F G H I K L</t>
  </si>
  <si>
    <t>A B C D E G J K L</t>
  </si>
  <si>
    <t>E F H I</t>
  </si>
  <si>
    <t>A F H I K L</t>
  </si>
  <si>
    <t>F H I K L</t>
  </si>
  <si>
    <t>A B C D E H I J L</t>
  </si>
  <si>
    <t>C I K L</t>
  </si>
  <si>
    <t>A C G H I J K L</t>
  </si>
  <si>
    <t>B D J</t>
  </si>
  <si>
    <t>C F G L</t>
  </si>
  <si>
    <t>A B D F G H I J</t>
  </si>
  <si>
    <t>B C E F G H I J K L</t>
  </si>
  <si>
    <t>A H I J L</t>
  </si>
  <si>
    <t>A H I J K L</t>
  </si>
  <si>
    <t>F G H I J L</t>
  </si>
  <si>
    <t>F G H I L</t>
  </si>
  <si>
    <t>M2B_Q1: Thinking of the last two weeks, would you have liked to spend more free time outside in green and natural spaces?</t>
  </si>
  <si>
    <t>D F H I J K L</t>
  </si>
  <si>
    <t>A C D E I</t>
  </si>
  <si>
    <t>A D E I</t>
  </si>
  <si>
    <t>B G H J K</t>
  </si>
  <si>
    <t>B G H K</t>
  </si>
  <si>
    <t>Unweighted base</t>
  </si>
  <si>
    <t>Don’t know</t>
  </si>
  <si>
    <t>C E H</t>
  </si>
  <si>
    <t>B J</t>
  </si>
  <si>
    <t>A B H I J</t>
  </si>
  <si>
    <t>A B K</t>
  </si>
  <si>
    <t>A B I K L</t>
  </si>
  <si>
    <t>A B C D E H I J K L</t>
  </si>
  <si>
    <t>A B D E I K L</t>
  </si>
  <si>
    <t>B L</t>
  </si>
  <si>
    <t>A B G H I K L</t>
  </si>
  <si>
    <t>A I J K L</t>
  </si>
  <si>
    <t>A B C H I J K L</t>
  </si>
  <si>
    <t>A B I J K L</t>
  </si>
  <si>
    <t>E F G H I J L</t>
  </si>
  <si>
    <t>F H I J L</t>
  </si>
  <si>
    <t>D F G I J K L</t>
  </si>
  <si>
    <t>A D F G I J K L</t>
  </si>
  <si>
    <t>A B C D F G I J K L</t>
  </si>
  <si>
    <t>D G I J K L</t>
  </si>
  <si>
    <t>D I J</t>
  </si>
  <si>
    <t>A B C D E F G I J K L</t>
  </si>
  <si>
    <t>D G I J</t>
  </si>
  <si>
    <t>D G I J K</t>
  </si>
  <si>
    <t>A B E F G H I K L</t>
  </si>
  <si>
    <t>A B C E F G H I K L</t>
  </si>
  <si>
    <t>A B F I K</t>
  </si>
  <si>
    <t>A B E F I K L</t>
  </si>
  <si>
    <t>A B E F G I K L</t>
  </si>
  <si>
    <t>A E F G</t>
  </si>
  <si>
    <t>A B E F G K</t>
  </si>
  <si>
    <t>A B C E F G J K L</t>
  </si>
  <si>
    <t>A E F</t>
  </si>
  <si>
    <t>A B C D E F G J K L</t>
  </si>
  <si>
    <t>A B E F G</t>
  </si>
  <si>
    <t>B C D E F H L</t>
  </si>
  <si>
    <t>B C E H</t>
  </si>
  <si>
    <t>B C H</t>
  </si>
  <si>
    <t>B C D E H L</t>
  </si>
  <si>
    <t>A B C D E F H L</t>
  </si>
  <si>
    <t>B C D E H</t>
  </si>
  <si>
    <t>A B D F G H I J K</t>
  </si>
  <si>
    <t>A B D G H I J</t>
  </si>
  <si>
    <t>G H</t>
  </si>
  <si>
    <t>A G H</t>
  </si>
  <si>
    <t>Less than 1 mile</t>
  </si>
  <si>
    <t>1-2 miles</t>
  </si>
  <si>
    <t>3-10 miles</t>
  </si>
  <si>
    <t>11-50 miles</t>
  </si>
  <si>
    <t>More than 50 miles</t>
  </si>
  <si>
    <t xml:space="preserve">Base: All Year 3 (April 2022 to March 2023) respondents </t>
  </si>
  <si>
    <t>A B C D E F H I</t>
  </si>
  <si>
    <t>C D G I</t>
  </si>
  <si>
    <t>C G I</t>
  </si>
  <si>
    <t>F H</t>
  </si>
  <si>
    <t>B C G I</t>
  </si>
  <si>
    <t>A B E G</t>
  </si>
  <si>
    <t>A B C D E G</t>
  </si>
  <si>
    <t>A B C D E G H</t>
  </si>
  <si>
    <t>A B D F G H I J K L</t>
  </si>
  <si>
    <t>A D F G H I J K L</t>
  </si>
  <si>
    <t>B C D E I J K L</t>
  </si>
  <si>
    <t>B C D E I J L</t>
  </si>
  <si>
    <t>C D</t>
  </si>
  <si>
    <t>C D E F K</t>
  </si>
  <si>
    <t>A B C D E F G I K</t>
  </si>
  <si>
    <t>A C D E</t>
  </si>
  <si>
    <t>A B C D E F G J</t>
  </si>
  <si>
    <t>A B C D E F G H</t>
  </si>
  <si>
    <t>C E F H I J K L</t>
  </si>
  <si>
    <t>E H I J</t>
  </si>
  <si>
    <t>E J</t>
  </si>
  <si>
    <t>E H J</t>
  </si>
  <si>
    <t>A B D F H J L</t>
  </si>
  <si>
    <t>A B C D F G I K L</t>
  </si>
  <si>
    <t>B C D G I K</t>
  </si>
  <si>
    <t>A C K L</t>
  </si>
  <si>
    <t>A C I K L</t>
  </si>
  <si>
    <t>A B H I J L</t>
  </si>
  <si>
    <t>A B C D H I J K L</t>
  </si>
  <si>
    <t>A B C D F H I J K L</t>
  </si>
  <si>
    <t>B K</t>
  </si>
  <si>
    <t>A B C D F G H I J K L</t>
  </si>
  <si>
    <t>G H I</t>
  </si>
  <si>
    <t>A H</t>
  </si>
  <si>
    <t>A B G H I J K</t>
  </si>
  <si>
    <t>A H I</t>
  </si>
  <si>
    <t>B G H I L</t>
  </si>
  <si>
    <t>B G H I K L</t>
  </si>
  <si>
    <t>A B C G H I K L</t>
  </si>
  <si>
    <t>A I K</t>
  </si>
  <si>
    <t>A B C D E G H I J K</t>
  </si>
  <si>
    <t>B E F G H I J K L</t>
  </si>
  <si>
    <t>B C D E F G K L</t>
  </si>
  <si>
    <t>C D I J</t>
  </si>
  <si>
    <t>B C D G I J</t>
  </si>
  <si>
    <t>B C D F G I J</t>
  </si>
  <si>
    <t>E I J</t>
  </si>
  <si>
    <t>B D E F G H I J L</t>
  </si>
  <si>
    <t>B E F G H I J L</t>
  </si>
  <si>
    <t>B E G H I J</t>
  </si>
  <si>
    <t>B E I J</t>
  </si>
  <si>
    <t>B C D E F G H I J L</t>
  </si>
  <si>
    <t>A C G K L</t>
  </si>
  <si>
    <t>A B C G J K L</t>
  </si>
  <si>
    <t>A B C D G J K L</t>
  </si>
  <si>
    <t>A C L</t>
  </si>
  <si>
    <t>A B C G K L</t>
  </si>
  <si>
    <t>A C D E F G I J L</t>
  </si>
  <si>
    <t>A E I J</t>
  </si>
  <si>
    <t>A C E F G I J L</t>
  </si>
  <si>
    <t>A C E G I J L</t>
  </si>
  <si>
    <t>B C D E F G H J K L</t>
  </si>
  <si>
    <t>H K</t>
  </si>
  <si>
    <t>B D E F G H J K L</t>
  </si>
  <si>
    <t>B H K</t>
  </si>
  <si>
    <t>B D H K</t>
  </si>
  <si>
    <t>B D E H K</t>
  </si>
  <si>
    <t>B D E F G H K</t>
  </si>
  <si>
    <t>D F H K</t>
  </si>
  <si>
    <t>C D F H K</t>
  </si>
  <si>
    <t>F K</t>
  </si>
  <si>
    <t>A B C D F H I K</t>
  </si>
  <si>
    <t>A B C D F G H I K L</t>
  </si>
  <si>
    <t>A B C G J L</t>
  </si>
  <si>
    <t>E K L</t>
  </si>
  <si>
    <t>A E F G H I K L</t>
  </si>
  <si>
    <t>A C E F G H I K L</t>
  </si>
  <si>
    <t>A E K L</t>
  </si>
  <si>
    <t>A E F K L</t>
  </si>
  <si>
    <t>A C D E F G H I K L</t>
  </si>
  <si>
    <t>C D F G H I</t>
  </si>
  <si>
    <t>C G H I</t>
  </si>
  <si>
    <t>C H I</t>
  </si>
  <si>
    <t>B C D F G H I</t>
  </si>
  <si>
    <t>B C D F G H I K</t>
  </si>
  <si>
    <t>C E F G J L</t>
  </si>
  <si>
    <t>C E F J L</t>
  </si>
  <si>
    <t>F J K</t>
  </si>
  <si>
    <t>F G</t>
  </si>
  <si>
    <t>A B D E F G H L</t>
  </si>
  <si>
    <t>A B C L</t>
  </si>
  <si>
    <t>A B C D J K L</t>
  </si>
  <si>
    <t>A J L</t>
  </si>
  <si>
    <t>C G I J</t>
  </si>
  <si>
    <t>C J</t>
  </si>
  <si>
    <t>C G J</t>
  </si>
  <si>
    <t>D E F G H I J K</t>
  </si>
  <si>
    <t>A B C D E F K L</t>
  </si>
  <si>
    <t>C D E F G H I J L</t>
  </si>
  <si>
    <t>G H I J</t>
  </si>
  <si>
    <t>B D I</t>
  </si>
  <si>
    <t>B I</t>
  </si>
  <si>
    <t>F I K</t>
  </si>
  <si>
    <t>B E H I K</t>
  </si>
  <si>
    <t>A B E F H I J K L</t>
  </si>
  <si>
    <t>C D E F G I J K L</t>
  </si>
  <si>
    <t>E I</t>
  </si>
  <si>
    <t>A F I K</t>
  </si>
  <si>
    <t>A B H</t>
  </si>
  <si>
    <t>A D L</t>
  </si>
  <si>
    <t>A B C D F G J L</t>
  </si>
  <si>
    <t>B F L</t>
  </si>
  <si>
    <t>A B C D G L</t>
  </si>
  <si>
    <t>A C D</t>
  </si>
  <si>
    <t>A B C D E J L</t>
  </si>
  <si>
    <t>D E G I K</t>
  </si>
  <si>
    <t>C D E G H I K</t>
  </si>
  <si>
    <t>Not at all concerned</t>
  </si>
  <si>
    <t>Not very concerned</t>
  </si>
  <si>
    <t>Concerned</t>
  </si>
  <si>
    <t>Extremely concerned</t>
  </si>
  <si>
    <t>Neither concerned nor unconcerned</t>
  </si>
  <si>
    <t>M4_Q6 How concerned are you about the consequences of a loss of variety of life in England?</t>
  </si>
  <si>
    <t>A E G I J K</t>
  </si>
  <si>
    <t>G L</t>
  </si>
  <si>
    <t>A C E F G J L</t>
  </si>
  <si>
    <t>F G J L</t>
  </si>
  <si>
    <t>A F G J L</t>
  </si>
  <si>
    <t>C E F G H J K</t>
  </si>
  <si>
    <t>A D E H I K</t>
  </si>
  <si>
    <t>D G I</t>
  </si>
  <si>
    <t>D G H I</t>
  </si>
  <si>
    <t>D G H I K</t>
  </si>
  <si>
    <t>B C G</t>
  </si>
  <si>
    <t>A B C F J K L</t>
  </si>
  <si>
    <t>A D I K L</t>
  </si>
  <si>
    <t>M4_Q7 Below is a list of environmental issues. Please pick the four issues that you are most concerned about</t>
  </si>
  <si>
    <t>Decline or extinction of animal and plant life</t>
  </si>
  <si>
    <t>Shortage of drinking water</t>
  </si>
  <si>
    <t>Frequent droughts or floods</t>
  </si>
  <si>
    <t>Pollution of rivers, lakes and ground water</t>
  </si>
  <si>
    <t>Pollution of the sea</t>
  </si>
  <si>
    <t>Air pollution</t>
  </si>
  <si>
    <t>Noise pollution</t>
  </si>
  <si>
    <t>Climate change</t>
  </si>
  <si>
    <t>Growing amount of waste</t>
  </si>
  <si>
    <t>Agricultural pollution  (use of pesticides, fertilisers, soil degradation)</t>
  </si>
  <si>
    <t>Plastic pollution</t>
  </si>
  <si>
    <t>Building on green and natural spaces</t>
  </si>
  <si>
    <t>None of these</t>
  </si>
  <si>
    <t>A H I L</t>
  </si>
  <si>
    <t>A B E G L</t>
  </si>
  <si>
    <t>A B E F G I J L</t>
  </si>
  <si>
    <t>A G L</t>
  </si>
  <si>
    <t>A B L</t>
  </si>
  <si>
    <t>A F G I J K</t>
  </si>
  <si>
    <t>G J K</t>
  </si>
  <si>
    <t>A B C I J K L</t>
  </si>
  <si>
    <t>C E F G H I L</t>
  </si>
  <si>
    <t>A C D K</t>
  </si>
  <si>
    <t>A C K</t>
  </si>
  <si>
    <t>A B C D G K L</t>
  </si>
  <si>
    <t>A B C D G H J K L</t>
  </si>
  <si>
    <t>D F J K L</t>
  </si>
  <si>
    <t>D E G K</t>
  </si>
  <si>
    <t>E J K</t>
  </si>
  <si>
    <t>C E F G I J K L</t>
  </si>
  <si>
    <t>E F J K</t>
  </si>
  <si>
    <t>C D E K</t>
  </si>
  <si>
    <t>A B C D E I J K L</t>
  </si>
  <si>
    <t>A B K L</t>
  </si>
  <si>
    <t>G I J</t>
  </si>
  <si>
    <t>E F G H</t>
  </si>
  <si>
    <t>B E F G H</t>
  </si>
  <si>
    <t>A B C G H</t>
  </si>
  <si>
    <t>A B G H</t>
  </si>
  <si>
    <t>A B C E G H</t>
  </si>
  <si>
    <t>C D F G H I J K L</t>
  </si>
  <si>
    <t>A B E H I</t>
  </si>
  <si>
    <t>E F</t>
  </si>
  <si>
    <t>B C D E F H I L</t>
  </si>
  <si>
    <t>B C E F G H K</t>
  </si>
  <si>
    <t>B C D E G</t>
  </si>
  <si>
    <t>B C D</t>
  </si>
  <si>
    <t>A B C D E G H K</t>
  </si>
  <si>
    <t>A B C D E F G H K</t>
  </si>
  <si>
    <t>A E F I L</t>
  </si>
  <si>
    <t>A C E F H I J K L</t>
  </si>
  <si>
    <t>A C D E F H I J K L</t>
  </si>
  <si>
    <t>A C E F H I K L</t>
  </si>
  <si>
    <t>A C E F H I L</t>
  </si>
  <si>
    <t>E F G I J L</t>
  </si>
  <si>
    <t>G I J L</t>
  </si>
  <si>
    <t>E G I J L</t>
  </si>
  <si>
    <t>B E F G I J K L</t>
  </si>
  <si>
    <t>A B D G H J K L</t>
  </si>
  <si>
    <t>A B D H K</t>
  </si>
  <si>
    <t>A B D G H K</t>
  </si>
  <si>
    <t>A B D G H J K</t>
  </si>
  <si>
    <t>A B D E F</t>
  </si>
  <si>
    <t>A B F</t>
  </si>
  <si>
    <t>A B D F</t>
  </si>
  <si>
    <t>A B C D E F K</t>
  </si>
  <si>
    <t>A B C D E F G H I K</t>
  </si>
  <si>
    <t>C D E K L</t>
  </si>
  <si>
    <t>D K L</t>
  </si>
  <si>
    <t>C D K L</t>
  </si>
  <si>
    <t>B C D E H I K L</t>
  </si>
  <si>
    <t>C D E H K L</t>
  </si>
  <si>
    <t>B D E H J</t>
  </si>
  <si>
    <t>A B D E H J L</t>
  </si>
  <si>
    <t>B D H J</t>
  </si>
  <si>
    <t>A B C D E H J L</t>
  </si>
  <si>
    <t>A B C D E F H I J K L</t>
  </si>
  <si>
    <t>B D</t>
  </si>
  <si>
    <t>A B C D E F H I J L</t>
  </si>
  <si>
    <t>C D E F G J L</t>
  </si>
  <si>
    <t>C D E F G H J K L</t>
  </si>
  <si>
    <t>C D E F G H J L</t>
  </si>
  <si>
    <t>B C E F G H</t>
  </si>
  <si>
    <t>E G H</t>
  </si>
  <si>
    <t>B C D E F G H I J</t>
  </si>
  <si>
    <t>F G K</t>
  </si>
  <si>
    <t>A F G K</t>
  </si>
  <si>
    <t>A C E F G K</t>
  </si>
  <si>
    <t>A C D E F G K</t>
  </si>
  <si>
    <t>A C D E F G H K</t>
  </si>
  <si>
    <t>A C D E F G H I K</t>
  </si>
  <si>
    <t>C G H I J K L</t>
  </si>
  <si>
    <t>B C I</t>
  </si>
  <si>
    <t>A B C F I</t>
  </si>
  <si>
    <t>A B C D E F I J K</t>
  </si>
  <si>
    <t>A B C D E F G I J K</t>
  </si>
  <si>
    <t>A B C D E F I</t>
  </si>
  <si>
    <t>A B C D E F I J</t>
  </si>
  <si>
    <t>A B C D E F G H I J K</t>
  </si>
  <si>
    <t>B C E F H I K L</t>
  </si>
  <si>
    <t>B C H I L</t>
  </si>
  <si>
    <t>B C E H I K L</t>
  </si>
  <si>
    <t>B G H I J K L</t>
  </si>
  <si>
    <t>A B D G H I J K L</t>
  </si>
  <si>
    <t>A D E F G H J L</t>
  </si>
  <si>
    <t>A G J</t>
  </si>
  <si>
    <t>A D F G H J L</t>
  </si>
  <si>
    <t>A F G J</t>
  </si>
  <si>
    <t>A D F G H J</t>
  </si>
  <si>
    <t>C F G I J K</t>
  </si>
  <si>
    <t>A C E F G I J K L</t>
  </si>
  <si>
    <t>F G I J K</t>
  </si>
  <si>
    <t>A B C E F G I J K L</t>
  </si>
  <si>
    <t>B G H I J L</t>
  </si>
  <si>
    <t>B C F G H I J L</t>
  </si>
  <si>
    <t>B H I J L</t>
  </si>
  <si>
    <t>B I J</t>
  </si>
  <si>
    <t>B C E F G H I J L</t>
  </si>
  <si>
    <t>A G I J K</t>
  </si>
  <si>
    <t>A B D F G I J K L</t>
  </si>
  <si>
    <t>A B F G I J K L</t>
  </si>
  <si>
    <t>A F G H I J K L</t>
  </si>
  <si>
    <t>A E I</t>
  </si>
  <si>
    <t>A C E F I</t>
  </si>
  <si>
    <t>B C D E G J K</t>
  </si>
  <si>
    <t>F H L</t>
  </si>
  <si>
    <t>E F I L</t>
  </si>
  <si>
    <t>A B C J L</t>
  </si>
  <si>
    <t>D F</t>
  </si>
  <si>
    <t>B D H J K</t>
  </si>
  <si>
    <t>A B C E F L</t>
  </si>
  <si>
    <t>Up to 30 minutes</t>
  </si>
  <si>
    <t>Over 30 minutes and up to an hour</t>
  </si>
  <si>
    <t>Over 1 hour and up to 2 hours</t>
  </si>
  <si>
    <t>Over 5 hours</t>
  </si>
  <si>
    <t>D H I K L</t>
  </si>
  <si>
    <t>B D E F G H I K L</t>
  </si>
  <si>
    <t>H I K L</t>
  </si>
  <si>
    <t>B D E G H I K L</t>
  </si>
  <si>
    <t>B D E H I K L</t>
  </si>
  <si>
    <t>A B C D E F H J</t>
  </si>
  <si>
    <t>A B C D E F H J K</t>
  </si>
  <si>
    <t>A D F H J</t>
  </si>
  <si>
    <t>A B D E F H J K L</t>
  </si>
  <si>
    <t>A H J</t>
  </si>
  <si>
    <t>A B D F H J K</t>
  </si>
  <si>
    <t>A D H J</t>
  </si>
  <si>
    <t>A B D E F H J K</t>
  </si>
  <si>
    <t>D E F G H</t>
  </si>
  <si>
    <t>C D E F G H K L</t>
  </si>
  <si>
    <t>D E F G H L</t>
  </si>
  <si>
    <t>D E F H</t>
  </si>
  <si>
    <t>B C D E F G H K L</t>
  </si>
  <si>
    <t>B E F G H L</t>
  </si>
  <si>
    <t>B F G H L</t>
  </si>
  <si>
    <t>B D E F G H L</t>
  </si>
  <si>
    <t>B F G H</t>
  </si>
  <si>
    <t>C D G I J K L</t>
  </si>
  <si>
    <t>A C D E F G I J K L</t>
  </si>
  <si>
    <t>A C D E G I J K L</t>
  </si>
  <si>
    <t>C D G I K L</t>
  </si>
  <si>
    <t>C D G L</t>
  </si>
  <si>
    <t>A C D E F G J K</t>
  </si>
  <si>
    <t>A D E F G K</t>
  </si>
  <si>
    <t>A C D E F G H I J L</t>
  </si>
  <si>
    <t>C L</t>
  </si>
  <si>
    <t>C D F J L</t>
  </si>
  <si>
    <t>C D F L</t>
  </si>
  <si>
    <t>B E F H</t>
  </si>
  <si>
    <t>A B C E F G H K</t>
  </si>
  <si>
    <t>B C E F H</t>
  </si>
  <si>
    <t>B E F</t>
  </si>
  <si>
    <t>A B C G I J K</t>
  </si>
  <si>
    <t>A B C E G H I J K</t>
  </si>
  <si>
    <t>A B C I J K</t>
  </si>
  <si>
    <t>A B C E G I J K</t>
  </si>
  <si>
    <t>A C D E G H I J K</t>
  </si>
  <si>
    <t>A C G H I J K</t>
  </si>
  <si>
    <t>A C D G H I J K</t>
  </si>
  <si>
    <t>A C G I J K</t>
  </si>
  <si>
    <t>B C E F H I J L</t>
  </si>
  <si>
    <t>B F I L</t>
  </si>
  <si>
    <t>B C F H I L</t>
  </si>
  <si>
    <t>B C F I L</t>
  </si>
  <si>
    <t>B C E F H I L</t>
  </si>
  <si>
    <t>A B I</t>
  </si>
  <si>
    <t>A C D G I J K L</t>
  </si>
  <si>
    <t>A D G I J K</t>
  </si>
  <si>
    <t>A B C D G I J K L</t>
  </si>
  <si>
    <t>A B D G H I J L</t>
  </si>
  <si>
    <t>A B G H I L</t>
  </si>
  <si>
    <t>A B C D G H I J L</t>
  </si>
  <si>
    <t>A B H I L</t>
  </si>
  <si>
    <t>A B D G H I L</t>
  </si>
  <si>
    <t>A B F G H I J K L</t>
  </si>
  <si>
    <t>A D E G H I J K L</t>
  </si>
  <si>
    <t>A G H J L</t>
  </si>
  <si>
    <t>A G H I J L</t>
  </si>
  <si>
    <t>Over 2 hours and up to 3 hours</t>
  </si>
  <si>
    <t>Over 3 hours and up to 5 hours</t>
  </si>
  <si>
    <t>M1_Q5_A How much do you agree or disagree with the following statements relating to green and natural spaces locally: Within easy walking distance</t>
  </si>
  <si>
    <t>B E G I</t>
  </si>
  <si>
    <t>B D E F G I K</t>
  </si>
  <si>
    <t>A D F G I J L</t>
  </si>
  <si>
    <t>C D F G H I J L</t>
  </si>
  <si>
    <t>A D E G K</t>
  </si>
  <si>
    <t>C F K</t>
  </si>
  <si>
    <t>B K L</t>
  </si>
  <si>
    <t>B C D K L</t>
  </si>
  <si>
    <t>B C D J L</t>
  </si>
  <si>
    <t>A F K</t>
  </si>
  <si>
    <t>B F G H I J K L</t>
  </si>
  <si>
    <t>B C D E G H</t>
  </si>
  <si>
    <t>D E F H K</t>
  </si>
  <si>
    <t>A B C E H I</t>
  </si>
  <si>
    <t>B E G</t>
  </si>
  <si>
    <t>B C J</t>
  </si>
  <si>
    <t>Supporting survey analysis for the Year 3 Annual Report</t>
  </si>
  <si>
    <t xml:space="preserve">Base: </t>
  </si>
  <si>
    <t>For physical health and exercise</t>
  </si>
  <si>
    <t>For mental health and well being</t>
  </si>
  <si>
    <t>To look after children / other family members</t>
  </si>
  <si>
    <t>To get fresh air</t>
  </si>
  <si>
    <t>To get a brak from TV / other electronic devices</t>
  </si>
  <si>
    <t>To take a lunch break / break from work</t>
  </si>
  <si>
    <t>Because I was advised to spend time outdoors by GP or other health professional</t>
  </si>
  <si>
    <t>To walk a dog</t>
  </si>
  <si>
    <t>To learn something new / challenge myself / explore a new place</t>
  </si>
  <si>
    <t>To help someone else get outside</t>
  </si>
  <si>
    <t>To connect to nature / watch wildlife</t>
  </si>
  <si>
    <t>For other reasons (specify)</t>
  </si>
  <si>
    <t>B D G H J K L</t>
  </si>
  <si>
    <t>B G K</t>
  </si>
  <si>
    <t>B D G J K</t>
  </si>
  <si>
    <t>B C D F G H J K L</t>
  </si>
  <si>
    <t>B D G K</t>
  </si>
  <si>
    <t>B D G H J K</t>
  </si>
  <si>
    <t>G H I J K</t>
  </si>
  <si>
    <t>C E G H I J K</t>
  </si>
  <si>
    <t>A C D E G H I L</t>
  </si>
  <si>
    <t>A C D H</t>
  </si>
  <si>
    <t>A B C D E G H I L</t>
  </si>
  <si>
    <t>A C D E H L</t>
  </si>
  <si>
    <t>A C D E G H L</t>
  </si>
  <si>
    <t>D E F I</t>
  </si>
  <si>
    <t>A D E F I L</t>
  </si>
  <si>
    <t>D E I</t>
  </si>
  <si>
    <t>A C D E F I J K L</t>
  </si>
  <si>
    <t>A C D E F I L</t>
  </si>
  <si>
    <t>A C D E F I J L</t>
  </si>
  <si>
    <t>A D E F I</t>
  </si>
  <si>
    <t>B D E F H K</t>
  </si>
  <si>
    <t>B C D E F H K</t>
  </si>
  <si>
    <t>B C D E F H J K</t>
  </si>
  <si>
    <t>B C D E F G H I J K</t>
  </si>
  <si>
    <t>A B H K</t>
  </si>
  <si>
    <t>A B C E H K</t>
  </si>
  <si>
    <t>A B C H K</t>
  </si>
  <si>
    <t>A B C D E H K</t>
  </si>
  <si>
    <t>A B C H J K</t>
  </si>
  <si>
    <t>A B C K</t>
  </si>
  <si>
    <t>A B C H J K L</t>
  </si>
  <si>
    <t>D F L</t>
  </si>
  <si>
    <t>A D F I J L</t>
  </si>
  <si>
    <t>A B D F I J L</t>
  </si>
  <si>
    <t>A C D F G I J K L</t>
  </si>
  <si>
    <t>A C D G I</t>
  </si>
  <si>
    <t>A C D G I J L</t>
  </si>
  <si>
    <t>A C D G I J</t>
  </si>
  <si>
    <t>A B D E F G H J K L</t>
  </si>
  <si>
    <t>A B D F G J</t>
  </si>
  <si>
    <t>A B D</t>
  </si>
  <si>
    <t>A B D E F G J</t>
  </si>
  <si>
    <t>A B D F G</t>
  </si>
  <si>
    <t>A B D E F G H J K</t>
  </si>
  <si>
    <t>C F H I J L</t>
  </si>
  <si>
    <t>C H I J L</t>
  </si>
  <si>
    <t>B C E F H I J K L</t>
  </si>
  <si>
    <t>C E F H I J L</t>
  </si>
  <si>
    <t>B D H I L</t>
  </si>
  <si>
    <t>B D H L</t>
  </si>
  <si>
    <t>A B D H I L</t>
  </si>
  <si>
    <t>B D H</t>
  </si>
  <si>
    <t>A D E F G H J K L</t>
  </si>
  <si>
    <t>A E F G J L</t>
  </si>
  <si>
    <t>B C D I J</t>
  </si>
  <si>
    <t>B D I J</t>
  </si>
  <si>
    <t>A B C D I J</t>
  </si>
  <si>
    <t>A B C D E G I J L</t>
  </si>
  <si>
    <t>A B C D E I J</t>
  </si>
  <si>
    <t>A B C D E G I J</t>
  </si>
  <si>
    <t>F G I</t>
  </si>
  <si>
    <t>A B F G I</t>
  </si>
  <si>
    <t>A B C D F G I L</t>
  </si>
  <si>
    <t>A B C D E F G I L</t>
  </si>
  <si>
    <t>A C D E F G H I J</t>
  </si>
  <si>
    <t>A D E F H I</t>
  </si>
  <si>
    <t>A E H I</t>
  </si>
  <si>
    <t>A C D E F H I</t>
  </si>
  <si>
    <t>A C D E F G H I</t>
  </si>
  <si>
    <t>A B F H I J L</t>
  </si>
  <si>
    <t>A B D F H I J K L</t>
  </si>
  <si>
    <t>A B H J L</t>
  </si>
  <si>
    <t>A B H L</t>
  </si>
  <si>
    <t>A E H I J K L</t>
  </si>
  <si>
    <t>A E I L</t>
  </si>
  <si>
    <t>A E H I L</t>
  </si>
  <si>
    <t>A E H I J L</t>
  </si>
  <si>
    <t>B C D E F H J K L</t>
  </si>
  <si>
    <t>C D E F H L</t>
  </si>
  <si>
    <t>E F H</t>
  </si>
  <si>
    <t>C E F H L</t>
  </si>
  <si>
    <t>B C D E F H K L</t>
  </si>
  <si>
    <t>C E F H</t>
  </si>
  <si>
    <t>A B D E G H I J L</t>
  </si>
  <si>
    <t>A B D H I J</t>
  </si>
  <si>
    <t>A B D J</t>
  </si>
  <si>
    <t>A B D E G H I J</t>
  </si>
  <si>
    <t>B C D E F G I J K L</t>
  </si>
  <si>
    <t>C F G I J K L</t>
  </si>
  <si>
    <t>F G J K L</t>
  </si>
  <si>
    <t>B C E F G I J K L</t>
  </si>
  <si>
    <t>B C F G I J K L</t>
  </si>
  <si>
    <t>C F G J K L</t>
  </si>
  <si>
    <t>B C D E F I J L</t>
  </si>
  <si>
    <t>C E I</t>
  </si>
  <si>
    <t>B C E F I J L</t>
  </si>
  <si>
    <t>B C E I</t>
  </si>
  <si>
    <t>B C E F I</t>
  </si>
  <si>
    <t>C E F G I L</t>
  </si>
  <si>
    <t>A C E F G I K L</t>
  </si>
  <si>
    <t>E F G L</t>
  </si>
  <si>
    <t>A B C E F G I K L</t>
  </si>
  <si>
    <t>C E F G L</t>
  </si>
  <si>
    <t>E F G</t>
  </si>
  <si>
    <t>B E H J K</t>
  </si>
  <si>
    <t>A B D E H J K</t>
  </si>
  <si>
    <t>A B C D E G H J K</t>
  </si>
  <si>
    <t>A B C D E H J K</t>
  </si>
  <si>
    <t>B E J K</t>
  </si>
  <si>
    <t>B E J</t>
  </si>
  <si>
    <t>A B C F I K L</t>
  </si>
  <si>
    <t>A B C I K L</t>
  </si>
  <si>
    <t>A B C D F I K L</t>
  </si>
  <si>
    <t>A B F J K</t>
  </si>
  <si>
    <t>A B D F H J K L</t>
  </si>
  <si>
    <t>A B J K</t>
  </si>
  <si>
    <t>A B D F J K</t>
  </si>
  <si>
    <t>E G L</t>
  </si>
  <si>
    <t>C E G K L</t>
  </si>
  <si>
    <t>C D E G H I K L</t>
  </si>
  <si>
    <t>A D F H I K</t>
  </si>
  <si>
    <t>A C D F H I K</t>
  </si>
  <si>
    <t>A C D E F H I K</t>
  </si>
  <si>
    <t>A D F H I</t>
  </si>
  <si>
    <t>A D F G I J K</t>
  </si>
  <si>
    <t>A D I J</t>
  </si>
  <si>
    <t>A D F I J K</t>
  </si>
  <si>
    <t>A B C D F G I J K</t>
  </si>
  <si>
    <t>A C E F I K L</t>
  </si>
  <si>
    <t>A E F L</t>
  </si>
  <si>
    <t>A E L</t>
  </si>
  <si>
    <t>A B C E F I K L</t>
  </si>
  <si>
    <t>A C E F L</t>
  </si>
  <si>
    <t>A C E F I L</t>
  </si>
  <si>
    <t>A D H I</t>
  </si>
  <si>
    <t>A C D H I K L</t>
  </si>
  <si>
    <t>A C D F H I K L</t>
  </si>
  <si>
    <t>A C D H I L</t>
  </si>
  <si>
    <t>A C D H I</t>
  </si>
  <si>
    <t>C D E H J</t>
  </si>
  <si>
    <t>D E H J</t>
  </si>
  <si>
    <t>D H J</t>
  </si>
  <si>
    <t>A C D E H J</t>
  </si>
  <si>
    <t>A C D E F H J</t>
  </si>
  <si>
    <t>A C D E F G H J L</t>
  </si>
  <si>
    <t>F G I J</t>
  </si>
  <si>
    <t>B F G I J K</t>
  </si>
  <si>
    <t>B C F G I J K</t>
  </si>
  <si>
    <t>G I K L</t>
  </si>
  <si>
    <t>A G I J K L</t>
  </si>
  <si>
    <t>A B D G I J K L</t>
  </si>
  <si>
    <t>A G I K L</t>
  </si>
  <si>
    <t>B C H I</t>
  </si>
  <si>
    <t>A B C F G H I K L</t>
  </si>
  <si>
    <t>A B C F H I K L</t>
  </si>
  <si>
    <t>A B C F H I L</t>
  </si>
  <si>
    <t>A E F H I J K L</t>
  </si>
  <si>
    <t>E J K L</t>
  </si>
  <si>
    <t>E F H J K L</t>
  </si>
  <si>
    <t>Visits to green spaces</t>
  </si>
  <si>
    <t>Where do people go</t>
  </si>
  <si>
    <t>Travel to green spaces</t>
  </si>
  <si>
    <t>Reasons for visiting</t>
  </si>
  <si>
    <t>Benefits</t>
  </si>
  <si>
    <t>Barriers</t>
  </si>
  <si>
    <t>Local_Spaces_Quality</t>
  </si>
  <si>
    <t>Environmental Attitudes</t>
  </si>
  <si>
    <t xml:space="preserve">M5_Q1B Thinking about the last 14 days, how often did you typically spend time in this garden / space? </t>
  </si>
  <si>
    <t>M2A_Q6 Approximately how far in miles did you travel to reach this place?</t>
  </si>
  <si>
    <t>M2A_SUB_Q5 What were the main three reasons for taking this visit?</t>
  </si>
  <si>
    <t>M2B_Q4A Thinking about visiting green and natural spaces, are you concerned or worried by…?</t>
  </si>
  <si>
    <t>M1_Q3 Thinking of the green and natural spaces close to where you live, have they improved or reduced in the last 5 years, or have they not changed? Analysis by Region</t>
  </si>
  <si>
    <t>M4_Q10_A Are you going to make changes to your lifestyle to protect the environment (for example by recycling rather than throwing things away, using your car less and buying local food)?</t>
  </si>
  <si>
    <t>A B F G H I K</t>
  </si>
  <si>
    <t>B C D E H I J</t>
  </si>
  <si>
    <t>A B F H J L</t>
  </si>
  <si>
    <t>C G</t>
  </si>
  <si>
    <t>C D E G H</t>
  </si>
  <si>
    <t>A B C D G</t>
  </si>
  <si>
    <t>B C D G</t>
  </si>
  <si>
    <t>M4_Q2 How important is protecting the environment to you personally?</t>
  </si>
  <si>
    <t>Very important</t>
  </si>
  <si>
    <t>Important</t>
  </si>
  <si>
    <t>Neither important nor unimportant</t>
  </si>
  <si>
    <t>Not very important</t>
  </si>
  <si>
    <t>Not at all important</t>
  </si>
  <si>
    <t>Important (NET)</t>
  </si>
  <si>
    <t>Unimportant (NET)</t>
  </si>
  <si>
    <t>M1_Q1: In the last 12 months, how often, on average have you spent free time outside in green and natural spaces?</t>
  </si>
  <si>
    <t>M2A_Q7 How long did this visit last altogether (from the time you left home or wherever you started from to when you returned)?</t>
  </si>
  <si>
    <t>CV_Q1 Thinking about life since the coronavirus restrictions began, have you noticed or done any of the following?</t>
  </si>
  <si>
    <t>M2A_Q9_a To what extent do you agree or disagree with the following statements about this time spent outdoors - It was good for my physical health</t>
  </si>
  <si>
    <t>M1_Q6_a How much do you agree or disagree with the following - I feel part of nature</t>
  </si>
  <si>
    <t>M1_Q6_b How much do you agree or disagree with the following - Being in nature makes me very happy</t>
  </si>
  <si>
    <t>F H J</t>
  </si>
  <si>
    <t>F G H J</t>
  </si>
  <si>
    <r>
      <t>Survey analysis from the People and Nature Survey, covering the period 2nd April 2020 to 31st March 2021 (Year 1, Q1-Q4), 1st April 2021 to 31st March 2022 (Year 2, Q1-Q4) and 1st April 2022 to 31st March 2023 (Year 3, Q1-Q4)</t>
    </r>
    <r>
      <rPr>
        <sz val="11"/>
        <color rgb="FFFF0000"/>
        <rFont val="Calibri"/>
        <family val="2"/>
        <scheme val="minor"/>
      </rPr>
      <t xml:space="preserve">. </t>
    </r>
    <r>
      <rPr>
        <sz val="11"/>
        <color theme="1"/>
        <rFont val="Calibri"/>
        <family val="2"/>
        <scheme val="minor"/>
      </rPr>
      <t xml:space="preserve">
These statistics are calculated using weights developed specifically for the People and Nature Survey. Differences between groups were tested using Chi-square tests. Letters are attributed to groups within a particular demographic variable. Differences between these groups that are statistically significant at a 95 per cent confidence level are denoted by letters appearing underneath a weighted percentage. For example, on the 'Visits to green spaces' tab, those who undertook a visit to a green and natural space in June 2020 (Group C) is significantly different than those who took a visit in August 2020 (Group E) and September 2020 (Group F). 
Cells are noted with '*' where there is at least one response, but when rounding to the nearest whole number it is 0% (ie it is between 0.01 and less than 0.5%)
Cells are noted with '-' where there are no responses.
</t>
    </r>
  </si>
  <si>
    <t>Month of interview year 2</t>
  </si>
  <si>
    <t>Month of interview year 3</t>
  </si>
  <si>
    <t>M2B_Q1 Thinking of the last two weeks, would you have liked to spend more free time outside in green and natural spaces?</t>
  </si>
  <si>
    <t>M1_Q1 In the last 12 months, how often, on average have you spent free time outside in green and natural spaces?</t>
  </si>
  <si>
    <r>
      <t xml:space="preserve">No_Of_Visits How many times, if at all, did you make this type of visit to green and natural spaces in the last 14 days? </t>
    </r>
    <r>
      <rPr>
        <i/>
        <sz val="11"/>
        <color theme="1"/>
        <rFont val="Calibri"/>
        <family val="2"/>
        <scheme val="minor"/>
      </rPr>
      <t>Banded response</t>
    </r>
  </si>
  <si>
    <t xml:space="preserve">M5_Q1B_Old Thinking about the last 14 days, how often did you typically spend time in this garden / space? </t>
  </si>
  <si>
    <t>M4_Q10A Are you going to make changes to your lifestyle to protect the environment (for example by recycling rather than throwing things away, using your car less and buying local food)?</t>
  </si>
  <si>
    <t>People and Nature Survey for England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</si>
</sst>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m\ yyyy"/>
  </numFmts>
  <fonts count="17" x14ac:knownFonts="1">
    <font>
      <sz val="11"/>
      <color theme="1"/>
      <name val="Calibri"/>
      <family val="2"/>
      <scheme val="minor"/>
    </font>
    <font>
      <sz val="11"/>
      <color theme="1"/>
      <name val="Calibri"/>
      <family val="2"/>
      <scheme val="minor"/>
    </font>
    <font>
      <sz val="8"/>
      <name val="Calibri"/>
      <family val="2"/>
      <scheme val="minor"/>
    </font>
    <font>
      <b/>
      <sz val="11"/>
      <color theme="1"/>
      <name val="Calibri"/>
      <family val="2"/>
      <scheme val="minor"/>
    </font>
    <font>
      <u/>
      <sz val="11"/>
      <color theme="10"/>
      <name val="Calibri"/>
      <family val="2"/>
      <scheme val="minor"/>
    </font>
    <font>
      <sz val="24"/>
      <color theme="1"/>
      <name val="Calibri"/>
      <family val="2"/>
      <scheme val="minor"/>
    </font>
    <font>
      <sz val="18"/>
      <name val="Calibri"/>
      <family val="2"/>
      <scheme val="minor"/>
    </font>
    <font>
      <u/>
      <sz val="11"/>
      <color theme="1"/>
      <name val="Calibri"/>
      <family val="2"/>
      <scheme val="minor"/>
    </font>
    <font>
      <sz val="11"/>
      <name val="Calibri"/>
      <family val="2"/>
      <scheme val="minor"/>
    </font>
    <font>
      <b/>
      <u/>
      <sz val="11"/>
      <color theme="1"/>
      <name val="Calibri"/>
      <family val="2"/>
      <scheme val="minor"/>
    </font>
    <font>
      <i/>
      <sz val="11"/>
      <color theme="1"/>
      <name val="Calibri"/>
      <family val="2"/>
      <scheme val="minor"/>
    </font>
    <font>
      <b/>
      <sz val="11"/>
      <name val="Calibri"/>
      <family val="2"/>
      <scheme val="minor"/>
    </font>
    <font>
      <sz val="8"/>
      <color theme="1" tint="4.9989318521683403E-2"/>
      <name val="Verdana"/>
      <family val="2"/>
    </font>
    <font>
      <b/>
      <sz val="8"/>
      <color theme="1" tint="4.9989318521683403E-2"/>
      <name val="Verdana"/>
      <family val="2"/>
    </font>
    <font>
      <sz val="8"/>
      <color theme="1" tint="4.9989318521683403E-2"/>
      <name val="Calibri"/>
      <family val="2"/>
      <scheme val="minor"/>
    </font>
    <font>
      <sz val="11"/>
      <color rgb="FFFF0000"/>
      <name val="Calibri"/>
      <family val="2"/>
      <scheme val="minor"/>
    </font>
    <font>
      <sz val="8"/>
      <color theme="1" tint="4.9989318521683403E-2"/>
      <name val="Verdana"/>
      <family val="2"/>
    </font>
  </fonts>
  <fills count="7">
    <fill>
      <patternFill patternType="none"/>
    </fill>
    <fill>
      <patternFill patternType="gray125"/>
    </fill>
    <fill>
      <patternFill patternType="solid">
        <fgColor theme="0"/>
        <bgColor theme="9" tint="-0.24994659260841701"/>
      </patternFill>
    </fill>
    <fill>
      <patternFill patternType="lightUp">
        <fgColor theme="9" tint="-0.24994659260841701"/>
        <bgColor auto="1"/>
      </patternFill>
    </fill>
    <fill>
      <patternFill patternType="solid">
        <fgColor theme="0"/>
        <bgColor indexed="64"/>
      </patternFill>
    </fill>
    <fill>
      <patternFill patternType="solid">
        <fgColor theme="0"/>
        <bgColor theme="0"/>
      </patternFill>
    </fill>
    <fill>
      <patternFill patternType="solid">
        <fgColor rgb="FFFFFFFF"/>
        <bgColor indexed="64"/>
      </patternFill>
    </fill>
  </fills>
  <borders count="31">
    <border>
      <left/>
      <right/>
      <top/>
      <bottom/>
      <diagonal/>
    </border>
    <border>
      <left/>
      <right/>
      <top/>
      <bottom style="thin">
        <color indexed="64"/>
      </bottom>
      <diagonal/>
    </border>
    <border>
      <left/>
      <right style="thin">
        <color indexed="64"/>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top style="thin">
        <color indexed="64"/>
      </top>
      <bottom/>
      <diagonal/>
    </border>
    <border>
      <left style="thin">
        <color auto="1"/>
      </left>
      <right style="thin">
        <color auto="1"/>
      </right>
      <top style="thin">
        <color indexed="64"/>
      </top>
      <bottom style="thin">
        <color auto="1"/>
      </bottom>
      <diagonal/>
    </border>
    <border>
      <left style="thin">
        <color auto="1"/>
      </left>
      <right/>
      <top style="thin">
        <color indexed="64"/>
      </top>
      <bottom style="thin">
        <color auto="1"/>
      </bottom>
      <diagonal/>
    </border>
    <border>
      <left/>
      <right/>
      <top style="thin">
        <color indexed="64"/>
      </top>
      <bottom style="thin">
        <color indexed="64"/>
      </bottom>
      <diagonal/>
    </border>
    <border>
      <left/>
      <right style="thin">
        <color auto="1"/>
      </right>
      <top style="thin">
        <color indexed="64"/>
      </top>
      <bottom style="thin">
        <color auto="1"/>
      </bottom>
      <diagonal/>
    </border>
    <border>
      <left style="thin">
        <color auto="1"/>
      </left>
      <right/>
      <top/>
      <bottom/>
      <diagonal/>
    </border>
    <border>
      <left/>
      <right style="hair">
        <color auto="1"/>
      </right>
      <top style="thin">
        <color auto="1"/>
      </top>
      <bottom/>
      <diagonal/>
    </border>
    <border>
      <left/>
      <right style="hair">
        <color auto="1"/>
      </right>
      <top/>
      <bottom/>
      <diagonal/>
    </border>
    <border>
      <left style="thin">
        <color indexed="64"/>
      </left>
      <right/>
      <top style="thin">
        <color indexed="64"/>
      </top>
      <bottom/>
      <diagonal/>
    </border>
    <border>
      <left/>
      <right style="thin">
        <color auto="1"/>
      </right>
      <top style="thin">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right style="hair">
        <color auto="1"/>
      </right>
      <top style="thin">
        <color auto="1"/>
      </top>
      <bottom/>
      <diagonal/>
    </border>
  </borders>
  <cellStyleXfs count="214">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69">
    <xf numFmtId="0" fontId="0" fillId="0" borderId="0" xfId="0"/>
    <xf numFmtId="0" fontId="0" fillId="2" borderId="0" xfId="0" applyFill="1"/>
    <xf numFmtId="0" fontId="0" fillId="3" borderId="0" xfId="0" applyFill="1"/>
    <xf numFmtId="0" fontId="5" fillId="2" borderId="0" xfId="0" applyFont="1" applyFill="1"/>
    <xf numFmtId="0" fontId="6" fillId="2" borderId="0" xfId="0" applyFont="1" applyFill="1"/>
    <xf numFmtId="0" fontId="7" fillId="2" borderId="0" xfId="0" applyFont="1" applyFill="1"/>
    <xf numFmtId="0" fontId="4" fillId="2" borderId="0" xfId="196" applyFill="1" applyAlignment="1">
      <alignment horizontal="left" vertical="top"/>
    </xf>
    <xf numFmtId="0" fontId="8" fillId="2" borderId="0" xfId="0" applyFont="1" applyFill="1" applyAlignment="1">
      <alignment horizontal="left" vertical="top" wrapText="1"/>
    </xf>
    <xf numFmtId="0" fontId="0" fillId="2" borderId="0" xfId="0" applyFill="1" applyAlignment="1">
      <alignment horizontal="center" vertical="top" wrapText="1"/>
    </xf>
    <xf numFmtId="0" fontId="9" fillId="2" borderId="0" xfId="0" applyFont="1" applyFill="1"/>
    <xf numFmtId="0" fontId="3" fillId="2" borderId="0" xfId="0" applyFont="1" applyFill="1"/>
    <xf numFmtId="0" fontId="11" fillId="2" borderId="0" xfId="0" applyFont="1" applyFill="1"/>
    <xf numFmtId="0" fontId="8" fillId="5" borderId="0" xfId="0" applyFont="1" applyFill="1"/>
    <xf numFmtId="0" fontId="3" fillId="5" borderId="0" xfId="0" applyFont="1" applyFill="1"/>
    <xf numFmtId="0" fontId="0" fillId="4" borderId="0" xfId="0" applyFill="1"/>
    <xf numFmtId="0" fontId="9" fillId="4" borderId="0" xfId="0" applyFont="1" applyFill="1"/>
    <xf numFmtId="0" fontId="10" fillId="4" borderId="0" xfId="0" applyFont="1" applyFill="1"/>
    <xf numFmtId="0" fontId="0" fillId="5" borderId="0" xfId="0" applyFill="1"/>
    <xf numFmtId="0" fontId="3" fillId="0" borderId="0" xfId="0" applyFont="1"/>
    <xf numFmtId="0" fontId="0" fillId="6" borderId="0" xfId="0" applyFill="1"/>
    <xf numFmtId="0" fontId="3" fillId="6" borderId="0" xfId="0" applyFont="1" applyFill="1"/>
    <xf numFmtId="0" fontId="10" fillId="6" borderId="0" xfId="0" applyFont="1" applyFill="1"/>
    <xf numFmtId="0" fontId="0" fillId="4" borderId="0" xfId="0" applyFill="1" applyAlignment="1">
      <alignment horizontal="left" vertical="top" wrapText="1"/>
    </xf>
    <xf numFmtId="164" fontId="0" fillId="4" borderId="0" xfId="0" applyNumberFormat="1" applyFill="1" applyAlignment="1">
      <alignment horizontal="left"/>
    </xf>
    <xf numFmtId="0" fontId="12" fillId="0" borderId="0" xfId="0" applyFont="1"/>
    <xf numFmtId="0" fontId="13" fillId="0" borderId="6" xfId="0" quotePrefix="1" applyFont="1" applyBorder="1" applyAlignment="1">
      <alignment horizontal="center" vertical="center" wrapText="1"/>
    </xf>
    <xf numFmtId="0" fontId="12" fillId="0" borderId="7" xfId="0" quotePrefix="1" applyFont="1" applyBorder="1" applyAlignment="1">
      <alignment horizontal="center" vertical="center" wrapText="1"/>
    </xf>
    <xf numFmtId="0" fontId="12" fillId="0" borderId="8" xfId="0" quotePrefix="1" applyFont="1" applyBorder="1" applyAlignment="1">
      <alignment horizontal="center" vertical="center" wrapText="1"/>
    </xf>
    <xf numFmtId="0" fontId="12" fillId="0" borderId="9" xfId="0" quotePrefix="1" applyFont="1" applyBorder="1" applyAlignment="1">
      <alignment horizontal="center" vertical="center" wrapText="1"/>
    </xf>
    <xf numFmtId="0" fontId="13" fillId="0" borderId="0" xfId="0" applyFont="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0" xfId="0" applyFont="1" applyBorder="1" applyAlignment="1">
      <alignment horizontal="center" vertical="top" wrapText="1"/>
    </xf>
    <xf numFmtId="0" fontId="13" fillId="0" borderId="11" xfId="0" applyFont="1" applyBorder="1" applyAlignment="1">
      <alignment horizontal="center" vertical="top" wrapText="1"/>
    </xf>
    <xf numFmtId="0" fontId="13" fillId="0" borderId="12" xfId="0" applyFont="1" applyBorder="1" applyAlignment="1">
      <alignment horizontal="center" vertical="top" wrapText="1"/>
    </xf>
    <xf numFmtId="0" fontId="13" fillId="0" borderId="13" xfId="0" applyFont="1" applyBorder="1" applyAlignment="1">
      <alignment horizontal="center" vertical="top" wrapText="1"/>
    </xf>
    <xf numFmtId="0" fontId="12" fillId="0" borderId="11" xfId="0" applyFont="1" applyBorder="1" applyAlignment="1">
      <alignment horizontal="center" vertical="top" wrapText="1"/>
    </xf>
    <xf numFmtId="0" fontId="12" fillId="0" borderId="12" xfId="0" applyFont="1" applyBorder="1" applyAlignment="1">
      <alignment horizontal="center" vertical="top" wrapText="1"/>
    </xf>
    <xf numFmtId="0" fontId="12" fillId="0" borderId="13" xfId="0" applyFont="1" applyBorder="1" applyAlignment="1">
      <alignment horizontal="center" vertical="top" wrapText="1"/>
    </xf>
    <xf numFmtId="9" fontId="13" fillId="0" borderId="10" xfId="0" applyNumberFormat="1" applyFont="1" applyBorder="1" applyAlignment="1">
      <alignment horizontal="center" vertical="top" wrapText="1"/>
    </xf>
    <xf numFmtId="9" fontId="12" fillId="0" borderId="11" xfId="0" applyNumberFormat="1" applyFont="1" applyBorder="1" applyAlignment="1">
      <alignment horizontal="center" vertical="top" wrapText="1"/>
    </xf>
    <xf numFmtId="9" fontId="12" fillId="0" borderId="12" xfId="0" applyNumberFormat="1" applyFont="1" applyBorder="1" applyAlignment="1">
      <alignment horizontal="center" vertical="top" wrapText="1"/>
    </xf>
    <xf numFmtId="9" fontId="12" fillId="0" borderId="13" xfId="0" applyNumberFormat="1" applyFont="1" applyBorder="1" applyAlignment="1">
      <alignment horizontal="center" vertical="top" wrapText="1"/>
    </xf>
    <xf numFmtId="0" fontId="13" fillId="0" borderId="3" xfId="0" applyFont="1" applyBorder="1" applyAlignment="1">
      <alignment horizontal="center" vertical="top" wrapText="1"/>
    </xf>
    <xf numFmtId="0" fontId="12" fillId="0" borderId="14" xfId="0" applyFont="1" applyBorder="1" applyAlignment="1">
      <alignment horizontal="center" vertical="top" wrapText="1"/>
    </xf>
    <xf numFmtId="0" fontId="12" fillId="0" borderId="15" xfId="0" applyFont="1" applyBorder="1" applyAlignment="1">
      <alignment horizontal="center" vertical="top" wrapText="1"/>
    </xf>
    <xf numFmtId="0" fontId="12" fillId="0" borderId="16" xfId="0" applyFont="1" applyBorder="1" applyAlignment="1">
      <alignment horizontal="center" vertical="top" wrapText="1"/>
    </xf>
    <xf numFmtId="0" fontId="13" fillId="0" borderId="0" xfId="0" applyFont="1" applyAlignment="1">
      <alignment horizontal="center" vertical="top" wrapText="1"/>
    </xf>
    <xf numFmtId="0" fontId="12" fillId="0" borderId="0" xfId="0" applyFont="1" applyAlignment="1">
      <alignment horizontal="center" vertical="top" wrapText="1"/>
    </xf>
    <xf numFmtId="0" fontId="13" fillId="0" borderId="0" xfId="0" quotePrefix="1" applyFont="1" applyAlignment="1">
      <alignment vertical="top" wrapText="1"/>
    </xf>
    <xf numFmtId="0" fontId="13" fillId="0" borderId="3" xfId="0" quotePrefix="1" applyFont="1" applyBorder="1" applyAlignment="1">
      <alignment horizontal="center" vertical="center" wrapText="1"/>
    </xf>
    <xf numFmtId="0" fontId="13" fillId="0" borderId="5" xfId="0" quotePrefix="1" applyFont="1" applyBorder="1" applyAlignment="1">
      <alignment horizontal="center" vertical="center" wrapText="1"/>
    </xf>
    <xf numFmtId="0" fontId="13" fillId="0" borderId="22" xfId="0" applyFont="1" applyBorder="1" applyAlignment="1">
      <alignment horizontal="center" vertical="center"/>
    </xf>
    <xf numFmtId="0" fontId="13" fillId="0" borderId="18" xfId="0" quotePrefix="1" applyFont="1" applyBorder="1" applyAlignment="1">
      <alignment horizontal="center" vertical="center" wrapText="1"/>
    </xf>
    <xf numFmtId="0" fontId="13" fillId="0" borderId="19" xfId="0" quotePrefix="1" applyFont="1" applyBorder="1" applyAlignment="1">
      <alignment horizontal="center" vertical="center" wrapText="1"/>
    </xf>
    <xf numFmtId="0" fontId="12" fillId="0" borderId="0" xfId="0" quotePrefix="1" applyFont="1" applyAlignment="1">
      <alignment horizontal="left" vertical="top"/>
    </xf>
    <xf numFmtId="0" fontId="13" fillId="0" borderId="0" xfId="0" applyFont="1" applyAlignment="1">
      <alignment vertical="top"/>
    </xf>
    <xf numFmtId="0" fontId="13" fillId="0" borderId="10" xfId="0" applyFont="1" applyBorder="1" applyAlignment="1">
      <alignment horizontal="center" vertical="center" wrapText="1"/>
    </xf>
    <xf numFmtId="0" fontId="14" fillId="0" borderId="0" xfId="0" applyFont="1" applyAlignment="1">
      <alignment horizontal="right"/>
    </xf>
    <xf numFmtId="0" fontId="13" fillId="0" borderId="0" xfId="0" applyFont="1" applyAlignment="1">
      <alignment vertical="center" wrapText="1"/>
    </xf>
    <xf numFmtId="0" fontId="13" fillId="0" borderId="0" xfId="0" applyFont="1" applyAlignment="1">
      <alignment horizontal="left" vertical="top" wrapText="1"/>
    </xf>
    <xf numFmtId="0" fontId="12" fillId="0" borderId="0" xfId="0" applyFont="1" applyAlignment="1">
      <alignment wrapText="1"/>
    </xf>
    <xf numFmtId="0" fontId="12" fillId="0" borderId="0" xfId="0" applyFont="1" applyAlignment="1">
      <alignment horizontal="right" vertical="top" wrapText="1"/>
    </xf>
    <xf numFmtId="0" fontId="13" fillId="0" borderId="22"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0" xfId="0" applyFont="1" applyAlignment="1">
      <alignment horizontal="right" vertical="top" wrapText="1"/>
    </xf>
    <xf numFmtId="0" fontId="13" fillId="0" borderId="0" xfId="0" quotePrefix="1" applyFont="1" applyAlignment="1">
      <alignment horizontal="right" vertical="top" wrapText="1"/>
    </xf>
    <xf numFmtId="0" fontId="12" fillId="0" borderId="23" xfId="0" quotePrefix="1" applyFont="1" applyBorder="1" applyAlignment="1">
      <alignment horizontal="center" vertical="center" wrapText="1"/>
    </xf>
    <xf numFmtId="1" fontId="13" fillId="0" borderId="10" xfId="0" applyNumberFormat="1" applyFont="1" applyBorder="1" applyAlignment="1">
      <alignment horizontal="center" vertical="top" wrapText="1"/>
    </xf>
    <xf numFmtId="1" fontId="13" fillId="0" borderId="11" xfId="0" applyNumberFormat="1" applyFont="1" applyBorder="1" applyAlignment="1">
      <alignment horizontal="center" vertical="top" wrapText="1"/>
    </xf>
    <xf numFmtId="1" fontId="13" fillId="0" borderId="12" xfId="0" applyNumberFormat="1" applyFont="1" applyBorder="1" applyAlignment="1">
      <alignment horizontal="center" vertical="top" wrapText="1"/>
    </xf>
    <xf numFmtId="1" fontId="13" fillId="0" borderId="13" xfId="0" applyNumberFormat="1" applyFont="1" applyBorder="1" applyAlignment="1">
      <alignment horizontal="center" vertical="top" wrapText="1"/>
    </xf>
    <xf numFmtId="1" fontId="12" fillId="0" borderId="11" xfId="0" applyNumberFormat="1" applyFont="1" applyBorder="1" applyAlignment="1">
      <alignment horizontal="center" vertical="top" wrapText="1"/>
    </xf>
    <xf numFmtId="1" fontId="12" fillId="0" borderId="12" xfId="0" applyNumberFormat="1" applyFont="1" applyBorder="1" applyAlignment="1">
      <alignment horizontal="center" vertical="top" wrapText="1"/>
    </xf>
    <xf numFmtId="1" fontId="12" fillId="0" borderId="13" xfId="0" applyNumberFormat="1" applyFont="1" applyBorder="1" applyAlignment="1">
      <alignment horizontal="center" vertical="top" wrapText="1"/>
    </xf>
    <xf numFmtId="0" fontId="13" fillId="0" borderId="24" xfId="0" applyFont="1" applyBorder="1" applyAlignment="1">
      <alignment horizontal="center" vertical="center"/>
    </xf>
    <xf numFmtId="1" fontId="12" fillId="0" borderId="0" xfId="0" applyNumberFormat="1" applyFont="1"/>
    <xf numFmtId="0" fontId="13" fillId="0" borderId="6" xfId="0" applyFont="1" applyBorder="1" applyAlignment="1">
      <alignment vertical="center"/>
    </xf>
    <xf numFmtId="1" fontId="13" fillId="0" borderId="10" xfId="0" applyNumberFormat="1" applyFont="1" applyBorder="1" applyAlignment="1">
      <alignment horizontal="center" vertical="center" wrapText="1"/>
    </xf>
    <xf numFmtId="1" fontId="13" fillId="0" borderId="11" xfId="0" applyNumberFormat="1" applyFont="1" applyBorder="1" applyAlignment="1">
      <alignment horizontal="center" vertical="center" wrapText="1"/>
    </xf>
    <xf numFmtId="1" fontId="12" fillId="0" borderId="12" xfId="0" applyNumberFormat="1" applyFont="1" applyBorder="1" applyAlignment="1">
      <alignment horizontal="center" vertical="center" wrapText="1"/>
    </xf>
    <xf numFmtId="1" fontId="12" fillId="0" borderId="13" xfId="0" applyNumberFormat="1" applyFont="1" applyBorder="1" applyAlignment="1">
      <alignment horizontal="center" vertical="center" wrapText="1"/>
    </xf>
    <xf numFmtId="1" fontId="12" fillId="0" borderId="11" xfId="0" applyNumberFormat="1" applyFont="1" applyBorder="1" applyAlignment="1">
      <alignment horizontal="center" vertical="center" wrapText="1"/>
    </xf>
    <xf numFmtId="9" fontId="13" fillId="0" borderId="10" xfId="0" applyNumberFormat="1" applyFont="1" applyBorder="1" applyAlignment="1">
      <alignment horizontal="center" vertical="center" wrapText="1"/>
    </xf>
    <xf numFmtId="9" fontId="12" fillId="0" borderId="12" xfId="0" applyNumberFormat="1" applyFont="1" applyBorder="1" applyAlignment="1">
      <alignment horizontal="center" vertical="center" wrapText="1"/>
    </xf>
    <xf numFmtId="9" fontId="12" fillId="0" borderId="13" xfId="0" applyNumberFormat="1" applyFont="1" applyBorder="1" applyAlignment="1">
      <alignment horizontal="center" vertical="center" wrapText="1"/>
    </xf>
    <xf numFmtId="9" fontId="12" fillId="0" borderId="11" xfId="0" applyNumberFormat="1" applyFont="1" applyBorder="1" applyAlignment="1">
      <alignment horizontal="center" vertical="center" wrapText="1"/>
    </xf>
    <xf numFmtId="0" fontId="13" fillId="0" borderId="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vertical="center"/>
    </xf>
    <xf numFmtId="0" fontId="12" fillId="0" borderId="0" xfId="0" applyFont="1" applyAlignment="1">
      <alignment vertical="center"/>
    </xf>
    <xf numFmtId="0" fontId="13" fillId="0" borderId="25" xfId="0" applyFont="1" applyBorder="1" applyAlignment="1">
      <alignment vertical="center"/>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1" fontId="13" fillId="0" borderId="22" xfId="0" applyNumberFormat="1" applyFont="1" applyBorder="1" applyAlignment="1">
      <alignment vertical="center"/>
    </xf>
    <xf numFmtId="1" fontId="12" fillId="0" borderId="0" xfId="0" applyNumberFormat="1" applyFont="1" applyAlignment="1">
      <alignment vertical="center"/>
    </xf>
    <xf numFmtId="1" fontId="12" fillId="0" borderId="2" xfId="0" applyNumberFormat="1" applyFont="1" applyBorder="1" applyAlignment="1">
      <alignment vertical="center"/>
    </xf>
    <xf numFmtId="0" fontId="13" fillId="0" borderId="5" xfId="0" applyFont="1" applyBorder="1" applyAlignment="1">
      <alignment vertical="center"/>
    </xf>
    <xf numFmtId="0" fontId="12" fillId="0" borderId="1" xfId="0" applyFont="1" applyBorder="1" applyAlignment="1">
      <alignment vertical="center"/>
    </xf>
    <xf numFmtId="0" fontId="12" fillId="0" borderId="4" xfId="0" applyFont="1" applyBorder="1" applyAlignment="1">
      <alignment vertical="center"/>
    </xf>
    <xf numFmtId="0" fontId="13" fillId="0" borderId="0" xfId="0" applyFont="1" applyAlignment="1">
      <alignment horizontal="left" vertical="center"/>
    </xf>
    <xf numFmtId="0" fontId="13" fillId="0" borderId="24" xfId="0" applyFont="1" applyBorder="1" applyAlignment="1">
      <alignment horizontal="center" vertical="center" wrapText="1"/>
    </xf>
    <xf numFmtId="1" fontId="12" fillId="0" borderId="24" xfId="0" applyNumberFormat="1" applyFont="1" applyBorder="1" applyAlignment="1">
      <alignment horizontal="center" vertical="center" wrapText="1"/>
    </xf>
    <xf numFmtId="9" fontId="12" fillId="0" borderId="24" xfId="0" applyNumberFormat="1" applyFont="1" applyBorder="1" applyAlignment="1">
      <alignment horizontal="center" vertical="center" wrapText="1"/>
    </xf>
    <xf numFmtId="0" fontId="12" fillId="0" borderId="24" xfId="0" applyFont="1" applyBorder="1" applyAlignment="1">
      <alignment horizontal="center" vertical="center" wrapText="1"/>
    </xf>
    <xf numFmtId="0" fontId="12" fillId="0" borderId="22" xfId="0" applyFont="1" applyBorder="1" applyAlignment="1">
      <alignment horizontal="center" vertical="center"/>
    </xf>
    <xf numFmtId="0" fontId="12" fillId="0" borderId="0" xfId="0" applyFont="1" applyAlignment="1">
      <alignment horizontal="center" vertical="center"/>
    </xf>
    <xf numFmtId="0" fontId="12" fillId="0" borderId="2" xfId="0" applyFont="1" applyBorder="1" applyAlignment="1">
      <alignment horizontal="center" vertical="center"/>
    </xf>
    <xf numFmtId="0" fontId="13" fillId="0" borderId="3" xfId="0" applyFont="1" applyBorder="1" applyAlignment="1">
      <alignment horizontal="center" vertical="center"/>
    </xf>
    <xf numFmtId="0" fontId="12" fillId="0" borderId="5" xfId="0" applyFont="1" applyBorder="1" applyAlignment="1">
      <alignment horizontal="center" vertical="center"/>
    </xf>
    <xf numFmtId="0" fontId="12" fillId="0" borderId="1" xfId="0" applyFont="1" applyBorder="1" applyAlignment="1">
      <alignment horizontal="center" vertical="center"/>
    </xf>
    <xf numFmtId="0" fontId="12" fillId="0" borderId="4" xfId="0" applyFont="1" applyBorder="1" applyAlignment="1">
      <alignment horizontal="center" vertical="center"/>
    </xf>
    <xf numFmtId="0" fontId="13" fillId="0" borderId="25" xfId="0" applyFont="1" applyBorder="1" applyAlignment="1">
      <alignment horizontal="center" vertical="center"/>
    </xf>
    <xf numFmtId="0" fontId="13" fillId="0" borderId="6" xfId="0" applyFont="1" applyBorder="1" applyAlignment="1">
      <alignment horizontal="center" vertical="center"/>
    </xf>
    <xf numFmtId="9" fontId="13" fillId="0" borderId="10" xfId="1" applyFont="1" applyFill="1" applyBorder="1" applyAlignment="1">
      <alignment horizontal="center" vertical="top" wrapText="1"/>
    </xf>
    <xf numFmtId="1" fontId="13" fillId="0" borderId="12" xfId="0" applyNumberFormat="1" applyFont="1" applyBorder="1" applyAlignment="1">
      <alignment horizontal="center" vertical="center" wrapText="1"/>
    </xf>
    <xf numFmtId="1" fontId="13" fillId="0" borderId="13" xfId="0" applyNumberFormat="1" applyFont="1" applyBorder="1" applyAlignment="1">
      <alignment horizontal="center" vertical="center" wrapText="1"/>
    </xf>
    <xf numFmtId="0" fontId="13" fillId="0" borderId="22" xfId="0" applyFont="1" applyBorder="1" applyAlignment="1">
      <alignment horizontal="center" vertical="top" wrapText="1"/>
    </xf>
    <xf numFmtId="0" fontId="13" fillId="0" borderId="26" xfId="0" quotePrefix="1" applyFont="1" applyBorder="1" applyAlignment="1">
      <alignment horizontal="center" vertical="center" wrapText="1"/>
    </xf>
    <xf numFmtId="0" fontId="13" fillId="0" borderId="2" xfId="0" applyFont="1" applyBorder="1" applyAlignment="1">
      <alignment horizontal="center" vertical="center"/>
    </xf>
    <xf numFmtId="0" fontId="13" fillId="0" borderId="5" xfId="0" applyFont="1" applyBorder="1" applyAlignment="1">
      <alignment horizontal="center" vertical="top" wrapText="1"/>
    </xf>
    <xf numFmtId="0" fontId="13" fillId="0" borderId="2" xfId="0" applyFont="1" applyBorder="1" applyAlignment="1">
      <alignment horizontal="center" vertical="top" wrapText="1"/>
    </xf>
    <xf numFmtId="0" fontId="12" fillId="0" borderId="22" xfId="0" applyFont="1" applyBorder="1" applyAlignment="1">
      <alignment horizontal="center" vertical="top" wrapText="1"/>
    </xf>
    <xf numFmtId="0" fontId="12" fillId="0" borderId="2" xfId="0" applyFont="1" applyBorder="1" applyAlignment="1">
      <alignment horizontal="center" vertical="top" wrapText="1"/>
    </xf>
    <xf numFmtId="1" fontId="13" fillId="0" borderId="22" xfId="0" applyNumberFormat="1" applyFont="1" applyBorder="1" applyAlignment="1">
      <alignment horizontal="center" vertical="top" wrapText="1"/>
    </xf>
    <xf numFmtId="1" fontId="12" fillId="0" borderId="2" xfId="0" applyNumberFormat="1" applyFont="1" applyBorder="1" applyAlignment="1">
      <alignment horizontal="center" vertical="top" wrapText="1"/>
    </xf>
    <xf numFmtId="1" fontId="13" fillId="0" borderId="2" xfId="0" applyNumberFormat="1" applyFont="1" applyBorder="1" applyAlignment="1">
      <alignment horizontal="center" vertical="center" wrapText="1"/>
    </xf>
    <xf numFmtId="9" fontId="13" fillId="0" borderId="22" xfId="1" applyFont="1" applyFill="1" applyBorder="1" applyAlignment="1">
      <alignment horizontal="center" vertical="top" wrapText="1"/>
    </xf>
    <xf numFmtId="9" fontId="12" fillId="0" borderId="2" xfId="1" applyFont="1" applyFill="1" applyBorder="1" applyAlignment="1">
      <alignment horizontal="center" vertical="top" wrapText="1"/>
    </xf>
    <xf numFmtId="9" fontId="13" fillId="0" borderId="2" xfId="1" applyFont="1" applyFill="1" applyBorder="1" applyAlignment="1">
      <alignment horizontal="center" vertical="center" wrapText="1"/>
    </xf>
    <xf numFmtId="9" fontId="12" fillId="0" borderId="24" xfId="1" applyFont="1" applyFill="1" applyBorder="1" applyAlignment="1">
      <alignment horizontal="center" vertical="center" wrapText="1"/>
    </xf>
    <xf numFmtId="9" fontId="12" fillId="0" borderId="12" xfId="1" applyFont="1" applyFill="1" applyBorder="1" applyAlignment="1">
      <alignment horizontal="center" vertical="center" wrapText="1"/>
    </xf>
    <xf numFmtId="9" fontId="12" fillId="0" borderId="13" xfId="1"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10" xfId="0" applyFont="1" applyBorder="1" applyAlignment="1">
      <alignment vertical="center" wrapText="1"/>
    </xf>
    <xf numFmtId="0" fontId="13" fillId="0" borderId="3" xfId="0" applyFont="1" applyBorder="1" applyAlignment="1">
      <alignment vertical="center" wrapText="1"/>
    </xf>
    <xf numFmtId="0" fontId="13" fillId="0" borderId="2"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0" xfId="0" applyFont="1" applyAlignment="1">
      <alignment vertical="center" wrapText="1"/>
    </xf>
    <xf numFmtId="0" fontId="12" fillId="0" borderId="2" xfId="0" applyFont="1" applyBorder="1" applyAlignment="1">
      <alignment vertical="center" wrapText="1"/>
    </xf>
    <xf numFmtId="0" fontId="12" fillId="0" borderId="1" xfId="0" applyFont="1" applyBorder="1" applyAlignment="1">
      <alignment vertical="center" wrapText="1"/>
    </xf>
    <xf numFmtId="0" fontId="12" fillId="0" borderId="4" xfId="0" applyFont="1" applyBorder="1" applyAlignment="1">
      <alignment vertical="center" wrapText="1"/>
    </xf>
    <xf numFmtId="0" fontId="12" fillId="0" borderId="22" xfId="0" applyFont="1" applyBorder="1" applyAlignment="1">
      <alignment vertical="center" wrapText="1"/>
    </xf>
    <xf numFmtId="0" fontId="12" fillId="0" borderId="5" xfId="0" applyFont="1" applyBorder="1" applyAlignment="1">
      <alignment vertical="center" wrapText="1"/>
    </xf>
    <xf numFmtId="0" fontId="12" fillId="0" borderId="22"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4" xfId="0" applyFont="1" applyBorder="1" applyAlignment="1">
      <alignment horizontal="center" vertical="center" wrapText="1"/>
    </xf>
    <xf numFmtId="9" fontId="12" fillId="0" borderId="12" xfId="1" applyFont="1" applyBorder="1" applyAlignment="1">
      <alignment horizontal="center" vertical="top" wrapText="1"/>
    </xf>
    <xf numFmtId="1" fontId="13" fillId="0" borderId="10" xfId="0" applyNumberFormat="1" applyFont="1" applyBorder="1" applyAlignment="1">
      <alignment vertical="center"/>
    </xf>
    <xf numFmtId="0" fontId="13" fillId="0" borderId="3" xfId="0" applyFont="1" applyBorder="1" applyAlignment="1">
      <alignment vertical="center"/>
    </xf>
    <xf numFmtId="9" fontId="12" fillId="0" borderId="12" xfId="1" applyFont="1" applyBorder="1" applyAlignment="1">
      <alignment horizontal="center" vertical="center" wrapText="1"/>
    </xf>
    <xf numFmtId="9" fontId="12" fillId="0" borderId="11" xfId="1" applyFont="1" applyBorder="1" applyAlignment="1">
      <alignment horizontal="center" vertical="center" wrapText="1"/>
    </xf>
    <xf numFmtId="9" fontId="12" fillId="0" borderId="13" xfId="1" applyFont="1" applyBorder="1" applyAlignment="1">
      <alignment horizontal="center" vertical="center" wrapText="1"/>
    </xf>
    <xf numFmtId="0" fontId="13" fillId="0" borderId="25" xfId="0" quotePrefix="1" applyFont="1" applyBorder="1" applyAlignment="1">
      <alignment horizontal="center" vertical="center" wrapText="1"/>
    </xf>
    <xf numFmtId="9" fontId="13" fillId="0" borderId="10" xfId="1" applyFont="1" applyFill="1" applyBorder="1" applyAlignment="1">
      <alignment horizontal="center" vertical="center" wrapText="1"/>
    </xf>
    <xf numFmtId="9" fontId="12" fillId="0" borderId="11" xfId="1" applyFont="1" applyFill="1" applyBorder="1" applyAlignment="1">
      <alignment horizontal="center" vertical="center" wrapText="1"/>
    </xf>
    <xf numFmtId="1" fontId="12" fillId="0" borderId="0" xfId="0" applyNumberFormat="1" applyFont="1" applyAlignment="1">
      <alignment horizontal="center" vertical="center" wrapText="1"/>
    </xf>
    <xf numFmtId="9" fontId="13" fillId="0" borderId="0" xfId="0" applyNumberFormat="1" applyFont="1" applyAlignment="1">
      <alignment horizontal="center" vertical="center" wrapText="1"/>
    </xf>
    <xf numFmtId="9" fontId="12" fillId="0" borderId="0" xfId="0" applyNumberFormat="1" applyFont="1" applyAlignment="1">
      <alignment horizontal="center" vertical="center" wrapText="1"/>
    </xf>
    <xf numFmtId="1" fontId="13" fillId="0" borderId="22" xfId="0" applyNumberFormat="1" applyFont="1" applyBorder="1" applyAlignment="1">
      <alignment horizontal="center" vertical="center" wrapText="1"/>
    </xf>
    <xf numFmtId="9" fontId="13" fillId="0" borderId="22" xfId="0" applyNumberFormat="1" applyFont="1" applyBorder="1" applyAlignment="1">
      <alignment horizontal="center" vertical="center" wrapText="1"/>
    </xf>
    <xf numFmtId="0" fontId="13" fillId="0" borderId="5" xfId="0" applyFont="1" applyBorder="1" applyAlignment="1">
      <alignment horizontal="center" vertical="center" wrapText="1"/>
    </xf>
    <xf numFmtId="9" fontId="13" fillId="0" borderId="22" xfId="1" applyFont="1" applyFill="1" applyBorder="1" applyAlignment="1">
      <alignment horizontal="center" vertical="center" wrapText="1"/>
    </xf>
    <xf numFmtId="9" fontId="12" fillId="0" borderId="22" xfId="0" applyNumberFormat="1" applyFont="1" applyBorder="1" applyAlignment="1">
      <alignment horizontal="center" vertical="center" wrapText="1"/>
    </xf>
    <xf numFmtId="0" fontId="12" fillId="0" borderId="27" xfId="0" quotePrefix="1" applyFont="1" applyBorder="1" applyAlignment="1">
      <alignment horizontal="center" vertical="center" wrapText="1"/>
    </xf>
    <xf numFmtId="0" fontId="13" fillId="0" borderId="28" xfId="0" applyFont="1" applyBorder="1" applyAlignment="1">
      <alignment horizontal="center" vertical="center"/>
    </xf>
    <xf numFmtId="0" fontId="13" fillId="0" borderId="28" xfId="0" applyFont="1" applyBorder="1" applyAlignment="1">
      <alignment horizontal="center" vertical="center" wrapText="1"/>
    </xf>
    <xf numFmtId="1" fontId="12" fillId="0" borderId="28" xfId="0" applyNumberFormat="1" applyFont="1" applyBorder="1" applyAlignment="1">
      <alignment horizontal="center" vertical="center" wrapText="1"/>
    </xf>
    <xf numFmtId="9" fontId="12" fillId="0" borderId="28" xfId="1" applyFont="1" applyFill="1" applyBorder="1" applyAlignment="1">
      <alignment horizontal="center" vertical="center" wrapText="1"/>
    </xf>
    <xf numFmtId="0" fontId="12" fillId="0" borderId="28" xfId="0" applyFont="1" applyBorder="1" applyAlignment="1">
      <alignment horizontal="center" vertical="center" wrapText="1"/>
    </xf>
    <xf numFmtId="9" fontId="12" fillId="0" borderId="2" xfId="0" applyNumberFormat="1" applyFont="1" applyBorder="1" applyAlignment="1">
      <alignment horizontal="center" vertical="center" wrapText="1"/>
    </xf>
    <xf numFmtId="1" fontId="12" fillId="0" borderId="22" xfId="0" applyNumberFormat="1" applyFont="1" applyBorder="1" applyAlignment="1">
      <alignment horizontal="center" vertical="center" wrapText="1"/>
    </xf>
    <xf numFmtId="9" fontId="12" fillId="0" borderId="28" xfId="0" applyNumberFormat="1" applyFont="1" applyBorder="1" applyAlignment="1">
      <alignment horizontal="center" vertical="center" wrapText="1"/>
    </xf>
    <xf numFmtId="0" fontId="13" fillId="0" borderId="22" xfId="0" applyFont="1" applyBorder="1" applyAlignment="1">
      <alignment vertical="center" wrapText="1"/>
    </xf>
    <xf numFmtId="0" fontId="13" fillId="0" borderId="5" xfId="0" applyFont="1" applyBorder="1" applyAlignment="1">
      <alignment vertical="center" wrapText="1"/>
    </xf>
    <xf numFmtId="0" fontId="12" fillId="0" borderId="29" xfId="0" applyFont="1" applyBorder="1" applyAlignment="1">
      <alignment horizontal="center" vertical="center" wrapText="1"/>
    </xf>
    <xf numFmtId="0" fontId="12" fillId="0" borderId="19" xfId="0" applyFont="1" applyBorder="1"/>
    <xf numFmtId="1" fontId="13" fillId="0" borderId="24" xfId="0" applyNumberFormat="1" applyFont="1" applyBorder="1" applyAlignment="1">
      <alignment horizontal="center" vertical="center" wrapText="1"/>
    </xf>
    <xf numFmtId="9" fontId="12" fillId="0" borderId="0" xfId="0" applyNumberFormat="1" applyFont="1" applyAlignment="1">
      <alignment vertical="center"/>
    </xf>
    <xf numFmtId="9" fontId="16" fillId="0" borderId="0" xfId="0" applyNumberFormat="1" applyFont="1" applyAlignment="1">
      <alignment vertical="center"/>
    </xf>
    <xf numFmtId="9" fontId="16" fillId="0" borderId="12" xfId="1" applyFont="1" applyBorder="1" applyAlignment="1">
      <alignment horizontal="center" vertical="top" wrapText="1"/>
    </xf>
    <xf numFmtId="0" fontId="4" fillId="2" borderId="0" xfId="196" applyFill="1"/>
    <xf numFmtId="0" fontId="4" fillId="2" borderId="0" xfId="196" quotePrefix="1" applyFill="1"/>
    <xf numFmtId="0" fontId="4" fillId="5" borderId="0" xfId="196" quotePrefix="1" applyFill="1"/>
    <xf numFmtId="1" fontId="12" fillId="0" borderId="0" xfId="0" applyNumberFormat="1" applyFont="1" applyAlignment="1">
      <alignment horizontal="center" vertical="center"/>
    </xf>
    <xf numFmtId="1" fontId="12" fillId="0" borderId="2" xfId="0" applyNumberFormat="1" applyFont="1" applyBorder="1" applyAlignment="1">
      <alignment horizontal="center" vertical="center"/>
    </xf>
    <xf numFmtId="1" fontId="13" fillId="0" borderId="22" xfId="0" applyNumberFormat="1" applyFont="1" applyBorder="1" applyAlignment="1">
      <alignment horizontal="center" vertical="center"/>
    </xf>
    <xf numFmtId="1" fontId="12" fillId="0" borderId="22" xfId="0" applyNumberFormat="1" applyFont="1" applyBorder="1" applyAlignment="1">
      <alignment horizontal="center" vertical="center"/>
    </xf>
    <xf numFmtId="0" fontId="13" fillId="0" borderId="5" xfId="0" applyFont="1" applyBorder="1" applyAlignment="1">
      <alignment horizontal="center" vertical="center"/>
    </xf>
    <xf numFmtId="1" fontId="12" fillId="0" borderId="24" xfId="0" applyNumberFormat="1" applyFont="1" applyBorder="1" applyAlignment="1">
      <alignment horizontal="center" vertical="top" wrapText="1"/>
    </xf>
    <xf numFmtId="9" fontId="12" fillId="0" borderId="24" xfId="0" applyNumberFormat="1" applyFont="1" applyBorder="1" applyAlignment="1">
      <alignment horizontal="center" vertical="top" wrapText="1"/>
    </xf>
    <xf numFmtId="9" fontId="16" fillId="0" borderId="24" xfId="1" applyFont="1" applyBorder="1" applyAlignment="1">
      <alignment horizontal="center" vertical="top" wrapText="1"/>
    </xf>
    <xf numFmtId="9" fontId="16" fillId="0" borderId="13" xfId="1" applyFont="1" applyBorder="1" applyAlignment="1">
      <alignment horizontal="center" vertical="top" wrapText="1"/>
    </xf>
    <xf numFmtId="9" fontId="13" fillId="0" borderId="2" xfId="0" applyNumberFormat="1" applyFont="1" applyBorder="1" applyAlignment="1">
      <alignment horizontal="center" vertical="center" wrapText="1"/>
    </xf>
    <xf numFmtId="9" fontId="16" fillId="0" borderId="2" xfId="1" applyFont="1" applyBorder="1" applyAlignment="1">
      <alignment horizontal="center" vertical="top" wrapText="1"/>
    </xf>
    <xf numFmtId="9" fontId="16" fillId="0" borderId="10" xfId="1" applyFont="1" applyBorder="1" applyAlignment="1">
      <alignment horizontal="center" vertical="top" wrapText="1"/>
    </xf>
    <xf numFmtId="1" fontId="13" fillId="0" borderId="0" xfId="0" applyNumberFormat="1" applyFont="1" applyAlignment="1">
      <alignment horizontal="center" vertical="center" wrapText="1"/>
    </xf>
    <xf numFmtId="9" fontId="12" fillId="0" borderId="2" xfId="0" applyNumberFormat="1" applyFont="1" applyBorder="1" applyAlignment="1">
      <alignment horizontal="center" vertical="top" wrapText="1"/>
    </xf>
    <xf numFmtId="0" fontId="13" fillId="0" borderId="0" xfId="0" quotePrefix="1" applyFont="1" applyAlignment="1">
      <alignment horizontal="center" vertical="center" wrapText="1"/>
    </xf>
    <xf numFmtId="1" fontId="12" fillId="0" borderId="0" xfId="0" applyNumberFormat="1" applyFont="1" applyAlignment="1">
      <alignment horizontal="center" vertical="top" wrapText="1"/>
    </xf>
    <xf numFmtId="9" fontId="12" fillId="0" borderId="0" xfId="0" applyNumberFormat="1" applyFont="1" applyAlignment="1">
      <alignment horizontal="center" vertical="top" wrapText="1"/>
    </xf>
    <xf numFmtId="0" fontId="12" fillId="0" borderId="1" xfId="0" applyFont="1" applyBorder="1" applyAlignment="1">
      <alignment horizontal="center" vertical="top" wrapText="1"/>
    </xf>
    <xf numFmtId="1" fontId="13" fillId="0" borderId="2" xfId="0" applyNumberFormat="1" applyFont="1" applyBorder="1" applyAlignment="1">
      <alignment horizontal="center" vertical="top" wrapText="1"/>
    </xf>
    <xf numFmtId="9" fontId="13" fillId="0" borderId="2" xfId="0" applyNumberFormat="1" applyFont="1" applyBorder="1" applyAlignment="1">
      <alignment horizontal="center" vertical="top" wrapText="1"/>
    </xf>
    <xf numFmtId="0" fontId="13" fillId="0" borderId="24" xfId="0" applyFont="1" applyBorder="1" applyAlignment="1">
      <alignment horizontal="center" vertical="top" wrapText="1"/>
    </xf>
    <xf numFmtId="1" fontId="12" fillId="0" borderId="22" xfId="0" applyNumberFormat="1" applyFont="1" applyBorder="1" applyAlignment="1">
      <alignment horizontal="center" vertical="top" wrapText="1"/>
    </xf>
    <xf numFmtId="9" fontId="12" fillId="0" borderId="22" xfId="0" applyNumberFormat="1" applyFont="1" applyBorder="1" applyAlignment="1">
      <alignment horizontal="center" vertical="top" wrapText="1"/>
    </xf>
    <xf numFmtId="0" fontId="12" fillId="0" borderId="5" xfId="0" applyFont="1" applyBorder="1" applyAlignment="1">
      <alignment horizontal="center" vertical="top" wrapText="1"/>
    </xf>
    <xf numFmtId="0" fontId="12" fillId="0" borderId="4" xfId="0" applyFont="1" applyBorder="1" applyAlignment="1">
      <alignment horizontal="center" vertical="top" wrapText="1"/>
    </xf>
    <xf numFmtId="1" fontId="12" fillId="0" borderId="2" xfId="0" applyNumberFormat="1" applyFont="1" applyBorder="1" applyAlignment="1">
      <alignment horizontal="center" vertical="center" wrapText="1"/>
    </xf>
    <xf numFmtId="1" fontId="13" fillId="0" borderId="24" xfId="0" applyNumberFormat="1" applyFont="1" applyBorder="1" applyAlignment="1">
      <alignment horizontal="center" vertical="top" wrapText="1"/>
    </xf>
    <xf numFmtId="9" fontId="13" fillId="0" borderId="3" xfId="0" applyNumberFormat="1" applyFont="1" applyBorder="1" applyAlignment="1">
      <alignment horizontal="center" vertical="top" wrapText="1"/>
    </xf>
    <xf numFmtId="9" fontId="12" fillId="0" borderId="15" xfId="0" applyNumberFormat="1" applyFont="1" applyBorder="1" applyAlignment="1">
      <alignment horizontal="center" vertical="top" wrapText="1"/>
    </xf>
    <xf numFmtId="9" fontId="13" fillId="0" borderId="3" xfId="0" applyNumberFormat="1" applyFont="1" applyBorder="1" applyAlignment="1">
      <alignment horizontal="center" vertical="center" wrapText="1"/>
    </xf>
    <xf numFmtId="9" fontId="12" fillId="0" borderId="15" xfId="0" applyNumberFormat="1" applyFont="1" applyBorder="1" applyAlignment="1">
      <alignment horizontal="center" vertical="center" wrapText="1"/>
    </xf>
    <xf numFmtId="9" fontId="12" fillId="0" borderId="16" xfId="0" applyNumberFormat="1" applyFont="1" applyBorder="1" applyAlignment="1">
      <alignment horizontal="center" vertical="center" wrapText="1"/>
    </xf>
    <xf numFmtId="1" fontId="12" fillId="0" borderId="0" xfId="0" applyNumberFormat="1" applyFont="1" applyAlignment="1">
      <alignment wrapText="1"/>
    </xf>
    <xf numFmtId="0" fontId="12" fillId="0" borderId="24" xfId="0" applyFont="1" applyBorder="1" applyAlignment="1">
      <alignment horizontal="center" vertical="top" wrapText="1"/>
    </xf>
    <xf numFmtId="0" fontId="12" fillId="0" borderId="28" xfId="0" applyFont="1" applyBorder="1" applyAlignment="1">
      <alignment horizontal="center" vertical="top" wrapText="1"/>
    </xf>
    <xf numFmtId="0" fontId="12" fillId="0" borderId="30" xfId="0" quotePrefix="1" applyFont="1" applyBorder="1" applyAlignment="1">
      <alignment horizontal="center" vertical="center" wrapText="1"/>
    </xf>
    <xf numFmtId="0" fontId="13" fillId="0" borderId="28" xfId="0" applyFont="1" applyBorder="1" applyAlignment="1">
      <alignment horizontal="center" vertical="top" wrapText="1"/>
    </xf>
    <xf numFmtId="1" fontId="13" fillId="0" borderId="28" xfId="0" applyNumberFormat="1" applyFont="1" applyBorder="1" applyAlignment="1">
      <alignment horizontal="center" vertical="top" wrapText="1"/>
    </xf>
    <xf numFmtId="1" fontId="12" fillId="0" borderId="28" xfId="0" applyNumberFormat="1" applyFont="1" applyBorder="1" applyAlignment="1">
      <alignment horizontal="center" vertical="top" wrapText="1"/>
    </xf>
    <xf numFmtId="9" fontId="12" fillId="0" borderId="28" xfId="0" applyNumberFormat="1" applyFont="1" applyBorder="1" applyAlignment="1">
      <alignment horizontal="center" vertical="top" wrapText="1"/>
    </xf>
    <xf numFmtId="1" fontId="13" fillId="0" borderId="28" xfId="0" applyNumberFormat="1" applyFont="1" applyBorder="1" applyAlignment="1">
      <alignment horizontal="center" vertical="center" wrapText="1"/>
    </xf>
    <xf numFmtId="0" fontId="13" fillId="0" borderId="0" xfId="0" quotePrefix="1" applyFont="1" applyAlignment="1">
      <alignment horizontal="left" vertical="top" wrapText="1"/>
    </xf>
    <xf numFmtId="0" fontId="13" fillId="0" borderId="17" xfId="0" applyFont="1" applyBorder="1" applyAlignment="1">
      <alignment horizontal="left" vertical="top" wrapText="1"/>
    </xf>
    <xf numFmtId="0" fontId="13" fillId="0" borderId="17" xfId="0" quotePrefix="1" applyFont="1" applyBorder="1" applyAlignment="1">
      <alignment horizontal="left" vertical="top" wrapText="1"/>
    </xf>
    <xf numFmtId="0" fontId="13" fillId="0" borderId="0" xfId="0" applyFont="1" applyBorder="1" applyAlignment="1">
      <alignment vertical="center" wrapText="1"/>
    </xf>
    <xf numFmtId="0" fontId="13"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3" fillId="0" borderId="0"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top" wrapText="1"/>
    </xf>
    <xf numFmtId="0" fontId="12" fillId="0" borderId="0" xfId="0" applyFont="1" applyBorder="1" applyAlignment="1">
      <alignment horizontal="center" vertical="top" wrapText="1"/>
    </xf>
    <xf numFmtId="0" fontId="0" fillId="2" borderId="0" xfId="0" applyFill="1" applyAlignment="1">
      <alignment horizontal="left" vertical="top" wrapText="1"/>
    </xf>
    <xf numFmtId="0" fontId="10" fillId="4" borderId="0" xfId="0" applyFont="1" applyFill="1" applyAlignment="1">
      <alignment horizontal="left" vertical="center" wrapText="1"/>
    </xf>
    <xf numFmtId="0" fontId="13" fillId="0" borderId="5" xfId="0" quotePrefix="1" applyFont="1" applyBorder="1" applyAlignment="1">
      <alignment horizontal="center" vertical="center" wrapText="1"/>
    </xf>
    <xf numFmtId="0" fontId="13" fillId="0" borderId="1"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 xfId="0" quotePrefix="1" applyFont="1" applyBorder="1" applyAlignment="1">
      <alignment vertical="center" wrapText="1"/>
    </xf>
    <xf numFmtId="0" fontId="13" fillId="0" borderId="2" xfId="0" applyFont="1" applyBorder="1" applyAlignment="1">
      <alignment vertical="center" wrapText="1"/>
    </xf>
    <xf numFmtId="0" fontId="13" fillId="0" borderId="4" xfId="0" applyFont="1" applyBorder="1" applyAlignment="1">
      <alignment vertical="center" wrapText="1"/>
    </xf>
    <xf numFmtId="0" fontId="13" fillId="0" borderId="19" xfId="0" quotePrefix="1"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5" xfId="0" quotePrefix="1" applyFont="1" applyBorder="1" applyAlignment="1">
      <alignment horizontal="center" vertical="center" wrapText="1"/>
    </xf>
    <xf numFmtId="0" fontId="13" fillId="0" borderId="17"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0" xfId="0" quotePrefix="1" applyFont="1" applyBorder="1" applyAlignment="1">
      <alignment horizontal="center" vertical="center" wrapText="1"/>
    </xf>
    <xf numFmtId="0" fontId="13" fillId="0" borderId="0" xfId="0" quotePrefix="1" applyFont="1" applyAlignment="1">
      <alignment vertical="center" wrapText="1"/>
    </xf>
    <xf numFmtId="0" fontId="13" fillId="0" borderId="0" xfId="0" applyFont="1" applyAlignment="1">
      <alignment vertical="center" wrapText="1"/>
    </xf>
    <xf numFmtId="0" fontId="13" fillId="0" borderId="1" xfId="0" applyFont="1" applyBorder="1" applyAlignment="1">
      <alignment vertical="center" wrapText="1"/>
    </xf>
    <xf numFmtId="0" fontId="13" fillId="0" borderId="21" xfId="0" quotePrefix="1" applyFont="1" applyBorder="1" applyAlignment="1">
      <alignment horizontal="center" vertical="center" wrapText="1"/>
    </xf>
    <xf numFmtId="0" fontId="13" fillId="0" borderId="1" xfId="0" quotePrefix="1" applyFont="1" applyBorder="1" applyAlignment="1">
      <alignment horizontal="center" vertical="center" wrapText="1"/>
    </xf>
    <xf numFmtId="0" fontId="13" fillId="0" borderId="4" xfId="0" quotePrefix="1" applyFont="1" applyBorder="1" applyAlignment="1">
      <alignment horizontal="center" vertical="center" wrapText="1"/>
    </xf>
    <xf numFmtId="0" fontId="13" fillId="0" borderId="0" xfId="0" quotePrefix="1" applyFont="1" applyAlignment="1">
      <alignment horizontal="center" vertical="center" wrapText="1"/>
    </xf>
    <xf numFmtId="0" fontId="13" fillId="0" borderId="0" xfId="0" applyFont="1" applyAlignment="1">
      <alignment horizontal="center" vertical="center" wrapText="1"/>
    </xf>
  </cellXfs>
  <cellStyles count="214">
    <cellStyle name="Hyperlink" xfId="196" builtinId="8"/>
    <cellStyle name="Normal" xfId="0" builtinId="0"/>
    <cellStyle name="Percent" xfId="1" builtinId="5"/>
    <cellStyle name="style1612528770934" xfId="2" xr:uid="{C08FB974-B113-4BE3-854A-66AC8384DCD7}"/>
    <cellStyle name="style1612528772916" xfId="3" xr:uid="{E06FFC70-8038-49E8-9608-0A024A455F0F}"/>
    <cellStyle name="style1612528774417" xfId="4" xr:uid="{049203A6-5208-4C5E-BD0C-3A6835781FF4}"/>
    <cellStyle name="style1612528776222" xfId="5" xr:uid="{7493B840-EF68-4E1A-AE61-AD43B5A68CD1}"/>
    <cellStyle name="style1612528778094" xfId="6" xr:uid="{862AAAE5-1C81-4412-8C93-A87BC22BBE70}"/>
    <cellStyle name="style1612528780082" xfId="7" xr:uid="{2602BE30-3BB5-4F99-976C-841A6B592CE6}"/>
    <cellStyle name="style1612528781471" xfId="8" xr:uid="{77B177E4-1223-4EE7-98E9-1E58CE6A2704}"/>
    <cellStyle name="style1612528783891" xfId="9" xr:uid="{29C82B24-3A48-4058-A0FF-24DF47D61C5C}"/>
    <cellStyle name="style1612528785657" xfId="10" xr:uid="{DE97EDE9-E6A8-4444-8E1E-8A77C2D8C6BD}"/>
    <cellStyle name="style1612528787296" xfId="11" xr:uid="{3D4DDD72-FFCF-4013-B447-AE8DF25C5527}"/>
    <cellStyle name="style1612528789083" xfId="12" xr:uid="{1C8AB32B-2EC0-436B-8886-79FFCF03DBFE}"/>
    <cellStyle name="style1612528790949" xfId="13" xr:uid="{E74BEF55-2E1D-469A-B48E-FE6EDAE57520}"/>
    <cellStyle name="style1612528792551" xfId="14" xr:uid="{C91EF7F7-F8C2-4D61-B218-5621A164DAF2}"/>
    <cellStyle name="style1612528794154" xfId="15" xr:uid="{BAA7A9A8-AF65-4FD0-B8BB-49204F382DA0}"/>
    <cellStyle name="style1612528795896" xfId="16" xr:uid="{0C0FA96C-9F10-4F6C-B3F3-89D539344894}"/>
    <cellStyle name="style1612528797128" xfId="17" xr:uid="{CE988063-F1B1-4964-9D35-4D708802EFDA}"/>
    <cellStyle name="style1612528798761" xfId="18" xr:uid="{ADDDBB16-94EA-431C-82C2-E317BE0EAB27}"/>
    <cellStyle name="style1612528800147" xfId="19" xr:uid="{47A1D9E6-3CF4-4C7F-BFDB-C750125CB333}"/>
    <cellStyle name="style1612528801690" xfId="20" xr:uid="{9A7EFD42-13DA-40B7-B6AD-D25E979169CA}"/>
    <cellStyle name="style1612528802923" xfId="21" xr:uid="{8CE57C8E-F018-4D67-91FC-57226857E270}"/>
    <cellStyle name="style1612528804642" xfId="22" xr:uid="{28593093-3A5F-47BB-9766-C74BA96C95E2}"/>
    <cellStyle name="style1612528806181" xfId="23" xr:uid="{2F59FBB7-3424-495A-B502-1CB1DD6531E4}"/>
    <cellStyle name="style1612528807848" xfId="24" xr:uid="{10585A1B-672C-4B3B-B323-05F8E5693638}"/>
    <cellStyle name="style1612528809204" xfId="25" xr:uid="{3D9CBF60-C99F-4427-95C0-BEE214AC28FF}"/>
    <cellStyle name="style1612528810821" xfId="26" xr:uid="{F286691F-D540-4A20-8872-ECB91E6DD468}"/>
    <cellStyle name="style1612528812121" xfId="27" xr:uid="{FCD75B15-E556-48DB-A94F-D60ECC9F62A1}"/>
    <cellStyle name="style1612528813475" xfId="28" xr:uid="{0B522AE8-AFEE-4B1E-9FE2-5D60ACFF0CAE}"/>
    <cellStyle name="style1612528815257" xfId="29" xr:uid="{2807609D-F8D9-4199-B6E7-AE52BBBEEB14}"/>
    <cellStyle name="style1612528816814" xfId="30" xr:uid="{8C65C0E9-0515-42C1-A4FE-28BC7AB4AC2E}"/>
    <cellStyle name="style1612528818401" xfId="31" xr:uid="{2549D3AB-892C-4995-942A-8489E5231A43}"/>
    <cellStyle name="style1612528820306" xfId="32" xr:uid="{9181C82B-9389-4B89-AE5E-9FE4AAA69422}"/>
    <cellStyle name="style1612528821946" xfId="33" xr:uid="{281601FB-82ED-403E-87BD-500A206DE6F5}"/>
    <cellStyle name="style1612528823649" xfId="34" xr:uid="{61CE5C19-F669-4E53-8829-605F28B9B848}"/>
    <cellStyle name="style1612528825698" xfId="35" xr:uid="{904D887C-964A-4C04-A66E-6B342AE37937}"/>
    <cellStyle name="style1612528827420" xfId="36" xr:uid="{953673AF-2F91-4AAC-B2A0-830713523AF8}"/>
    <cellStyle name="style1612528829291" xfId="37" xr:uid="{EDABED7B-5283-43E3-BDB2-2364F8551125}"/>
    <cellStyle name="style1612528831164" xfId="38" xr:uid="{35F8447B-D897-41A1-B934-FC78C1733425}"/>
    <cellStyle name="style1612528832839" xfId="39" xr:uid="{28C0CB0A-C64E-4C30-9C26-D801B1B9361D}"/>
    <cellStyle name="style1612528834517" xfId="40" xr:uid="{5AAC847D-9247-4FC8-9B60-8294D2367407}"/>
    <cellStyle name="style1612528836403" xfId="41" xr:uid="{F8CB0181-BD27-444A-969E-0DC0FE39B767}"/>
    <cellStyle name="style1612528838005" xfId="42" xr:uid="{D98E636B-190A-46F0-A04B-59A1EE682716}"/>
    <cellStyle name="style1612528839877" xfId="43" xr:uid="{C34EB0B5-FF2F-425E-B9CD-F5CB08AB312A}"/>
    <cellStyle name="style1612528841826" xfId="44" xr:uid="{687D024E-2E8D-4200-A096-52D71F94D262}"/>
    <cellStyle name="style1612528843814" xfId="45" xr:uid="{1B884718-FDF4-4A3A-86C1-45EDA8223C2F}"/>
    <cellStyle name="style1612528845518" xfId="46" xr:uid="{6BC757FB-4F85-4AC2-B02C-D350D50D41BD}"/>
    <cellStyle name="style1612528847525" xfId="47" xr:uid="{AF111C1D-1F28-41D4-BE0E-5A8F7453C1B0}"/>
    <cellStyle name="style1612528849700" xfId="48" xr:uid="{6F268FC7-9109-4C17-A1BA-CFFC01C61FCB}"/>
    <cellStyle name="style1612528851296" xfId="49" xr:uid="{56EFA042-5184-4DDF-8D29-5347DC8FA342}"/>
    <cellStyle name="style1612528853302" xfId="50" xr:uid="{8B1B7ACF-0F52-4F0A-8439-647A0B4BCE5B}"/>
    <cellStyle name="style1612528854788" xfId="51" xr:uid="{682D1A77-2D9B-4738-A81D-BA8D2B5B1CEA}"/>
    <cellStyle name="style1612528856137" xfId="52" xr:uid="{18765821-E45F-424B-85C7-9FCFFFA0DA2A}"/>
    <cellStyle name="style1612528857568" xfId="53" xr:uid="{8CCC64CB-5422-4DDD-BEB5-514A91C0C69C}"/>
    <cellStyle name="style1612528859451" xfId="54" xr:uid="{BE22C548-C30A-4B92-BD12-8D2F127DD8C5}"/>
    <cellStyle name="style1612528861025" xfId="55" xr:uid="{299FB7B2-AFA7-43BC-94B1-7385850C848A}"/>
    <cellStyle name="style1612528862498" xfId="56" xr:uid="{A1E47F16-21B4-4E1C-BE63-90C8F4AA0714}"/>
    <cellStyle name="style1612528864180" xfId="57" xr:uid="{E9F56311-0D58-45A1-A4DE-80876BAF5B77}"/>
    <cellStyle name="style1612528865984" xfId="58" xr:uid="{A565DA5D-6648-42FA-AA67-28536BF7DEDE}"/>
    <cellStyle name="style1612528867729" xfId="59" xr:uid="{F295D59A-25FC-4A3B-9EC3-73C3CCE9390B}"/>
    <cellStyle name="style1612528869500" xfId="60" xr:uid="{0937E067-D108-4F84-9D27-93938FEDD1FC}"/>
    <cellStyle name="style1612528871319" xfId="61" xr:uid="{A5356FDF-4020-4D20-A7F1-44775CC37EA2}"/>
    <cellStyle name="style1612528872836" xfId="62" xr:uid="{6551C0D0-A638-4E50-95B6-E977240F6C39}"/>
    <cellStyle name="style1612528874341" xfId="63" xr:uid="{3881A97A-DE8C-4743-A016-56DE73DA1B7F}"/>
    <cellStyle name="style1612528875614" xfId="64" xr:uid="{13DDD704-C5F0-453B-BA19-1ACB4DE2598E}"/>
    <cellStyle name="style1612528876800" xfId="65" xr:uid="{1C943443-2ED5-4A3D-93F7-CE0FA2E0143E}"/>
    <cellStyle name="style1612528878096" xfId="66" xr:uid="{B602460F-E0C1-4C94-8D23-A773EAFF6055}"/>
    <cellStyle name="style1612528879479" xfId="67" xr:uid="{88EA751E-BDEA-4445-8543-A322E2236FBE}"/>
    <cellStyle name="style1612528880635" xfId="68" xr:uid="{D6A7B624-AB84-4274-A36B-81EE2FE37E37}"/>
    <cellStyle name="style1612528881884" xfId="69" xr:uid="{0CA9D905-6FF5-4A55-9BB3-3ED682B354F1}"/>
    <cellStyle name="style1612528883357" xfId="70" xr:uid="{A77AA5FA-68FB-46A4-884D-1107D2831F40}"/>
    <cellStyle name="style1614877800388" xfId="71" xr:uid="{6DBD0B31-F048-4B1E-BCDE-F45C1CDDD988}"/>
    <cellStyle name="style1620122949748" xfId="80" xr:uid="{9449FD30-3D4C-4FED-AA43-C8093584C3E0}"/>
    <cellStyle name="style1620122950645" xfId="79" xr:uid="{749BE5BD-19E9-4B59-B67A-9892849CBC8E}"/>
    <cellStyle name="style1620126489374" xfId="74" xr:uid="{710D9A03-B937-471E-ACF2-AE333100AAC6}"/>
    <cellStyle name="style1620126489506" xfId="75" xr:uid="{A3A0969C-7B02-4EF5-8927-34BF6F406788}"/>
    <cellStyle name="style1620126489875" xfId="76" xr:uid="{DA6D2BBB-B741-4EB4-AE1C-3EC0C8551E05}"/>
    <cellStyle name="style1620126490013" xfId="77" xr:uid="{9DCE48AF-F79C-47C2-AA6B-4C916C5DC5D3}"/>
    <cellStyle name="style1620219623438" xfId="78" xr:uid="{E3AA5DAC-B9F6-478A-B448-CD71380B2D16}"/>
    <cellStyle name="style1621259952832" xfId="73" xr:uid="{1D14E108-2471-40C2-8249-576997C3DE5A}"/>
    <cellStyle name="style1621259953074" xfId="72" xr:uid="{29487B60-4339-4A21-B479-5A4D51091115}"/>
    <cellStyle name="style1629379956244" xfId="167" xr:uid="{B6EA1F8C-618D-4B51-85AF-70E16B00CB02}"/>
    <cellStyle name="style1629379956777" xfId="81" xr:uid="{EB0F3A56-E92D-4EDD-A54F-6A814A912BBB}"/>
    <cellStyle name="style1629379957262" xfId="110" xr:uid="{A087BBD1-3FB1-4BF8-853E-A6F0252626C6}"/>
    <cellStyle name="style1629380134716" xfId="168" xr:uid="{E58E4180-1089-4BA3-82F8-B777350537BD}"/>
    <cellStyle name="style1629380134901" xfId="169" xr:uid="{73CF97D6-F359-4A18-9102-3350C101BEFC}"/>
    <cellStyle name="style1629380136204" xfId="82" xr:uid="{CF78A276-8276-4C69-AC25-27EC1DB44A3C}"/>
    <cellStyle name="style1629380136389" xfId="83" xr:uid="{47BEB214-1C12-4E5D-B538-6C55463BA2C7}"/>
    <cellStyle name="style1629380137240" xfId="111" xr:uid="{FE363D36-423E-4DF6-A029-218E63DA5542}"/>
    <cellStyle name="style1629380137423" xfId="112" xr:uid="{64C588D4-3A9F-47FA-A8AC-4080FDEA03A2}"/>
    <cellStyle name="style1629380138062" xfId="142" xr:uid="{8FE71B21-4AFF-451A-A1B7-60B8AB13B248}"/>
    <cellStyle name="style1629380138280" xfId="143" xr:uid="{23EE08E9-CE45-43AD-A429-E22F4B6463EA}"/>
    <cellStyle name="style1629380397845" xfId="170" xr:uid="{39928357-C820-4D26-822B-732252EB1C99}"/>
    <cellStyle name="style1629380398045" xfId="171" xr:uid="{FF834AE7-8B39-4E68-9C08-4F67EF6B57C1}"/>
    <cellStyle name="style1629380399316" xfId="84" xr:uid="{9CD92A64-4A9D-4A50-8325-C666C735BB1F}"/>
    <cellStyle name="style1629380399486" xfId="85" xr:uid="{6B76BB6A-39D4-4B26-B88A-2190D6479B28}"/>
    <cellStyle name="style1629380400165" xfId="113" xr:uid="{B2C7A028-2903-4DA4-BD2B-B3722BD78A4C}"/>
    <cellStyle name="style1629380400334" xfId="114" xr:uid="{B920FB72-FE92-4823-A992-6687C0A55A1B}"/>
    <cellStyle name="style1629380401088" xfId="144" xr:uid="{41DC518F-A4FA-43CE-8495-DA2ADB2B0909}"/>
    <cellStyle name="style1629380401250" xfId="145" xr:uid="{F9D07490-8A9F-4C0E-8615-70508D4848D4}"/>
    <cellStyle name="style1629380677865" xfId="172" xr:uid="{F3D5E93F-FB7E-4D12-B1EC-87D2CA93C58B}"/>
    <cellStyle name="style1629380677996" xfId="173" xr:uid="{0165FDF5-68EF-4772-BF9F-F12292DE1D49}"/>
    <cellStyle name="style1629380678698" xfId="86" xr:uid="{4D201637-2401-492F-A3C8-0F3CD9E523C5}"/>
    <cellStyle name="style1629380678814" xfId="87" xr:uid="{1FB84F52-2CC6-487B-BD46-5F21EA4586F5}"/>
    <cellStyle name="style1629380679368" xfId="115" xr:uid="{704B4AD8-3B3D-4B57-9167-E4C5C6B167CA}"/>
    <cellStyle name="style1629380679515" xfId="116" xr:uid="{76D9E642-65DC-47C8-A15A-E72C0789F683}"/>
    <cellStyle name="style1629380679995" xfId="139" xr:uid="{C5712008-9472-4BC3-A6E2-A94568D6F402}"/>
    <cellStyle name="style1629380680396" xfId="146" xr:uid="{F43A494B-BA13-4FB8-984F-2720346EABFD}"/>
    <cellStyle name="style1629380897921" xfId="174" xr:uid="{CDD8E457-5625-401E-9045-1B083756E56F}"/>
    <cellStyle name="style1629380898053" xfId="175" xr:uid="{1C9B8EF9-1FDE-49D9-878E-41E3B1A38829}"/>
    <cellStyle name="style1629380898654" xfId="88" xr:uid="{1B6EC028-C153-443F-8220-AB2EA77B6A5F}"/>
    <cellStyle name="style1629380898777" xfId="89" xr:uid="{1E04A1B3-0690-4BF6-BF85-969ED97E565D}"/>
    <cellStyle name="style1629380899325" xfId="117" xr:uid="{6B0597B2-64F0-452C-8D46-E1A71ECE1D16}"/>
    <cellStyle name="style1629380899456" xfId="118" xr:uid="{3A3D2A47-E782-46EA-8257-592CE1D943FA}"/>
    <cellStyle name="style1629380899726" xfId="164" xr:uid="{E7C0B78C-1A6F-421A-8F00-E72FBEDC7C66}"/>
    <cellStyle name="style1629380900080" xfId="147" xr:uid="{9DFA318A-655E-4469-8F3A-BA99511B0CBE}"/>
    <cellStyle name="style1629381062834" xfId="176" xr:uid="{A2B6C78F-F45F-479E-B45B-B796528BB19A}"/>
    <cellStyle name="style1629381062949" xfId="177" xr:uid="{1902A28B-9D93-4B7F-9F24-3B0C341A799B}"/>
    <cellStyle name="style1629381063567" xfId="90" xr:uid="{99219E56-8B92-4234-9817-7B4765C892AB}"/>
    <cellStyle name="style1629381063698" xfId="91" xr:uid="{8AE7A3FF-2082-4982-B070-FC3BF2BAB09A}"/>
    <cellStyle name="style1629381064237" xfId="119" xr:uid="{7417D98F-BB9D-4D4C-9B18-DE538089A6DD}"/>
    <cellStyle name="style1629381064369" xfId="120" xr:uid="{71BBE4BC-2F29-467B-92DA-C3CB8B172BB0}"/>
    <cellStyle name="style1629381064754" xfId="140" xr:uid="{976860FE-8D5C-4E72-961D-14D01EC51291}"/>
    <cellStyle name="style1629381065525" xfId="162" xr:uid="{85811464-F688-42C9-AAC5-2F8741C59B3D}"/>
    <cellStyle name="style1629381239806" xfId="178" xr:uid="{CEEC363E-F5B9-4B1C-ADB8-289147BE8271}"/>
    <cellStyle name="style1629381239937" xfId="179" xr:uid="{05C12E40-0984-4331-86A8-2D4FEF77A25B}"/>
    <cellStyle name="style1629381240561" xfId="92" xr:uid="{DACEEB0A-F7C1-45A8-B6A2-B425544D60AB}"/>
    <cellStyle name="style1629381240692" xfId="93" xr:uid="{B052A97D-43F1-49F0-A148-50007ED8A4B9}"/>
    <cellStyle name="style1629381241244" xfId="121" xr:uid="{BFB69EF3-2B72-4DE5-962C-EA137CE44738}"/>
    <cellStyle name="style1629381241363" xfId="122" xr:uid="{FCBD9661-2036-4554-A9E7-E6794AA3B5F1}"/>
    <cellStyle name="style1629381241758" xfId="148" xr:uid="{5DF5E7B6-FBC6-4736-BA8D-A97E20FA50BA}"/>
    <cellStyle name="style1629381241943" xfId="149" xr:uid="{2851D32B-B528-4C22-974C-2FD8D1296D49}"/>
    <cellStyle name="style1629381409309" xfId="180" xr:uid="{310B5DB3-9180-4F19-9D4C-C0DEDA8A6D72}"/>
    <cellStyle name="style1629381409440" xfId="181" xr:uid="{CC832D54-62EA-412E-9FD1-3310957D7FF4}"/>
    <cellStyle name="style1629381410527" xfId="94" xr:uid="{78D491DE-E93C-4C15-A1A6-323934972D67}"/>
    <cellStyle name="style1629381410943" xfId="95" xr:uid="{E4AD3302-D50A-4BEF-B3D5-5EE3B5714274}"/>
    <cellStyle name="style1629381411780" xfId="123" xr:uid="{745569F6-F91C-4260-A988-1AC7EF12A094}"/>
    <cellStyle name="style1629381411913" xfId="124" xr:uid="{B8817521-4ABA-4FED-A613-535A510675A1}"/>
    <cellStyle name="style1629381412515" xfId="150" xr:uid="{9C78C12B-9AB3-4BAE-A41D-9569D91D5E13}"/>
    <cellStyle name="style1629381412646" xfId="151" xr:uid="{031998E1-541B-4DB7-AA84-429AB5A2786D}"/>
    <cellStyle name="style1629381591426" xfId="182" xr:uid="{BE08D239-64E6-4214-BCC1-E75A6513CED9}"/>
    <cellStyle name="style1629381591541" xfId="183" xr:uid="{4C80A993-FCE7-4CFA-9B7E-746DB0856130}"/>
    <cellStyle name="style1629381592143" xfId="96" xr:uid="{18B9206D-F035-4A92-A32E-169FC5DF5B4D}"/>
    <cellStyle name="style1629381592259" xfId="97" xr:uid="{F8EBA836-F336-49AF-B0C2-19401D545978}"/>
    <cellStyle name="style1629381592829" xfId="125" xr:uid="{5B98365F-76DC-43DF-AE9E-3F9523E04AA8}"/>
    <cellStyle name="style1629381592945" xfId="126" xr:uid="{6C4EAC5A-6301-49DE-8C9E-F7E979FB478D}"/>
    <cellStyle name="style1629381593346" xfId="141" xr:uid="{697976BD-91CD-4DE9-AF47-387C4AC24C76}"/>
    <cellStyle name="style1629381593926" xfId="159" xr:uid="{56505B76-9FDA-4F0D-B758-365293767F49}"/>
    <cellStyle name="style1629381986815" xfId="184" xr:uid="{F1F6B9CC-EEA7-4AD2-9D0F-C84A7567AA75}"/>
    <cellStyle name="style1629381986950" xfId="185" xr:uid="{10729358-F84B-4310-A805-BF2130E4CAC7}"/>
    <cellStyle name="style1629381987600" xfId="98" xr:uid="{920D012C-A704-48C4-992B-C9823ED378E2}"/>
    <cellStyle name="style1629381987740" xfId="99" xr:uid="{98811E67-09FE-4627-91A4-D51A209FCC84}"/>
    <cellStyle name="style1629381988359" xfId="127" xr:uid="{02091C26-7626-4AF5-A95F-9C144EF704EC}"/>
    <cellStyle name="style1629381988475" xfId="128" xr:uid="{2737ECBC-4E6F-448D-A0C0-A3CD998F10A6}"/>
    <cellStyle name="style1629381988891" xfId="152" xr:uid="{AC978D3E-BCE1-4585-AC48-2A3587EFF44E}"/>
    <cellStyle name="style1629381990110" xfId="165" xr:uid="{AB852164-6F6E-43F6-B749-8004EC2A5CED}"/>
    <cellStyle name="style1629382239817" xfId="186" xr:uid="{2F57EFE1-5EBF-41E3-9AC9-CB1D400D894F}"/>
    <cellStyle name="style1629382239933" xfId="187" xr:uid="{BB142E5A-8BA1-4AB4-A292-0667F0CE6434}"/>
    <cellStyle name="style1629382240604" xfId="100" xr:uid="{55997151-FF86-462C-9946-C806C29D5636}"/>
    <cellStyle name="style1629382240735" xfId="101" xr:uid="{AFEB9A02-1AB1-461F-8EC1-292653C58D73}"/>
    <cellStyle name="style1629382241375" xfId="129" xr:uid="{DC76FE00-9FDC-4595-9DD3-BD1B585B6215}"/>
    <cellStyle name="style1629382241537" xfId="130" xr:uid="{B761309B-49CB-4134-BA45-159C32329875}"/>
    <cellStyle name="style1629382242070" xfId="153" xr:uid="{24BCAF26-F9D8-40F1-9124-6AA54FB8607A}"/>
    <cellStyle name="style1629382243295" xfId="166" xr:uid="{6A69DA53-4CCF-4248-B93D-0699DD8C09F3}"/>
    <cellStyle name="style1629382726172" xfId="188" xr:uid="{05A650F0-0F19-4842-9E7B-D388ED98F5C2}"/>
    <cellStyle name="style1629382726310" xfId="189" xr:uid="{928E7C9C-D9EF-4CC9-89DE-4F058889036F}"/>
    <cellStyle name="style1629382726959" xfId="102" xr:uid="{0DE13E3A-880C-4AE1-BDEB-FFA1EA0AC782}"/>
    <cellStyle name="style1629382727075" xfId="103" xr:uid="{917DAEEF-4791-47F2-9117-5B64132E6B76}"/>
    <cellStyle name="style1629382727576" xfId="131" xr:uid="{09808D60-34EB-4601-BECC-DC3B203E227F}"/>
    <cellStyle name="style1629382727698" xfId="132" xr:uid="{3ADFC3A5-89BD-40C0-B91D-C0876FE7097F}"/>
    <cellStyle name="style1629382728099" xfId="154" xr:uid="{17006A79-A3B0-47F0-9A41-5A6D1AA1C651}"/>
    <cellStyle name="style1629382728579" xfId="160" xr:uid="{A0D3929A-922F-4DD3-9734-BCFB0B8FBAD6}"/>
    <cellStyle name="style1629382958266" xfId="190" xr:uid="{8C6974BC-6D15-4167-BF72-A40C887816B8}"/>
    <cellStyle name="style1629382958413" xfId="191" xr:uid="{278C3506-E4E1-477A-8CD9-C1BFCD2D32F9}"/>
    <cellStyle name="style1629382959099" xfId="104" xr:uid="{ACCFD5D0-7318-4A5E-BADB-A568E1221159}"/>
    <cellStyle name="style1629382959215" xfId="105" xr:uid="{6996E131-D638-486D-A2C0-5D2C95319D1A}"/>
    <cellStyle name="style1629382959738" xfId="133" xr:uid="{174032B1-84DA-4FF6-9A7F-8EECAED3BB29}"/>
    <cellStyle name="style1629382959885" xfId="134" xr:uid="{AB2F0EDF-867F-45F3-9C9F-D367B08038F7}"/>
    <cellStyle name="style1629382960240" xfId="155" xr:uid="{3850A2AD-84CC-44B8-9A23-3D44F6A2DFB7}"/>
    <cellStyle name="style1629382960704" xfId="156" xr:uid="{3B440C8E-7472-46ED-98C9-7719BD25F740}"/>
    <cellStyle name="style1629383322372" xfId="192" xr:uid="{3DFACC6E-BDBD-4EA2-BEFE-8F38A9C2EF02}"/>
    <cellStyle name="style1629383322488" xfId="193" xr:uid="{4EEC03AA-8F0A-4B75-ACD8-44A0384A002C}"/>
    <cellStyle name="style1629383323105" xfId="106" xr:uid="{4AB727E1-7E99-4A60-B4A0-E96B12B12AE6}"/>
    <cellStyle name="style1629383323228" xfId="107" xr:uid="{9E1FA572-5594-41A0-A321-839EBE4059FD}"/>
    <cellStyle name="style1629383323807" xfId="135" xr:uid="{5219A39C-D1DB-4B92-91A4-E0085986C76F}"/>
    <cellStyle name="style1629383323923" xfId="136" xr:uid="{4005022D-EE7C-4518-8F69-C419788B089D}"/>
    <cellStyle name="style1629383324330" xfId="157" xr:uid="{03C43CBA-1FCC-450E-8564-E670520C616E}"/>
    <cellStyle name="style1629383325079" xfId="161" xr:uid="{5E5B934C-6997-48F6-9262-9BF440917705}"/>
    <cellStyle name="style1629383999444" xfId="194" xr:uid="{14617E03-479D-4E26-B17D-F4A100D078F0}"/>
    <cellStyle name="style1629383999576" xfId="195" xr:uid="{22B0FF7C-5E96-490B-8F70-C5C6869930A0}"/>
    <cellStyle name="style1629384000247" xfId="108" xr:uid="{03300626-397B-4AC1-B2EC-F59E2A1FBE07}"/>
    <cellStyle name="style1629384000378" xfId="109" xr:uid="{28771F13-141D-406A-9200-99CF1B5A7C90}"/>
    <cellStyle name="style1629384001180" xfId="137" xr:uid="{8E888BB7-B7DE-4780-83C7-64F43DDD26E3}"/>
    <cellStyle name="style1629384001334" xfId="138" xr:uid="{075E07AD-5314-455A-8385-E5A7931550E4}"/>
    <cellStyle name="style1629384002367" xfId="158" xr:uid="{288B5689-06E8-4266-AEC6-9BCB6F9B4FF9}"/>
    <cellStyle name="style1629384003122" xfId="163" xr:uid="{DBDC9872-8C25-49D1-9D44-FC78307BF321}"/>
    <cellStyle name="style1659451637554" xfId="201" xr:uid="{7485C726-E4EA-430A-8EBF-BE15EC0F8D7D}"/>
    <cellStyle name="style1659451637812" xfId="202" xr:uid="{7BB3A7DF-58BA-4C45-8188-5E8D027C299F}"/>
    <cellStyle name="style1659451638074" xfId="203" xr:uid="{947874F7-9EFC-441B-AC7A-0D5220B81816}"/>
    <cellStyle name="style1659451638551" xfId="198" xr:uid="{0CF919EA-42E1-45A3-8E29-0FAF17A88A78}"/>
    <cellStyle name="style1659451638819" xfId="199" xr:uid="{639BEBBF-8642-450D-AA71-11C19BF69C11}"/>
    <cellStyle name="style1659451639180" xfId="200" xr:uid="{760EADB0-C33B-49F6-BDF5-9B7AECA66EAB}"/>
    <cellStyle name="style1659451646297" xfId="204" xr:uid="{6F87BF4C-A0C3-4139-8DB4-470FD87BE51C}"/>
    <cellStyle name="style1659451646501" xfId="205" xr:uid="{C0784330-50EA-42FA-AE23-9F8F512E0FEA}"/>
    <cellStyle name="style1659451646673" xfId="206" xr:uid="{EFA0A7A5-1C25-4FD6-90A1-27F695D5AF76}"/>
    <cellStyle name="style1659451992577" xfId="197" xr:uid="{D5B8A456-0535-4F94-BFF0-3DB7121B768C}"/>
    <cellStyle name="style1659528239063" xfId="207" xr:uid="{90E01DCE-B408-4C76-9BEA-3F377F65CF1F}"/>
    <cellStyle name="style1659528239228" xfId="208" xr:uid="{1DBCAA57-9181-41C9-A92C-9BACAF5D993C}"/>
    <cellStyle name="style1659528239391" xfId="209" xr:uid="{2578C131-6C4A-4486-B638-55E0017FC7C3}"/>
    <cellStyle name="style1690906891205" xfId="213" xr:uid="{DBCC11C6-DE8C-4883-A46C-FEB50C2E4081}"/>
    <cellStyle name="style1690906891220" xfId="211" xr:uid="{DC8532AE-A9BB-40F9-B6F7-54B1285B23EC}"/>
    <cellStyle name="style1690906891289" xfId="212" xr:uid="{145D0F82-3F0A-4A4C-A5D0-9E5A296A9D7A}"/>
    <cellStyle name="style1690906891305" xfId="210" xr:uid="{5ED8C56C-E275-4935-86E6-6FDDB44E09BB}"/>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16</xdr:col>
      <xdr:colOff>421341</xdr:colOff>
      <xdr:row>0</xdr:row>
      <xdr:rowOff>119218</xdr:rowOff>
    </xdr:from>
    <xdr:to>
      <xdr:col>19</xdr:col>
      <xdr:colOff>248760</xdr:colOff>
      <xdr:row>8</xdr:row>
      <xdr:rowOff>140172</xdr:rowOff>
    </xdr:to>
    <xdr:pic>
      <xdr:nvPicPr>
        <xdr:cNvPr id="2" name="Picture 1">
          <a:extLst>
            <a:ext uri="{FF2B5EF4-FFF2-40B4-BE49-F238E27FC236}">
              <a16:creationId xmlns:a16="http://schemas.microsoft.com/office/drawing/2014/main" id="{2ECEAD29-DAF3-46DD-A8BE-D420B16FCED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56341" y="119218"/>
          <a:ext cx="1707019" cy="18175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publications/survey-methods-and-technical-detail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EA642-CC18-453A-9515-A78E7A7422D0}">
  <dimension ref="B1:T592"/>
  <sheetViews>
    <sheetView tabSelected="1" zoomScaleNormal="100" workbookViewId="0">
      <selection activeCell="C5" sqref="C5"/>
    </sheetView>
  </sheetViews>
  <sheetFormatPr defaultColWidth="9" defaultRowHeight="15" x14ac:dyDescent="0.25"/>
  <cols>
    <col min="1" max="1" width="9" style="2"/>
    <col min="2" max="2" width="52.5703125" style="2" customWidth="1"/>
    <col min="3" max="3" width="40.85546875" style="2" bestFit="1" customWidth="1"/>
    <col min="5" max="16384" width="9" style="2"/>
  </cols>
  <sheetData>
    <row r="1" spans="2:20" x14ac:dyDescent="0.25">
      <c r="B1" s="1"/>
      <c r="C1" s="1"/>
      <c r="D1" s="14"/>
      <c r="E1" s="1"/>
      <c r="F1" s="1"/>
      <c r="G1" s="1"/>
      <c r="H1" s="1"/>
      <c r="I1" s="1"/>
      <c r="J1" s="1"/>
      <c r="K1" s="1"/>
      <c r="L1" s="1"/>
      <c r="M1" s="1"/>
      <c r="N1" s="1"/>
      <c r="O1" s="1"/>
      <c r="P1" s="1"/>
      <c r="Q1" s="1"/>
      <c r="R1" s="1"/>
      <c r="S1" s="1"/>
      <c r="T1" s="1"/>
    </row>
    <row r="2" spans="2:20" x14ac:dyDescent="0.25">
      <c r="B2" s="1"/>
      <c r="C2" s="1"/>
      <c r="D2" s="14"/>
      <c r="E2" s="1"/>
      <c r="F2" s="1"/>
      <c r="G2" s="1"/>
      <c r="H2" s="1"/>
      <c r="I2" s="1"/>
      <c r="J2" s="1"/>
      <c r="K2" s="1"/>
      <c r="L2" s="1"/>
      <c r="M2" s="1"/>
      <c r="N2" s="1"/>
      <c r="O2" s="1"/>
      <c r="P2" s="1"/>
      <c r="Q2" s="1"/>
      <c r="R2" s="1"/>
      <c r="S2" s="1"/>
      <c r="T2" s="1"/>
    </row>
    <row r="3" spans="2:20" ht="31.5" x14ac:dyDescent="0.5">
      <c r="B3" s="3" t="s">
        <v>1351</v>
      </c>
      <c r="C3" s="14"/>
      <c r="D3" s="14"/>
      <c r="E3" s="1"/>
      <c r="F3" s="1"/>
      <c r="G3" s="1"/>
      <c r="H3" s="1"/>
      <c r="I3" s="1"/>
      <c r="J3" s="1"/>
      <c r="K3" s="1"/>
      <c r="L3" s="1"/>
      <c r="M3" s="1"/>
      <c r="N3" s="1"/>
      <c r="O3" s="1"/>
      <c r="P3" s="1"/>
      <c r="Q3" s="1"/>
      <c r="R3" s="1"/>
      <c r="S3" s="1"/>
      <c r="T3" s="1"/>
    </row>
    <row r="4" spans="2:20" x14ac:dyDescent="0.25">
      <c r="B4" s="1"/>
      <c r="C4" s="14"/>
      <c r="D4" s="14"/>
      <c r="E4" s="1"/>
      <c r="F4" s="1"/>
      <c r="G4" s="1"/>
      <c r="H4" s="1"/>
      <c r="I4" s="1"/>
      <c r="J4" s="1"/>
      <c r="K4" s="1"/>
      <c r="L4" s="1"/>
      <c r="M4" s="1"/>
      <c r="N4" s="1"/>
      <c r="O4" s="1"/>
      <c r="P4" s="1"/>
      <c r="Q4" s="1"/>
      <c r="R4" s="1"/>
      <c r="S4" s="1"/>
      <c r="T4" s="1"/>
    </row>
    <row r="5" spans="2:20" ht="23.25" x14ac:dyDescent="0.35">
      <c r="B5" s="4" t="s">
        <v>1133</v>
      </c>
      <c r="C5" s="14"/>
      <c r="D5" s="14"/>
      <c r="E5" s="1"/>
      <c r="F5" s="1"/>
      <c r="G5" s="1"/>
      <c r="H5" s="1"/>
      <c r="I5" s="1"/>
      <c r="J5" s="1"/>
      <c r="K5" s="1"/>
      <c r="L5" s="1"/>
      <c r="M5" s="1"/>
      <c r="N5" s="1"/>
      <c r="O5" s="1"/>
      <c r="P5" s="1"/>
      <c r="Q5" s="1"/>
      <c r="R5" s="1"/>
      <c r="S5" s="1"/>
      <c r="T5" s="1"/>
    </row>
    <row r="6" spans="2:20" x14ac:dyDescent="0.25">
      <c r="B6" s="1"/>
      <c r="C6" s="14"/>
      <c r="D6" s="14"/>
      <c r="E6" s="1"/>
      <c r="F6" s="1"/>
      <c r="G6" s="1"/>
      <c r="H6" s="1"/>
      <c r="I6" s="1"/>
      <c r="J6" s="1"/>
      <c r="K6" s="1"/>
      <c r="L6" s="1"/>
      <c r="M6" s="1"/>
      <c r="N6" s="1"/>
      <c r="O6" s="1"/>
      <c r="P6" s="1"/>
      <c r="Q6" s="1"/>
      <c r="R6" s="1"/>
      <c r="S6" s="1"/>
      <c r="T6" s="1"/>
    </row>
    <row r="7" spans="2:20" x14ac:dyDescent="0.25">
      <c r="B7" s="1"/>
      <c r="C7" s="14"/>
      <c r="D7" s="14"/>
      <c r="E7" s="1"/>
      <c r="F7" s="1"/>
      <c r="G7" s="1"/>
      <c r="H7" s="1"/>
      <c r="I7" s="1"/>
      <c r="J7" s="1"/>
      <c r="K7" s="1"/>
      <c r="L7" s="1"/>
      <c r="M7" s="1"/>
      <c r="N7" s="1"/>
      <c r="O7" s="1"/>
      <c r="P7" s="1"/>
      <c r="Q7" s="1"/>
      <c r="R7" s="1"/>
      <c r="S7" s="1"/>
      <c r="T7" s="1"/>
    </row>
    <row r="8" spans="2:20" x14ac:dyDescent="0.25">
      <c r="B8" s="5" t="s">
        <v>11</v>
      </c>
      <c r="C8" s="23">
        <v>45189</v>
      </c>
      <c r="D8" s="14"/>
      <c r="E8" s="1"/>
      <c r="F8" s="1"/>
      <c r="G8" s="1"/>
      <c r="H8" s="1"/>
      <c r="I8" s="1"/>
      <c r="J8" s="1"/>
      <c r="K8" s="1"/>
      <c r="L8" s="1"/>
      <c r="M8" s="1"/>
      <c r="N8" s="1"/>
      <c r="O8" s="1"/>
      <c r="P8" s="1"/>
      <c r="Q8" s="1"/>
      <c r="R8" s="1"/>
      <c r="S8" s="1"/>
      <c r="T8" s="1"/>
    </row>
    <row r="9" spans="2:20" x14ac:dyDescent="0.25">
      <c r="B9" s="5" t="s">
        <v>12</v>
      </c>
      <c r="C9" s="14" t="s">
        <v>13</v>
      </c>
      <c r="D9" s="14"/>
      <c r="E9" s="1"/>
      <c r="F9" s="1"/>
      <c r="G9" s="1"/>
      <c r="H9" s="1"/>
      <c r="I9" s="1"/>
      <c r="J9" s="1"/>
      <c r="K9" s="1"/>
      <c r="L9" s="1"/>
      <c r="M9" s="1"/>
      <c r="N9" s="1"/>
      <c r="O9" s="1"/>
      <c r="P9" s="1"/>
      <c r="Q9" s="1"/>
      <c r="R9" s="1"/>
      <c r="S9" s="1"/>
      <c r="T9" s="1"/>
    </row>
    <row r="10" spans="2:20" x14ac:dyDescent="0.25">
      <c r="B10" s="5"/>
      <c r="C10"/>
      <c r="D10" s="14"/>
      <c r="E10" s="1"/>
      <c r="F10" s="1"/>
      <c r="G10" s="1"/>
      <c r="H10" s="1"/>
      <c r="I10" s="1"/>
      <c r="J10" s="1"/>
      <c r="K10" s="1"/>
      <c r="L10" s="1"/>
      <c r="M10" s="1"/>
      <c r="N10" s="1"/>
      <c r="O10" s="1"/>
      <c r="P10" s="1"/>
      <c r="Q10" s="1"/>
      <c r="R10" s="1"/>
      <c r="S10" s="1"/>
      <c r="T10" s="1"/>
    </row>
    <row r="11" spans="2:20" ht="39" customHeight="1" x14ac:dyDescent="0.25">
      <c r="B11" s="246" t="s">
        <v>1343</v>
      </c>
      <c r="C11" s="246"/>
      <c r="D11" s="246"/>
      <c r="E11" s="246"/>
      <c r="F11" s="246"/>
      <c r="G11" s="246"/>
      <c r="H11" s="246"/>
      <c r="I11" s="246"/>
      <c r="J11" s="246"/>
      <c r="K11" s="246"/>
      <c r="L11" s="246"/>
      <c r="M11" s="246"/>
      <c r="N11" s="246"/>
      <c r="O11" s="246"/>
      <c r="P11" s="246"/>
      <c r="Q11" s="246"/>
      <c r="R11" s="246"/>
      <c r="S11" s="246"/>
      <c r="T11" s="246"/>
    </row>
    <row r="12" spans="2:20" ht="14.85" customHeight="1" x14ac:dyDescent="0.25">
      <c r="B12" s="246"/>
      <c r="C12" s="246"/>
      <c r="D12" s="246"/>
      <c r="E12" s="246"/>
      <c r="F12" s="246"/>
      <c r="G12" s="246"/>
      <c r="H12" s="246"/>
      <c r="I12" s="246"/>
      <c r="J12" s="246"/>
      <c r="K12" s="246"/>
      <c r="L12" s="246"/>
      <c r="M12" s="246"/>
      <c r="N12" s="246"/>
      <c r="O12" s="246"/>
      <c r="P12" s="246"/>
      <c r="Q12" s="246"/>
      <c r="R12" s="246"/>
      <c r="S12" s="246"/>
      <c r="T12" s="246"/>
    </row>
    <row r="13" spans="2:20" ht="57.75" customHeight="1" x14ac:dyDescent="0.25">
      <c r="B13" s="246"/>
      <c r="C13" s="246"/>
      <c r="D13" s="246"/>
      <c r="E13" s="246"/>
      <c r="F13" s="246"/>
      <c r="G13" s="246"/>
      <c r="H13" s="246"/>
      <c r="I13" s="246"/>
      <c r="J13" s="246"/>
      <c r="K13" s="246"/>
      <c r="L13" s="246"/>
      <c r="M13" s="246"/>
      <c r="N13" s="246"/>
      <c r="O13" s="246"/>
      <c r="P13" s="246"/>
      <c r="Q13" s="246"/>
      <c r="R13" s="246"/>
      <c r="S13" s="246"/>
      <c r="T13" s="246"/>
    </row>
    <row r="14" spans="2:20" ht="15" customHeight="1" x14ac:dyDescent="0.25">
      <c r="B14" s="6" t="s">
        <v>14</v>
      </c>
      <c r="C14" s="7"/>
      <c r="D14" s="7"/>
      <c r="E14" s="7"/>
      <c r="F14" s="7"/>
      <c r="G14" s="7"/>
      <c r="H14" s="7"/>
      <c r="I14" s="7"/>
      <c r="J14" s="7"/>
      <c r="K14" s="7"/>
      <c r="L14" s="7"/>
      <c r="M14" s="7"/>
      <c r="N14" s="7"/>
      <c r="O14" s="7"/>
      <c r="P14" s="7"/>
      <c r="Q14" s="7"/>
      <c r="R14" s="7"/>
      <c r="S14" s="7"/>
      <c r="T14" s="7"/>
    </row>
    <row r="15" spans="2:20" ht="15" customHeight="1" x14ac:dyDescent="0.25">
      <c r="B15" s="6"/>
      <c r="C15" s="7"/>
      <c r="D15" s="7"/>
      <c r="E15" s="7"/>
      <c r="F15" s="7"/>
      <c r="G15" s="7"/>
      <c r="H15" s="7"/>
      <c r="I15" s="7"/>
      <c r="J15" s="7"/>
      <c r="K15" s="7"/>
      <c r="L15" s="7"/>
      <c r="M15" s="7"/>
      <c r="N15" s="7"/>
      <c r="O15" s="7"/>
      <c r="P15" s="7"/>
      <c r="Q15" s="7"/>
      <c r="R15" s="7"/>
      <c r="S15" s="7"/>
      <c r="T15" s="7"/>
    </row>
    <row r="16" spans="2:20" ht="15" customHeight="1" x14ac:dyDescent="0.25">
      <c r="B16" s="22"/>
      <c r="C16" s="22"/>
      <c r="D16" s="22"/>
      <c r="E16" s="22"/>
      <c r="F16" s="22"/>
      <c r="G16" s="22"/>
      <c r="H16" s="22"/>
      <c r="I16" s="22"/>
      <c r="J16" s="22"/>
      <c r="K16" s="22"/>
      <c r="L16" s="22"/>
      <c r="M16" s="22"/>
      <c r="N16" s="22"/>
      <c r="O16" s="22"/>
      <c r="P16" s="22"/>
      <c r="Q16" s="22"/>
      <c r="R16" s="22"/>
      <c r="S16" s="22"/>
      <c r="T16" s="22"/>
    </row>
    <row r="17" spans="2:20" x14ac:dyDescent="0.25">
      <c r="B17" s="8"/>
      <c r="C17" s="8"/>
      <c r="D17" s="8"/>
      <c r="E17" s="8"/>
      <c r="F17" s="8"/>
      <c r="G17" s="8"/>
      <c r="H17" s="8"/>
      <c r="I17" s="8"/>
      <c r="J17" s="8"/>
      <c r="K17" s="8"/>
      <c r="L17" s="8"/>
      <c r="M17" s="8"/>
      <c r="N17" s="8"/>
      <c r="O17" s="8"/>
      <c r="P17" s="8"/>
      <c r="Q17" s="8"/>
      <c r="R17" s="8"/>
      <c r="S17" s="8"/>
      <c r="T17" s="8"/>
    </row>
    <row r="18" spans="2:20" x14ac:dyDescent="0.25">
      <c r="B18" s="15" t="s">
        <v>15</v>
      </c>
      <c r="C18" s="9" t="s">
        <v>16</v>
      </c>
      <c r="D18" s="14"/>
      <c r="E18" s="14"/>
      <c r="F18" s="1"/>
      <c r="G18" s="1"/>
      <c r="H18" s="1"/>
      <c r="I18" s="1"/>
      <c r="J18" s="1"/>
      <c r="K18" s="1"/>
      <c r="L18" s="1"/>
      <c r="M18" s="1"/>
      <c r="N18" s="1"/>
      <c r="O18" s="1"/>
      <c r="P18" s="1"/>
      <c r="Q18" s="1"/>
      <c r="R18" s="1"/>
      <c r="S18" s="1"/>
      <c r="T18" s="1"/>
    </row>
    <row r="19" spans="2:20" x14ac:dyDescent="0.25">
      <c r="B19" s="15"/>
      <c r="C19" s="9"/>
      <c r="D19" s="14"/>
      <c r="E19" s="14"/>
      <c r="F19" s="1"/>
      <c r="G19" s="1"/>
      <c r="H19" s="1"/>
      <c r="I19" s="1"/>
      <c r="J19" s="1"/>
      <c r="K19" s="1"/>
      <c r="L19" s="1"/>
      <c r="M19" s="1"/>
      <c r="N19" s="1"/>
      <c r="O19" s="1"/>
      <c r="P19" s="1"/>
      <c r="Q19" s="1"/>
      <c r="R19" s="1"/>
      <c r="S19" s="1"/>
      <c r="T19" s="1"/>
    </row>
    <row r="20" spans="2:20" ht="14.85" customHeight="1" x14ac:dyDescent="0.25">
      <c r="B20" s="191" t="s">
        <v>1306</v>
      </c>
      <c r="C20" s="14" t="s">
        <v>1348</v>
      </c>
      <c r="D20" s="14"/>
      <c r="E20" s="14"/>
      <c r="F20" s="14"/>
      <c r="G20" s="14"/>
      <c r="H20" s="14"/>
      <c r="I20" s="14"/>
      <c r="J20" s="14"/>
      <c r="K20" s="14"/>
      <c r="L20" s="14"/>
      <c r="M20" s="14"/>
      <c r="N20" s="14"/>
      <c r="O20" s="14"/>
      <c r="P20" s="14"/>
      <c r="Q20" s="14"/>
      <c r="R20" s="14"/>
      <c r="S20" s="14"/>
      <c r="T20" s="14"/>
    </row>
    <row r="21" spans="2:20" ht="14.85" customHeight="1" x14ac:dyDescent="0.25">
      <c r="B21" s="10"/>
      <c r="C21" s="14" t="s">
        <v>1347</v>
      </c>
      <c r="D21" s="14"/>
      <c r="E21" s="14"/>
      <c r="F21" s="14"/>
      <c r="G21" s="14"/>
      <c r="H21" s="14"/>
      <c r="I21" s="14"/>
      <c r="J21" s="14"/>
      <c r="K21" s="14"/>
      <c r="L21" s="14"/>
      <c r="M21" s="14"/>
      <c r="N21" s="14"/>
      <c r="O21" s="14"/>
      <c r="P21" s="14"/>
      <c r="Q21" s="14"/>
      <c r="R21" s="14"/>
      <c r="S21" s="14"/>
      <c r="T21" s="14"/>
    </row>
    <row r="22" spans="2:20" ht="14.85" customHeight="1" x14ac:dyDescent="0.25">
      <c r="B22" s="10"/>
      <c r="C22" s="14"/>
      <c r="D22" s="14"/>
      <c r="E22" s="14"/>
      <c r="F22" s="14"/>
      <c r="G22" s="14"/>
      <c r="H22" s="14"/>
      <c r="I22" s="14"/>
      <c r="J22" s="14"/>
      <c r="K22" s="14"/>
      <c r="L22" s="14"/>
      <c r="M22" s="14"/>
      <c r="N22" s="14"/>
      <c r="O22" s="14"/>
      <c r="P22" s="14"/>
      <c r="Q22" s="14"/>
      <c r="R22" s="14"/>
      <c r="S22" s="14"/>
      <c r="T22" s="14"/>
    </row>
    <row r="23" spans="2:20" ht="14.85" customHeight="1" x14ac:dyDescent="0.25">
      <c r="B23" s="191" t="s">
        <v>1307</v>
      </c>
      <c r="C23" s="14" t="s">
        <v>122</v>
      </c>
      <c r="D23" s="14"/>
      <c r="E23" s="14"/>
      <c r="F23" s="14"/>
      <c r="G23" s="14"/>
      <c r="H23" s="14"/>
      <c r="I23" s="14"/>
      <c r="J23" s="14"/>
      <c r="K23" s="14"/>
      <c r="L23" s="14"/>
      <c r="M23" s="14"/>
      <c r="N23" s="14"/>
      <c r="O23" s="14"/>
      <c r="P23" s="14"/>
      <c r="Q23" s="14"/>
      <c r="R23" s="14"/>
      <c r="S23" s="14"/>
      <c r="T23" s="14"/>
    </row>
    <row r="24" spans="2:20" ht="14.85" customHeight="1" x14ac:dyDescent="0.25">
      <c r="B24" s="191"/>
      <c r="C24" s="14" t="s">
        <v>1349</v>
      </c>
      <c r="D24" s="14"/>
      <c r="E24" s="14"/>
      <c r="F24" s="14"/>
      <c r="G24" s="14"/>
      <c r="H24" s="14"/>
      <c r="I24" s="14"/>
      <c r="J24" s="14"/>
      <c r="K24" s="14"/>
      <c r="L24" s="14"/>
      <c r="M24" s="14"/>
      <c r="N24" s="14"/>
      <c r="O24" s="14"/>
      <c r="P24" s="14"/>
      <c r="Q24" s="14"/>
      <c r="R24" s="14"/>
      <c r="S24" s="14"/>
      <c r="T24" s="14"/>
    </row>
    <row r="25" spans="2:20" ht="14.85" customHeight="1" x14ac:dyDescent="0.25">
      <c r="B25" s="10"/>
      <c r="C25" s="14" t="s">
        <v>1314</v>
      </c>
      <c r="D25" s="14"/>
      <c r="E25" s="14"/>
      <c r="F25" s="14"/>
      <c r="G25" s="14"/>
      <c r="H25" s="14"/>
      <c r="I25" s="14"/>
      <c r="J25" s="14"/>
      <c r="K25" s="14"/>
      <c r="L25" s="14"/>
      <c r="M25" s="14"/>
      <c r="N25" s="14"/>
      <c r="O25" s="14"/>
      <c r="P25" s="14"/>
      <c r="Q25" s="14"/>
      <c r="R25" s="14"/>
      <c r="S25" s="14"/>
      <c r="T25" s="14"/>
    </row>
    <row r="26" spans="2:20" ht="14.85" customHeight="1" x14ac:dyDescent="0.25">
      <c r="B26" s="10"/>
      <c r="C26" s="14" t="s">
        <v>157</v>
      </c>
      <c r="D26" s="14"/>
      <c r="E26" s="14"/>
      <c r="F26" s="14"/>
      <c r="G26" s="14"/>
      <c r="H26" s="14"/>
      <c r="I26" s="14"/>
      <c r="J26" s="14"/>
      <c r="K26" s="14"/>
      <c r="L26" s="14"/>
      <c r="M26" s="14"/>
      <c r="N26" s="14"/>
      <c r="O26" s="14"/>
      <c r="P26" s="14"/>
      <c r="Q26" s="14"/>
      <c r="R26" s="14"/>
      <c r="S26" s="14"/>
      <c r="T26" s="14"/>
    </row>
    <row r="27" spans="2:20" ht="14.85" customHeight="1" x14ac:dyDescent="0.25">
      <c r="B27" s="10"/>
      <c r="C27" s="14"/>
      <c r="D27" s="14"/>
      <c r="E27" s="14"/>
      <c r="F27" s="14"/>
      <c r="G27" s="14"/>
      <c r="H27" s="14"/>
      <c r="I27" s="14"/>
      <c r="J27" s="14"/>
      <c r="K27" s="14"/>
      <c r="L27" s="14"/>
      <c r="M27" s="14"/>
      <c r="N27" s="14"/>
      <c r="O27" s="14"/>
      <c r="P27" s="14"/>
      <c r="Q27" s="14"/>
      <c r="R27" s="14"/>
      <c r="S27" s="14"/>
      <c r="T27" s="14"/>
    </row>
    <row r="28" spans="2:20" ht="14.85" customHeight="1" x14ac:dyDescent="0.25">
      <c r="B28" s="191" t="s">
        <v>1308</v>
      </c>
      <c r="C28" s="14" t="s">
        <v>1116</v>
      </c>
      <c r="D28" s="14"/>
      <c r="E28" s="14"/>
      <c r="F28" s="14"/>
      <c r="G28" s="14"/>
      <c r="H28" s="14"/>
      <c r="I28" s="14"/>
      <c r="J28" s="14"/>
      <c r="K28" s="14"/>
      <c r="L28" s="14"/>
      <c r="M28" s="14"/>
      <c r="N28" s="14"/>
      <c r="O28" s="14"/>
      <c r="P28" s="14"/>
      <c r="Q28" s="14"/>
      <c r="R28" s="14"/>
      <c r="S28" s="14"/>
      <c r="T28" s="14"/>
    </row>
    <row r="29" spans="2:20" ht="14.85" customHeight="1" x14ac:dyDescent="0.25">
      <c r="B29" s="191"/>
      <c r="C29" s="14" t="s">
        <v>183</v>
      </c>
      <c r="D29" s="14"/>
      <c r="E29" s="14"/>
      <c r="F29" s="14"/>
      <c r="G29" s="14"/>
      <c r="H29" s="14"/>
      <c r="I29" s="14"/>
      <c r="J29" s="14"/>
      <c r="K29" s="14"/>
      <c r="L29" s="14"/>
      <c r="M29" s="14"/>
      <c r="N29" s="14"/>
      <c r="O29" s="14"/>
      <c r="P29" s="14"/>
      <c r="Q29" s="14"/>
      <c r="R29" s="14"/>
      <c r="S29" s="14"/>
      <c r="T29" s="14"/>
    </row>
    <row r="30" spans="2:20" ht="14.85" customHeight="1" x14ac:dyDescent="0.25">
      <c r="B30" s="191"/>
      <c r="C30" s="14" t="s">
        <v>192</v>
      </c>
      <c r="D30" s="14"/>
      <c r="E30" s="14"/>
      <c r="F30" s="14"/>
      <c r="G30" s="14"/>
      <c r="H30" s="14"/>
      <c r="I30" s="14"/>
      <c r="J30" s="14"/>
      <c r="K30" s="14"/>
      <c r="L30" s="14"/>
      <c r="M30" s="14"/>
      <c r="N30" s="14"/>
      <c r="O30" s="14"/>
      <c r="P30" s="14"/>
      <c r="Q30" s="14"/>
      <c r="R30" s="14"/>
      <c r="S30" s="14"/>
      <c r="T30" s="14"/>
    </row>
    <row r="31" spans="2:20" ht="14.85" customHeight="1" x14ac:dyDescent="0.25">
      <c r="B31" s="191"/>
      <c r="C31" s="14" t="s">
        <v>1315</v>
      </c>
      <c r="D31" s="14"/>
      <c r="E31" s="14"/>
      <c r="F31" s="14"/>
      <c r="G31" s="14"/>
      <c r="H31" s="14"/>
      <c r="I31" s="14"/>
      <c r="J31" s="14"/>
      <c r="K31" s="14"/>
      <c r="L31" s="14"/>
      <c r="M31" s="14"/>
      <c r="N31" s="14"/>
      <c r="O31" s="14"/>
      <c r="P31" s="14"/>
      <c r="Q31" s="14"/>
      <c r="R31" s="14"/>
      <c r="S31" s="14"/>
      <c r="T31" s="14"/>
    </row>
    <row r="32" spans="2:20" ht="14.85" customHeight="1" x14ac:dyDescent="0.25">
      <c r="B32" s="191"/>
      <c r="C32" s="14" t="s">
        <v>1336</v>
      </c>
      <c r="D32" s="14"/>
      <c r="E32" s="14"/>
      <c r="F32" s="14"/>
      <c r="G32" s="14"/>
      <c r="H32" s="14"/>
      <c r="I32" s="14"/>
      <c r="J32" s="14"/>
      <c r="K32" s="14"/>
      <c r="L32" s="14"/>
      <c r="M32" s="14"/>
      <c r="N32" s="14"/>
      <c r="O32" s="14"/>
      <c r="P32" s="14"/>
      <c r="Q32" s="14"/>
      <c r="R32" s="14"/>
      <c r="S32" s="14"/>
      <c r="T32" s="14"/>
    </row>
    <row r="33" spans="2:20" ht="14.85" customHeight="1" x14ac:dyDescent="0.25">
      <c r="B33" s="11"/>
      <c r="C33" s="12"/>
      <c r="D33" s="14"/>
      <c r="E33" s="14"/>
      <c r="F33" s="14"/>
      <c r="G33" s="14"/>
      <c r="H33" s="14"/>
      <c r="I33" s="14"/>
      <c r="J33" s="14"/>
      <c r="K33" s="14"/>
      <c r="L33" s="14"/>
      <c r="M33" s="14"/>
      <c r="N33" s="14"/>
      <c r="O33" s="14"/>
      <c r="P33" s="14"/>
      <c r="Q33" s="14"/>
      <c r="R33" s="14"/>
      <c r="S33" s="14"/>
      <c r="T33" s="14"/>
    </row>
    <row r="34" spans="2:20" ht="14.85" customHeight="1" x14ac:dyDescent="0.25">
      <c r="B34" s="191" t="s">
        <v>1309</v>
      </c>
      <c r="C34" s="14" t="s">
        <v>1316</v>
      </c>
      <c r="D34" s="14"/>
      <c r="E34" s="14"/>
      <c r="F34" s="14"/>
      <c r="G34" s="14"/>
      <c r="H34" s="14"/>
      <c r="I34" s="14"/>
      <c r="J34" s="14"/>
      <c r="K34" s="14"/>
      <c r="L34" s="14"/>
      <c r="M34" s="14"/>
      <c r="N34" s="14"/>
      <c r="O34" s="14"/>
      <c r="P34" s="14"/>
      <c r="Q34" s="14"/>
      <c r="R34" s="14"/>
      <c r="S34" s="14"/>
      <c r="T34" s="14"/>
    </row>
    <row r="35" spans="2:20" ht="14.85" customHeight="1" x14ac:dyDescent="0.25">
      <c r="B35" s="10"/>
      <c r="C35" s="14"/>
      <c r="D35" s="14"/>
      <c r="E35" s="14"/>
      <c r="F35" s="14"/>
      <c r="G35" s="14"/>
      <c r="H35" s="14"/>
      <c r="I35" s="14"/>
      <c r="J35" s="14"/>
      <c r="K35" s="14"/>
      <c r="L35" s="14"/>
      <c r="M35" s="14"/>
      <c r="N35" s="14"/>
      <c r="O35" s="14"/>
      <c r="P35" s="14"/>
      <c r="Q35" s="14"/>
      <c r="R35" s="14"/>
      <c r="S35" s="14"/>
      <c r="T35" s="14"/>
    </row>
    <row r="36" spans="2:20" ht="14.85" customHeight="1" x14ac:dyDescent="0.25">
      <c r="B36" s="190" t="s">
        <v>1310</v>
      </c>
      <c r="C36" s="14" t="s">
        <v>1337</v>
      </c>
      <c r="D36" s="14"/>
      <c r="E36" s="14"/>
      <c r="F36" s="14"/>
      <c r="G36" s="14"/>
      <c r="H36" s="14"/>
      <c r="I36" s="14"/>
      <c r="J36" s="14"/>
      <c r="K36" s="14"/>
      <c r="L36" s="14"/>
      <c r="M36" s="14"/>
      <c r="N36" s="14"/>
      <c r="O36" s="14"/>
      <c r="P36" s="14"/>
      <c r="Q36" s="14"/>
      <c r="R36" s="14"/>
      <c r="S36" s="14"/>
      <c r="T36" s="14"/>
    </row>
    <row r="37" spans="2:20" ht="14.85" customHeight="1" x14ac:dyDescent="0.25">
      <c r="B37" s="1"/>
      <c r="C37" s="14" t="s">
        <v>1338</v>
      </c>
      <c r="D37" s="14"/>
      <c r="E37" s="14"/>
      <c r="F37" s="14"/>
      <c r="G37" s="14"/>
      <c r="H37" s="14"/>
      <c r="I37" s="14"/>
      <c r="J37" s="14"/>
      <c r="K37" s="14"/>
      <c r="L37" s="14"/>
      <c r="M37" s="14"/>
      <c r="N37" s="14"/>
      <c r="O37" s="14"/>
      <c r="P37" s="14"/>
      <c r="Q37" s="14"/>
      <c r="R37" s="14"/>
      <c r="S37" s="14"/>
      <c r="T37" s="14"/>
    </row>
    <row r="38" spans="2:20" ht="14.85" customHeight="1" x14ac:dyDescent="0.25">
      <c r="B38" s="1"/>
      <c r="C38" s="14" t="s">
        <v>1339</v>
      </c>
      <c r="D38" s="14"/>
      <c r="E38" s="14"/>
      <c r="F38" s="14"/>
      <c r="G38" s="14"/>
      <c r="H38" s="14"/>
      <c r="I38" s="14"/>
      <c r="J38" s="14"/>
      <c r="K38" s="14"/>
      <c r="L38" s="14"/>
      <c r="M38" s="14"/>
      <c r="N38" s="14"/>
      <c r="O38" s="14"/>
      <c r="P38" s="14"/>
      <c r="Q38" s="14"/>
      <c r="R38" s="14"/>
      <c r="S38" s="14"/>
      <c r="T38" s="14"/>
    </row>
    <row r="39" spans="2:20" ht="14.85" customHeight="1" x14ac:dyDescent="0.25">
      <c r="B39" s="1"/>
      <c r="C39" s="14" t="s">
        <v>1340</v>
      </c>
      <c r="D39" s="14"/>
      <c r="E39" s="14"/>
      <c r="F39" s="14"/>
      <c r="G39" s="14"/>
      <c r="H39" s="14"/>
      <c r="I39" s="14"/>
      <c r="J39" s="14"/>
      <c r="K39" s="14"/>
      <c r="L39" s="14"/>
      <c r="M39" s="14"/>
      <c r="N39" s="14"/>
      <c r="O39" s="14"/>
      <c r="P39" s="14"/>
      <c r="Q39" s="14"/>
      <c r="R39" s="14"/>
      <c r="S39" s="14"/>
      <c r="T39" s="14"/>
    </row>
    <row r="40" spans="2:20" ht="14.85" customHeight="1" x14ac:dyDescent="0.25">
      <c r="B40" s="1"/>
      <c r="C40" s="14"/>
      <c r="D40" s="14"/>
      <c r="E40" s="14"/>
      <c r="F40" s="14"/>
      <c r="G40" s="14"/>
      <c r="H40" s="14"/>
      <c r="I40" s="14"/>
      <c r="J40" s="14"/>
      <c r="K40" s="14"/>
      <c r="L40" s="14"/>
      <c r="M40" s="14"/>
      <c r="N40" s="14"/>
      <c r="O40" s="14"/>
      <c r="P40" s="14"/>
      <c r="Q40" s="14"/>
      <c r="R40" s="14"/>
      <c r="S40" s="14"/>
      <c r="T40" s="14"/>
    </row>
    <row r="41" spans="2:20" ht="14.85" customHeight="1" x14ac:dyDescent="0.25">
      <c r="B41" s="190" t="s">
        <v>1311</v>
      </c>
      <c r="C41" s="14" t="s">
        <v>1346</v>
      </c>
      <c r="D41" s="14"/>
      <c r="E41" s="14"/>
      <c r="F41" s="14"/>
      <c r="G41" s="14"/>
      <c r="H41" s="14"/>
      <c r="I41" s="14"/>
      <c r="J41" s="14"/>
      <c r="K41" s="14"/>
      <c r="L41" s="14"/>
      <c r="M41" s="14"/>
      <c r="N41" s="14"/>
      <c r="O41" s="14"/>
      <c r="P41" s="14"/>
      <c r="Q41" s="14"/>
      <c r="R41" s="14"/>
      <c r="S41" s="14"/>
      <c r="T41" s="14"/>
    </row>
    <row r="42" spans="2:20" ht="14.85" customHeight="1" x14ac:dyDescent="0.25">
      <c r="B42" s="1"/>
      <c r="C42" s="14" t="s">
        <v>307</v>
      </c>
      <c r="D42" s="14"/>
      <c r="E42" s="14"/>
      <c r="F42" s="14"/>
      <c r="G42" s="14"/>
      <c r="H42" s="14"/>
      <c r="I42" s="14"/>
      <c r="J42" s="14"/>
      <c r="K42" s="14"/>
      <c r="L42" s="14"/>
      <c r="M42" s="14"/>
      <c r="N42" s="14"/>
      <c r="O42" s="14"/>
      <c r="P42" s="14"/>
      <c r="Q42" s="14"/>
      <c r="R42" s="14"/>
      <c r="S42" s="14"/>
      <c r="T42" s="14"/>
    </row>
    <row r="43" spans="2:20" ht="14.85" customHeight="1" x14ac:dyDescent="0.25">
      <c r="B43" s="1"/>
      <c r="C43" s="14" t="s">
        <v>1317</v>
      </c>
      <c r="D43" s="14"/>
      <c r="E43" s="14"/>
      <c r="F43" s="14"/>
      <c r="G43" s="14"/>
      <c r="H43" s="14"/>
      <c r="I43" s="14"/>
      <c r="J43" s="14"/>
      <c r="K43" s="14"/>
      <c r="L43" s="14"/>
      <c r="M43" s="14"/>
      <c r="N43" s="14"/>
      <c r="O43" s="14"/>
      <c r="P43" s="14"/>
      <c r="Q43" s="14"/>
      <c r="R43" s="14"/>
      <c r="S43" s="14"/>
      <c r="T43" s="14"/>
    </row>
    <row r="44" spans="2:20" ht="14.85" customHeight="1" x14ac:dyDescent="0.25">
      <c r="B44" s="1"/>
      <c r="C44" s="16"/>
      <c r="D44" s="14"/>
      <c r="E44" s="14"/>
      <c r="F44" s="14"/>
      <c r="G44" s="14"/>
      <c r="H44" s="14"/>
      <c r="I44" s="14"/>
      <c r="J44" s="14"/>
      <c r="K44" s="14"/>
      <c r="L44" s="14"/>
      <c r="M44" s="14"/>
      <c r="N44" s="14"/>
      <c r="O44" s="14"/>
      <c r="P44" s="14"/>
      <c r="Q44" s="14"/>
      <c r="R44" s="14"/>
      <c r="S44" s="14"/>
      <c r="T44" s="14"/>
    </row>
    <row r="45" spans="2:20" ht="14.85" customHeight="1" x14ac:dyDescent="0.25">
      <c r="B45" s="190" t="s">
        <v>1312</v>
      </c>
      <c r="C45" t="s">
        <v>1318</v>
      </c>
      <c r="D45" s="14"/>
      <c r="E45" s="14"/>
      <c r="F45" s="14"/>
      <c r="G45" s="14"/>
      <c r="H45" s="14"/>
      <c r="I45" s="14"/>
      <c r="J45" s="14"/>
      <c r="K45" s="14"/>
      <c r="L45" s="14"/>
      <c r="M45" s="14"/>
      <c r="N45" s="14"/>
      <c r="O45" s="14"/>
      <c r="P45" s="14"/>
      <c r="Q45" s="14"/>
      <c r="R45" s="14"/>
      <c r="S45" s="14"/>
      <c r="T45" s="14"/>
    </row>
    <row r="46" spans="2:20" x14ac:dyDescent="0.25">
      <c r="B46" s="10"/>
      <c r="C46" s="17"/>
      <c r="D46" s="17"/>
      <c r="E46" s="17"/>
      <c r="F46" s="17"/>
      <c r="G46" s="17"/>
      <c r="H46" s="17"/>
      <c r="I46" s="17"/>
      <c r="J46" s="17"/>
      <c r="K46" s="17"/>
      <c r="L46" s="17"/>
      <c r="M46" s="17"/>
      <c r="N46" s="17"/>
      <c r="O46" s="17"/>
      <c r="P46" s="17"/>
      <c r="Q46" s="17"/>
      <c r="R46" s="17"/>
      <c r="S46" s="17"/>
      <c r="T46" s="17"/>
    </row>
    <row r="47" spans="2:20" x14ac:dyDescent="0.25">
      <c r="B47" s="192" t="s">
        <v>1313</v>
      </c>
      <c r="C47" s="19" t="s">
        <v>231</v>
      </c>
      <c r="D47" s="17"/>
      <c r="E47" s="17"/>
      <c r="F47" s="17"/>
      <c r="G47" s="17"/>
      <c r="H47" s="17"/>
      <c r="I47" s="17"/>
      <c r="J47" s="17"/>
      <c r="K47" s="17"/>
      <c r="L47" s="17"/>
      <c r="M47" s="17"/>
      <c r="N47" s="17"/>
      <c r="O47" s="17"/>
      <c r="P47" s="17"/>
      <c r="Q47" s="17"/>
      <c r="R47" s="17"/>
      <c r="S47" s="17"/>
      <c r="T47" s="17"/>
    </row>
    <row r="48" spans="2:20" x14ac:dyDescent="0.25">
      <c r="B48" s="192"/>
      <c r="C48" s="19" t="s">
        <v>1327</v>
      </c>
      <c r="D48" s="17"/>
      <c r="E48" s="17"/>
      <c r="F48" s="17"/>
      <c r="G48" s="17"/>
      <c r="H48" s="17"/>
      <c r="I48" s="17"/>
      <c r="J48" s="17"/>
      <c r="K48" s="17"/>
      <c r="L48" s="17"/>
      <c r="M48" s="17"/>
      <c r="N48" s="17"/>
      <c r="O48" s="17"/>
      <c r="P48" s="17"/>
      <c r="Q48" s="17"/>
      <c r="R48" s="17"/>
      <c r="S48" s="17"/>
      <c r="T48" s="17"/>
    </row>
    <row r="49" spans="2:20" x14ac:dyDescent="0.25">
      <c r="B49" s="13"/>
      <c r="C49" s="19" t="s">
        <v>901</v>
      </c>
      <c r="D49" s="17"/>
      <c r="E49" s="17"/>
      <c r="F49" s="17"/>
      <c r="G49" s="17"/>
      <c r="H49" s="17"/>
      <c r="I49" s="17"/>
      <c r="J49" s="17"/>
      <c r="K49" s="17"/>
      <c r="L49" s="17"/>
      <c r="M49" s="17"/>
      <c r="N49" s="17"/>
      <c r="O49" s="17"/>
      <c r="P49" s="17"/>
      <c r="Q49" s="17"/>
      <c r="R49" s="17"/>
      <c r="S49" s="17"/>
      <c r="T49" s="17"/>
    </row>
    <row r="50" spans="2:20" x14ac:dyDescent="0.25">
      <c r="B50" s="13"/>
      <c r="C50" s="19" t="s">
        <v>915</v>
      </c>
      <c r="D50" s="17"/>
      <c r="E50" s="17"/>
      <c r="F50" s="17"/>
      <c r="G50" s="17"/>
      <c r="H50" s="17"/>
      <c r="I50" s="17"/>
      <c r="J50" s="17"/>
      <c r="K50" s="17"/>
      <c r="L50" s="17"/>
      <c r="M50" s="17"/>
      <c r="N50" s="17"/>
      <c r="O50" s="17"/>
      <c r="P50" s="17"/>
      <c r="Q50" s="17"/>
      <c r="R50" s="17"/>
      <c r="S50" s="17"/>
      <c r="T50" s="17"/>
    </row>
    <row r="51" spans="2:20" x14ac:dyDescent="0.25">
      <c r="B51" s="13"/>
      <c r="C51" s="14" t="s">
        <v>1319</v>
      </c>
      <c r="D51" s="17"/>
      <c r="E51" s="17"/>
      <c r="F51" s="17"/>
      <c r="G51" s="17"/>
      <c r="H51" s="17"/>
      <c r="I51" s="17"/>
      <c r="J51" s="17"/>
      <c r="K51" s="17"/>
      <c r="L51" s="17"/>
      <c r="M51" s="17"/>
      <c r="N51" s="17"/>
      <c r="O51" s="17"/>
      <c r="P51" s="17"/>
      <c r="Q51" s="17"/>
      <c r="R51" s="17"/>
      <c r="S51" s="17"/>
      <c r="T51" s="17"/>
    </row>
    <row r="52" spans="2:20" x14ac:dyDescent="0.25">
      <c r="B52" s="13"/>
      <c r="C52" t="s">
        <v>264</v>
      </c>
      <c r="D52" s="17"/>
      <c r="E52" s="17"/>
      <c r="F52" s="17"/>
      <c r="G52" s="17"/>
      <c r="H52" s="17"/>
      <c r="I52" s="17"/>
      <c r="J52" s="17"/>
      <c r="K52" s="17"/>
      <c r="L52" s="17"/>
      <c r="M52" s="17"/>
      <c r="N52" s="17"/>
      <c r="O52" s="17"/>
      <c r="P52" s="17"/>
      <c r="Q52" s="17"/>
      <c r="R52" s="17"/>
      <c r="S52" s="17"/>
      <c r="T52" s="17"/>
    </row>
    <row r="53" spans="2:20" ht="45.75" customHeight="1" x14ac:dyDescent="0.25">
      <c r="B53" s="17"/>
      <c r="C53" s="247"/>
      <c r="D53" s="247"/>
      <c r="E53" s="247"/>
      <c r="F53" s="247"/>
      <c r="G53" s="247"/>
      <c r="H53" s="247"/>
      <c r="I53" s="247"/>
      <c r="J53" s="247"/>
      <c r="K53" s="247"/>
      <c r="L53" s="247"/>
      <c r="M53" s="247"/>
      <c r="N53" s="247"/>
      <c r="O53" s="247"/>
      <c r="P53" s="247"/>
      <c r="Q53" s="247"/>
      <c r="R53" s="247"/>
      <c r="S53" s="247"/>
      <c r="T53" s="247"/>
    </row>
    <row r="54" spans="2:20" x14ac:dyDescent="0.25">
      <c r="B54" s="13"/>
      <c r="C54" s="14"/>
      <c r="D54" s="17"/>
      <c r="E54" s="17"/>
      <c r="F54" s="17"/>
      <c r="G54" s="17"/>
      <c r="H54" s="17"/>
      <c r="I54" s="17"/>
      <c r="J54" s="17"/>
      <c r="K54" s="17"/>
      <c r="L54" s="17"/>
      <c r="M54" s="17"/>
      <c r="N54" s="17"/>
      <c r="O54" s="17"/>
      <c r="P54" s="17"/>
      <c r="Q54" s="17"/>
      <c r="R54" s="17"/>
      <c r="S54" s="17"/>
      <c r="T54" s="17"/>
    </row>
    <row r="55" spans="2:20" x14ac:dyDescent="0.25">
      <c r="B55" s="13"/>
      <c r="C55" s="14" t="s">
        <v>18</v>
      </c>
      <c r="D55" s="17"/>
      <c r="E55" s="17"/>
      <c r="F55" s="17"/>
      <c r="G55" s="17"/>
      <c r="H55" s="17"/>
      <c r="I55" s="17"/>
      <c r="J55" s="17"/>
      <c r="K55" s="17"/>
      <c r="L55" s="17"/>
      <c r="M55" s="17"/>
      <c r="N55" s="17"/>
      <c r="O55" s="17"/>
      <c r="P55" s="17"/>
      <c r="Q55" s="17"/>
      <c r="R55" s="17"/>
      <c r="S55" s="17"/>
      <c r="T55" s="17"/>
    </row>
    <row r="56" spans="2:20" x14ac:dyDescent="0.25">
      <c r="B56" s="13"/>
      <c r="C56" s="16"/>
      <c r="D56" s="17"/>
      <c r="E56" s="17"/>
      <c r="F56" s="17"/>
      <c r="G56" s="17"/>
      <c r="H56" s="17"/>
      <c r="I56" s="17"/>
      <c r="J56" s="17"/>
      <c r="K56" s="17"/>
      <c r="L56" s="17"/>
      <c r="M56" s="17"/>
      <c r="N56" s="17"/>
      <c r="O56" s="17"/>
      <c r="P56" s="17"/>
      <c r="Q56" s="17"/>
      <c r="R56" s="17"/>
      <c r="S56" s="17"/>
      <c r="T56" s="17"/>
    </row>
    <row r="57" spans="2:20" x14ac:dyDescent="0.25">
      <c r="B57" s="13"/>
      <c r="C57" s="16"/>
      <c r="D57" s="17"/>
      <c r="E57" s="17"/>
      <c r="F57" s="17"/>
      <c r="G57" s="17"/>
      <c r="H57" s="17"/>
      <c r="I57" s="17"/>
      <c r="J57" s="17"/>
      <c r="K57" s="17"/>
      <c r="L57" s="17"/>
      <c r="M57" s="17"/>
      <c r="N57" s="17"/>
      <c r="O57" s="17"/>
      <c r="P57" s="17"/>
      <c r="Q57" s="17"/>
      <c r="R57" s="17"/>
      <c r="S57" s="17"/>
      <c r="T57" s="17"/>
    </row>
    <row r="58" spans="2:20" x14ac:dyDescent="0.25">
      <c r="B58" s="18"/>
      <c r="C58" s="19"/>
      <c r="D58" s="17"/>
      <c r="E58" s="17"/>
      <c r="F58" s="17"/>
      <c r="G58" s="17"/>
      <c r="H58" s="17"/>
      <c r="I58" s="17"/>
      <c r="J58" s="17"/>
      <c r="K58" s="17"/>
      <c r="L58" s="17"/>
      <c r="M58" s="17"/>
      <c r="N58" s="17"/>
      <c r="O58" s="17"/>
      <c r="P58" s="17"/>
      <c r="Q58" s="17"/>
      <c r="R58" s="17"/>
      <c r="S58" s="17"/>
      <c r="T58" s="17"/>
    </row>
    <row r="59" spans="2:20" x14ac:dyDescent="0.25">
      <c r="B59" s="13"/>
      <c r="C59" s="19"/>
      <c r="D59" s="17"/>
      <c r="E59" s="17"/>
      <c r="F59" s="17"/>
      <c r="G59" s="17"/>
      <c r="H59" s="17"/>
      <c r="I59" s="17"/>
      <c r="J59" s="17"/>
      <c r="K59" s="17"/>
      <c r="L59" s="17"/>
      <c r="M59" s="17"/>
      <c r="N59" s="17"/>
      <c r="O59" s="17"/>
      <c r="P59" s="17"/>
      <c r="Q59" s="17"/>
      <c r="R59" s="17"/>
      <c r="S59" s="17"/>
      <c r="T59" s="17"/>
    </row>
    <row r="60" spans="2:20" x14ac:dyDescent="0.25">
      <c r="B60" s="13"/>
      <c r="C60" s="16"/>
      <c r="D60" s="17"/>
      <c r="E60" s="17"/>
      <c r="F60" s="17"/>
      <c r="G60" s="17"/>
      <c r="H60" s="17"/>
      <c r="I60" s="17"/>
      <c r="J60" s="17"/>
      <c r="K60" s="17"/>
      <c r="L60" s="17"/>
      <c r="M60" s="17"/>
      <c r="N60" s="17"/>
      <c r="O60" s="17"/>
      <c r="P60" s="17"/>
      <c r="Q60" s="17"/>
      <c r="R60" s="17"/>
      <c r="S60" s="17"/>
      <c r="T60" s="17"/>
    </row>
    <row r="61" spans="2:20" x14ac:dyDescent="0.25">
      <c r="B61" s="20"/>
      <c r="C61" s="19"/>
      <c r="D61" s="17"/>
      <c r="E61" s="17"/>
      <c r="F61" s="17"/>
      <c r="G61" s="17"/>
      <c r="H61" s="17"/>
      <c r="I61" s="17"/>
      <c r="J61" s="17"/>
      <c r="K61" s="17"/>
      <c r="L61" s="17"/>
      <c r="M61" s="17"/>
      <c r="N61" s="17"/>
      <c r="O61" s="17"/>
      <c r="P61" s="17"/>
      <c r="Q61" s="17"/>
      <c r="R61" s="17"/>
      <c r="S61" s="17"/>
      <c r="T61" s="17"/>
    </row>
    <row r="62" spans="2:20" x14ac:dyDescent="0.25">
      <c r="B62" s="20"/>
      <c r="C62" s="21"/>
      <c r="D62" s="17"/>
      <c r="E62" s="17"/>
      <c r="F62" s="17"/>
      <c r="G62" s="17"/>
      <c r="H62" s="17"/>
      <c r="I62" s="17"/>
      <c r="J62" s="17"/>
      <c r="K62" s="17"/>
      <c r="L62" s="17"/>
      <c r="M62" s="17"/>
      <c r="N62" s="17"/>
      <c r="O62" s="17"/>
      <c r="P62" s="17"/>
      <c r="Q62" s="17"/>
      <c r="R62" s="17"/>
      <c r="S62" s="17"/>
      <c r="T62" s="17"/>
    </row>
    <row r="63" spans="2:20" x14ac:dyDescent="0.25">
      <c r="D63" s="2"/>
    </row>
    <row r="64" spans="2:20" x14ac:dyDescent="0.25">
      <c r="D64" s="2"/>
    </row>
    <row r="65" spans="4:4" x14ac:dyDescent="0.25">
      <c r="D65" s="2"/>
    </row>
    <row r="66" spans="4:4" x14ac:dyDescent="0.25">
      <c r="D66" s="2"/>
    </row>
    <row r="67" spans="4:4" x14ac:dyDescent="0.25">
      <c r="D67" s="2"/>
    </row>
    <row r="68" spans="4:4" x14ac:dyDescent="0.25">
      <c r="D68" s="2"/>
    </row>
    <row r="69" spans="4:4" x14ac:dyDescent="0.25">
      <c r="D69" s="2"/>
    </row>
    <row r="70" spans="4:4" x14ac:dyDescent="0.25">
      <c r="D70" s="2"/>
    </row>
    <row r="71" spans="4:4" x14ac:dyDescent="0.25">
      <c r="D71" s="2"/>
    </row>
    <row r="72" spans="4:4" x14ac:dyDescent="0.25">
      <c r="D72" s="2"/>
    </row>
    <row r="73" spans="4:4" x14ac:dyDescent="0.25">
      <c r="D73" s="2"/>
    </row>
    <row r="74" spans="4:4" x14ac:dyDescent="0.25">
      <c r="D74" s="2"/>
    </row>
    <row r="75" spans="4:4" x14ac:dyDescent="0.25">
      <c r="D75" s="2"/>
    </row>
    <row r="76" spans="4:4" x14ac:dyDescent="0.25">
      <c r="D76" s="2"/>
    </row>
    <row r="77" spans="4:4" x14ac:dyDescent="0.25">
      <c r="D77" s="2"/>
    </row>
    <row r="78" spans="4:4" x14ac:dyDescent="0.25">
      <c r="D78" s="2"/>
    </row>
    <row r="79" spans="4:4" x14ac:dyDescent="0.25">
      <c r="D79" s="2"/>
    </row>
    <row r="80" spans="4:4" x14ac:dyDescent="0.25">
      <c r="D80" s="2"/>
    </row>
    <row r="81" spans="4:4" x14ac:dyDescent="0.25">
      <c r="D81" s="2"/>
    </row>
    <row r="82" spans="4:4" x14ac:dyDescent="0.25">
      <c r="D82" s="2"/>
    </row>
    <row r="83" spans="4:4" x14ac:dyDescent="0.25">
      <c r="D83" s="2"/>
    </row>
    <row r="84" spans="4:4" x14ac:dyDescent="0.25">
      <c r="D84" s="2"/>
    </row>
    <row r="85" spans="4:4" x14ac:dyDescent="0.25">
      <c r="D85" s="2"/>
    </row>
    <row r="86" spans="4:4" x14ac:dyDescent="0.25">
      <c r="D86" s="2"/>
    </row>
    <row r="87" spans="4:4" x14ac:dyDescent="0.25">
      <c r="D87" s="2"/>
    </row>
    <row r="88" spans="4:4" x14ac:dyDescent="0.25">
      <c r="D88" s="2"/>
    </row>
    <row r="89" spans="4:4" x14ac:dyDescent="0.25">
      <c r="D89" s="2"/>
    </row>
    <row r="90" spans="4:4" x14ac:dyDescent="0.25">
      <c r="D90" s="2"/>
    </row>
    <row r="91" spans="4:4" x14ac:dyDescent="0.25">
      <c r="D91" s="2"/>
    </row>
    <row r="92" spans="4:4" x14ac:dyDescent="0.25">
      <c r="D92" s="2"/>
    </row>
    <row r="93" spans="4:4" x14ac:dyDescent="0.25">
      <c r="D93" s="2"/>
    </row>
    <row r="94" spans="4:4" x14ac:dyDescent="0.25">
      <c r="D94" s="2"/>
    </row>
    <row r="95" spans="4:4" x14ac:dyDescent="0.25">
      <c r="D95" s="2"/>
    </row>
    <row r="96" spans="4:4" x14ac:dyDescent="0.25">
      <c r="D96" s="2"/>
    </row>
    <row r="97" spans="4:4" x14ac:dyDescent="0.25">
      <c r="D97" s="2"/>
    </row>
    <row r="98" spans="4:4" x14ac:dyDescent="0.25">
      <c r="D98" s="2"/>
    </row>
    <row r="99" spans="4:4" x14ac:dyDescent="0.25">
      <c r="D99" s="2"/>
    </row>
    <row r="100" spans="4:4" x14ac:dyDescent="0.25">
      <c r="D100" s="2"/>
    </row>
    <row r="101" spans="4:4" x14ac:dyDescent="0.25">
      <c r="D101" s="2"/>
    </row>
    <row r="102" spans="4:4" x14ac:dyDescent="0.25">
      <c r="D102" s="2"/>
    </row>
    <row r="103" spans="4:4" x14ac:dyDescent="0.25">
      <c r="D103" s="2"/>
    </row>
    <row r="104" spans="4:4" x14ac:dyDescent="0.25">
      <c r="D104" s="2"/>
    </row>
    <row r="105" spans="4:4" x14ac:dyDescent="0.25">
      <c r="D105" s="2"/>
    </row>
    <row r="106" spans="4:4" x14ac:dyDescent="0.25">
      <c r="D106" s="2"/>
    </row>
    <row r="107" spans="4:4" x14ac:dyDescent="0.25">
      <c r="D107" s="2"/>
    </row>
    <row r="108" spans="4:4" x14ac:dyDescent="0.25">
      <c r="D108" s="2"/>
    </row>
    <row r="109" spans="4:4" x14ac:dyDescent="0.25">
      <c r="D109" s="2"/>
    </row>
    <row r="110" spans="4:4" x14ac:dyDescent="0.25">
      <c r="D110" s="2"/>
    </row>
    <row r="111" spans="4:4" x14ac:dyDescent="0.25">
      <c r="D111" s="2"/>
    </row>
    <row r="112" spans="4:4" x14ac:dyDescent="0.25">
      <c r="D112" s="2"/>
    </row>
    <row r="113" spans="4:4" x14ac:dyDescent="0.25">
      <c r="D113" s="2"/>
    </row>
    <row r="114" spans="4:4" x14ac:dyDescent="0.25">
      <c r="D114" s="2"/>
    </row>
    <row r="115" spans="4:4" x14ac:dyDescent="0.25">
      <c r="D115" s="2"/>
    </row>
    <row r="116" spans="4:4" x14ac:dyDescent="0.25">
      <c r="D116" s="2"/>
    </row>
    <row r="117" spans="4:4" x14ac:dyDescent="0.25">
      <c r="D117" s="2"/>
    </row>
    <row r="118" spans="4:4" x14ac:dyDescent="0.25">
      <c r="D118" s="2"/>
    </row>
    <row r="119" spans="4:4" x14ac:dyDescent="0.25">
      <c r="D119" s="2"/>
    </row>
    <row r="120" spans="4:4" x14ac:dyDescent="0.25">
      <c r="D120" s="2"/>
    </row>
    <row r="121" spans="4:4" x14ac:dyDescent="0.25">
      <c r="D121" s="2"/>
    </row>
    <row r="122" spans="4:4" x14ac:dyDescent="0.25">
      <c r="D122" s="2"/>
    </row>
    <row r="123" spans="4:4" x14ac:dyDescent="0.25">
      <c r="D123" s="2"/>
    </row>
    <row r="124" spans="4:4" x14ac:dyDescent="0.25">
      <c r="D124" s="2"/>
    </row>
    <row r="125" spans="4:4" x14ac:dyDescent="0.25">
      <c r="D125" s="2"/>
    </row>
    <row r="126" spans="4:4" x14ac:dyDescent="0.25">
      <c r="D126" s="2"/>
    </row>
    <row r="127" spans="4:4" x14ac:dyDescent="0.25">
      <c r="D127" s="2"/>
    </row>
    <row r="128" spans="4:4" x14ac:dyDescent="0.25">
      <c r="D128" s="2"/>
    </row>
    <row r="129" spans="4:4" x14ac:dyDescent="0.25">
      <c r="D129" s="2"/>
    </row>
    <row r="130" spans="4:4" x14ac:dyDescent="0.25">
      <c r="D130" s="2"/>
    </row>
    <row r="131" spans="4:4" x14ac:dyDescent="0.25">
      <c r="D131" s="2"/>
    </row>
    <row r="132" spans="4:4" x14ac:dyDescent="0.25">
      <c r="D132" s="2"/>
    </row>
    <row r="133" spans="4:4" x14ac:dyDescent="0.25">
      <c r="D133" s="2"/>
    </row>
    <row r="134" spans="4:4" x14ac:dyDescent="0.25">
      <c r="D134" s="2"/>
    </row>
    <row r="135" spans="4:4" x14ac:dyDescent="0.25">
      <c r="D135" s="2"/>
    </row>
    <row r="136" spans="4:4" x14ac:dyDescent="0.25">
      <c r="D136" s="2"/>
    </row>
    <row r="137" spans="4:4" x14ac:dyDescent="0.25">
      <c r="D137" s="2"/>
    </row>
    <row r="138" spans="4:4" x14ac:dyDescent="0.25">
      <c r="D138" s="2"/>
    </row>
    <row r="139" spans="4:4" x14ac:dyDescent="0.25">
      <c r="D139" s="2"/>
    </row>
    <row r="140" spans="4:4" x14ac:dyDescent="0.25">
      <c r="D140" s="2"/>
    </row>
    <row r="141" spans="4:4" x14ac:dyDescent="0.25">
      <c r="D141" s="2"/>
    </row>
    <row r="142" spans="4:4" x14ac:dyDescent="0.25">
      <c r="D142" s="2"/>
    </row>
    <row r="143" spans="4:4" x14ac:dyDescent="0.25">
      <c r="D143" s="2"/>
    </row>
    <row r="144" spans="4:4" x14ac:dyDescent="0.25">
      <c r="D144" s="2"/>
    </row>
    <row r="145" spans="4:4" x14ac:dyDescent="0.25">
      <c r="D145" s="2"/>
    </row>
    <row r="146" spans="4:4" x14ac:dyDescent="0.25">
      <c r="D146" s="2"/>
    </row>
    <row r="147" spans="4:4" x14ac:dyDescent="0.25">
      <c r="D147" s="2"/>
    </row>
    <row r="148" spans="4:4" x14ac:dyDescent="0.25">
      <c r="D148" s="2"/>
    </row>
    <row r="149" spans="4:4" x14ac:dyDescent="0.25">
      <c r="D149" s="2"/>
    </row>
    <row r="150" spans="4:4" x14ac:dyDescent="0.25">
      <c r="D150" s="2"/>
    </row>
    <row r="151" spans="4:4" x14ac:dyDescent="0.25">
      <c r="D151" s="2"/>
    </row>
    <row r="152" spans="4:4" x14ac:dyDescent="0.25">
      <c r="D152" s="2"/>
    </row>
    <row r="153" spans="4:4" x14ac:dyDescent="0.25">
      <c r="D153" s="2"/>
    </row>
    <row r="154" spans="4:4" x14ac:dyDescent="0.25">
      <c r="D154" s="2"/>
    </row>
    <row r="155" spans="4:4" x14ac:dyDescent="0.25">
      <c r="D155" s="2"/>
    </row>
    <row r="156" spans="4:4" x14ac:dyDescent="0.25">
      <c r="D156" s="2"/>
    </row>
    <row r="157" spans="4:4" x14ac:dyDescent="0.25">
      <c r="D157" s="2"/>
    </row>
    <row r="158" spans="4:4" x14ac:dyDescent="0.25">
      <c r="D158" s="2"/>
    </row>
    <row r="159" spans="4:4" x14ac:dyDescent="0.25">
      <c r="D159" s="2"/>
    </row>
    <row r="160" spans="4:4" x14ac:dyDescent="0.25">
      <c r="D160" s="2"/>
    </row>
    <row r="161" spans="4:4" x14ac:dyDescent="0.25">
      <c r="D161" s="2"/>
    </row>
    <row r="162" spans="4:4" x14ac:dyDescent="0.25">
      <c r="D162" s="2"/>
    </row>
    <row r="163" spans="4:4" x14ac:dyDescent="0.25">
      <c r="D163" s="2"/>
    </row>
    <row r="164" spans="4:4" x14ac:dyDescent="0.25">
      <c r="D164" s="2"/>
    </row>
    <row r="165" spans="4:4" x14ac:dyDescent="0.25">
      <c r="D165" s="2"/>
    </row>
    <row r="166" spans="4:4" x14ac:dyDescent="0.25">
      <c r="D166" s="2"/>
    </row>
    <row r="167" spans="4:4" x14ac:dyDescent="0.25">
      <c r="D167" s="2"/>
    </row>
    <row r="168" spans="4:4" x14ac:dyDescent="0.25">
      <c r="D168" s="2"/>
    </row>
    <row r="169" spans="4:4" x14ac:dyDescent="0.25">
      <c r="D169" s="2"/>
    </row>
    <row r="170" spans="4:4" x14ac:dyDescent="0.25">
      <c r="D170" s="2"/>
    </row>
    <row r="171" spans="4:4" x14ac:dyDescent="0.25">
      <c r="D171" s="2"/>
    </row>
    <row r="172" spans="4:4" x14ac:dyDescent="0.25">
      <c r="D172" s="2"/>
    </row>
    <row r="173" spans="4:4" x14ac:dyDescent="0.25">
      <c r="D173" s="2"/>
    </row>
    <row r="174" spans="4:4" x14ac:dyDescent="0.25">
      <c r="D174" s="2"/>
    </row>
    <row r="175" spans="4:4" x14ac:dyDescent="0.25">
      <c r="D175" s="2"/>
    </row>
    <row r="176" spans="4:4" x14ac:dyDescent="0.25">
      <c r="D176" s="2"/>
    </row>
    <row r="177" spans="4:4" x14ac:dyDescent="0.25">
      <c r="D177" s="2"/>
    </row>
    <row r="178" spans="4:4" x14ac:dyDescent="0.25">
      <c r="D178" s="2"/>
    </row>
    <row r="179" spans="4:4" x14ac:dyDescent="0.25">
      <c r="D179" s="2"/>
    </row>
    <row r="180" spans="4:4" x14ac:dyDescent="0.25">
      <c r="D180" s="2"/>
    </row>
    <row r="181" spans="4:4" x14ac:dyDescent="0.25">
      <c r="D181" s="2"/>
    </row>
    <row r="182" spans="4:4" x14ac:dyDescent="0.25">
      <c r="D182" s="2"/>
    </row>
    <row r="183" spans="4:4" x14ac:dyDescent="0.25">
      <c r="D183" s="2"/>
    </row>
    <row r="184" spans="4:4" x14ac:dyDescent="0.25">
      <c r="D184" s="2"/>
    </row>
    <row r="185" spans="4:4" x14ac:dyDescent="0.25">
      <c r="D185" s="2"/>
    </row>
    <row r="186" spans="4:4" x14ac:dyDescent="0.25">
      <c r="D186" s="2"/>
    </row>
    <row r="187" spans="4:4" x14ac:dyDescent="0.25">
      <c r="D187" s="2"/>
    </row>
    <row r="188" spans="4:4" x14ac:dyDescent="0.25">
      <c r="D188" s="2"/>
    </row>
    <row r="189" spans="4:4" x14ac:dyDescent="0.25">
      <c r="D189" s="2"/>
    </row>
    <row r="190" spans="4:4" x14ac:dyDescent="0.25">
      <c r="D190" s="2"/>
    </row>
    <row r="191" spans="4:4" x14ac:dyDescent="0.25">
      <c r="D191" s="2"/>
    </row>
    <row r="192" spans="4:4" x14ac:dyDescent="0.25">
      <c r="D192" s="2"/>
    </row>
    <row r="193" spans="4:4" x14ac:dyDescent="0.25">
      <c r="D193" s="2"/>
    </row>
    <row r="194" spans="4:4" x14ac:dyDescent="0.25">
      <c r="D194" s="2"/>
    </row>
    <row r="195" spans="4:4" x14ac:dyDescent="0.25">
      <c r="D195" s="2"/>
    </row>
    <row r="196" spans="4:4" x14ac:dyDescent="0.25">
      <c r="D196" s="2"/>
    </row>
    <row r="197" spans="4:4" x14ac:dyDescent="0.25">
      <c r="D197" s="2"/>
    </row>
    <row r="198" spans="4:4" x14ac:dyDescent="0.25">
      <c r="D198" s="2"/>
    </row>
    <row r="199" spans="4:4" x14ac:dyDescent="0.25">
      <c r="D199" s="2"/>
    </row>
    <row r="200" spans="4:4" x14ac:dyDescent="0.25">
      <c r="D200" s="2"/>
    </row>
    <row r="201" spans="4:4" x14ac:dyDescent="0.25">
      <c r="D201" s="2"/>
    </row>
    <row r="202" spans="4:4" x14ac:dyDescent="0.25">
      <c r="D202" s="2"/>
    </row>
    <row r="203" spans="4:4" x14ac:dyDescent="0.25">
      <c r="D203" s="2"/>
    </row>
    <row r="204" spans="4:4" x14ac:dyDescent="0.25">
      <c r="D204" s="2"/>
    </row>
    <row r="205" spans="4:4" x14ac:dyDescent="0.25">
      <c r="D205" s="2"/>
    </row>
    <row r="206" spans="4:4" x14ac:dyDescent="0.25">
      <c r="D206" s="2"/>
    </row>
    <row r="207" spans="4:4" x14ac:dyDescent="0.25">
      <c r="D207" s="2"/>
    </row>
    <row r="208" spans="4:4" x14ac:dyDescent="0.25">
      <c r="D208" s="2"/>
    </row>
    <row r="209" spans="4:4" x14ac:dyDescent="0.25">
      <c r="D209" s="2"/>
    </row>
    <row r="210" spans="4:4" x14ac:dyDescent="0.25">
      <c r="D210" s="2"/>
    </row>
    <row r="211" spans="4:4" x14ac:dyDescent="0.25">
      <c r="D211" s="2"/>
    </row>
    <row r="212" spans="4:4" x14ac:dyDescent="0.25">
      <c r="D212" s="2"/>
    </row>
    <row r="213" spans="4:4" x14ac:dyDescent="0.25">
      <c r="D213" s="2"/>
    </row>
    <row r="214" spans="4:4" x14ac:dyDescent="0.25">
      <c r="D214" s="2"/>
    </row>
    <row r="215" spans="4:4" x14ac:dyDescent="0.25">
      <c r="D215" s="2"/>
    </row>
    <row r="216" spans="4:4" x14ac:dyDescent="0.25">
      <c r="D216" s="2"/>
    </row>
    <row r="217" spans="4:4" x14ac:dyDescent="0.25">
      <c r="D217" s="2"/>
    </row>
    <row r="218" spans="4:4" x14ac:dyDescent="0.25">
      <c r="D218" s="2"/>
    </row>
    <row r="219" spans="4:4" x14ac:dyDescent="0.25">
      <c r="D219" s="2"/>
    </row>
    <row r="220" spans="4:4" x14ac:dyDescent="0.25">
      <c r="D220" s="2"/>
    </row>
    <row r="221" spans="4:4" x14ac:dyDescent="0.25">
      <c r="D221" s="2"/>
    </row>
    <row r="222" spans="4:4" x14ac:dyDescent="0.25">
      <c r="D222" s="2"/>
    </row>
    <row r="223" spans="4:4" x14ac:dyDescent="0.25">
      <c r="D223" s="2"/>
    </row>
    <row r="224" spans="4:4" x14ac:dyDescent="0.25">
      <c r="D224" s="2"/>
    </row>
    <row r="225" spans="4:4" x14ac:dyDescent="0.25">
      <c r="D225" s="2"/>
    </row>
    <row r="226" spans="4:4" x14ac:dyDescent="0.25">
      <c r="D226" s="2"/>
    </row>
    <row r="227" spans="4:4" x14ac:dyDescent="0.25">
      <c r="D227" s="2"/>
    </row>
    <row r="228" spans="4:4" x14ac:dyDescent="0.25">
      <c r="D228" s="2"/>
    </row>
    <row r="229" spans="4:4" x14ac:dyDescent="0.25">
      <c r="D229" s="2"/>
    </row>
    <row r="230" spans="4:4" x14ac:dyDescent="0.25">
      <c r="D230" s="2"/>
    </row>
    <row r="231" spans="4:4" x14ac:dyDescent="0.25">
      <c r="D231" s="2"/>
    </row>
    <row r="232" spans="4:4" x14ac:dyDescent="0.25">
      <c r="D232" s="2"/>
    </row>
    <row r="233" spans="4:4" x14ac:dyDescent="0.25">
      <c r="D233" s="2"/>
    </row>
    <row r="234" spans="4:4" x14ac:dyDescent="0.25">
      <c r="D234" s="2"/>
    </row>
    <row r="235" spans="4:4" x14ac:dyDescent="0.25">
      <c r="D235" s="2"/>
    </row>
    <row r="236" spans="4:4" x14ac:dyDescent="0.25">
      <c r="D236" s="2"/>
    </row>
    <row r="237" spans="4:4" x14ac:dyDescent="0.25">
      <c r="D237" s="2"/>
    </row>
    <row r="238" spans="4:4" x14ac:dyDescent="0.25">
      <c r="D238" s="2"/>
    </row>
    <row r="239" spans="4:4" x14ac:dyDescent="0.25">
      <c r="D239" s="2"/>
    </row>
    <row r="240" spans="4:4" x14ac:dyDescent="0.25">
      <c r="D240" s="2"/>
    </row>
    <row r="241" spans="4:4" x14ac:dyDescent="0.25">
      <c r="D241" s="2"/>
    </row>
    <row r="242" spans="4:4" x14ac:dyDescent="0.25">
      <c r="D242" s="2"/>
    </row>
    <row r="243" spans="4:4" x14ac:dyDescent="0.25">
      <c r="D243" s="2"/>
    </row>
    <row r="244" spans="4:4" x14ac:dyDescent="0.25">
      <c r="D244" s="2"/>
    </row>
    <row r="245" spans="4:4" x14ac:dyDescent="0.25">
      <c r="D245" s="2"/>
    </row>
    <row r="246" spans="4:4" x14ac:dyDescent="0.25">
      <c r="D246" s="2"/>
    </row>
    <row r="247" spans="4:4" x14ac:dyDescent="0.25">
      <c r="D247" s="2"/>
    </row>
    <row r="248" spans="4:4" x14ac:dyDescent="0.25">
      <c r="D248" s="2"/>
    </row>
    <row r="249" spans="4:4" x14ac:dyDescent="0.25">
      <c r="D249" s="2"/>
    </row>
    <row r="250" spans="4:4" x14ac:dyDescent="0.25">
      <c r="D250" s="2"/>
    </row>
    <row r="251" spans="4:4" x14ac:dyDescent="0.25">
      <c r="D251" s="2"/>
    </row>
    <row r="252" spans="4:4" x14ac:dyDescent="0.25">
      <c r="D252" s="2"/>
    </row>
    <row r="253" spans="4:4" x14ac:dyDescent="0.25">
      <c r="D253" s="2"/>
    </row>
    <row r="254" spans="4:4" x14ac:dyDescent="0.25">
      <c r="D254" s="2"/>
    </row>
    <row r="255" spans="4:4" x14ac:dyDescent="0.25">
      <c r="D255" s="2"/>
    </row>
    <row r="256" spans="4:4" x14ac:dyDescent="0.25">
      <c r="D256" s="2"/>
    </row>
    <row r="257" spans="4:4" x14ac:dyDescent="0.25">
      <c r="D257" s="2"/>
    </row>
    <row r="258" spans="4:4" x14ac:dyDescent="0.25">
      <c r="D258" s="2"/>
    </row>
    <row r="259" spans="4:4" x14ac:dyDescent="0.25">
      <c r="D259" s="2"/>
    </row>
    <row r="260" spans="4:4" x14ac:dyDescent="0.25">
      <c r="D260" s="2"/>
    </row>
    <row r="261" spans="4:4" x14ac:dyDescent="0.25">
      <c r="D261" s="2"/>
    </row>
    <row r="262" spans="4:4" x14ac:dyDescent="0.25">
      <c r="D262" s="2"/>
    </row>
    <row r="263" spans="4:4" x14ac:dyDescent="0.25">
      <c r="D263" s="2"/>
    </row>
    <row r="264" spans="4:4" x14ac:dyDescent="0.25">
      <c r="D264" s="2"/>
    </row>
    <row r="265" spans="4:4" x14ac:dyDescent="0.25">
      <c r="D265" s="2"/>
    </row>
    <row r="266" spans="4:4" x14ac:dyDescent="0.25">
      <c r="D266" s="2"/>
    </row>
    <row r="267" spans="4:4" x14ac:dyDescent="0.25">
      <c r="D267" s="2"/>
    </row>
    <row r="268" spans="4:4" x14ac:dyDescent="0.25">
      <c r="D268" s="2"/>
    </row>
    <row r="269" spans="4:4" x14ac:dyDescent="0.25">
      <c r="D269" s="2"/>
    </row>
    <row r="270" spans="4:4" x14ac:dyDescent="0.25">
      <c r="D270" s="2"/>
    </row>
    <row r="271" spans="4:4" x14ac:dyDescent="0.25">
      <c r="D271" s="2"/>
    </row>
    <row r="272" spans="4:4" x14ac:dyDescent="0.25">
      <c r="D272" s="2"/>
    </row>
    <row r="273" spans="4:4" x14ac:dyDescent="0.25">
      <c r="D273" s="2"/>
    </row>
    <row r="274" spans="4:4" x14ac:dyDescent="0.25">
      <c r="D274" s="2"/>
    </row>
    <row r="275" spans="4:4" x14ac:dyDescent="0.25">
      <c r="D275" s="2"/>
    </row>
    <row r="276" spans="4:4" x14ac:dyDescent="0.25">
      <c r="D276" s="2"/>
    </row>
    <row r="277" spans="4:4" x14ac:dyDescent="0.25">
      <c r="D277" s="2"/>
    </row>
    <row r="278" spans="4:4" x14ac:dyDescent="0.25">
      <c r="D278" s="2"/>
    </row>
    <row r="279" spans="4:4" x14ac:dyDescent="0.25">
      <c r="D279" s="2"/>
    </row>
    <row r="280" spans="4:4" x14ac:dyDescent="0.25">
      <c r="D280" s="2"/>
    </row>
    <row r="281" spans="4:4" x14ac:dyDescent="0.25">
      <c r="D281" s="2"/>
    </row>
    <row r="282" spans="4:4" x14ac:dyDescent="0.25">
      <c r="D282" s="2"/>
    </row>
    <row r="283" spans="4:4" x14ac:dyDescent="0.25">
      <c r="D283" s="2"/>
    </row>
    <row r="284" spans="4:4" x14ac:dyDescent="0.25">
      <c r="D284" s="2"/>
    </row>
    <row r="285" spans="4:4" x14ac:dyDescent="0.25">
      <c r="D285" s="2"/>
    </row>
    <row r="286" spans="4:4" x14ac:dyDescent="0.25">
      <c r="D286" s="2"/>
    </row>
    <row r="287" spans="4:4" x14ac:dyDescent="0.25">
      <c r="D287" s="2"/>
    </row>
    <row r="288" spans="4:4" x14ac:dyDescent="0.25">
      <c r="D288" s="2"/>
    </row>
    <row r="289" spans="4:4" x14ac:dyDescent="0.25">
      <c r="D289" s="2"/>
    </row>
    <row r="290" spans="4:4" x14ac:dyDescent="0.25">
      <c r="D290" s="2"/>
    </row>
    <row r="291" spans="4:4" x14ac:dyDescent="0.25">
      <c r="D291" s="2"/>
    </row>
    <row r="292" spans="4:4" x14ac:dyDescent="0.25">
      <c r="D292" s="2"/>
    </row>
    <row r="293" spans="4:4" x14ac:dyDescent="0.25">
      <c r="D293" s="2"/>
    </row>
    <row r="294" spans="4:4" x14ac:dyDescent="0.25">
      <c r="D294" s="2"/>
    </row>
    <row r="295" spans="4:4" x14ac:dyDescent="0.25">
      <c r="D295" s="2"/>
    </row>
    <row r="296" spans="4:4" x14ac:dyDescent="0.25">
      <c r="D296" s="2"/>
    </row>
    <row r="297" spans="4:4" x14ac:dyDescent="0.25">
      <c r="D297" s="2"/>
    </row>
    <row r="298" spans="4:4" x14ac:dyDescent="0.25">
      <c r="D298" s="2"/>
    </row>
    <row r="299" spans="4:4" x14ac:dyDescent="0.25">
      <c r="D299" s="2"/>
    </row>
    <row r="300" spans="4:4" x14ac:dyDescent="0.25">
      <c r="D300" s="2"/>
    </row>
    <row r="301" spans="4:4" x14ac:dyDescent="0.25">
      <c r="D301" s="2"/>
    </row>
    <row r="302" spans="4:4" x14ac:dyDescent="0.25">
      <c r="D302" s="2"/>
    </row>
    <row r="303" spans="4:4" x14ac:dyDescent="0.25">
      <c r="D303" s="2"/>
    </row>
    <row r="304" spans="4:4" x14ac:dyDescent="0.25">
      <c r="D304" s="2"/>
    </row>
    <row r="305" spans="4:4" x14ac:dyDescent="0.25">
      <c r="D305" s="2"/>
    </row>
    <row r="306" spans="4:4" x14ac:dyDescent="0.25">
      <c r="D306" s="2"/>
    </row>
    <row r="307" spans="4:4" x14ac:dyDescent="0.25">
      <c r="D307" s="2"/>
    </row>
    <row r="308" spans="4:4" x14ac:dyDescent="0.25">
      <c r="D308" s="2"/>
    </row>
    <row r="309" spans="4:4" x14ac:dyDescent="0.25">
      <c r="D309" s="2"/>
    </row>
    <row r="310" spans="4:4" x14ac:dyDescent="0.25">
      <c r="D310" s="2"/>
    </row>
    <row r="311" spans="4:4" x14ac:dyDescent="0.25">
      <c r="D311" s="2"/>
    </row>
    <row r="312" spans="4:4" x14ac:dyDescent="0.25">
      <c r="D312" s="2"/>
    </row>
    <row r="313" spans="4:4" x14ac:dyDescent="0.25">
      <c r="D313" s="2"/>
    </row>
    <row r="314" spans="4:4" x14ac:dyDescent="0.25">
      <c r="D314" s="2"/>
    </row>
    <row r="315" spans="4:4" x14ac:dyDescent="0.25">
      <c r="D315" s="2"/>
    </row>
    <row r="316" spans="4:4" x14ac:dyDescent="0.25">
      <c r="D316" s="2"/>
    </row>
    <row r="317" spans="4:4" x14ac:dyDescent="0.25">
      <c r="D317" s="2"/>
    </row>
    <row r="318" spans="4:4" x14ac:dyDescent="0.25">
      <c r="D318" s="2"/>
    </row>
    <row r="319" spans="4:4" x14ac:dyDescent="0.25">
      <c r="D319" s="2"/>
    </row>
    <row r="320" spans="4:4" x14ac:dyDescent="0.25">
      <c r="D320" s="2"/>
    </row>
    <row r="321" spans="4:4" x14ac:dyDescent="0.25">
      <c r="D321" s="2"/>
    </row>
    <row r="322" spans="4:4" x14ac:dyDescent="0.25">
      <c r="D322" s="2"/>
    </row>
    <row r="323" spans="4:4" x14ac:dyDescent="0.25">
      <c r="D323" s="2"/>
    </row>
    <row r="324" spans="4:4" x14ac:dyDescent="0.25">
      <c r="D324" s="2"/>
    </row>
    <row r="325" spans="4:4" x14ac:dyDescent="0.25">
      <c r="D325" s="2"/>
    </row>
    <row r="326" spans="4:4" x14ac:dyDescent="0.25">
      <c r="D326" s="2"/>
    </row>
    <row r="327" spans="4:4" x14ac:dyDescent="0.25">
      <c r="D327" s="2"/>
    </row>
    <row r="328" spans="4:4" x14ac:dyDescent="0.25">
      <c r="D328" s="2"/>
    </row>
    <row r="329" spans="4:4" x14ac:dyDescent="0.25">
      <c r="D329" s="2"/>
    </row>
    <row r="330" spans="4:4" x14ac:dyDescent="0.25">
      <c r="D330" s="2"/>
    </row>
    <row r="331" spans="4:4" x14ac:dyDescent="0.25">
      <c r="D331" s="2"/>
    </row>
    <row r="332" spans="4:4" x14ac:dyDescent="0.25">
      <c r="D332" s="2"/>
    </row>
    <row r="333" spans="4:4" x14ac:dyDescent="0.25">
      <c r="D333" s="2"/>
    </row>
    <row r="334" spans="4:4" x14ac:dyDescent="0.25">
      <c r="D334" s="2"/>
    </row>
    <row r="335" spans="4:4" x14ac:dyDescent="0.25">
      <c r="D335" s="2"/>
    </row>
    <row r="336" spans="4:4" x14ac:dyDescent="0.25">
      <c r="D336" s="2"/>
    </row>
    <row r="337" spans="4:4" x14ac:dyDescent="0.25">
      <c r="D337" s="2"/>
    </row>
    <row r="338" spans="4:4" x14ac:dyDescent="0.25">
      <c r="D338" s="2"/>
    </row>
    <row r="339" spans="4:4" x14ac:dyDescent="0.25">
      <c r="D339" s="2"/>
    </row>
    <row r="340" spans="4:4" x14ac:dyDescent="0.25">
      <c r="D340" s="2"/>
    </row>
    <row r="341" spans="4:4" x14ac:dyDescent="0.25">
      <c r="D341" s="2"/>
    </row>
    <row r="342" spans="4:4" x14ac:dyDescent="0.25">
      <c r="D342" s="2"/>
    </row>
    <row r="343" spans="4:4" x14ac:dyDescent="0.25">
      <c r="D343" s="2"/>
    </row>
    <row r="344" spans="4:4" x14ac:dyDescent="0.25">
      <c r="D344" s="2"/>
    </row>
    <row r="345" spans="4:4" x14ac:dyDescent="0.25">
      <c r="D345" s="2"/>
    </row>
    <row r="346" spans="4:4" x14ac:dyDescent="0.25">
      <c r="D346" s="2"/>
    </row>
    <row r="347" spans="4:4" x14ac:dyDescent="0.25">
      <c r="D347" s="2"/>
    </row>
    <row r="348" spans="4:4" x14ac:dyDescent="0.25">
      <c r="D348" s="2"/>
    </row>
    <row r="349" spans="4:4" x14ac:dyDescent="0.25">
      <c r="D349" s="2"/>
    </row>
    <row r="350" spans="4:4" x14ac:dyDescent="0.25">
      <c r="D350" s="2"/>
    </row>
    <row r="351" spans="4:4" x14ac:dyDescent="0.25">
      <c r="D351" s="2"/>
    </row>
    <row r="352" spans="4:4" x14ac:dyDescent="0.25">
      <c r="D352" s="2"/>
    </row>
    <row r="353" spans="4:4" x14ac:dyDescent="0.25">
      <c r="D353" s="2"/>
    </row>
    <row r="354" spans="4:4" x14ac:dyDescent="0.25">
      <c r="D354" s="2"/>
    </row>
    <row r="355" spans="4:4" x14ac:dyDescent="0.25">
      <c r="D355" s="2"/>
    </row>
    <row r="356" spans="4:4" x14ac:dyDescent="0.25">
      <c r="D356" s="2"/>
    </row>
    <row r="357" spans="4:4" x14ac:dyDescent="0.25">
      <c r="D357" s="2"/>
    </row>
    <row r="358" spans="4:4" x14ac:dyDescent="0.25">
      <c r="D358" s="2"/>
    </row>
    <row r="359" spans="4:4" x14ac:dyDescent="0.25">
      <c r="D359" s="2"/>
    </row>
    <row r="360" spans="4:4" x14ac:dyDescent="0.25">
      <c r="D360" s="2"/>
    </row>
    <row r="361" spans="4:4" x14ac:dyDescent="0.25">
      <c r="D361" s="2"/>
    </row>
    <row r="362" spans="4:4" x14ac:dyDescent="0.25">
      <c r="D362" s="2"/>
    </row>
    <row r="363" spans="4:4" x14ac:dyDescent="0.25">
      <c r="D363" s="2"/>
    </row>
    <row r="364" spans="4:4" x14ac:dyDescent="0.25">
      <c r="D364" s="2"/>
    </row>
    <row r="365" spans="4:4" x14ac:dyDescent="0.25">
      <c r="D365" s="2"/>
    </row>
    <row r="366" spans="4:4" x14ac:dyDescent="0.25">
      <c r="D366" s="2"/>
    </row>
    <row r="367" spans="4:4" x14ac:dyDescent="0.25">
      <c r="D367" s="2"/>
    </row>
    <row r="368" spans="4:4" x14ac:dyDescent="0.25">
      <c r="D368" s="2"/>
    </row>
    <row r="369" spans="4:4" x14ac:dyDescent="0.25">
      <c r="D369" s="2"/>
    </row>
    <row r="370" spans="4:4" x14ac:dyDescent="0.25">
      <c r="D370" s="2"/>
    </row>
    <row r="371" spans="4:4" x14ac:dyDescent="0.25">
      <c r="D371" s="2"/>
    </row>
    <row r="372" spans="4:4" x14ac:dyDescent="0.25">
      <c r="D372" s="2"/>
    </row>
    <row r="373" spans="4:4" x14ac:dyDescent="0.25">
      <c r="D373" s="2"/>
    </row>
    <row r="374" spans="4:4" x14ac:dyDescent="0.25">
      <c r="D374" s="2"/>
    </row>
    <row r="375" spans="4:4" x14ac:dyDescent="0.25">
      <c r="D375" s="2"/>
    </row>
    <row r="376" spans="4:4" x14ac:dyDescent="0.25">
      <c r="D376" s="2"/>
    </row>
    <row r="377" spans="4:4" x14ac:dyDescent="0.25">
      <c r="D377" s="2"/>
    </row>
    <row r="378" spans="4:4" x14ac:dyDescent="0.25">
      <c r="D378" s="2"/>
    </row>
    <row r="379" spans="4:4" x14ac:dyDescent="0.25">
      <c r="D379" s="2"/>
    </row>
    <row r="380" spans="4:4" x14ac:dyDescent="0.25">
      <c r="D380" s="2"/>
    </row>
    <row r="381" spans="4:4" x14ac:dyDescent="0.25">
      <c r="D381" s="2"/>
    </row>
    <row r="382" spans="4:4" x14ac:dyDescent="0.25">
      <c r="D382" s="2"/>
    </row>
    <row r="383" spans="4:4" x14ac:dyDescent="0.25">
      <c r="D383" s="2"/>
    </row>
    <row r="384" spans="4:4" x14ac:dyDescent="0.25">
      <c r="D384" s="2"/>
    </row>
    <row r="385" spans="4:4" x14ac:dyDescent="0.25">
      <c r="D385" s="2"/>
    </row>
    <row r="386" spans="4:4" x14ac:dyDescent="0.25">
      <c r="D386" s="2"/>
    </row>
    <row r="387" spans="4:4" x14ac:dyDescent="0.25">
      <c r="D387" s="2"/>
    </row>
    <row r="388" spans="4:4" x14ac:dyDescent="0.25">
      <c r="D388" s="2"/>
    </row>
    <row r="389" spans="4:4" x14ac:dyDescent="0.25">
      <c r="D389" s="2"/>
    </row>
    <row r="390" spans="4:4" x14ac:dyDescent="0.25">
      <c r="D390" s="2"/>
    </row>
    <row r="391" spans="4:4" x14ac:dyDescent="0.25">
      <c r="D391" s="2"/>
    </row>
    <row r="392" spans="4:4" x14ac:dyDescent="0.25">
      <c r="D392" s="2"/>
    </row>
    <row r="393" spans="4:4" x14ac:dyDescent="0.25">
      <c r="D393" s="2"/>
    </row>
    <row r="394" spans="4:4" x14ac:dyDescent="0.25">
      <c r="D394" s="2"/>
    </row>
    <row r="395" spans="4:4" x14ac:dyDescent="0.25">
      <c r="D395" s="2"/>
    </row>
    <row r="396" spans="4:4" x14ac:dyDescent="0.25">
      <c r="D396" s="2"/>
    </row>
    <row r="397" spans="4:4" x14ac:dyDescent="0.25">
      <c r="D397" s="2"/>
    </row>
    <row r="398" spans="4:4" x14ac:dyDescent="0.25">
      <c r="D398" s="2"/>
    </row>
    <row r="399" spans="4:4" x14ac:dyDescent="0.25">
      <c r="D399" s="2"/>
    </row>
    <row r="400" spans="4:4" x14ac:dyDescent="0.25">
      <c r="D400" s="2"/>
    </row>
    <row r="401" spans="4:4" x14ac:dyDescent="0.25">
      <c r="D401" s="2"/>
    </row>
    <row r="402" spans="4:4" x14ac:dyDescent="0.25">
      <c r="D402" s="2"/>
    </row>
    <row r="403" spans="4:4" x14ac:dyDescent="0.25">
      <c r="D403" s="2"/>
    </row>
    <row r="404" spans="4:4" x14ac:dyDescent="0.25">
      <c r="D404" s="2"/>
    </row>
    <row r="405" spans="4:4" x14ac:dyDescent="0.25">
      <c r="D405" s="2"/>
    </row>
    <row r="406" spans="4:4" x14ac:dyDescent="0.25">
      <c r="D406" s="2"/>
    </row>
    <row r="407" spans="4:4" x14ac:dyDescent="0.25">
      <c r="D407" s="2"/>
    </row>
    <row r="408" spans="4:4" x14ac:dyDescent="0.25">
      <c r="D408" s="2"/>
    </row>
    <row r="409" spans="4:4" x14ac:dyDescent="0.25">
      <c r="D409" s="2"/>
    </row>
    <row r="410" spans="4:4" x14ac:dyDescent="0.25">
      <c r="D410" s="2"/>
    </row>
    <row r="411" spans="4:4" x14ac:dyDescent="0.25">
      <c r="D411" s="2"/>
    </row>
    <row r="412" spans="4:4" x14ac:dyDescent="0.25">
      <c r="D412" s="2"/>
    </row>
    <row r="413" spans="4:4" x14ac:dyDescent="0.25">
      <c r="D413" s="2"/>
    </row>
    <row r="414" spans="4:4" x14ac:dyDescent="0.25">
      <c r="D414" s="2"/>
    </row>
    <row r="415" spans="4:4" x14ac:dyDescent="0.25">
      <c r="D415" s="2"/>
    </row>
    <row r="416" spans="4:4" x14ac:dyDescent="0.25">
      <c r="D416" s="2"/>
    </row>
    <row r="417" spans="4:4" x14ac:dyDescent="0.25">
      <c r="D417" s="2"/>
    </row>
    <row r="418" spans="4:4" x14ac:dyDescent="0.25">
      <c r="D418" s="2"/>
    </row>
    <row r="419" spans="4:4" x14ac:dyDescent="0.25">
      <c r="D419" s="2"/>
    </row>
    <row r="420" spans="4:4" x14ac:dyDescent="0.25">
      <c r="D420" s="2"/>
    </row>
    <row r="421" spans="4:4" x14ac:dyDescent="0.25">
      <c r="D421" s="2"/>
    </row>
    <row r="422" spans="4:4" x14ac:dyDescent="0.25">
      <c r="D422" s="2"/>
    </row>
    <row r="423" spans="4:4" x14ac:dyDescent="0.25">
      <c r="D423" s="2"/>
    </row>
    <row r="424" spans="4:4" x14ac:dyDescent="0.25">
      <c r="D424" s="2"/>
    </row>
    <row r="425" spans="4:4" x14ac:dyDescent="0.25">
      <c r="D425" s="2"/>
    </row>
    <row r="426" spans="4:4" x14ac:dyDescent="0.25">
      <c r="D426" s="2"/>
    </row>
    <row r="427" spans="4:4" x14ac:dyDescent="0.25">
      <c r="D427" s="2"/>
    </row>
    <row r="428" spans="4:4" x14ac:dyDescent="0.25">
      <c r="D428" s="2"/>
    </row>
    <row r="429" spans="4:4" x14ac:dyDescent="0.25">
      <c r="D429" s="2"/>
    </row>
    <row r="430" spans="4:4" x14ac:dyDescent="0.25">
      <c r="D430" s="2"/>
    </row>
    <row r="431" spans="4:4" x14ac:dyDescent="0.25">
      <c r="D431" s="2"/>
    </row>
    <row r="432" spans="4:4" x14ac:dyDescent="0.25">
      <c r="D432" s="2"/>
    </row>
    <row r="433" spans="4:4" x14ac:dyDescent="0.25">
      <c r="D433" s="2"/>
    </row>
    <row r="434" spans="4:4" x14ac:dyDescent="0.25">
      <c r="D434" s="2"/>
    </row>
    <row r="435" spans="4:4" x14ac:dyDescent="0.25">
      <c r="D435" s="2"/>
    </row>
    <row r="436" spans="4:4" x14ac:dyDescent="0.25">
      <c r="D436" s="2"/>
    </row>
    <row r="437" spans="4:4" x14ac:dyDescent="0.25">
      <c r="D437" s="2"/>
    </row>
    <row r="438" spans="4:4" x14ac:dyDescent="0.25">
      <c r="D438" s="2"/>
    </row>
    <row r="439" spans="4:4" x14ac:dyDescent="0.25">
      <c r="D439" s="2"/>
    </row>
    <row r="440" spans="4:4" x14ac:dyDescent="0.25">
      <c r="D440" s="2"/>
    </row>
    <row r="441" spans="4:4" x14ac:dyDescent="0.25">
      <c r="D441" s="2"/>
    </row>
    <row r="442" spans="4:4" x14ac:dyDescent="0.25">
      <c r="D442" s="2"/>
    </row>
    <row r="443" spans="4:4" x14ac:dyDescent="0.25">
      <c r="D443" s="2"/>
    </row>
    <row r="444" spans="4:4" x14ac:dyDescent="0.25">
      <c r="D444" s="2"/>
    </row>
    <row r="445" spans="4:4" x14ac:dyDescent="0.25">
      <c r="D445" s="2"/>
    </row>
    <row r="446" spans="4:4" x14ac:dyDescent="0.25">
      <c r="D446" s="2"/>
    </row>
    <row r="447" spans="4:4" x14ac:dyDescent="0.25">
      <c r="D447" s="2"/>
    </row>
    <row r="448" spans="4:4" x14ac:dyDescent="0.25">
      <c r="D448" s="2"/>
    </row>
    <row r="449" spans="4:4" x14ac:dyDescent="0.25">
      <c r="D449" s="2"/>
    </row>
    <row r="450" spans="4:4" x14ac:dyDescent="0.25">
      <c r="D450" s="2"/>
    </row>
    <row r="451" spans="4:4" x14ac:dyDescent="0.25">
      <c r="D451" s="2"/>
    </row>
    <row r="452" spans="4:4" x14ac:dyDescent="0.25">
      <c r="D452" s="2"/>
    </row>
    <row r="453" spans="4:4" x14ac:dyDescent="0.25">
      <c r="D453" s="2"/>
    </row>
    <row r="454" spans="4:4" x14ac:dyDescent="0.25">
      <c r="D454" s="2"/>
    </row>
    <row r="455" spans="4:4" x14ac:dyDescent="0.25">
      <c r="D455" s="2"/>
    </row>
    <row r="456" spans="4:4" x14ac:dyDescent="0.25">
      <c r="D456" s="2"/>
    </row>
    <row r="457" spans="4:4" x14ac:dyDescent="0.25">
      <c r="D457" s="2"/>
    </row>
    <row r="458" spans="4:4" x14ac:dyDescent="0.25">
      <c r="D458" s="2"/>
    </row>
    <row r="459" spans="4:4" x14ac:dyDescent="0.25">
      <c r="D459" s="2"/>
    </row>
    <row r="460" spans="4:4" x14ac:dyDescent="0.25">
      <c r="D460" s="2"/>
    </row>
    <row r="461" spans="4:4" x14ac:dyDescent="0.25">
      <c r="D461" s="2"/>
    </row>
    <row r="462" spans="4:4" x14ac:dyDescent="0.25">
      <c r="D462" s="2"/>
    </row>
    <row r="463" spans="4:4" x14ac:dyDescent="0.25">
      <c r="D463" s="2"/>
    </row>
    <row r="464" spans="4:4" x14ac:dyDescent="0.25">
      <c r="D464" s="2"/>
    </row>
    <row r="465" spans="4:4" x14ac:dyDescent="0.25">
      <c r="D465" s="2"/>
    </row>
    <row r="466" spans="4:4" x14ac:dyDescent="0.25">
      <c r="D466" s="2"/>
    </row>
    <row r="467" spans="4:4" x14ac:dyDescent="0.25">
      <c r="D467" s="2"/>
    </row>
    <row r="468" spans="4:4" x14ac:dyDescent="0.25">
      <c r="D468" s="2"/>
    </row>
    <row r="469" spans="4:4" x14ac:dyDescent="0.25">
      <c r="D469" s="2"/>
    </row>
    <row r="470" spans="4:4" x14ac:dyDescent="0.25">
      <c r="D470" s="2"/>
    </row>
    <row r="471" spans="4:4" x14ac:dyDescent="0.25">
      <c r="D471" s="2"/>
    </row>
    <row r="472" spans="4:4" x14ac:dyDescent="0.25">
      <c r="D472" s="2"/>
    </row>
    <row r="473" spans="4:4" x14ac:dyDescent="0.25">
      <c r="D473" s="2"/>
    </row>
    <row r="474" spans="4:4" x14ac:dyDescent="0.25">
      <c r="D474" s="2"/>
    </row>
    <row r="475" spans="4:4" x14ac:dyDescent="0.25">
      <c r="D475" s="2"/>
    </row>
    <row r="476" spans="4:4" x14ac:dyDescent="0.25">
      <c r="D476" s="2"/>
    </row>
    <row r="477" spans="4:4" x14ac:dyDescent="0.25">
      <c r="D477" s="2"/>
    </row>
    <row r="478" spans="4:4" x14ac:dyDescent="0.25">
      <c r="D478" s="2"/>
    </row>
    <row r="479" spans="4:4" x14ac:dyDescent="0.25">
      <c r="D479" s="2"/>
    </row>
    <row r="480" spans="4:4" x14ac:dyDescent="0.25">
      <c r="D480" s="2"/>
    </row>
    <row r="481" spans="4:4" x14ac:dyDescent="0.25">
      <c r="D481" s="2"/>
    </row>
    <row r="482" spans="4:4" x14ac:dyDescent="0.25">
      <c r="D482" s="2"/>
    </row>
    <row r="483" spans="4:4" x14ac:dyDescent="0.25">
      <c r="D483" s="2"/>
    </row>
    <row r="484" spans="4:4" x14ac:dyDescent="0.25">
      <c r="D484" s="2"/>
    </row>
    <row r="485" spans="4:4" x14ac:dyDescent="0.25">
      <c r="D485" s="2"/>
    </row>
    <row r="486" spans="4:4" x14ac:dyDescent="0.25">
      <c r="D486" s="2"/>
    </row>
    <row r="487" spans="4:4" x14ac:dyDescent="0.25">
      <c r="D487" s="2"/>
    </row>
    <row r="488" spans="4:4" x14ac:dyDescent="0.25">
      <c r="D488" s="2"/>
    </row>
    <row r="489" spans="4:4" x14ac:dyDescent="0.25">
      <c r="D489" s="2"/>
    </row>
    <row r="490" spans="4:4" x14ac:dyDescent="0.25">
      <c r="D490" s="2"/>
    </row>
    <row r="491" spans="4:4" x14ac:dyDescent="0.25">
      <c r="D491" s="2"/>
    </row>
    <row r="492" spans="4:4" x14ac:dyDescent="0.25">
      <c r="D492" s="2"/>
    </row>
    <row r="493" spans="4:4" x14ac:dyDescent="0.25">
      <c r="D493" s="2"/>
    </row>
    <row r="494" spans="4:4" x14ac:dyDescent="0.25">
      <c r="D494" s="2"/>
    </row>
    <row r="495" spans="4:4" x14ac:dyDescent="0.25">
      <c r="D495" s="2"/>
    </row>
    <row r="496" spans="4:4" x14ac:dyDescent="0.25">
      <c r="D496" s="2"/>
    </row>
    <row r="497" spans="4:4" x14ac:dyDescent="0.25">
      <c r="D497" s="2"/>
    </row>
    <row r="498" spans="4:4" x14ac:dyDescent="0.25">
      <c r="D498" s="2"/>
    </row>
    <row r="499" spans="4:4" x14ac:dyDescent="0.25">
      <c r="D499" s="2"/>
    </row>
    <row r="500" spans="4:4" x14ac:dyDescent="0.25">
      <c r="D500" s="2"/>
    </row>
    <row r="501" spans="4:4" x14ac:dyDescent="0.25">
      <c r="D501" s="2"/>
    </row>
    <row r="502" spans="4:4" x14ac:dyDescent="0.25">
      <c r="D502" s="2"/>
    </row>
    <row r="503" spans="4:4" x14ac:dyDescent="0.25">
      <c r="D503" s="2"/>
    </row>
    <row r="504" spans="4:4" x14ac:dyDescent="0.25">
      <c r="D504" s="2"/>
    </row>
    <row r="505" spans="4:4" x14ac:dyDescent="0.25">
      <c r="D505" s="2"/>
    </row>
    <row r="506" spans="4:4" x14ac:dyDescent="0.25">
      <c r="D506" s="2"/>
    </row>
    <row r="507" spans="4:4" x14ac:dyDescent="0.25">
      <c r="D507" s="2"/>
    </row>
    <row r="508" spans="4:4" x14ac:dyDescent="0.25">
      <c r="D508" s="2"/>
    </row>
    <row r="509" spans="4:4" x14ac:dyDescent="0.25">
      <c r="D509" s="2"/>
    </row>
    <row r="510" spans="4:4" x14ac:dyDescent="0.25">
      <c r="D510" s="2"/>
    </row>
    <row r="511" spans="4:4" x14ac:dyDescent="0.25">
      <c r="D511" s="2"/>
    </row>
    <row r="512" spans="4:4" x14ac:dyDescent="0.25">
      <c r="D512" s="2"/>
    </row>
    <row r="513" spans="4:4" x14ac:dyDescent="0.25">
      <c r="D513" s="2"/>
    </row>
    <row r="514" spans="4:4" x14ac:dyDescent="0.25">
      <c r="D514" s="2"/>
    </row>
    <row r="515" spans="4:4" x14ac:dyDescent="0.25">
      <c r="D515" s="2"/>
    </row>
    <row r="516" spans="4:4" x14ac:dyDescent="0.25">
      <c r="D516" s="2"/>
    </row>
    <row r="517" spans="4:4" x14ac:dyDescent="0.25">
      <c r="D517" s="2"/>
    </row>
    <row r="518" spans="4:4" x14ac:dyDescent="0.25">
      <c r="D518" s="2"/>
    </row>
    <row r="519" spans="4:4" x14ac:dyDescent="0.25">
      <c r="D519" s="2"/>
    </row>
    <row r="520" spans="4:4" x14ac:dyDescent="0.25">
      <c r="D520" s="2"/>
    </row>
    <row r="521" spans="4:4" x14ac:dyDescent="0.25">
      <c r="D521" s="2"/>
    </row>
    <row r="522" spans="4:4" x14ac:dyDescent="0.25">
      <c r="D522" s="2"/>
    </row>
    <row r="523" spans="4:4" x14ac:dyDescent="0.25">
      <c r="D523" s="2"/>
    </row>
    <row r="524" spans="4:4" x14ac:dyDescent="0.25">
      <c r="D524" s="2"/>
    </row>
    <row r="525" spans="4:4" x14ac:dyDescent="0.25">
      <c r="D525" s="2"/>
    </row>
    <row r="526" spans="4:4" x14ac:dyDescent="0.25">
      <c r="D526" s="2"/>
    </row>
    <row r="527" spans="4:4" x14ac:dyDescent="0.25">
      <c r="D527" s="2"/>
    </row>
    <row r="528" spans="4:4" x14ac:dyDescent="0.25">
      <c r="D528" s="2"/>
    </row>
    <row r="529" spans="4:4" x14ac:dyDescent="0.25">
      <c r="D529" s="2"/>
    </row>
    <row r="530" spans="4:4" x14ac:dyDescent="0.25">
      <c r="D530" s="2"/>
    </row>
    <row r="531" spans="4:4" x14ac:dyDescent="0.25">
      <c r="D531" s="2"/>
    </row>
    <row r="532" spans="4:4" x14ac:dyDescent="0.25">
      <c r="D532" s="2"/>
    </row>
    <row r="533" spans="4:4" x14ac:dyDescent="0.25">
      <c r="D533" s="2"/>
    </row>
    <row r="534" spans="4:4" x14ac:dyDescent="0.25">
      <c r="D534" s="2"/>
    </row>
    <row r="535" spans="4:4" x14ac:dyDescent="0.25">
      <c r="D535" s="2"/>
    </row>
    <row r="536" spans="4:4" x14ac:dyDescent="0.25">
      <c r="D536" s="2"/>
    </row>
    <row r="537" spans="4:4" x14ac:dyDescent="0.25">
      <c r="D537" s="2"/>
    </row>
    <row r="538" spans="4:4" x14ac:dyDescent="0.25">
      <c r="D538" s="2"/>
    </row>
    <row r="539" spans="4:4" x14ac:dyDescent="0.25">
      <c r="D539" s="2"/>
    </row>
    <row r="540" spans="4:4" x14ac:dyDescent="0.25">
      <c r="D540" s="2"/>
    </row>
    <row r="541" spans="4:4" x14ac:dyDescent="0.25">
      <c r="D541" s="2"/>
    </row>
    <row r="542" spans="4:4" x14ac:dyDescent="0.25">
      <c r="D542" s="2"/>
    </row>
    <row r="543" spans="4:4" x14ac:dyDescent="0.25">
      <c r="D543" s="2"/>
    </row>
    <row r="544" spans="4:4" x14ac:dyDescent="0.25">
      <c r="D544" s="2"/>
    </row>
    <row r="545" spans="4:4" x14ac:dyDescent="0.25">
      <c r="D545" s="2"/>
    </row>
    <row r="546" spans="4:4" x14ac:dyDescent="0.25">
      <c r="D546" s="2"/>
    </row>
    <row r="547" spans="4:4" x14ac:dyDescent="0.25">
      <c r="D547" s="2"/>
    </row>
    <row r="548" spans="4:4" x14ac:dyDescent="0.25">
      <c r="D548" s="2"/>
    </row>
    <row r="549" spans="4:4" x14ac:dyDescent="0.25">
      <c r="D549" s="2"/>
    </row>
    <row r="550" spans="4:4" x14ac:dyDescent="0.25">
      <c r="D550" s="2"/>
    </row>
    <row r="551" spans="4:4" x14ac:dyDescent="0.25">
      <c r="D551" s="2"/>
    </row>
    <row r="552" spans="4:4" x14ac:dyDescent="0.25">
      <c r="D552" s="2"/>
    </row>
    <row r="553" spans="4:4" x14ac:dyDescent="0.25">
      <c r="D553" s="2"/>
    </row>
    <row r="554" spans="4:4" x14ac:dyDescent="0.25">
      <c r="D554" s="2"/>
    </row>
    <row r="555" spans="4:4" x14ac:dyDescent="0.25">
      <c r="D555" s="2"/>
    </row>
    <row r="556" spans="4:4" x14ac:dyDescent="0.25">
      <c r="D556" s="2"/>
    </row>
    <row r="557" spans="4:4" x14ac:dyDescent="0.25">
      <c r="D557" s="2"/>
    </row>
    <row r="558" spans="4:4" x14ac:dyDescent="0.25">
      <c r="D558" s="2"/>
    </row>
    <row r="559" spans="4:4" x14ac:dyDescent="0.25">
      <c r="D559" s="2"/>
    </row>
    <row r="560" spans="4:4" x14ac:dyDescent="0.25">
      <c r="D560" s="2"/>
    </row>
    <row r="561" spans="4:4" x14ac:dyDescent="0.25">
      <c r="D561" s="2"/>
    </row>
    <row r="562" spans="4:4" x14ac:dyDescent="0.25">
      <c r="D562" s="2"/>
    </row>
    <row r="563" spans="4:4" x14ac:dyDescent="0.25">
      <c r="D563" s="2"/>
    </row>
    <row r="564" spans="4:4" x14ac:dyDescent="0.25">
      <c r="D564" s="2"/>
    </row>
    <row r="565" spans="4:4" x14ac:dyDescent="0.25">
      <c r="D565" s="2"/>
    </row>
    <row r="566" spans="4:4" x14ac:dyDescent="0.25">
      <c r="D566" s="2"/>
    </row>
    <row r="567" spans="4:4" x14ac:dyDescent="0.25">
      <c r="D567" s="2"/>
    </row>
    <row r="568" spans="4:4" x14ac:dyDescent="0.25">
      <c r="D568" s="2"/>
    </row>
    <row r="569" spans="4:4" x14ac:dyDescent="0.25">
      <c r="D569" s="2"/>
    </row>
    <row r="570" spans="4:4" x14ac:dyDescent="0.25">
      <c r="D570" s="2"/>
    </row>
    <row r="571" spans="4:4" x14ac:dyDescent="0.25">
      <c r="D571" s="2"/>
    </row>
    <row r="572" spans="4:4" x14ac:dyDescent="0.25">
      <c r="D572" s="2"/>
    </row>
    <row r="573" spans="4:4" x14ac:dyDescent="0.25">
      <c r="D573" s="2"/>
    </row>
    <row r="574" spans="4:4" x14ac:dyDescent="0.25">
      <c r="D574" s="2"/>
    </row>
    <row r="575" spans="4:4" x14ac:dyDescent="0.25">
      <c r="D575" s="2"/>
    </row>
    <row r="576" spans="4:4" x14ac:dyDescent="0.25">
      <c r="D576" s="2"/>
    </row>
    <row r="577" spans="4:4" x14ac:dyDescent="0.25">
      <c r="D577" s="2"/>
    </row>
    <row r="578" spans="4:4" x14ac:dyDescent="0.25">
      <c r="D578" s="2"/>
    </row>
    <row r="579" spans="4:4" x14ac:dyDescent="0.25">
      <c r="D579" s="2"/>
    </row>
    <row r="580" spans="4:4" x14ac:dyDescent="0.25">
      <c r="D580" s="2"/>
    </row>
    <row r="581" spans="4:4" x14ac:dyDescent="0.25">
      <c r="D581" s="2"/>
    </row>
    <row r="582" spans="4:4" x14ac:dyDescent="0.25">
      <c r="D582" s="2"/>
    </row>
    <row r="583" spans="4:4" x14ac:dyDescent="0.25">
      <c r="D583" s="2"/>
    </row>
    <row r="584" spans="4:4" x14ac:dyDescent="0.25">
      <c r="D584" s="2"/>
    </row>
    <row r="585" spans="4:4" x14ac:dyDescent="0.25">
      <c r="D585" s="2"/>
    </row>
    <row r="586" spans="4:4" x14ac:dyDescent="0.25">
      <c r="D586" s="2"/>
    </row>
    <row r="587" spans="4:4" x14ac:dyDescent="0.25">
      <c r="D587" s="2"/>
    </row>
    <row r="588" spans="4:4" x14ac:dyDescent="0.25">
      <c r="D588" s="2"/>
    </row>
    <row r="589" spans="4:4" x14ac:dyDescent="0.25">
      <c r="D589" s="2"/>
    </row>
    <row r="590" spans="4:4" x14ac:dyDescent="0.25">
      <c r="D590" s="2"/>
    </row>
    <row r="591" spans="4:4" x14ac:dyDescent="0.25">
      <c r="D591" s="2"/>
    </row>
    <row r="592" spans="4:4" x14ac:dyDescent="0.25">
      <c r="D592" s="2"/>
    </row>
  </sheetData>
  <mergeCells count="2">
    <mergeCell ref="B11:T13"/>
    <mergeCell ref="C53:T53"/>
  </mergeCells>
  <hyperlinks>
    <hyperlink ref="B14" r:id="rId1" xr:uid="{95E1753F-2157-4304-A8FA-6C4F4DD92B5E}"/>
    <hyperlink ref="B20" location="'Visits to green spaces'!A1" display="Visits to green spaces" xr:uid="{7EBC15F4-F932-413A-A725-437817DEC3BB}"/>
    <hyperlink ref="B23" location="'Where do people go'!A1" display="Where do people go" xr:uid="{A6EE317F-5096-41E5-B63A-14C7EDA65401}"/>
    <hyperlink ref="B28" location="'Travel to green spaces'!A1" display="Travel to green spaces" xr:uid="{AA32F56A-A317-40D8-ABE5-B525C9C946D7}"/>
    <hyperlink ref="B34" location="'Reasons for visiting'!A1" display="'Reasons for visiting" xr:uid="{4E0AB0AE-D3C0-4548-8D04-882C3039BF4B}"/>
    <hyperlink ref="B36" location="Benefits!A1" display="Benefits" xr:uid="{0861CC3D-06C2-404B-9B33-8743340233CE}"/>
    <hyperlink ref="B41" location="Barriers!A1" display="Barriers" xr:uid="{4D848A5D-F02F-461F-9775-1DC55DEAE3EB}"/>
    <hyperlink ref="B45" location="Local_Spaces_Quality!A1" display="Local_Spaces_Quality" xr:uid="{7F5A29FA-69EA-4C59-BFB0-953DF8A8C929}"/>
    <hyperlink ref="B47" location="'Environmental Attitudes'!A1" display="'Environmental Attitudes" xr:uid="{48D7D679-6F23-4F33-AE31-58A70351E9F7}"/>
  </hyperlinks>
  <pageMargins left="0.7" right="0.7" top="0.75" bottom="0.75" header="0.3" footer="0.3"/>
  <pageSetup paperSize="9" orientation="portrait" horizontalDpi="90" verticalDpi="9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53"/>
  <sheetViews>
    <sheetView zoomScaleNormal="100" workbookViewId="0">
      <selection activeCell="AD1" sqref="AD1:AO1"/>
    </sheetView>
  </sheetViews>
  <sheetFormatPr defaultColWidth="9" defaultRowHeight="10.5" x14ac:dyDescent="0.15"/>
  <cols>
    <col min="1" max="1" width="42.5703125" style="24" bestFit="1" customWidth="1"/>
    <col min="2" max="3" width="6.5703125" style="24" customWidth="1"/>
    <col min="4" max="4" width="8.28515625" style="24" customWidth="1"/>
    <col min="5" max="5" width="6.28515625" style="24" customWidth="1"/>
    <col min="6" max="6" width="5.5703125" style="24" customWidth="1"/>
    <col min="7" max="7" width="6" style="24" customWidth="1"/>
    <col min="8" max="8" width="7" style="24" customWidth="1"/>
    <col min="9" max="9" width="6.42578125" style="24" customWidth="1"/>
    <col min="10" max="10" width="7" style="24" customWidth="1"/>
    <col min="11" max="12" width="6.5703125" style="24" customWidth="1"/>
    <col min="13" max="13" width="6.28515625" style="24" customWidth="1"/>
    <col min="14" max="14" width="6.42578125" style="24" customWidth="1"/>
    <col min="15" max="15" width="7" style="24" customWidth="1"/>
    <col min="16" max="16" width="6.5703125" style="24" customWidth="1"/>
    <col min="17" max="17" width="8.28515625" style="24" customWidth="1"/>
    <col min="18" max="18" width="6.28515625" style="24" customWidth="1"/>
    <col min="19" max="19" width="5.5703125" style="24" customWidth="1"/>
    <col min="20" max="20" width="6" style="24" customWidth="1"/>
    <col min="21" max="21" width="7" style="24" customWidth="1"/>
    <col min="22" max="22" width="6.42578125" style="24" customWidth="1"/>
    <col min="23" max="23" width="7" style="24" customWidth="1"/>
    <col min="24" max="25" width="6.5703125" style="24" customWidth="1"/>
    <col min="26" max="26" width="6.28515625" style="24" customWidth="1"/>
    <col min="27" max="27" width="6.42578125" style="24" customWidth="1"/>
    <col min="28" max="28" width="7" style="24" customWidth="1"/>
    <col min="29" max="29" width="8.42578125" style="24" bestFit="1" customWidth="1"/>
    <col min="30" max="41" width="7.7109375" style="24" customWidth="1"/>
    <col min="42" max="16384" width="9" style="24"/>
  </cols>
  <sheetData>
    <row r="1" spans="1:41" ht="50.1" customHeight="1" x14ac:dyDescent="0.15">
      <c r="A1" s="62" t="s">
        <v>0</v>
      </c>
      <c r="D1" s="248" t="s">
        <v>310</v>
      </c>
      <c r="E1" s="249"/>
      <c r="F1" s="249"/>
      <c r="G1" s="249"/>
      <c r="H1" s="249"/>
      <c r="I1" s="249"/>
      <c r="J1" s="249"/>
      <c r="K1" s="249"/>
      <c r="L1" s="249"/>
      <c r="M1" s="249"/>
      <c r="N1" s="249"/>
      <c r="O1" s="250"/>
      <c r="Q1" s="248" t="s">
        <v>1344</v>
      </c>
      <c r="R1" s="249"/>
      <c r="S1" s="249"/>
      <c r="T1" s="249"/>
      <c r="U1" s="249"/>
      <c r="V1" s="249"/>
      <c r="W1" s="249"/>
      <c r="X1" s="249"/>
      <c r="Y1" s="249"/>
      <c r="Z1" s="249"/>
      <c r="AA1" s="249"/>
      <c r="AB1" s="250"/>
      <c r="AD1" s="248" t="s">
        <v>1345</v>
      </c>
      <c r="AE1" s="249"/>
      <c r="AF1" s="249"/>
      <c r="AG1" s="249"/>
      <c r="AH1" s="249"/>
      <c r="AI1" s="249"/>
      <c r="AJ1" s="249"/>
      <c r="AK1" s="249"/>
      <c r="AL1" s="249"/>
      <c r="AM1" s="249"/>
      <c r="AN1" s="249"/>
      <c r="AO1" s="250"/>
    </row>
    <row r="2" spans="1:41" ht="59.65" customHeight="1" x14ac:dyDescent="0.15">
      <c r="B2" s="25" t="s">
        <v>19</v>
      </c>
      <c r="C2" s="25" t="s">
        <v>308</v>
      </c>
      <c r="D2" s="26" t="s">
        <v>20</v>
      </c>
      <c r="E2" s="27" t="s">
        <v>21</v>
      </c>
      <c r="F2" s="27" t="s">
        <v>22</v>
      </c>
      <c r="G2" s="27" t="s">
        <v>23</v>
      </c>
      <c r="H2" s="27" t="s">
        <v>24</v>
      </c>
      <c r="I2" s="27" t="s">
        <v>25</v>
      </c>
      <c r="J2" s="27" t="s">
        <v>26</v>
      </c>
      <c r="K2" s="27" t="s">
        <v>27</v>
      </c>
      <c r="L2" s="27" t="s">
        <v>28</v>
      </c>
      <c r="M2" s="27" t="s">
        <v>29</v>
      </c>
      <c r="N2" s="27" t="s">
        <v>30</v>
      </c>
      <c r="O2" s="28" t="s">
        <v>31</v>
      </c>
      <c r="P2" s="25" t="s">
        <v>309</v>
      </c>
      <c r="Q2" s="26" t="s">
        <v>312</v>
      </c>
      <c r="R2" s="27" t="s">
        <v>313</v>
      </c>
      <c r="S2" s="27" t="s">
        <v>314</v>
      </c>
      <c r="T2" s="27" t="s">
        <v>315</v>
      </c>
      <c r="U2" s="27" t="s">
        <v>316</v>
      </c>
      <c r="V2" s="27" t="s">
        <v>317</v>
      </c>
      <c r="W2" s="27" t="s">
        <v>318</v>
      </c>
      <c r="X2" s="27" t="s">
        <v>319</v>
      </c>
      <c r="Y2" s="27" t="s">
        <v>320</v>
      </c>
      <c r="Z2" s="27" t="s">
        <v>321</v>
      </c>
      <c r="AA2" s="27" t="s">
        <v>322</v>
      </c>
      <c r="AB2" s="28" t="s">
        <v>323</v>
      </c>
      <c r="AC2" s="25" t="s">
        <v>647</v>
      </c>
      <c r="AD2" s="26" t="s">
        <v>649</v>
      </c>
      <c r="AE2" s="27" t="s">
        <v>650</v>
      </c>
      <c r="AF2" s="27" t="s">
        <v>651</v>
      </c>
      <c r="AG2" s="27" t="s">
        <v>652</v>
      </c>
      <c r="AH2" s="27" t="s">
        <v>653</v>
      </c>
      <c r="AI2" s="27" t="s">
        <v>654</v>
      </c>
      <c r="AJ2" s="27" t="s">
        <v>655</v>
      </c>
      <c r="AK2" s="27" t="s">
        <v>656</v>
      </c>
      <c r="AL2" s="27" t="s">
        <v>657</v>
      </c>
      <c r="AM2" s="27" t="s">
        <v>658</v>
      </c>
      <c r="AN2" s="27" t="s">
        <v>659</v>
      </c>
      <c r="AO2" s="28" t="s">
        <v>660</v>
      </c>
    </row>
    <row r="3" spans="1:41" ht="9" customHeight="1" x14ac:dyDescent="0.15">
      <c r="A3" s="29" t="s">
        <v>82</v>
      </c>
      <c r="B3" s="30"/>
      <c r="C3" s="30" t="s">
        <v>34</v>
      </c>
      <c r="D3" s="31" t="s">
        <v>35</v>
      </c>
      <c r="E3" s="32" t="s">
        <v>36</v>
      </c>
      <c r="F3" s="32" t="s">
        <v>37</v>
      </c>
      <c r="G3" s="32" t="s">
        <v>38</v>
      </c>
      <c r="H3" s="32" t="s">
        <v>32</v>
      </c>
      <c r="I3" s="32" t="s">
        <v>39</v>
      </c>
      <c r="J3" s="32" t="s">
        <v>40</v>
      </c>
      <c r="K3" s="32" t="s">
        <v>41</v>
      </c>
      <c r="L3" s="32" t="s">
        <v>42</v>
      </c>
      <c r="M3" s="32" t="s">
        <v>43</v>
      </c>
      <c r="N3" s="32" t="s">
        <v>44</v>
      </c>
      <c r="O3" s="33" t="s">
        <v>45</v>
      </c>
      <c r="P3" s="30" t="s">
        <v>34</v>
      </c>
      <c r="Q3" s="31" t="s">
        <v>35</v>
      </c>
      <c r="R3" s="32" t="s">
        <v>36</v>
      </c>
      <c r="S3" s="32" t="s">
        <v>37</v>
      </c>
      <c r="T3" s="32" t="s">
        <v>38</v>
      </c>
      <c r="U3" s="32" t="s">
        <v>32</v>
      </c>
      <c r="V3" s="32" t="s">
        <v>39</v>
      </c>
      <c r="W3" s="32" t="s">
        <v>40</v>
      </c>
      <c r="X3" s="32" t="s">
        <v>41</v>
      </c>
      <c r="Y3" s="32" t="s">
        <v>42</v>
      </c>
      <c r="Z3" s="32" t="s">
        <v>43</v>
      </c>
      <c r="AA3" s="32" t="s">
        <v>44</v>
      </c>
      <c r="AB3" s="33" t="s">
        <v>45</v>
      </c>
      <c r="AC3" s="30" t="s">
        <v>34</v>
      </c>
      <c r="AD3" s="31" t="s">
        <v>35</v>
      </c>
      <c r="AE3" s="32" t="s">
        <v>36</v>
      </c>
      <c r="AF3" s="32" t="s">
        <v>37</v>
      </c>
      <c r="AG3" s="32" t="s">
        <v>38</v>
      </c>
      <c r="AH3" s="32" t="s">
        <v>32</v>
      </c>
      <c r="AI3" s="32" t="s">
        <v>39</v>
      </c>
      <c r="AJ3" s="32" t="s">
        <v>40</v>
      </c>
      <c r="AK3" s="32" t="s">
        <v>41</v>
      </c>
      <c r="AL3" s="32" t="s">
        <v>42</v>
      </c>
      <c r="AM3" s="32" t="s">
        <v>43</v>
      </c>
      <c r="AN3" s="32" t="s">
        <v>44</v>
      </c>
      <c r="AO3" s="33" t="s">
        <v>45</v>
      </c>
    </row>
    <row r="4" spans="1:41" ht="12" customHeight="1" x14ac:dyDescent="0.15">
      <c r="A4" s="251" t="s">
        <v>46</v>
      </c>
      <c r="B4" s="34">
        <v>67338</v>
      </c>
      <c r="C4" s="34">
        <v>22463</v>
      </c>
      <c r="D4" s="35">
        <v>1868</v>
      </c>
      <c r="E4" s="36">
        <v>1898</v>
      </c>
      <c r="F4" s="36">
        <v>1872</v>
      </c>
      <c r="G4" s="36">
        <v>1889</v>
      </c>
      <c r="H4" s="36">
        <v>1856</v>
      </c>
      <c r="I4" s="36">
        <v>1866</v>
      </c>
      <c r="J4" s="36">
        <v>1854</v>
      </c>
      <c r="K4" s="36">
        <v>1869</v>
      </c>
      <c r="L4" s="36">
        <v>1863</v>
      </c>
      <c r="M4" s="36">
        <v>1860</v>
      </c>
      <c r="N4" s="36">
        <v>1868</v>
      </c>
      <c r="O4" s="37">
        <v>1900</v>
      </c>
      <c r="P4" s="34">
        <v>22458</v>
      </c>
      <c r="Q4" s="35">
        <v>1873</v>
      </c>
      <c r="R4" s="36">
        <v>1882</v>
      </c>
      <c r="S4" s="36">
        <v>1879</v>
      </c>
      <c r="T4" s="36">
        <v>1833</v>
      </c>
      <c r="U4" s="36">
        <v>1854</v>
      </c>
      <c r="V4" s="36">
        <v>1891</v>
      </c>
      <c r="W4" s="36">
        <v>1866</v>
      </c>
      <c r="X4" s="36">
        <v>1915</v>
      </c>
      <c r="Y4" s="36">
        <v>1866</v>
      </c>
      <c r="Z4" s="36">
        <v>1873</v>
      </c>
      <c r="AA4" s="36">
        <v>1866</v>
      </c>
      <c r="AB4" s="37">
        <v>1860</v>
      </c>
      <c r="AC4" s="34">
        <v>22417</v>
      </c>
      <c r="AD4" s="35">
        <v>1882</v>
      </c>
      <c r="AE4" s="36">
        <v>1881</v>
      </c>
      <c r="AF4" s="36">
        <v>1877</v>
      </c>
      <c r="AG4" s="36">
        <v>1844</v>
      </c>
      <c r="AH4" s="36">
        <v>1866</v>
      </c>
      <c r="AI4" s="36">
        <v>1884</v>
      </c>
      <c r="AJ4" s="36">
        <v>1863</v>
      </c>
      <c r="AK4" s="36">
        <v>1876</v>
      </c>
      <c r="AL4" s="36">
        <v>1857</v>
      </c>
      <c r="AM4" s="36">
        <v>1876</v>
      </c>
      <c r="AN4" s="36">
        <v>1827</v>
      </c>
      <c r="AO4" s="37">
        <v>1884</v>
      </c>
    </row>
    <row r="5" spans="1:41" x14ac:dyDescent="0.15">
      <c r="A5" s="252"/>
      <c r="B5" s="34"/>
      <c r="C5" s="34" t="s">
        <v>34</v>
      </c>
      <c r="D5" s="35" t="s">
        <v>34</v>
      </c>
      <c r="E5" s="36" t="s">
        <v>34</v>
      </c>
      <c r="F5" s="36" t="s">
        <v>34</v>
      </c>
      <c r="G5" s="36" t="s">
        <v>34</v>
      </c>
      <c r="H5" s="36" t="s">
        <v>34</v>
      </c>
      <c r="I5" s="36" t="s">
        <v>34</v>
      </c>
      <c r="J5" s="36" t="s">
        <v>34</v>
      </c>
      <c r="K5" s="36" t="s">
        <v>34</v>
      </c>
      <c r="L5" s="36" t="s">
        <v>34</v>
      </c>
      <c r="M5" s="36" t="s">
        <v>34</v>
      </c>
      <c r="N5" s="36" t="s">
        <v>34</v>
      </c>
      <c r="O5" s="37" t="s">
        <v>34</v>
      </c>
      <c r="P5" s="34"/>
      <c r="Q5" s="35"/>
      <c r="R5" s="36"/>
      <c r="S5" s="36"/>
      <c r="T5" s="36"/>
      <c r="U5" s="36"/>
      <c r="V5" s="36"/>
      <c r="W5" s="36"/>
      <c r="X5" s="36"/>
      <c r="Y5" s="36"/>
      <c r="Z5" s="36"/>
      <c r="AA5" s="36"/>
      <c r="AB5" s="37"/>
      <c r="AC5" s="34"/>
      <c r="AD5" s="35"/>
      <c r="AE5" s="36"/>
      <c r="AF5" s="36"/>
      <c r="AG5" s="36"/>
      <c r="AH5" s="36"/>
      <c r="AI5" s="36"/>
      <c r="AJ5" s="36"/>
      <c r="AK5" s="36"/>
      <c r="AL5" s="36"/>
      <c r="AM5" s="36"/>
      <c r="AN5" s="36"/>
      <c r="AO5" s="37"/>
    </row>
    <row r="6" spans="1:41" x14ac:dyDescent="0.15">
      <c r="A6" s="252"/>
      <c r="B6" s="34"/>
      <c r="C6" s="34" t="s">
        <v>34</v>
      </c>
      <c r="D6" s="35" t="s">
        <v>34</v>
      </c>
      <c r="E6" s="36" t="s">
        <v>34</v>
      </c>
      <c r="F6" s="36" t="s">
        <v>34</v>
      </c>
      <c r="G6" s="36" t="s">
        <v>34</v>
      </c>
      <c r="H6" s="36" t="s">
        <v>34</v>
      </c>
      <c r="I6" s="36" t="s">
        <v>34</v>
      </c>
      <c r="J6" s="36" t="s">
        <v>34</v>
      </c>
      <c r="K6" s="36" t="s">
        <v>34</v>
      </c>
      <c r="L6" s="36" t="s">
        <v>34</v>
      </c>
      <c r="M6" s="36" t="s">
        <v>34</v>
      </c>
      <c r="N6" s="36" t="s">
        <v>34</v>
      </c>
      <c r="O6" s="37" t="s">
        <v>34</v>
      </c>
      <c r="P6" s="34"/>
      <c r="Q6" s="35"/>
      <c r="R6" s="36"/>
      <c r="S6" s="36"/>
      <c r="T6" s="36"/>
      <c r="U6" s="36"/>
      <c r="V6" s="36"/>
      <c r="W6" s="36"/>
      <c r="X6" s="36"/>
      <c r="Y6" s="36"/>
      <c r="Z6" s="36"/>
      <c r="AA6" s="36"/>
      <c r="AB6" s="37"/>
      <c r="AC6" s="34"/>
      <c r="AD6" s="35"/>
      <c r="AE6" s="36"/>
      <c r="AF6" s="36"/>
      <c r="AG6" s="36"/>
      <c r="AH6" s="36"/>
      <c r="AI6" s="36"/>
      <c r="AJ6" s="36"/>
      <c r="AK6" s="36"/>
      <c r="AL6" s="36"/>
      <c r="AM6" s="36"/>
      <c r="AN6" s="36"/>
      <c r="AO6" s="37"/>
    </row>
    <row r="7" spans="1:41" ht="9" customHeight="1" x14ac:dyDescent="0.15">
      <c r="A7" s="251" t="s">
        <v>47</v>
      </c>
      <c r="B7" s="72">
        <v>67385.529970605305</v>
      </c>
      <c r="C7" s="72">
        <v>22485.669671889937</v>
      </c>
      <c r="D7" s="73">
        <v>1858.4522023819272</v>
      </c>
      <c r="E7" s="74">
        <v>1897.1969487181268</v>
      </c>
      <c r="F7" s="74">
        <v>1876.2117754242677</v>
      </c>
      <c r="G7" s="74">
        <v>1890.6527569270127</v>
      </c>
      <c r="H7" s="74">
        <v>1865.9377002228105</v>
      </c>
      <c r="I7" s="74">
        <v>1862.3145307529517</v>
      </c>
      <c r="J7" s="74">
        <v>1866.0324257863638</v>
      </c>
      <c r="K7" s="74">
        <v>1868.0131228736577</v>
      </c>
      <c r="L7" s="74">
        <v>1858.4152140422416</v>
      </c>
      <c r="M7" s="74">
        <v>1869.5866422100062</v>
      </c>
      <c r="N7" s="74">
        <v>1875.3513033039617</v>
      </c>
      <c r="O7" s="75">
        <v>1897.5050492464773</v>
      </c>
      <c r="P7" s="72">
        <v>22473.079721262864</v>
      </c>
      <c r="Q7" s="73">
        <v>1866.8041414498462</v>
      </c>
      <c r="R7" s="74">
        <v>1896.1830835088217</v>
      </c>
      <c r="S7" s="74">
        <v>1888.1125574371981</v>
      </c>
      <c r="T7" s="74">
        <v>1843.9342988145777</v>
      </c>
      <c r="U7" s="74">
        <v>1860.4525703870997</v>
      </c>
      <c r="V7" s="74">
        <v>1884.6974268896511</v>
      </c>
      <c r="W7" s="74">
        <v>1862.8439615270809</v>
      </c>
      <c r="X7" s="74">
        <v>1929.4823214640214</v>
      </c>
      <c r="Y7" s="74">
        <v>1866.4179765497104</v>
      </c>
      <c r="Z7" s="74">
        <v>1871.2534359109329</v>
      </c>
      <c r="AA7" s="74">
        <v>1858.6567676473765</v>
      </c>
      <c r="AB7" s="75">
        <v>1844.2411796765175</v>
      </c>
      <c r="AC7" s="72">
        <v>22426.780577452628</v>
      </c>
      <c r="AD7" s="73">
        <v>1874.2252804660829</v>
      </c>
      <c r="AE7" s="74">
        <v>1880.4146456723261</v>
      </c>
      <c r="AF7" s="74">
        <v>1865.2535814349753</v>
      </c>
      <c r="AG7" s="74">
        <v>1847.9818707392053</v>
      </c>
      <c r="AH7" s="74">
        <v>1858.415416493606</v>
      </c>
      <c r="AI7" s="74">
        <v>1875.0720861269999</v>
      </c>
      <c r="AJ7" s="74">
        <v>1877.8131838883821</v>
      </c>
      <c r="AK7" s="74">
        <v>1879.8287319619913</v>
      </c>
      <c r="AL7" s="74">
        <v>1853.3933843347179</v>
      </c>
      <c r="AM7" s="74">
        <v>1874.3028942403209</v>
      </c>
      <c r="AN7" s="74">
        <v>1840.9237527401208</v>
      </c>
      <c r="AO7" s="75">
        <v>1899.1557493539008</v>
      </c>
    </row>
    <row r="8" spans="1:41" x14ac:dyDescent="0.15">
      <c r="A8" s="252"/>
      <c r="B8" s="34"/>
      <c r="C8" s="34" t="s">
        <v>34</v>
      </c>
      <c r="D8" s="35" t="s">
        <v>34</v>
      </c>
      <c r="E8" s="36" t="s">
        <v>34</v>
      </c>
      <c r="F8" s="36" t="s">
        <v>34</v>
      </c>
      <c r="G8" s="36" t="s">
        <v>34</v>
      </c>
      <c r="H8" s="36" t="s">
        <v>34</v>
      </c>
      <c r="I8" s="36" t="s">
        <v>34</v>
      </c>
      <c r="J8" s="36" t="s">
        <v>34</v>
      </c>
      <c r="K8" s="36" t="s">
        <v>34</v>
      </c>
      <c r="L8" s="36" t="s">
        <v>34</v>
      </c>
      <c r="M8" s="36" t="s">
        <v>34</v>
      </c>
      <c r="N8" s="36" t="s">
        <v>34</v>
      </c>
      <c r="O8" s="37" t="s">
        <v>34</v>
      </c>
      <c r="P8" s="34"/>
      <c r="Q8" s="35"/>
      <c r="R8" s="36"/>
      <c r="S8" s="36"/>
      <c r="T8" s="36"/>
      <c r="U8" s="36"/>
      <c r="V8" s="36"/>
      <c r="W8" s="36"/>
      <c r="X8" s="36"/>
      <c r="Y8" s="36"/>
      <c r="Z8" s="36"/>
      <c r="AA8" s="36"/>
      <c r="AB8" s="37"/>
      <c r="AC8" s="34"/>
      <c r="AD8" s="35"/>
      <c r="AE8" s="36"/>
      <c r="AF8" s="36"/>
      <c r="AG8" s="36"/>
      <c r="AH8" s="36"/>
      <c r="AI8" s="36"/>
      <c r="AJ8" s="36"/>
      <c r="AK8" s="36"/>
      <c r="AL8" s="36"/>
      <c r="AM8" s="36"/>
      <c r="AN8" s="36"/>
      <c r="AO8" s="37"/>
    </row>
    <row r="9" spans="1:41" x14ac:dyDescent="0.15">
      <c r="A9" s="252"/>
      <c r="B9" s="34"/>
      <c r="C9" s="34" t="s">
        <v>34</v>
      </c>
      <c r="D9" s="35" t="s">
        <v>34</v>
      </c>
      <c r="E9" s="36" t="s">
        <v>34</v>
      </c>
      <c r="F9" s="36" t="s">
        <v>34</v>
      </c>
      <c r="G9" s="36" t="s">
        <v>34</v>
      </c>
      <c r="H9" s="36" t="s">
        <v>34</v>
      </c>
      <c r="I9" s="36" t="s">
        <v>34</v>
      </c>
      <c r="J9" s="36" t="s">
        <v>34</v>
      </c>
      <c r="K9" s="36" t="s">
        <v>34</v>
      </c>
      <c r="L9" s="36" t="s">
        <v>34</v>
      </c>
      <c r="M9" s="36" t="s">
        <v>34</v>
      </c>
      <c r="N9" s="36" t="s">
        <v>34</v>
      </c>
      <c r="O9" s="37" t="s">
        <v>34</v>
      </c>
      <c r="P9" s="34"/>
      <c r="Q9" s="35"/>
      <c r="R9" s="36"/>
      <c r="S9" s="36"/>
      <c r="T9" s="36"/>
      <c r="U9" s="36"/>
      <c r="V9" s="36"/>
      <c r="W9" s="36"/>
      <c r="X9" s="36"/>
      <c r="Y9" s="36"/>
      <c r="Z9" s="36"/>
      <c r="AA9" s="36"/>
      <c r="AB9" s="37"/>
      <c r="AC9" s="34"/>
      <c r="AD9" s="35"/>
      <c r="AE9" s="36"/>
      <c r="AF9" s="36"/>
      <c r="AG9" s="36"/>
      <c r="AH9" s="36"/>
      <c r="AI9" s="36"/>
      <c r="AJ9" s="36"/>
      <c r="AK9" s="36"/>
      <c r="AL9" s="36"/>
      <c r="AM9" s="36"/>
      <c r="AN9" s="36"/>
      <c r="AO9" s="37"/>
    </row>
    <row r="10" spans="1:41" ht="17.100000000000001" hidden="1" customHeight="1" x14ac:dyDescent="0.15">
      <c r="A10" s="251" t="s">
        <v>4</v>
      </c>
      <c r="B10" s="72">
        <v>17020.072480119845</v>
      </c>
      <c r="C10" s="72">
        <v>6435.5842158879204</v>
      </c>
      <c r="D10" s="76">
        <v>851.50207548700973</v>
      </c>
      <c r="E10" s="77">
        <v>630.88869650662446</v>
      </c>
      <c r="F10" s="77">
        <v>506.93575122122428</v>
      </c>
      <c r="G10" s="77">
        <v>483.19690364476389</v>
      </c>
      <c r="H10" s="77">
        <v>420.63360101431761</v>
      </c>
      <c r="I10" s="77">
        <v>409.26074280052376</v>
      </c>
      <c r="J10" s="77">
        <v>496.85421685835325</v>
      </c>
      <c r="K10" s="77">
        <v>514.3049491970911</v>
      </c>
      <c r="L10" s="77">
        <v>517.84401233927395</v>
      </c>
      <c r="M10" s="77">
        <v>560.99808380364323</v>
      </c>
      <c r="N10" s="77">
        <v>531.76199489046189</v>
      </c>
      <c r="O10" s="78">
        <v>511.40318812462073</v>
      </c>
      <c r="P10" s="72">
        <v>5544.0969936430647</v>
      </c>
      <c r="Q10" s="76">
        <v>409.4596551256036</v>
      </c>
      <c r="R10" s="77">
        <v>470.63416050046982</v>
      </c>
      <c r="S10" s="77">
        <v>447.38113760309074</v>
      </c>
      <c r="T10" s="77">
        <v>418.61042009171064</v>
      </c>
      <c r="U10" s="77">
        <v>397.90115362237498</v>
      </c>
      <c r="V10" s="77">
        <v>430.54137680841137</v>
      </c>
      <c r="W10" s="77">
        <v>420.87958782135814</v>
      </c>
      <c r="X10" s="77">
        <v>506.62029737461631</v>
      </c>
      <c r="Y10" s="77">
        <v>585.04856150200828</v>
      </c>
      <c r="Z10" s="77">
        <v>509.50799444415094</v>
      </c>
      <c r="AA10" s="77">
        <v>471.61059160481113</v>
      </c>
      <c r="AB10" s="78">
        <v>475.90205714445443</v>
      </c>
      <c r="AC10" s="72">
        <v>5040.3912705889552</v>
      </c>
      <c r="AD10" s="76">
        <v>432.10988972425486</v>
      </c>
      <c r="AE10" s="77">
        <v>410.24331077445646</v>
      </c>
      <c r="AF10" s="77">
        <v>388.17065377558436</v>
      </c>
      <c r="AG10" s="77">
        <v>363.87457987626493</v>
      </c>
      <c r="AH10" s="77">
        <v>362.06104692551253</v>
      </c>
      <c r="AI10" s="77">
        <v>399.06188326503462</v>
      </c>
      <c r="AJ10" s="77">
        <v>382.05919021511465</v>
      </c>
      <c r="AK10" s="77">
        <v>453.04066696746946</v>
      </c>
      <c r="AL10" s="77">
        <v>541.37316302023748</v>
      </c>
      <c r="AM10" s="77">
        <v>473.89025397232905</v>
      </c>
      <c r="AN10" s="77">
        <v>441.2072492410652</v>
      </c>
      <c r="AO10" s="78">
        <v>393.29938283162858</v>
      </c>
    </row>
    <row r="11" spans="1:41" ht="15" customHeight="1" x14ac:dyDescent="0.15">
      <c r="A11" s="252"/>
      <c r="B11" s="41">
        <v>0.25257755615403216</v>
      </c>
      <c r="C11" s="41">
        <v>0.28620825217997631</v>
      </c>
      <c r="D11" s="42">
        <v>0.45817808733292298</v>
      </c>
      <c r="E11" s="43">
        <v>0.33253727133226474</v>
      </c>
      <c r="F11" s="43">
        <v>0.27019111480983588</v>
      </c>
      <c r="G11" s="43">
        <v>0.25557146962836885</v>
      </c>
      <c r="H11" s="43">
        <v>0.22542746253751667</v>
      </c>
      <c r="I11" s="43">
        <v>0.21975919536806476</v>
      </c>
      <c r="J11" s="43">
        <v>0.26626237035992245</v>
      </c>
      <c r="K11" s="43">
        <v>0.27532191444453569</v>
      </c>
      <c r="L11" s="43">
        <v>0.27864817745056591</v>
      </c>
      <c r="M11" s="43">
        <v>0.30006530381523105</v>
      </c>
      <c r="N11" s="43">
        <v>0.28355327023454902</v>
      </c>
      <c r="O11" s="44">
        <v>0.26951347946489274</v>
      </c>
      <c r="P11" s="41">
        <v>0.24669947610240206</v>
      </c>
      <c r="Q11" s="42">
        <v>0.21933723310020001</v>
      </c>
      <c r="R11" s="43">
        <v>0.24820080117452448</v>
      </c>
      <c r="S11" s="43">
        <v>0.23694622221587097</v>
      </c>
      <c r="T11" s="43">
        <v>0.22702024706673415</v>
      </c>
      <c r="U11" s="43">
        <v>0.21387331230894252</v>
      </c>
      <c r="V11" s="43">
        <v>0.22844058184922622</v>
      </c>
      <c r="W11" s="43">
        <v>0.22593389275414072</v>
      </c>
      <c r="X11" s="43">
        <v>0.26256799128908898</v>
      </c>
      <c r="Y11" s="43">
        <v>0.3134606336055219</v>
      </c>
      <c r="Z11" s="43">
        <v>0.27228166140740878</v>
      </c>
      <c r="AA11" s="43">
        <v>0.25373732246527664</v>
      </c>
      <c r="AB11" s="44">
        <v>0.25804762543472126</v>
      </c>
      <c r="AC11" s="41">
        <v>0.22474876646612718</v>
      </c>
      <c r="AD11" s="42">
        <v>0.23055386896542021</v>
      </c>
      <c r="AE11" s="43">
        <v>0.21816640905164736</v>
      </c>
      <c r="AF11" s="43">
        <v>0.20810610291226866</v>
      </c>
      <c r="AG11" s="43">
        <v>0.19690376060383805</v>
      </c>
      <c r="AH11" s="43">
        <v>0.19482245127337422</v>
      </c>
      <c r="AI11" s="43">
        <v>0.21282482215886747</v>
      </c>
      <c r="AJ11" s="43">
        <v>0.20345963778142465</v>
      </c>
      <c r="AK11" s="43">
        <v>0.24100103337319878</v>
      </c>
      <c r="AL11" s="43">
        <v>0.29209835731369427</v>
      </c>
      <c r="AM11" s="43">
        <v>0.25283547041867172</v>
      </c>
      <c r="AN11" s="43">
        <v>0.23966622658018866</v>
      </c>
      <c r="AO11" s="44">
        <v>0.20709169480461567</v>
      </c>
    </row>
    <row r="12" spans="1:41" ht="42" x14ac:dyDescent="0.15">
      <c r="A12" s="252"/>
      <c r="B12" s="34"/>
      <c r="C12" s="34" t="s">
        <v>34</v>
      </c>
      <c r="D12" s="38" t="s">
        <v>49</v>
      </c>
      <c r="E12" s="39" t="s">
        <v>50</v>
      </c>
      <c r="F12" s="39" t="s">
        <v>51</v>
      </c>
      <c r="G12" s="39" t="s">
        <v>39</v>
      </c>
      <c r="H12" s="39" t="s">
        <v>34</v>
      </c>
      <c r="I12" s="39" t="s">
        <v>34</v>
      </c>
      <c r="J12" s="39" t="s">
        <v>51</v>
      </c>
      <c r="K12" s="39" t="s">
        <v>51</v>
      </c>
      <c r="L12" s="39" t="s">
        <v>51</v>
      </c>
      <c r="M12" s="39" t="s">
        <v>52</v>
      </c>
      <c r="N12" s="39" t="s">
        <v>51</v>
      </c>
      <c r="O12" s="40" t="s">
        <v>51</v>
      </c>
      <c r="P12" s="34"/>
      <c r="Q12" s="38" t="s">
        <v>34</v>
      </c>
      <c r="R12" s="39" t="s">
        <v>329</v>
      </c>
      <c r="S12" s="39" t="s">
        <v>34</v>
      </c>
      <c r="T12" s="39" t="s">
        <v>34</v>
      </c>
      <c r="U12" s="39" t="s">
        <v>34</v>
      </c>
      <c r="V12" s="39" t="s">
        <v>34</v>
      </c>
      <c r="W12" s="39" t="s">
        <v>34</v>
      </c>
      <c r="X12" s="39" t="s">
        <v>330</v>
      </c>
      <c r="Y12" s="39" t="s">
        <v>331</v>
      </c>
      <c r="Z12" s="39" t="s">
        <v>332</v>
      </c>
      <c r="AA12" s="39" t="s">
        <v>333</v>
      </c>
      <c r="AB12" s="40" t="s">
        <v>330</v>
      </c>
      <c r="AC12" s="34"/>
      <c r="AD12" s="38" t="s">
        <v>682</v>
      </c>
      <c r="AE12" s="39" t="s">
        <v>34</v>
      </c>
      <c r="AF12" s="39" t="s">
        <v>34</v>
      </c>
      <c r="AG12" s="39" t="s">
        <v>34</v>
      </c>
      <c r="AH12" s="39" t="s">
        <v>34</v>
      </c>
      <c r="AI12" s="39" t="s">
        <v>34</v>
      </c>
      <c r="AJ12" s="39" t="s">
        <v>34</v>
      </c>
      <c r="AK12" s="39" t="s">
        <v>672</v>
      </c>
      <c r="AL12" s="39" t="s">
        <v>331</v>
      </c>
      <c r="AM12" s="39" t="s">
        <v>683</v>
      </c>
      <c r="AN12" s="39" t="s">
        <v>684</v>
      </c>
      <c r="AO12" s="40" t="s">
        <v>34</v>
      </c>
    </row>
    <row r="13" spans="1:41" ht="14.1" hidden="1" customHeight="1" x14ac:dyDescent="0.15">
      <c r="A13" s="251" t="s">
        <v>75</v>
      </c>
      <c r="B13" s="72">
        <v>42770.12684203274</v>
      </c>
      <c r="C13" s="72">
        <v>13930.604076590062</v>
      </c>
      <c r="D13" s="76">
        <v>911.19397814696379</v>
      </c>
      <c r="E13" s="77">
        <v>1124.9658010683602</v>
      </c>
      <c r="F13" s="77">
        <v>1232.439961941147</v>
      </c>
      <c r="G13" s="77">
        <v>1230.0696644759369</v>
      </c>
      <c r="H13" s="77">
        <v>1265.390159635878</v>
      </c>
      <c r="I13" s="77">
        <v>1264.4969360486964</v>
      </c>
      <c r="J13" s="77">
        <v>1132.8354332719694</v>
      </c>
      <c r="K13" s="77">
        <v>1164.4005575008491</v>
      </c>
      <c r="L13" s="77">
        <v>1117.1213173818694</v>
      </c>
      <c r="M13" s="77">
        <v>1128.7859593170886</v>
      </c>
      <c r="N13" s="77">
        <v>1160.180325448051</v>
      </c>
      <c r="O13" s="78">
        <v>1198.7239823532618</v>
      </c>
      <c r="P13" s="72">
        <v>14246.956679976154</v>
      </c>
      <c r="Q13" s="76">
        <v>1274.9506537782117</v>
      </c>
      <c r="R13" s="77">
        <v>1201.5644423010226</v>
      </c>
      <c r="S13" s="77">
        <v>1244.926808781956</v>
      </c>
      <c r="T13" s="77">
        <v>1195.2524436063836</v>
      </c>
      <c r="U13" s="77">
        <v>1270.101047223716</v>
      </c>
      <c r="V13" s="77">
        <v>1218.9145253170898</v>
      </c>
      <c r="W13" s="77">
        <v>1194.4393173924964</v>
      </c>
      <c r="X13" s="77">
        <v>1195.1082249121316</v>
      </c>
      <c r="Y13" s="77">
        <v>1049.7500970951346</v>
      </c>
      <c r="Z13" s="77">
        <v>1137.4827180682498</v>
      </c>
      <c r="AA13" s="77">
        <v>1140.714703192426</v>
      </c>
      <c r="AB13" s="78">
        <v>1123.7516983073892</v>
      </c>
      <c r="AC13" s="72">
        <v>14592.566085466535</v>
      </c>
      <c r="AD13" s="76">
        <v>1221.9593422994992</v>
      </c>
      <c r="AE13" s="77">
        <v>1199.6099548288275</v>
      </c>
      <c r="AF13" s="77">
        <v>1257.3286581234415</v>
      </c>
      <c r="AG13" s="77">
        <v>1252.9256213982501</v>
      </c>
      <c r="AH13" s="77">
        <v>1265.323318643796</v>
      </c>
      <c r="AI13" s="77">
        <v>1251.3627716945687</v>
      </c>
      <c r="AJ13" s="77">
        <v>1256.6766541234426</v>
      </c>
      <c r="AK13" s="77">
        <v>1192.6105627472318</v>
      </c>
      <c r="AL13" s="77">
        <v>1067.4387353307477</v>
      </c>
      <c r="AM13" s="77">
        <v>1174.7391603983483</v>
      </c>
      <c r="AN13" s="77">
        <v>1185.2271968869736</v>
      </c>
      <c r="AO13" s="78">
        <v>1267.364108991475</v>
      </c>
    </row>
    <row r="14" spans="1:41" ht="13.15" customHeight="1" x14ac:dyDescent="0.15">
      <c r="A14" s="252"/>
      <c r="B14" s="41">
        <v>0.63470787958022468</v>
      </c>
      <c r="C14" s="41">
        <v>0.61953254138591041</v>
      </c>
      <c r="D14" s="42">
        <v>0.49029723604358044</v>
      </c>
      <c r="E14" s="43">
        <v>0.59296205479798092</v>
      </c>
      <c r="F14" s="43">
        <v>0.65687678655702664</v>
      </c>
      <c r="G14" s="43">
        <v>0.65060580795134504</v>
      </c>
      <c r="H14" s="43">
        <v>0.6781524160666127</v>
      </c>
      <c r="I14" s="43">
        <v>0.67899214400558217</v>
      </c>
      <c r="J14" s="43">
        <v>0.60708239450586277</v>
      </c>
      <c r="K14" s="43">
        <v>0.62333639054397738</v>
      </c>
      <c r="L14" s="43">
        <v>0.6011150301293634</v>
      </c>
      <c r="M14" s="43">
        <v>0.60376231506594957</v>
      </c>
      <c r="N14" s="43">
        <v>0.61864692946013111</v>
      </c>
      <c r="O14" s="44">
        <v>0.63173691307398094</v>
      </c>
      <c r="P14" s="41">
        <v>0.6339565763430467</v>
      </c>
      <c r="Q14" s="42">
        <v>0.6829589807895039</v>
      </c>
      <c r="R14" s="43">
        <v>0.63367533058968595</v>
      </c>
      <c r="S14" s="43">
        <v>0.65934989091526364</v>
      </c>
      <c r="T14" s="43">
        <v>0.648207717799264</v>
      </c>
      <c r="U14" s="43">
        <v>0.68268391650503046</v>
      </c>
      <c r="V14" s="43">
        <v>0.64674281819797774</v>
      </c>
      <c r="W14" s="43">
        <v>0.6411912871185117</v>
      </c>
      <c r="X14" s="43">
        <v>0.61939319765590117</v>
      </c>
      <c r="Y14" s="43">
        <v>0.56244105569306568</v>
      </c>
      <c r="Z14" s="43">
        <v>0.6078720798791849</v>
      </c>
      <c r="AA14" s="43">
        <v>0.61373069145859738</v>
      </c>
      <c r="AB14" s="44">
        <v>0.60933011945026461</v>
      </c>
      <c r="AC14" s="41">
        <v>0.65067592002650754</v>
      </c>
      <c r="AD14" s="42">
        <v>0.65198103719720568</v>
      </c>
      <c r="AE14" s="43">
        <v>0.63794969773803245</v>
      </c>
      <c r="AF14" s="43">
        <v>0.67407920865974447</v>
      </c>
      <c r="AG14" s="43">
        <v>0.67799670615657737</v>
      </c>
      <c r="AH14" s="43">
        <v>0.68086139805661217</v>
      </c>
      <c r="AI14" s="43">
        <v>0.66736782065765099</v>
      </c>
      <c r="AJ14" s="43">
        <v>0.66922346956859879</v>
      </c>
      <c r="AK14" s="43">
        <v>0.63442511675119262</v>
      </c>
      <c r="AL14" s="43">
        <v>0.57593749084947377</v>
      </c>
      <c r="AM14" s="43">
        <v>0.62676057536286633</v>
      </c>
      <c r="AN14" s="43">
        <v>0.64382199160764975</v>
      </c>
      <c r="AO14" s="44">
        <v>0.66733026473612744</v>
      </c>
    </row>
    <row r="15" spans="1:41" ht="24.6" customHeight="1" x14ac:dyDescent="0.15">
      <c r="A15" s="252"/>
      <c r="B15" s="34"/>
      <c r="C15" s="34" t="s">
        <v>34</v>
      </c>
      <c r="D15" s="38" t="s">
        <v>34</v>
      </c>
      <c r="E15" s="39" t="s">
        <v>35</v>
      </c>
      <c r="F15" s="39" t="s">
        <v>76</v>
      </c>
      <c r="G15" s="39" t="s">
        <v>77</v>
      </c>
      <c r="H15" s="39" t="s">
        <v>78</v>
      </c>
      <c r="I15" s="39" t="s">
        <v>78</v>
      </c>
      <c r="J15" s="39" t="s">
        <v>35</v>
      </c>
      <c r="K15" s="39" t="s">
        <v>35</v>
      </c>
      <c r="L15" s="39" t="s">
        <v>35</v>
      </c>
      <c r="M15" s="39" t="s">
        <v>35</v>
      </c>
      <c r="N15" s="39" t="s">
        <v>35</v>
      </c>
      <c r="O15" s="40" t="s">
        <v>58</v>
      </c>
      <c r="P15" s="34"/>
      <c r="Q15" s="38" t="s">
        <v>325</v>
      </c>
      <c r="R15" s="39" t="s">
        <v>42</v>
      </c>
      <c r="S15" s="39" t="s">
        <v>326</v>
      </c>
      <c r="T15" s="39" t="s">
        <v>327</v>
      </c>
      <c r="U15" s="39" t="s">
        <v>325</v>
      </c>
      <c r="V15" s="39" t="s">
        <v>327</v>
      </c>
      <c r="W15" s="39" t="s">
        <v>328</v>
      </c>
      <c r="X15" s="39" t="s">
        <v>42</v>
      </c>
      <c r="Y15" s="39" t="s">
        <v>34</v>
      </c>
      <c r="Z15" s="39" t="s">
        <v>42</v>
      </c>
      <c r="AA15" s="39" t="s">
        <v>42</v>
      </c>
      <c r="AB15" s="40" t="s">
        <v>42</v>
      </c>
      <c r="AC15" s="34"/>
      <c r="AD15" s="38" t="s">
        <v>42</v>
      </c>
      <c r="AE15" s="39" t="s">
        <v>42</v>
      </c>
      <c r="AF15" s="39" t="s">
        <v>680</v>
      </c>
      <c r="AG15" s="39" t="s">
        <v>681</v>
      </c>
      <c r="AH15" s="39" t="s">
        <v>681</v>
      </c>
      <c r="AI15" s="39" t="s">
        <v>569</v>
      </c>
      <c r="AJ15" s="39" t="s">
        <v>680</v>
      </c>
      <c r="AK15" s="39" t="s">
        <v>42</v>
      </c>
      <c r="AL15" s="39" t="s">
        <v>34</v>
      </c>
      <c r="AM15" s="39" t="s">
        <v>42</v>
      </c>
      <c r="AN15" s="39" t="s">
        <v>42</v>
      </c>
      <c r="AO15" s="40" t="s">
        <v>569</v>
      </c>
    </row>
    <row r="16" spans="1:41" ht="16.149999999999999" hidden="1" customHeight="1" x14ac:dyDescent="0.15">
      <c r="A16" s="251" t="s">
        <v>69</v>
      </c>
      <c r="B16" s="72">
        <v>6827.1390456619074</v>
      </c>
      <c r="C16" s="72">
        <v>1921.9342615475966</v>
      </c>
      <c r="D16" s="76">
        <v>84.997101057811619</v>
      </c>
      <c r="E16" s="77">
        <v>134.64409930525437</v>
      </c>
      <c r="F16" s="77">
        <v>124.90493602576703</v>
      </c>
      <c r="G16" s="77">
        <v>163.89184156518508</v>
      </c>
      <c r="H16" s="77">
        <v>163.73437939717869</v>
      </c>
      <c r="I16" s="77">
        <v>175.71578244139081</v>
      </c>
      <c r="J16" s="77">
        <v>217.07144291496792</v>
      </c>
      <c r="K16" s="77">
        <v>177.76613657210487</v>
      </c>
      <c r="L16" s="77">
        <v>205.20283058185299</v>
      </c>
      <c r="M16" s="77">
        <v>152.38093522623129</v>
      </c>
      <c r="N16" s="77">
        <v>154.98645146554063</v>
      </c>
      <c r="O16" s="78">
        <v>166.63832499431001</v>
      </c>
      <c r="P16" s="72">
        <v>2411.6341849216351</v>
      </c>
      <c r="Q16" s="76">
        <v>168.8842059689386</v>
      </c>
      <c r="R16" s="77">
        <v>212.06131721111569</v>
      </c>
      <c r="S16" s="77">
        <v>159.65905088124441</v>
      </c>
      <c r="T16" s="77">
        <v>198.92200572236362</v>
      </c>
      <c r="U16" s="77">
        <v>175.91937252810519</v>
      </c>
      <c r="V16" s="77">
        <v>218.74521550725191</v>
      </c>
      <c r="W16" s="77">
        <v>223.78050848715523</v>
      </c>
      <c r="X16" s="77">
        <v>203.64476949876627</v>
      </c>
      <c r="Y16" s="77">
        <v>204.41777301589832</v>
      </c>
      <c r="Z16" s="77">
        <v>207.70148908074495</v>
      </c>
      <c r="AA16" s="77">
        <v>220.82438027435094</v>
      </c>
      <c r="AB16" s="78">
        <v>217.07409674569945</v>
      </c>
      <c r="AC16" s="72">
        <v>2493.5705991926438</v>
      </c>
      <c r="AD16" s="76">
        <v>190.14763340188404</v>
      </c>
      <c r="AE16" s="77">
        <v>238.91808793736365</v>
      </c>
      <c r="AF16" s="77">
        <v>195.1853770526281</v>
      </c>
      <c r="AG16" s="77">
        <v>213.91766619939156</v>
      </c>
      <c r="AH16" s="77">
        <v>205.18358656259142</v>
      </c>
      <c r="AI16" s="77">
        <v>199.44704997210437</v>
      </c>
      <c r="AJ16" s="77">
        <v>221.54528916734205</v>
      </c>
      <c r="AK16" s="77">
        <v>205.729251683934</v>
      </c>
      <c r="AL16" s="77">
        <v>210.88677343003863</v>
      </c>
      <c r="AM16" s="77">
        <v>202.11563288000633</v>
      </c>
      <c r="AN16" s="77">
        <v>191.08758389413785</v>
      </c>
      <c r="AO16" s="78">
        <v>219.40666701122538</v>
      </c>
    </row>
    <row r="17" spans="1:41" ht="16.149999999999999" customHeight="1" x14ac:dyDescent="0.15">
      <c r="A17" s="252"/>
      <c r="B17" s="41">
        <v>0.10131461529856622</v>
      </c>
      <c r="C17" s="41">
        <v>8.5473739034344562E-2</v>
      </c>
      <c r="D17" s="42">
        <v>4.5735424859930839E-2</v>
      </c>
      <c r="E17" s="43">
        <v>7.0970016790417534E-2</v>
      </c>
      <c r="F17" s="43">
        <v>6.6572941104967892E-2</v>
      </c>
      <c r="G17" s="43">
        <v>8.6685321228192086E-2</v>
      </c>
      <c r="H17" s="43">
        <v>8.7749113691002259E-2</v>
      </c>
      <c r="I17" s="43">
        <v>9.4353440055234508E-2</v>
      </c>
      <c r="J17" s="43">
        <v>0.11632779790709798</v>
      </c>
      <c r="K17" s="43">
        <v>9.5163216144134116E-2</v>
      </c>
      <c r="L17" s="43">
        <v>0.11041818267055403</v>
      </c>
      <c r="M17" s="43">
        <v>8.1505147601025008E-2</v>
      </c>
      <c r="N17" s="43">
        <v>8.2643956464310525E-2</v>
      </c>
      <c r="O17" s="44">
        <v>8.7819700432672967E-2</v>
      </c>
      <c r="P17" s="41">
        <v>0.10731213589029685</v>
      </c>
      <c r="Q17" s="42">
        <v>9.0467019125946097E-2</v>
      </c>
      <c r="R17" s="43">
        <v>0.11183588708043081</v>
      </c>
      <c r="S17" s="43">
        <v>8.4560134009147886E-2</v>
      </c>
      <c r="T17" s="43">
        <v>0.10787911795460711</v>
      </c>
      <c r="U17" s="43">
        <v>9.4557300373157099E-2</v>
      </c>
      <c r="V17" s="43">
        <v>0.11606383729628736</v>
      </c>
      <c r="W17" s="43">
        <v>0.12012842358718516</v>
      </c>
      <c r="X17" s="43">
        <v>0.10554373431327838</v>
      </c>
      <c r="Y17" s="43">
        <v>0.10952411281088721</v>
      </c>
      <c r="Z17" s="43">
        <v>0.11099591594317375</v>
      </c>
      <c r="AA17" s="43">
        <v>0.11880858484370023</v>
      </c>
      <c r="AB17" s="44">
        <v>0.11770374674302336</v>
      </c>
      <c r="AC17" s="41">
        <v>0.11118718491853591</v>
      </c>
      <c r="AD17" s="42">
        <v>0.10145399028797553</v>
      </c>
      <c r="AE17" s="43">
        <v>0.1270560663241064</v>
      </c>
      <c r="AF17" s="43">
        <v>0.10464281049789938</v>
      </c>
      <c r="AG17" s="43">
        <v>0.11575744848288107</v>
      </c>
      <c r="AH17" s="43">
        <v>0.11040781557318599</v>
      </c>
      <c r="AI17" s="43">
        <v>0.10636767058063713</v>
      </c>
      <c r="AJ17" s="43">
        <v>0.1179804738129426</v>
      </c>
      <c r="AK17" s="43">
        <v>0.10944042304812152</v>
      </c>
      <c r="AL17" s="43">
        <v>0.11378414059988565</v>
      </c>
      <c r="AM17" s="43">
        <v>0.10783509618488134</v>
      </c>
      <c r="AN17" s="43">
        <v>0.10379983614732206</v>
      </c>
      <c r="AO17" s="44">
        <v>0.11552852739216815</v>
      </c>
    </row>
    <row r="18" spans="1:41" ht="27.6" customHeight="1" x14ac:dyDescent="0.15">
      <c r="A18" s="252"/>
      <c r="B18" s="34"/>
      <c r="C18" s="34" t="s">
        <v>34</v>
      </c>
      <c r="D18" s="38" t="s">
        <v>34</v>
      </c>
      <c r="E18" s="39" t="s">
        <v>35</v>
      </c>
      <c r="F18" s="39" t="s">
        <v>35</v>
      </c>
      <c r="G18" s="39" t="s">
        <v>35</v>
      </c>
      <c r="H18" s="39" t="s">
        <v>66</v>
      </c>
      <c r="I18" s="39" t="s">
        <v>70</v>
      </c>
      <c r="J18" s="39" t="s">
        <v>71</v>
      </c>
      <c r="K18" s="39" t="s">
        <v>70</v>
      </c>
      <c r="L18" s="39" t="s">
        <v>72</v>
      </c>
      <c r="M18" s="39" t="s">
        <v>35</v>
      </c>
      <c r="N18" s="39" t="s">
        <v>35</v>
      </c>
      <c r="O18" s="40" t="s">
        <v>66</v>
      </c>
      <c r="P18" s="34"/>
      <c r="Q18" s="38" t="s">
        <v>34</v>
      </c>
      <c r="R18" s="39" t="s">
        <v>334</v>
      </c>
      <c r="S18" s="39" t="s">
        <v>34</v>
      </c>
      <c r="T18" s="39" t="s">
        <v>37</v>
      </c>
      <c r="U18" s="39" t="s">
        <v>34</v>
      </c>
      <c r="V18" s="39" t="s">
        <v>335</v>
      </c>
      <c r="W18" s="39" t="s">
        <v>335</v>
      </c>
      <c r="X18" s="39" t="s">
        <v>37</v>
      </c>
      <c r="Y18" s="39" t="s">
        <v>37</v>
      </c>
      <c r="Z18" s="39" t="s">
        <v>334</v>
      </c>
      <c r="AA18" s="39" t="s">
        <v>335</v>
      </c>
      <c r="AB18" s="40" t="s">
        <v>335</v>
      </c>
      <c r="AC18" s="34"/>
      <c r="AD18" s="38" t="s">
        <v>34</v>
      </c>
      <c r="AE18" s="39" t="s">
        <v>685</v>
      </c>
      <c r="AF18" s="39" t="s">
        <v>34</v>
      </c>
      <c r="AG18" s="39" t="s">
        <v>34</v>
      </c>
      <c r="AH18" s="39" t="s">
        <v>34</v>
      </c>
      <c r="AI18" s="39" t="s">
        <v>34</v>
      </c>
      <c r="AJ18" s="39" t="s">
        <v>34</v>
      </c>
      <c r="AK18" s="39" t="s">
        <v>34</v>
      </c>
      <c r="AL18" s="39" t="s">
        <v>34</v>
      </c>
      <c r="AM18" s="39" t="s">
        <v>34</v>
      </c>
      <c r="AN18" s="39" t="s">
        <v>34</v>
      </c>
      <c r="AO18" s="40" t="s">
        <v>34</v>
      </c>
    </row>
    <row r="19" spans="1:41" ht="14.1" hidden="1" customHeight="1" x14ac:dyDescent="0.15">
      <c r="A19" s="251" t="s">
        <v>9</v>
      </c>
      <c r="B19" s="72">
        <v>768.19160279058883</v>
      </c>
      <c r="C19" s="72">
        <v>197.54711786423101</v>
      </c>
      <c r="D19" s="76">
        <v>10.759047690144936</v>
      </c>
      <c r="E19" s="77">
        <v>6.6983518378886782</v>
      </c>
      <c r="F19" s="77">
        <v>11.931126236130281</v>
      </c>
      <c r="G19" s="77">
        <v>13.494347241127034</v>
      </c>
      <c r="H19" s="77">
        <v>16.179560175437281</v>
      </c>
      <c r="I19" s="77">
        <v>12.841069462340036</v>
      </c>
      <c r="J19" s="77">
        <v>19.271332741071362</v>
      </c>
      <c r="K19" s="77">
        <v>11.541479603612309</v>
      </c>
      <c r="L19" s="77">
        <v>18.247053739246212</v>
      </c>
      <c r="M19" s="77">
        <v>27.421663863044259</v>
      </c>
      <c r="N19" s="77">
        <v>28.42253149990794</v>
      </c>
      <c r="O19" s="78">
        <v>20.739553774280832</v>
      </c>
      <c r="P19" s="72">
        <v>270.39186272193035</v>
      </c>
      <c r="Q19" s="76">
        <v>13.509626577091598</v>
      </c>
      <c r="R19" s="77">
        <v>11.923163496214226</v>
      </c>
      <c r="S19" s="77">
        <v>36.145560170903991</v>
      </c>
      <c r="T19" s="77">
        <v>31.149429394123022</v>
      </c>
      <c r="U19" s="77">
        <v>16.530997012905825</v>
      </c>
      <c r="V19" s="77">
        <v>16.496309256898474</v>
      </c>
      <c r="W19" s="77">
        <v>23.744547826069297</v>
      </c>
      <c r="X19" s="77">
        <v>24.109029678502679</v>
      </c>
      <c r="Y19" s="77">
        <v>27.201544936672232</v>
      </c>
      <c r="Z19" s="77">
        <v>16.561234317786379</v>
      </c>
      <c r="AA19" s="77">
        <v>25.507092575790473</v>
      </c>
      <c r="AB19" s="78">
        <v>27.513327478971949</v>
      </c>
      <c r="AC19" s="72">
        <v>300.25262220442733</v>
      </c>
      <c r="AD19" s="76">
        <v>30.008415040445023</v>
      </c>
      <c r="AE19" s="77">
        <v>31.643292131678422</v>
      </c>
      <c r="AF19" s="77">
        <v>24.568892483321179</v>
      </c>
      <c r="AG19" s="77">
        <v>17.264003265298694</v>
      </c>
      <c r="AH19" s="77">
        <v>25.847464361706098</v>
      </c>
      <c r="AI19" s="77">
        <v>25.200381195292252</v>
      </c>
      <c r="AJ19" s="77">
        <v>17.532050382482595</v>
      </c>
      <c r="AK19" s="77">
        <v>28.448250563355877</v>
      </c>
      <c r="AL19" s="77">
        <v>33.694712553693904</v>
      </c>
      <c r="AM19" s="77">
        <v>23.557846989637291</v>
      </c>
      <c r="AN19" s="77">
        <v>23.401722717943951</v>
      </c>
      <c r="AO19" s="78">
        <v>19.085590519571991</v>
      </c>
    </row>
    <row r="20" spans="1:41" ht="15" customHeight="1" x14ac:dyDescent="0.15">
      <c r="A20" s="252"/>
      <c r="B20" s="41">
        <v>1.1399948967169716E-2</v>
      </c>
      <c r="C20" s="41">
        <v>8.7854673997631062E-3</v>
      </c>
      <c r="D20" s="42">
        <v>5.7892517635672091E-3</v>
      </c>
      <c r="E20" s="39" t="s">
        <v>65</v>
      </c>
      <c r="F20" s="43">
        <v>6.3591575281699182E-3</v>
      </c>
      <c r="G20" s="43">
        <v>7.1374011920941937E-3</v>
      </c>
      <c r="H20" s="43">
        <v>8.6710077048688661E-3</v>
      </c>
      <c r="I20" s="43">
        <v>6.8952205711181706E-3</v>
      </c>
      <c r="J20" s="43">
        <v>1.0327437227115837E-2</v>
      </c>
      <c r="K20" s="43">
        <v>6.1784788673526422E-3</v>
      </c>
      <c r="L20" s="43">
        <v>9.8186097495171817E-3</v>
      </c>
      <c r="M20" s="43">
        <v>1.4667233517794918E-2</v>
      </c>
      <c r="N20" s="43">
        <v>1.5155843841009209E-2</v>
      </c>
      <c r="O20" s="44">
        <v>1.0929907028451263E-2</v>
      </c>
      <c r="P20" s="41">
        <v>1.2031811664250875E-2</v>
      </c>
      <c r="Q20" s="42">
        <v>7.2367669843497349E-3</v>
      </c>
      <c r="R20" s="39" t="s">
        <v>65</v>
      </c>
      <c r="S20" s="43">
        <v>1.9143752859715969E-2</v>
      </c>
      <c r="T20" s="43">
        <v>1.6892917179396394E-2</v>
      </c>
      <c r="U20" s="43">
        <v>8.8854708128712264E-3</v>
      </c>
      <c r="V20" s="43">
        <v>8.7527626565090718E-3</v>
      </c>
      <c r="W20" s="43">
        <v>1.2746396540161378E-2</v>
      </c>
      <c r="X20" s="43">
        <v>1.2495076741729162E-2</v>
      </c>
      <c r="Y20" s="43">
        <v>1.4574197890526877E-2</v>
      </c>
      <c r="Z20" s="43">
        <v>8.8503427702321408E-3</v>
      </c>
      <c r="AA20" s="43">
        <v>1.3723401232426829E-2</v>
      </c>
      <c r="AB20" s="44">
        <v>1.4918508371989516E-2</v>
      </c>
      <c r="AC20" s="41">
        <v>1.3388128588830791E-2</v>
      </c>
      <c r="AD20" s="42">
        <v>1.6011103549399646E-2</v>
      </c>
      <c r="AE20" s="156">
        <v>1.6827826886215667E-2</v>
      </c>
      <c r="AF20" s="43">
        <v>1.3171877930088132E-2</v>
      </c>
      <c r="AG20" s="43">
        <v>9.3420847567043455E-3</v>
      </c>
      <c r="AH20" s="43">
        <v>1.3908335096829016E-2</v>
      </c>
      <c r="AI20" s="43">
        <v>1.3439686602846406E-2</v>
      </c>
      <c r="AJ20" s="43">
        <v>9.3364188370320192E-3</v>
      </c>
      <c r="AK20" s="43">
        <v>1.5133426827487761E-2</v>
      </c>
      <c r="AL20" s="43">
        <v>1.8180011236950039E-2</v>
      </c>
      <c r="AM20" s="43">
        <v>1.256885803358139E-2</v>
      </c>
      <c r="AN20" s="43">
        <v>1.2711945664839009E-2</v>
      </c>
      <c r="AO20" s="44">
        <v>1.0049513067090472E-2</v>
      </c>
    </row>
    <row r="21" spans="1:41" ht="13.15" customHeight="1" x14ac:dyDescent="0.15">
      <c r="A21" s="253"/>
      <c r="B21" s="45"/>
      <c r="C21" s="45" t="s">
        <v>34</v>
      </c>
      <c r="D21" s="46" t="s">
        <v>34</v>
      </c>
      <c r="E21" s="47" t="s">
        <v>34</v>
      </c>
      <c r="F21" s="47" t="s">
        <v>34</v>
      </c>
      <c r="G21" s="47" t="s">
        <v>34</v>
      </c>
      <c r="H21" s="47" t="s">
        <v>34</v>
      </c>
      <c r="I21" s="47" t="s">
        <v>34</v>
      </c>
      <c r="J21" s="47" t="s">
        <v>34</v>
      </c>
      <c r="K21" s="47" t="s">
        <v>34</v>
      </c>
      <c r="L21" s="47" t="s">
        <v>34</v>
      </c>
      <c r="M21" s="47" t="s">
        <v>58</v>
      </c>
      <c r="N21" s="47" t="s">
        <v>73</v>
      </c>
      <c r="O21" s="48" t="s">
        <v>36</v>
      </c>
      <c r="P21" s="45"/>
      <c r="Q21" s="46" t="s">
        <v>34</v>
      </c>
      <c r="R21" s="47" t="s">
        <v>34</v>
      </c>
      <c r="S21" s="47" t="s">
        <v>336</v>
      </c>
      <c r="T21" s="47" t="s">
        <v>336</v>
      </c>
      <c r="U21" s="47" t="s">
        <v>34</v>
      </c>
      <c r="V21" s="47" t="s">
        <v>34</v>
      </c>
      <c r="W21" s="47" t="s">
        <v>36</v>
      </c>
      <c r="X21" s="47" t="s">
        <v>36</v>
      </c>
      <c r="Y21" s="47" t="s">
        <v>337</v>
      </c>
      <c r="Z21" s="47" t="s">
        <v>34</v>
      </c>
      <c r="AA21" s="47" t="s">
        <v>36</v>
      </c>
      <c r="AB21" s="48" t="s">
        <v>337</v>
      </c>
      <c r="AC21" s="45"/>
      <c r="AD21" s="46" t="s">
        <v>34</v>
      </c>
      <c r="AE21" s="47" t="s">
        <v>686</v>
      </c>
      <c r="AF21" s="47" t="s">
        <v>34</v>
      </c>
      <c r="AG21" s="47" t="s">
        <v>34</v>
      </c>
      <c r="AH21" s="47" t="s">
        <v>34</v>
      </c>
      <c r="AI21" s="47" t="s">
        <v>34</v>
      </c>
      <c r="AJ21" s="47" t="s">
        <v>34</v>
      </c>
      <c r="AK21" s="47" t="s">
        <v>34</v>
      </c>
      <c r="AL21" s="47" t="s">
        <v>687</v>
      </c>
      <c r="AM21" s="47" t="s">
        <v>34</v>
      </c>
      <c r="AN21" s="47" t="s">
        <v>34</v>
      </c>
      <c r="AO21" s="48" t="s">
        <v>34</v>
      </c>
    </row>
    <row r="24" spans="1:41" ht="50.1" customHeight="1" x14ac:dyDescent="0.15">
      <c r="A24" s="62" t="s">
        <v>1335</v>
      </c>
      <c r="D24" s="248" t="s">
        <v>310</v>
      </c>
      <c r="E24" s="249"/>
      <c r="F24" s="249"/>
      <c r="G24" s="249"/>
      <c r="H24" s="249"/>
      <c r="I24" s="249"/>
      <c r="J24" s="249"/>
      <c r="K24" s="249"/>
      <c r="L24" s="249"/>
      <c r="M24" s="249"/>
      <c r="N24" s="249"/>
      <c r="O24" s="250"/>
      <c r="Q24" s="248" t="s">
        <v>1344</v>
      </c>
      <c r="R24" s="249"/>
      <c r="S24" s="249"/>
      <c r="T24" s="249"/>
      <c r="U24" s="249"/>
      <c r="V24" s="249"/>
      <c r="W24" s="249"/>
      <c r="X24" s="249"/>
      <c r="Y24" s="249"/>
      <c r="Z24" s="249"/>
      <c r="AA24" s="249"/>
      <c r="AB24" s="250"/>
      <c r="AD24" s="248" t="s">
        <v>1345</v>
      </c>
      <c r="AE24" s="249"/>
      <c r="AF24" s="249"/>
      <c r="AG24" s="249"/>
      <c r="AH24" s="249"/>
      <c r="AI24" s="249"/>
      <c r="AJ24" s="249"/>
      <c r="AK24" s="249"/>
      <c r="AL24" s="249"/>
      <c r="AM24" s="249"/>
      <c r="AN24" s="249"/>
      <c r="AO24" s="250"/>
    </row>
    <row r="25" spans="1:41" ht="21" x14ac:dyDescent="0.15">
      <c r="B25" s="25" t="s">
        <v>19</v>
      </c>
      <c r="C25" s="25" t="s">
        <v>308</v>
      </c>
      <c r="D25" s="26" t="s">
        <v>20</v>
      </c>
      <c r="E25" s="27" t="s">
        <v>21</v>
      </c>
      <c r="F25" s="27" t="s">
        <v>22</v>
      </c>
      <c r="G25" s="27" t="s">
        <v>23</v>
      </c>
      <c r="H25" s="27" t="s">
        <v>24</v>
      </c>
      <c r="I25" s="27" t="s">
        <v>25</v>
      </c>
      <c r="J25" s="27" t="s">
        <v>26</v>
      </c>
      <c r="K25" s="27" t="s">
        <v>27</v>
      </c>
      <c r="L25" s="27" t="s">
        <v>28</v>
      </c>
      <c r="M25" s="27" t="s">
        <v>29</v>
      </c>
      <c r="N25" s="27" t="s">
        <v>30</v>
      </c>
      <c r="O25" s="28" t="s">
        <v>31</v>
      </c>
      <c r="P25" s="25" t="s">
        <v>309</v>
      </c>
      <c r="Q25" s="26" t="s">
        <v>312</v>
      </c>
      <c r="R25" s="27" t="s">
        <v>313</v>
      </c>
      <c r="S25" s="27" t="s">
        <v>314</v>
      </c>
      <c r="T25" s="27" t="s">
        <v>315</v>
      </c>
      <c r="U25" s="27" t="s">
        <v>316</v>
      </c>
      <c r="V25" s="27" t="s">
        <v>317</v>
      </c>
      <c r="W25" s="27" t="s">
        <v>318</v>
      </c>
      <c r="X25" s="27" t="s">
        <v>319</v>
      </c>
      <c r="Y25" s="27" t="s">
        <v>320</v>
      </c>
      <c r="Z25" s="27" t="s">
        <v>321</v>
      </c>
      <c r="AA25" s="27" t="s">
        <v>322</v>
      </c>
      <c r="AB25" s="28" t="s">
        <v>323</v>
      </c>
      <c r="AC25" s="25" t="s">
        <v>647</v>
      </c>
      <c r="AD25" s="26" t="s">
        <v>649</v>
      </c>
      <c r="AE25" s="27" t="s">
        <v>650</v>
      </c>
      <c r="AF25" s="27" t="s">
        <v>651</v>
      </c>
      <c r="AG25" s="27" t="s">
        <v>652</v>
      </c>
      <c r="AH25" s="27" t="s">
        <v>653</v>
      </c>
      <c r="AI25" s="27" t="s">
        <v>654</v>
      </c>
      <c r="AJ25" s="27" t="s">
        <v>655</v>
      </c>
      <c r="AK25" s="27" t="s">
        <v>656</v>
      </c>
      <c r="AL25" s="27" t="s">
        <v>657</v>
      </c>
      <c r="AM25" s="27" t="s">
        <v>658</v>
      </c>
      <c r="AN25" s="27" t="s">
        <v>659</v>
      </c>
      <c r="AO25" s="28" t="s">
        <v>660</v>
      </c>
    </row>
    <row r="26" spans="1:41" x14ac:dyDescent="0.15">
      <c r="A26" s="29" t="s">
        <v>661</v>
      </c>
      <c r="B26" s="30"/>
      <c r="C26" s="30" t="s">
        <v>34</v>
      </c>
      <c r="D26" s="31" t="s">
        <v>35</v>
      </c>
      <c r="E26" s="32" t="s">
        <v>36</v>
      </c>
      <c r="F26" s="32" t="s">
        <v>37</v>
      </c>
      <c r="G26" s="32" t="s">
        <v>38</v>
      </c>
      <c r="H26" s="32" t="s">
        <v>32</v>
      </c>
      <c r="I26" s="32" t="s">
        <v>39</v>
      </c>
      <c r="J26" s="32" t="s">
        <v>40</v>
      </c>
      <c r="K26" s="32" t="s">
        <v>41</v>
      </c>
      <c r="L26" s="32" t="s">
        <v>42</v>
      </c>
      <c r="M26" s="32" t="s">
        <v>43</v>
      </c>
      <c r="N26" s="32" t="s">
        <v>44</v>
      </c>
      <c r="O26" s="33" t="s">
        <v>45</v>
      </c>
      <c r="P26" s="30" t="s">
        <v>34</v>
      </c>
      <c r="Q26" s="31" t="s">
        <v>35</v>
      </c>
      <c r="R26" s="32" t="s">
        <v>36</v>
      </c>
      <c r="S26" s="32" t="s">
        <v>37</v>
      </c>
      <c r="T26" s="32" t="s">
        <v>38</v>
      </c>
      <c r="U26" s="32" t="s">
        <v>32</v>
      </c>
      <c r="V26" s="32" t="s">
        <v>39</v>
      </c>
      <c r="W26" s="32" t="s">
        <v>40</v>
      </c>
      <c r="X26" s="32" t="s">
        <v>41</v>
      </c>
      <c r="Y26" s="32" t="s">
        <v>42</v>
      </c>
      <c r="Z26" s="32" t="s">
        <v>43</v>
      </c>
      <c r="AA26" s="32" t="s">
        <v>44</v>
      </c>
      <c r="AB26" s="33" t="s">
        <v>45</v>
      </c>
      <c r="AC26" s="30" t="s">
        <v>34</v>
      </c>
      <c r="AD26" s="31" t="s">
        <v>35</v>
      </c>
      <c r="AE26" s="32" t="s">
        <v>36</v>
      </c>
      <c r="AF26" s="32" t="s">
        <v>37</v>
      </c>
      <c r="AG26" s="32" t="s">
        <v>38</v>
      </c>
      <c r="AH26" s="32" t="s">
        <v>32</v>
      </c>
      <c r="AI26" s="32" t="s">
        <v>39</v>
      </c>
      <c r="AJ26" s="32" t="s">
        <v>40</v>
      </c>
      <c r="AK26" s="32" t="s">
        <v>41</v>
      </c>
      <c r="AL26" s="32" t="s">
        <v>42</v>
      </c>
      <c r="AM26" s="32" t="s">
        <v>43</v>
      </c>
      <c r="AN26" s="32" t="s">
        <v>44</v>
      </c>
      <c r="AO26" s="33" t="s">
        <v>45</v>
      </c>
    </row>
    <row r="27" spans="1:41" x14ac:dyDescent="0.15">
      <c r="A27" s="251" t="s">
        <v>46</v>
      </c>
      <c r="B27" s="34">
        <v>74968</v>
      </c>
      <c r="C27" s="34">
        <v>24994</v>
      </c>
      <c r="D27" s="35">
        <v>2083</v>
      </c>
      <c r="E27" s="36">
        <v>2083</v>
      </c>
      <c r="F27" s="36">
        <v>2083</v>
      </c>
      <c r="G27" s="36">
        <v>2087</v>
      </c>
      <c r="H27" s="36">
        <v>2079</v>
      </c>
      <c r="I27" s="36">
        <v>2082</v>
      </c>
      <c r="J27" s="36">
        <v>2082</v>
      </c>
      <c r="K27" s="36">
        <v>2083</v>
      </c>
      <c r="L27" s="36">
        <v>2083</v>
      </c>
      <c r="M27" s="36">
        <v>2080</v>
      </c>
      <c r="N27" s="36">
        <v>2072</v>
      </c>
      <c r="O27" s="37">
        <v>2097</v>
      </c>
      <c r="P27" s="34">
        <v>24987</v>
      </c>
      <c r="Q27" s="35">
        <v>2086</v>
      </c>
      <c r="R27" s="36">
        <v>2082</v>
      </c>
      <c r="S27" s="36">
        <v>2084</v>
      </c>
      <c r="T27" s="36">
        <v>2066</v>
      </c>
      <c r="U27" s="36">
        <v>2092</v>
      </c>
      <c r="V27" s="36">
        <v>2082</v>
      </c>
      <c r="W27" s="36">
        <v>2081</v>
      </c>
      <c r="X27" s="36">
        <v>2084</v>
      </c>
      <c r="Y27" s="36">
        <v>2082</v>
      </c>
      <c r="Z27" s="36">
        <v>2082</v>
      </c>
      <c r="AA27" s="36">
        <v>2083</v>
      </c>
      <c r="AB27" s="37">
        <v>2083</v>
      </c>
      <c r="AC27" s="34">
        <v>24987</v>
      </c>
      <c r="AD27" s="35">
        <v>2084</v>
      </c>
      <c r="AE27" s="36">
        <v>2085</v>
      </c>
      <c r="AF27" s="36">
        <v>2082</v>
      </c>
      <c r="AG27" s="36">
        <v>2082</v>
      </c>
      <c r="AH27" s="36">
        <v>2081</v>
      </c>
      <c r="AI27" s="36">
        <v>2086</v>
      </c>
      <c r="AJ27" s="36">
        <v>2081</v>
      </c>
      <c r="AK27" s="36">
        <v>2083</v>
      </c>
      <c r="AL27" s="36">
        <v>2083</v>
      </c>
      <c r="AM27" s="36">
        <v>2084</v>
      </c>
      <c r="AN27" s="36">
        <v>2073</v>
      </c>
      <c r="AO27" s="37">
        <v>2083</v>
      </c>
    </row>
    <row r="28" spans="1:41" x14ac:dyDescent="0.15">
      <c r="A28" s="252"/>
      <c r="B28" s="34"/>
      <c r="C28" s="34"/>
      <c r="D28" s="35"/>
      <c r="E28" s="36"/>
      <c r="F28" s="36"/>
      <c r="G28" s="36"/>
      <c r="H28" s="36"/>
      <c r="I28" s="36"/>
      <c r="J28" s="36"/>
      <c r="K28" s="36"/>
      <c r="L28" s="36"/>
      <c r="M28" s="36"/>
      <c r="N28" s="36"/>
      <c r="O28" s="37"/>
      <c r="P28" s="34"/>
      <c r="Q28" s="35"/>
      <c r="R28" s="36"/>
      <c r="S28" s="36"/>
      <c r="T28" s="36"/>
      <c r="U28" s="36"/>
      <c r="V28" s="36"/>
      <c r="W28" s="36"/>
      <c r="X28" s="36"/>
      <c r="Y28" s="36"/>
      <c r="Z28" s="36"/>
      <c r="AA28" s="36"/>
      <c r="AB28" s="37"/>
      <c r="AC28" s="34"/>
      <c r="AD28" s="35"/>
      <c r="AE28" s="36"/>
      <c r="AF28" s="36"/>
      <c r="AG28" s="36"/>
      <c r="AH28" s="36"/>
      <c r="AI28" s="36"/>
      <c r="AJ28" s="36"/>
      <c r="AK28" s="36"/>
      <c r="AL28" s="36"/>
      <c r="AM28" s="36"/>
      <c r="AN28" s="36"/>
      <c r="AO28" s="37"/>
    </row>
    <row r="29" spans="1:41" x14ac:dyDescent="0.15">
      <c r="A29" s="252"/>
      <c r="B29" s="34"/>
      <c r="C29" s="34"/>
      <c r="D29" s="35"/>
      <c r="E29" s="36"/>
      <c r="F29" s="36"/>
      <c r="G29" s="36"/>
      <c r="H29" s="36"/>
      <c r="I29" s="36"/>
      <c r="J29" s="36"/>
      <c r="K29" s="36"/>
      <c r="L29" s="36"/>
      <c r="M29" s="36"/>
      <c r="N29" s="36"/>
      <c r="O29" s="37"/>
      <c r="P29" s="34"/>
      <c r="Q29" s="35"/>
      <c r="R29" s="36"/>
      <c r="S29" s="36"/>
      <c r="T29" s="36"/>
      <c r="U29" s="36"/>
      <c r="V29" s="36"/>
      <c r="W29" s="36"/>
      <c r="X29" s="36"/>
      <c r="Y29" s="36"/>
      <c r="Z29" s="36"/>
      <c r="AA29" s="36"/>
      <c r="AB29" s="37"/>
      <c r="AC29" s="34"/>
      <c r="AD29" s="35"/>
      <c r="AE29" s="36"/>
      <c r="AF29" s="36"/>
      <c r="AG29" s="36"/>
      <c r="AH29" s="36"/>
      <c r="AI29" s="36"/>
      <c r="AJ29" s="36"/>
      <c r="AK29" s="36"/>
      <c r="AL29" s="36"/>
      <c r="AM29" s="36"/>
      <c r="AN29" s="36"/>
      <c r="AO29" s="37"/>
    </row>
    <row r="30" spans="1:41" x14ac:dyDescent="0.15">
      <c r="A30" s="251" t="s">
        <v>47</v>
      </c>
      <c r="B30" s="72">
        <v>74988.000000000058</v>
      </c>
      <c r="C30" s="72">
        <v>24996.000000000018</v>
      </c>
      <c r="D30" s="73">
        <v>2082.9999999999932</v>
      </c>
      <c r="E30" s="74">
        <v>2083.0000000000041</v>
      </c>
      <c r="F30" s="74">
        <v>2082.9999999999982</v>
      </c>
      <c r="G30" s="74">
        <v>2083</v>
      </c>
      <c r="H30" s="74">
        <v>2082.9999999999986</v>
      </c>
      <c r="I30" s="74">
        <v>2083.0000000000032</v>
      </c>
      <c r="J30" s="74">
        <v>2082.9999999999995</v>
      </c>
      <c r="K30" s="74">
        <v>2082.9999999999968</v>
      </c>
      <c r="L30" s="74">
        <v>2083.0000000000005</v>
      </c>
      <c r="M30" s="74">
        <v>2082.9999999999964</v>
      </c>
      <c r="N30" s="74">
        <v>2082.9999999999973</v>
      </c>
      <c r="O30" s="75">
        <v>2083.0000000000018</v>
      </c>
      <c r="P30" s="72">
        <v>24996.000000000018</v>
      </c>
      <c r="Q30" s="73">
        <v>2082.9999999999936</v>
      </c>
      <c r="R30" s="74">
        <v>2082.9999999999973</v>
      </c>
      <c r="S30" s="74">
        <v>2083.0000000000027</v>
      </c>
      <c r="T30" s="74">
        <v>2083</v>
      </c>
      <c r="U30" s="74">
        <v>2083.0000000000018</v>
      </c>
      <c r="V30" s="74">
        <v>2083.0000000000005</v>
      </c>
      <c r="W30" s="74">
        <v>2082.9999999999991</v>
      </c>
      <c r="X30" s="74">
        <v>2082.9999999999995</v>
      </c>
      <c r="Y30" s="74">
        <v>2083.0000000000027</v>
      </c>
      <c r="Z30" s="74">
        <v>2083.0000000000041</v>
      </c>
      <c r="AA30" s="74">
        <v>2082.9999999999986</v>
      </c>
      <c r="AB30" s="75">
        <v>2082.9999999999986</v>
      </c>
      <c r="AC30" s="72">
        <v>24996.000000000018</v>
      </c>
      <c r="AD30" s="73">
        <v>2083</v>
      </c>
      <c r="AE30" s="74">
        <v>2083.0000000000018</v>
      </c>
      <c r="AF30" s="74">
        <v>2083.0000000000036</v>
      </c>
      <c r="AG30" s="74">
        <v>2083</v>
      </c>
      <c r="AH30" s="74">
        <v>2083.0000000000041</v>
      </c>
      <c r="AI30" s="74">
        <v>2083.0000000000005</v>
      </c>
      <c r="AJ30" s="74">
        <v>2083.0000000000005</v>
      </c>
      <c r="AK30" s="74">
        <v>2083.000000000005</v>
      </c>
      <c r="AL30" s="74">
        <v>2083.0000000000023</v>
      </c>
      <c r="AM30" s="74">
        <v>2082.9999999999991</v>
      </c>
      <c r="AN30" s="74">
        <v>2083.0000000000036</v>
      </c>
      <c r="AO30" s="75">
        <v>2082.9999999999964</v>
      </c>
    </row>
    <row r="31" spans="1:41" x14ac:dyDescent="0.15">
      <c r="A31" s="252"/>
      <c r="B31" s="34"/>
      <c r="C31" s="34"/>
      <c r="D31" s="35"/>
      <c r="E31" s="36"/>
      <c r="F31" s="36"/>
      <c r="G31" s="36"/>
      <c r="H31" s="36"/>
      <c r="I31" s="36"/>
      <c r="J31" s="36"/>
      <c r="K31" s="36"/>
      <c r="L31" s="36"/>
      <c r="M31" s="36"/>
      <c r="N31" s="36"/>
      <c r="O31" s="37"/>
      <c r="P31" s="34"/>
      <c r="Q31" s="35"/>
      <c r="R31" s="36"/>
      <c r="S31" s="36"/>
      <c r="T31" s="36"/>
      <c r="U31" s="36"/>
      <c r="V31" s="36"/>
      <c r="W31" s="36"/>
      <c r="X31" s="36"/>
      <c r="Y31" s="36"/>
      <c r="Z31" s="36"/>
      <c r="AA31" s="36"/>
      <c r="AB31" s="37"/>
      <c r="AC31" s="34"/>
      <c r="AD31" s="35"/>
      <c r="AE31" s="36"/>
      <c r="AF31" s="36"/>
      <c r="AG31" s="36"/>
      <c r="AH31" s="36"/>
      <c r="AI31" s="36"/>
      <c r="AJ31" s="36"/>
      <c r="AK31" s="36"/>
      <c r="AL31" s="36"/>
      <c r="AM31" s="36"/>
      <c r="AN31" s="36"/>
      <c r="AO31" s="37"/>
    </row>
    <row r="32" spans="1:41" x14ac:dyDescent="0.15">
      <c r="A32" s="252"/>
      <c r="B32" s="34"/>
      <c r="C32" s="34"/>
      <c r="D32" s="35"/>
      <c r="E32" s="36"/>
      <c r="F32" s="36"/>
      <c r="G32" s="36"/>
      <c r="H32" s="36"/>
      <c r="I32" s="36"/>
      <c r="J32" s="36"/>
      <c r="K32" s="36"/>
      <c r="L32" s="36"/>
      <c r="M32" s="36"/>
      <c r="N32" s="36"/>
      <c r="O32" s="37"/>
      <c r="P32" s="34"/>
      <c r="Q32" s="35"/>
      <c r="R32" s="36"/>
      <c r="S32" s="36"/>
      <c r="T32" s="36"/>
      <c r="U32" s="36"/>
      <c r="V32" s="36"/>
      <c r="W32" s="36"/>
      <c r="X32" s="36"/>
      <c r="Y32" s="36"/>
      <c r="Z32" s="36"/>
      <c r="AA32" s="36"/>
      <c r="AB32" s="37"/>
      <c r="AC32" s="34"/>
      <c r="AD32" s="35"/>
      <c r="AE32" s="36"/>
      <c r="AF32" s="36"/>
      <c r="AG32" s="36"/>
      <c r="AH32" s="36"/>
      <c r="AI32" s="36"/>
      <c r="AJ32" s="36"/>
      <c r="AK32" s="36"/>
      <c r="AL32" s="36"/>
      <c r="AM32" s="36"/>
      <c r="AN32" s="36"/>
      <c r="AO32" s="37"/>
    </row>
    <row r="33" spans="1:41" hidden="1" x14ac:dyDescent="0.15">
      <c r="A33" s="251" t="s">
        <v>662</v>
      </c>
      <c r="B33" s="72">
        <v>13119.71027140671</v>
      </c>
      <c r="C33" s="72">
        <v>4586.900844581538</v>
      </c>
      <c r="D33" s="76">
        <v>388.96289601600841</v>
      </c>
      <c r="E33" s="77">
        <v>417.49644818538246</v>
      </c>
      <c r="F33" s="77">
        <v>371.57356005212358</v>
      </c>
      <c r="G33" s="77">
        <v>357.12111528960668</v>
      </c>
      <c r="H33" s="77">
        <v>373.15962830803426</v>
      </c>
      <c r="I33" s="77">
        <v>400.38396048902484</v>
      </c>
      <c r="J33" s="77">
        <v>370.92626998921781</v>
      </c>
      <c r="K33" s="77">
        <v>395.39977379292071</v>
      </c>
      <c r="L33" s="77">
        <v>358.21237885860518</v>
      </c>
      <c r="M33" s="77">
        <v>401.11994173037937</v>
      </c>
      <c r="N33" s="77">
        <v>360.41766867467305</v>
      </c>
      <c r="O33" s="78">
        <v>392.12720319554455</v>
      </c>
      <c r="P33" s="72">
        <v>4440.8629831843646</v>
      </c>
      <c r="Q33" s="76">
        <v>407.98906293597304</v>
      </c>
      <c r="R33" s="77">
        <v>356.67338810496847</v>
      </c>
      <c r="S33" s="77">
        <v>393.40426062141876</v>
      </c>
      <c r="T33" s="77">
        <v>396.4690553312513</v>
      </c>
      <c r="U33" s="77">
        <v>382.41255988178256</v>
      </c>
      <c r="V33" s="77">
        <v>358.2190547378114</v>
      </c>
      <c r="W33" s="77">
        <v>351.82755632729612</v>
      </c>
      <c r="X33" s="77">
        <v>374.80936856881993</v>
      </c>
      <c r="Y33" s="77">
        <v>377.28685594047363</v>
      </c>
      <c r="Z33" s="77">
        <v>382.44703403939309</v>
      </c>
      <c r="AA33" s="77">
        <v>334.62951482389315</v>
      </c>
      <c r="AB33" s="78">
        <v>324.69527187128352</v>
      </c>
      <c r="AC33" s="72">
        <v>4091.9464436408289</v>
      </c>
      <c r="AD33" s="76">
        <v>349.60812130277009</v>
      </c>
      <c r="AE33" s="77">
        <v>333.56207891901141</v>
      </c>
      <c r="AF33" s="77">
        <v>350.47784197734995</v>
      </c>
      <c r="AG33" s="77">
        <v>351.02026382415653</v>
      </c>
      <c r="AH33" s="77">
        <v>334.5560096236361</v>
      </c>
      <c r="AI33" s="77">
        <v>348.25423389026275</v>
      </c>
      <c r="AJ33" s="77">
        <v>339.92471363973726</v>
      </c>
      <c r="AK33" s="77">
        <v>327.44984994890763</v>
      </c>
      <c r="AL33" s="77">
        <v>317.89002857304632</v>
      </c>
      <c r="AM33" s="77">
        <v>358.28245923466415</v>
      </c>
      <c r="AN33" s="77">
        <v>339.35707974750818</v>
      </c>
      <c r="AO33" s="78">
        <v>341.56376295977924</v>
      </c>
    </row>
    <row r="34" spans="1:41" x14ac:dyDescent="0.15">
      <c r="A34" s="252"/>
      <c r="B34" s="41">
        <v>0.17495746347957783</v>
      </c>
      <c r="C34" s="41">
        <v>0.18350539464640356</v>
      </c>
      <c r="D34" s="42">
        <v>0.18673206721843971</v>
      </c>
      <c r="E34" s="43">
        <v>0.20043036398722103</v>
      </c>
      <c r="F34" s="43">
        <v>0.17838385024105807</v>
      </c>
      <c r="G34" s="43">
        <v>0.17144556662967184</v>
      </c>
      <c r="H34" s="43">
        <v>0.17914528483343012</v>
      </c>
      <c r="I34" s="43">
        <v>0.19221505544360251</v>
      </c>
      <c r="J34" s="43">
        <v>0.17807310129103088</v>
      </c>
      <c r="K34" s="43">
        <v>0.18982226298267971</v>
      </c>
      <c r="L34" s="43">
        <v>0.17196945696524504</v>
      </c>
      <c r="M34" s="43">
        <v>0.19256838297185805</v>
      </c>
      <c r="N34" s="43">
        <v>0.17302816547031832</v>
      </c>
      <c r="O34" s="44">
        <v>0.18825117772229649</v>
      </c>
      <c r="P34" s="41">
        <v>0.17766294539863778</v>
      </c>
      <c r="Q34" s="42">
        <v>0.19586608878347314</v>
      </c>
      <c r="R34" s="43">
        <v>0.17123062319009549</v>
      </c>
      <c r="S34" s="43">
        <v>0.18886426338042145</v>
      </c>
      <c r="T34" s="43">
        <v>0.1903356002550417</v>
      </c>
      <c r="U34" s="43">
        <v>0.18358740272769225</v>
      </c>
      <c r="V34" s="43">
        <v>0.17197266190005331</v>
      </c>
      <c r="W34" s="43">
        <v>0.16890425171737669</v>
      </c>
      <c r="X34" s="43">
        <v>0.17993728687893387</v>
      </c>
      <c r="Y34" s="43">
        <v>0.18112667111880626</v>
      </c>
      <c r="Z34" s="43">
        <v>0.18360395297138379</v>
      </c>
      <c r="AA34" s="43">
        <v>0.16064787077479295</v>
      </c>
      <c r="AB34" s="44">
        <v>0.15587867108558964</v>
      </c>
      <c r="AC34" s="41">
        <v>0.16370405039369637</v>
      </c>
      <c r="AD34" s="42">
        <v>0.16783875242571741</v>
      </c>
      <c r="AE34" s="43">
        <v>0.1601354195482533</v>
      </c>
      <c r="AF34" s="43">
        <v>0.16825628515475255</v>
      </c>
      <c r="AG34" s="43">
        <v>0.16851668930588423</v>
      </c>
      <c r="AH34" s="43">
        <v>0.16061258263256628</v>
      </c>
      <c r="AI34" s="43">
        <v>0.16718878247252195</v>
      </c>
      <c r="AJ34" s="43">
        <v>0.16318997294274451</v>
      </c>
      <c r="AK34" s="43">
        <v>0.15720108014829903</v>
      </c>
      <c r="AL34" s="43">
        <v>0.15261163157611474</v>
      </c>
      <c r="AM34" s="43">
        <v>0.17200310092878776</v>
      </c>
      <c r="AN34" s="43">
        <v>0.16291746507321536</v>
      </c>
      <c r="AO34" s="44">
        <v>0.16397684251549674</v>
      </c>
    </row>
    <row r="35" spans="1:41" ht="21" x14ac:dyDescent="0.15">
      <c r="A35" s="252"/>
      <c r="B35" s="34"/>
      <c r="C35" s="34"/>
      <c r="D35" s="38" t="s">
        <v>34</v>
      </c>
      <c r="E35" s="39" t="s">
        <v>665</v>
      </c>
      <c r="F35" s="39" t="s">
        <v>34</v>
      </c>
      <c r="G35" s="39" t="s">
        <v>34</v>
      </c>
      <c r="H35" s="39" t="s">
        <v>34</v>
      </c>
      <c r="I35" s="39" t="s">
        <v>34</v>
      </c>
      <c r="J35" s="39" t="s">
        <v>34</v>
      </c>
      <c r="K35" s="39" t="s">
        <v>34</v>
      </c>
      <c r="L35" s="39" t="s">
        <v>34</v>
      </c>
      <c r="M35" s="39" t="s">
        <v>34</v>
      </c>
      <c r="N35" s="39" t="s">
        <v>34</v>
      </c>
      <c r="O35" s="40" t="s">
        <v>34</v>
      </c>
      <c r="P35" s="34"/>
      <c r="Q35" s="38" t="s">
        <v>666</v>
      </c>
      <c r="R35" s="39" t="s">
        <v>34</v>
      </c>
      <c r="S35" s="39" t="s">
        <v>382</v>
      </c>
      <c r="T35" s="39" t="s">
        <v>382</v>
      </c>
      <c r="U35" s="39" t="s">
        <v>382</v>
      </c>
      <c r="V35" s="39" t="s">
        <v>34</v>
      </c>
      <c r="W35" s="39" t="s">
        <v>34</v>
      </c>
      <c r="X35" s="39" t="s">
        <v>45</v>
      </c>
      <c r="Y35" s="39" t="s">
        <v>45</v>
      </c>
      <c r="Z35" s="39" t="s">
        <v>382</v>
      </c>
      <c r="AA35" s="39" t="s">
        <v>34</v>
      </c>
      <c r="AB35" s="40" t="s">
        <v>34</v>
      </c>
      <c r="AC35" s="34"/>
      <c r="AD35" s="38" t="s">
        <v>34</v>
      </c>
      <c r="AE35" s="39" t="s">
        <v>34</v>
      </c>
      <c r="AF35" s="39" t="s">
        <v>34</v>
      </c>
      <c r="AG35" s="39" t="s">
        <v>34</v>
      </c>
      <c r="AH35" s="39" t="s">
        <v>34</v>
      </c>
      <c r="AI35" s="39" t="s">
        <v>34</v>
      </c>
      <c r="AJ35" s="39" t="s">
        <v>34</v>
      </c>
      <c r="AK35" s="39" t="s">
        <v>34</v>
      </c>
      <c r="AL35" s="39" t="s">
        <v>34</v>
      </c>
      <c r="AM35" s="39" t="s">
        <v>34</v>
      </c>
      <c r="AN35" s="39" t="s">
        <v>34</v>
      </c>
      <c r="AO35" s="40" t="s">
        <v>34</v>
      </c>
    </row>
    <row r="36" spans="1:41" hidden="1" x14ac:dyDescent="0.15">
      <c r="A36" s="251" t="s">
        <v>663</v>
      </c>
      <c r="B36" s="72">
        <v>39331.880433515325</v>
      </c>
      <c r="C36" s="72">
        <v>13226.711715184407</v>
      </c>
      <c r="D36" s="76">
        <v>1122.8438108900702</v>
      </c>
      <c r="E36" s="77">
        <v>1109.3019542401607</v>
      </c>
      <c r="F36" s="77">
        <v>1144.1688531168254</v>
      </c>
      <c r="G36" s="77">
        <v>1111.3883177447858</v>
      </c>
      <c r="H36" s="77">
        <v>1113.2684799905383</v>
      </c>
      <c r="I36" s="77">
        <v>1100.9395242899338</v>
      </c>
      <c r="J36" s="77">
        <v>1121.3877605167256</v>
      </c>
      <c r="K36" s="77">
        <v>1087.0245194251133</v>
      </c>
      <c r="L36" s="77">
        <v>1097.5218027153981</v>
      </c>
      <c r="M36" s="77">
        <v>1048.131965647279</v>
      </c>
      <c r="N36" s="77">
        <v>1106.6555300135024</v>
      </c>
      <c r="O36" s="78">
        <v>1064.0791965940853</v>
      </c>
      <c r="P36" s="72">
        <v>12909.599715003018</v>
      </c>
      <c r="Q36" s="76">
        <v>1068.0037664667848</v>
      </c>
      <c r="R36" s="77">
        <v>1091.7468946550734</v>
      </c>
      <c r="S36" s="77">
        <v>1075.477970978844</v>
      </c>
      <c r="T36" s="77">
        <v>1100.4941051350183</v>
      </c>
      <c r="U36" s="77">
        <v>1103.9039461120917</v>
      </c>
      <c r="V36" s="77">
        <v>1092.3619923981632</v>
      </c>
      <c r="W36" s="77">
        <v>1125.2415127552456</v>
      </c>
      <c r="X36" s="77">
        <v>1053.6703725344908</v>
      </c>
      <c r="Y36" s="77">
        <v>1003.3370123180933</v>
      </c>
      <c r="Z36" s="77">
        <v>1053.8994415097707</v>
      </c>
      <c r="AA36" s="77">
        <v>1070.5428444843196</v>
      </c>
      <c r="AB36" s="78">
        <v>1070.9198556552001</v>
      </c>
      <c r="AC36" s="72">
        <v>13195.56900332797</v>
      </c>
      <c r="AD36" s="76">
        <v>1041.8765611474012</v>
      </c>
      <c r="AE36" s="77">
        <v>1090.3217087635194</v>
      </c>
      <c r="AF36" s="77">
        <v>1142.6178898605779</v>
      </c>
      <c r="AG36" s="77">
        <v>1103.2826501407496</v>
      </c>
      <c r="AH36" s="77">
        <v>1108.3940193446078</v>
      </c>
      <c r="AI36" s="77">
        <v>1105.4446346510463</v>
      </c>
      <c r="AJ36" s="77">
        <v>1124.0155800775358</v>
      </c>
      <c r="AK36" s="77">
        <v>1099.7199862663012</v>
      </c>
      <c r="AL36" s="77">
        <v>1054.4297517975572</v>
      </c>
      <c r="AM36" s="77">
        <v>1112.4429553704385</v>
      </c>
      <c r="AN36" s="77">
        <v>1095.2298718144768</v>
      </c>
      <c r="AO36" s="78">
        <v>1117.7933940938244</v>
      </c>
    </row>
    <row r="37" spans="1:41" x14ac:dyDescent="0.15">
      <c r="A37" s="252"/>
      <c r="B37" s="41">
        <v>0.52450899388588768</v>
      </c>
      <c r="C37" s="41">
        <v>0.52915313310866963</v>
      </c>
      <c r="D37" s="42">
        <v>0.53905127743162484</v>
      </c>
      <c r="E37" s="43">
        <v>0.53255014605864515</v>
      </c>
      <c r="F37" s="43">
        <v>0.54928893572579296</v>
      </c>
      <c r="G37" s="43">
        <v>0.53355176079922473</v>
      </c>
      <c r="H37" s="43">
        <v>0.53445438309675475</v>
      </c>
      <c r="I37" s="43">
        <v>0.52853553734514247</v>
      </c>
      <c r="J37" s="43">
        <v>0.53835226140985304</v>
      </c>
      <c r="K37" s="43">
        <v>0.52185526616664257</v>
      </c>
      <c r="L37" s="43">
        <v>0.52689476846634598</v>
      </c>
      <c r="M37" s="43">
        <v>0.5031838529271635</v>
      </c>
      <c r="N37" s="43">
        <v>0.53127965915194542</v>
      </c>
      <c r="O37" s="44">
        <v>0.51083974872495574</v>
      </c>
      <c r="P37" s="41">
        <v>0.51646662325984061</v>
      </c>
      <c r="Q37" s="42">
        <v>0.51272384371905366</v>
      </c>
      <c r="R37" s="43">
        <v>0.52412236901347808</v>
      </c>
      <c r="S37" s="43">
        <v>0.51631203599560327</v>
      </c>
      <c r="T37" s="43">
        <v>0.52832170193711947</v>
      </c>
      <c r="U37" s="43">
        <v>0.52995868752380837</v>
      </c>
      <c r="V37" s="43">
        <v>0.52441766317722616</v>
      </c>
      <c r="W37" s="43">
        <v>0.54020235849987719</v>
      </c>
      <c r="X37" s="43">
        <v>0.50584271365073885</v>
      </c>
      <c r="Y37" s="43">
        <v>0.4816788345262088</v>
      </c>
      <c r="Z37" s="43">
        <v>0.50595268435418572</v>
      </c>
      <c r="AA37" s="43">
        <v>0.51394279619986627</v>
      </c>
      <c r="AB37" s="44">
        <v>0.5141237905209789</v>
      </c>
      <c r="AC37" s="41">
        <v>0.52790722528916578</v>
      </c>
      <c r="AD37" s="42">
        <v>0.50018077827527563</v>
      </c>
      <c r="AE37" s="43">
        <v>0.52343817031373985</v>
      </c>
      <c r="AF37" s="43">
        <v>0.54854435422975356</v>
      </c>
      <c r="AG37" s="43">
        <v>0.52966041773439787</v>
      </c>
      <c r="AH37" s="43">
        <v>0.53211426756822189</v>
      </c>
      <c r="AI37" s="43">
        <v>0.53069833636632169</v>
      </c>
      <c r="AJ37" s="43">
        <v>0.53961381664788</v>
      </c>
      <c r="AK37" s="43">
        <v>0.52795006541829037</v>
      </c>
      <c r="AL37" s="43">
        <v>0.50620727402667287</v>
      </c>
      <c r="AM37" s="43">
        <v>0.53405806786867061</v>
      </c>
      <c r="AN37" s="43">
        <v>0.52579446558544163</v>
      </c>
      <c r="AO37" s="44">
        <v>0.53662668943534608</v>
      </c>
    </row>
    <row r="38" spans="1:41" x14ac:dyDescent="0.15">
      <c r="A38" s="252"/>
      <c r="B38" s="34"/>
      <c r="C38" s="34"/>
      <c r="D38" s="38" t="s">
        <v>43</v>
      </c>
      <c r="E38" s="39" t="s">
        <v>34</v>
      </c>
      <c r="F38" s="39" t="s">
        <v>402</v>
      </c>
      <c r="G38" s="39" t="s">
        <v>43</v>
      </c>
      <c r="H38" s="39" t="s">
        <v>43</v>
      </c>
      <c r="I38" s="39" t="s">
        <v>34</v>
      </c>
      <c r="J38" s="39" t="s">
        <v>43</v>
      </c>
      <c r="K38" s="39" t="s">
        <v>34</v>
      </c>
      <c r="L38" s="39" t="s">
        <v>34</v>
      </c>
      <c r="M38" s="39" t="s">
        <v>34</v>
      </c>
      <c r="N38" s="39" t="s">
        <v>34</v>
      </c>
      <c r="O38" s="40" t="s">
        <v>34</v>
      </c>
      <c r="P38" s="34"/>
      <c r="Q38" s="38" t="s">
        <v>42</v>
      </c>
      <c r="R38" s="39" t="s">
        <v>42</v>
      </c>
      <c r="S38" s="39" t="s">
        <v>42</v>
      </c>
      <c r="T38" s="39" t="s">
        <v>42</v>
      </c>
      <c r="U38" s="39" t="s">
        <v>42</v>
      </c>
      <c r="V38" s="39" t="s">
        <v>42</v>
      </c>
      <c r="W38" s="39" t="s">
        <v>569</v>
      </c>
      <c r="X38" s="39" t="s">
        <v>34</v>
      </c>
      <c r="Y38" s="39" t="s">
        <v>34</v>
      </c>
      <c r="Z38" s="39" t="s">
        <v>34</v>
      </c>
      <c r="AA38" s="39" t="s">
        <v>42</v>
      </c>
      <c r="AB38" s="40" t="s">
        <v>42</v>
      </c>
      <c r="AC38" s="34"/>
      <c r="AD38" s="38" t="s">
        <v>34</v>
      </c>
      <c r="AE38" s="39" t="s">
        <v>34</v>
      </c>
      <c r="AF38" s="39" t="s">
        <v>425</v>
      </c>
      <c r="AG38" s="39" t="s">
        <v>34</v>
      </c>
      <c r="AH38" s="39" t="s">
        <v>35</v>
      </c>
      <c r="AI38" s="39" t="s">
        <v>35</v>
      </c>
      <c r="AJ38" s="39" t="s">
        <v>425</v>
      </c>
      <c r="AK38" s="39" t="s">
        <v>34</v>
      </c>
      <c r="AL38" s="39" t="s">
        <v>34</v>
      </c>
      <c r="AM38" s="39" t="s">
        <v>35</v>
      </c>
      <c r="AN38" s="39" t="s">
        <v>34</v>
      </c>
      <c r="AO38" s="40" t="s">
        <v>425</v>
      </c>
    </row>
    <row r="39" spans="1:41" hidden="1" x14ac:dyDescent="0.15">
      <c r="A39" s="251" t="s">
        <v>664</v>
      </c>
      <c r="B39" s="72">
        <v>12769.112619684045</v>
      </c>
      <c r="C39" s="72">
        <v>3918.3581758704572</v>
      </c>
      <c r="D39" s="76">
        <v>331.06096651498996</v>
      </c>
      <c r="E39" s="77">
        <v>331.71695802900337</v>
      </c>
      <c r="F39" s="77">
        <v>342.83578492585326</v>
      </c>
      <c r="G39" s="77">
        <v>372.35757138131856</v>
      </c>
      <c r="H39" s="77">
        <v>339.00381394246932</v>
      </c>
      <c r="I39" s="77">
        <v>308.01465959942385</v>
      </c>
      <c r="J39" s="77">
        <v>325.11505137768552</v>
      </c>
      <c r="K39" s="77">
        <v>341.07056277661587</v>
      </c>
      <c r="L39" s="77">
        <v>321.64827453882714</v>
      </c>
      <c r="M39" s="77">
        <v>325.78602652561631</v>
      </c>
      <c r="N39" s="77">
        <v>295.13950421543166</v>
      </c>
      <c r="O39" s="78">
        <v>284.60900204321376</v>
      </c>
      <c r="P39" s="72">
        <v>4078.4875958381012</v>
      </c>
      <c r="Q39" s="76">
        <v>284.41128285473309</v>
      </c>
      <c r="R39" s="77">
        <v>315.664047819112</v>
      </c>
      <c r="S39" s="77">
        <v>312.93075467432988</v>
      </c>
      <c r="T39" s="77">
        <v>278.51220998733635</v>
      </c>
      <c r="U39" s="77">
        <v>324.27942129546244</v>
      </c>
      <c r="V39" s="77">
        <v>362.87882636894278</v>
      </c>
      <c r="W39" s="77">
        <v>350.04725656867816</v>
      </c>
      <c r="X39" s="77">
        <v>344.72334600216914</v>
      </c>
      <c r="Y39" s="77">
        <v>383.28409642819548</v>
      </c>
      <c r="Z39" s="77">
        <v>369.84123993443984</v>
      </c>
      <c r="AA39" s="77">
        <v>380.15313432616745</v>
      </c>
      <c r="AB39" s="78">
        <v>371.76197957853174</v>
      </c>
      <c r="AC39" s="72">
        <v>4772.2668479755812</v>
      </c>
      <c r="AD39" s="76">
        <v>406.64925653819063</v>
      </c>
      <c r="AE39" s="77">
        <v>383.08364396640621</v>
      </c>
      <c r="AF39" s="77">
        <v>342.46007564202796</v>
      </c>
      <c r="AG39" s="77">
        <v>375.91745392653445</v>
      </c>
      <c r="AH39" s="77">
        <v>414.57479891338659</v>
      </c>
      <c r="AI39" s="77">
        <v>400.54734376105199</v>
      </c>
      <c r="AJ39" s="77">
        <v>415.80784410529333</v>
      </c>
      <c r="AK39" s="77">
        <v>400.69512191359161</v>
      </c>
      <c r="AL39" s="77">
        <v>443.72256736508257</v>
      </c>
      <c r="AM39" s="77">
        <v>369.6545739577648</v>
      </c>
      <c r="AN39" s="77">
        <v>417.17676851604676</v>
      </c>
      <c r="AO39" s="78">
        <v>401.97739937019389</v>
      </c>
    </row>
    <row r="40" spans="1:41" x14ac:dyDescent="0.15">
      <c r="A40" s="252"/>
      <c r="B40" s="41">
        <v>0.17028208006192883</v>
      </c>
      <c r="C40" s="41">
        <v>0.15675940854018353</v>
      </c>
      <c r="D40" s="42">
        <v>0.15893469347815231</v>
      </c>
      <c r="E40" s="43">
        <v>0.1592496197930881</v>
      </c>
      <c r="F40" s="43">
        <v>0.16458751076613232</v>
      </c>
      <c r="G40" s="43">
        <v>0.17876023590077689</v>
      </c>
      <c r="H40" s="43">
        <v>0.16274787035164182</v>
      </c>
      <c r="I40" s="43">
        <v>0.14787069591907021</v>
      </c>
      <c r="J40" s="43">
        <v>0.15608019749288768</v>
      </c>
      <c r="K40" s="43">
        <v>0.16374006854374307</v>
      </c>
      <c r="L40" s="43">
        <v>0.1544158783191682</v>
      </c>
      <c r="M40" s="43">
        <v>0.15640231710303268</v>
      </c>
      <c r="N40" s="43">
        <v>0.14168963236458554</v>
      </c>
      <c r="O40" s="44">
        <v>0.13663418244993428</v>
      </c>
      <c r="P40" s="41">
        <v>0.16316561033117652</v>
      </c>
      <c r="Q40" s="42">
        <v>0.13653926205220074</v>
      </c>
      <c r="R40" s="43">
        <v>0.15154298983154701</v>
      </c>
      <c r="S40" s="43">
        <v>0.15023079917154547</v>
      </c>
      <c r="T40" s="43">
        <v>0.13370725395455435</v>
      </c>
      <c r="U40" s="43">
        <v>0.15567903086676083</v>
      </c>
      <c r="V40" s="43">
        <v>0.17420971021072607</v>
      </c>
      <c r="W40" s="43">
        <v>0.16804957108433879</v>
      </c>
      <c r="X40" s="43">
        <v>0.16549368507065221</v>
      </c>
      <c r="Y40" s="43">
        <v>0.18400580721468809</v>
      </c>
      <c r="Z40" s="43">
        <v>0.17755220352109419</v>
      </c>
      <c r="AA40" s="43">
        <v>0.18250270490934623</v>
      </c>
      <c r="AB40" s="44">
        <v>0.17847430608666895</v>
      </c>
      <c r="AC40" s="41">
        <v>0.19092122131443387</v>
      </c>
      <c r="AD40" s="42">
        <v>0.19522287879893896</v>
      </c>
      <c r="AE40" s="43">
        <v>0.18390957463581686</v>
      </c>
      <c r="AF40" s="43">
        <v>0.16440714145080537</v>
      </c>
      <c r="AG40" s="43">
        <v>0.18046925296521116</v>
      </c>
      <c r="AH40" s="43">
        <v>0.19902774791809213</v>
      </c>
      <c r="AI40" s="43">
        <v>0.19229349196401949</v>
      </c>
      <c r="AJ40" s="43">
        <v>0.1996197043232322</v>
      </c>
      <c r="AK40" s="43">
        <v>0.19236443682841611</v>
      </c>
      <c r="AL40" s="43">
        <v>0.21302091568174919</v>
      </c>
      <c r="AM40" s="43">
        <v>0.17746258951404975</v>
      </c>
      <c r="AN40" s="43">
        <v>0.20027689319061259</v>
      </c>
      <c r="AO40" s="44">
        <v>0.19298002850225371</v>
      </c>
    </row>
    <row r="41" spans="1:41" ht="21" x14ac:dyDescent="0.15">
      <c r="A41" s="252"/>
      <c r="B41" s="34"/>
      <c r="C41" s="34"/>
      <c r="D41" s="38" t="s">
        <v>45</v>
      </c>
      <c r="E41" s="39" t="s">
        <v>45</v>
      </c>
      <c r="F41" s="39" t="s">
        <v>382</v>
      </c>
      <c r="G41" s="39" t="s">
        <v>667</v>
      </c>
      <c r="H41" s="39" t="s">
        <v>45</v>
      </c>
      <c r="I41" s="39" t="s">
        <v>34</v>
      </c>
      <c r="J41" s="39" t="s">
        <v>34</v>
      </c>
      <c r="K41" s="39" t="s">
        <v>382</v>
      </c>
      <c r="L41" s="39" t="s">
        <v>34</v>
      </c>
      <c r="M41" s="39" t="s">
        <v>34</v>
      </c>
      <c r="N41" s="39" t="s">
        <v>34</v>
      </c>
      <c r="O41" s="40" t="s">
        <v>34</v>
      </c>
      <c r="P41" s="34"/>
      <c r="Q41" s="38" t="s">
        <v>34</v>
      </c>
      <c r="R41" s="39" t="s">
        <v>34</v>
      </c>
      <c r="S41" s="39" t="s">
        <v>34</v>
      </c>
      <c r="T41" s="39" t="s">
        <v>34</v>
      </c>
      <c r="U41" s="39" t="s">
        <v>38</v>
      </c>
      <c r="V41" s="39" t="s">
        <v>668</v>
      </c>
      <c r="W41" s="39" t="s">
        <v>400</v>
      </c>
      <c r="X41" s="39" t="s">
        <v>400</v>
      </c>
      <c r="Y41" s="39" t="s">
        <v>589</v>
      </c>
      <c r="Z41" s="39" t="s">
        <v>668</v>
      </c>
      <c r="AA41" s="39" t="s">
        <v>589</v>
      </c>
      <c r="AB41" s="40" t="s">
        <v>589</v>
      </c>
      <c r="AC41" s="34"/>
      <c r="AD41" s="38" t="s">
        <v>37</v>
      </c>
      <c r="AE41" s="39" t="s">
        <v>34</v>
      </c>
      <c r="AF41" s="39" t="s">
        <v>34</v>
      </c>
      <c r="AG41" s="39" t="s">
        <v>34</v>
      </c>
      <c r="AH41" s="39" t="s">
        <v>37</v>
      </c>
      <c r="AI41" s="39" t="s">
        <v>37</v>
      </c>
      <c r="AJ41" s="39" t="s">
        <v>37</v>
      </c>
      <c r="AK41" s="39" t="s">
        <v>37</v>
      </c>
      <c r="AL41" s="39" t="s">
        <v>669</v>
      </c>
      <c r="AM41" s="39" t="s">
        <v>34</v>
      </c>
      <c r="AN41" s="39" t="s">
        <v>37</v>
      </c>
      <c r="AO41" s="40" t="s">
        <v>37</v>
      </c>
    </row>
    <row r="42" spans="1:41" hidden="1" x14ac:dyDescent="0.15">
      <c r="A42" s="251" t="s">
        <v>150</v>
      </c>
      <c r="B42" s="72">
        <v>6580.3287296102335</v>
      </c>
      <c r="C42" s="72">
        <v>2257.0294869258855</v>
      </c>
      <c r="D42" s="76">
        <v>170.39386550953279</v>
      </c>
      <c r="E42" s="77">
        <v>156.56961212438182</v>
      </c>
      <c r="F42" s="77">
        <v>133.55657020260509</v>
      </c>
      <c r="G42" s="77">
        <v>169.29868488920738</v>
      </c>
      <c r="H42" s="77">
        <v>184.09130892214122</v>
      </c>
      <c r="I42" s="77">
        <v>209.8812758986648</v>
      </c>
      <c r="J42" s="77">
        <v>200.82119912053292</v>
      </c>
      <c r="K42" s="77">
        <v>200.77792956692417</v>
      </c>
      <c r="L42" s="77">
        <v>208.49846933793762</v>
      </c>
      <c r="M42" s="77">
        <v>207.24558862738223</v>
      </c>
      <c r="N42" s="77">
        <v>207.10444763092966</v>
      </c>
      <c r="O42" s="78">
        <v>208.79053509564631</v>
      </c>
      <c r="P42" s="72">
        <v>2273.0675974259743</v>
      </c>
      <c r="Q42" s="76">
        <v>211.71720625339606</v>
      </c>
      <c r="R42" s="77">
        <v>198.97970970544489</v>
      </c>
      <c r="S42" s="77">
        <v>172.97169561054815</v>
      </c>
      <c r="T42" s="77">
        <v>182.40207668200733</v>
      </c>
      <c r="U42" s="77">
        <v>169.38546513117038</v>
      </c>
      <c r="V42" s="77">
        <v>173.58651992413337</v>
      </c>
      <c r="W42" s="77">
        <v>169.90191306517474</v>
      </c>
      <c r="X42" s="77">
        <v>201.37021638177177</v>
      </c>
      <c r="Y42" s="77">
        <v>187.88677314528763</v>
      </c>
      <c r="Z42" s="77">
        <v>199.29430258576076</v>
      </c>
      <c r="AA42" s="77">
        <v>198.84569940014268</v>
      </c>
      <c r="AB42" s="78">
        <v>206.72601954113665</v>
      </c>
      <c r="AC42" s="72">
        <v>2050.2316452583591</v>
      </c>
      <c r="AD42" s="76">
        <v>190.49276105927504</v>
      </c>
      <c r="AE42" s="77">
        <v>181.76660953933018</v>
      </c>
      <c r="AF42" s="77">
        <v>147.39873119809613</v>
      </c>
      <c r="AG42" s="77">
        <v>170.27218941747489</v>
      </c>
      <c r="AH42" s="77">
        <v>144.14944686119046</v>
      </c>
      <c r="AI42" s="77">
        <v>159.7707319770719</v>
      </c>
      <c r="AJ42" s="77">
        <v>144.42977814205435</v>
      </c>
      <c r="AK42" s="77">
        <v>207.88250661127833</v>
      </c>
      <c r="AL42" s="77">
        <v>176.87149482431533</v>
      </c>
      <c r="AM42" s="77">
        <v>176.88099917923051</v>
      </c>
      <c r="AN42" s="77">
        <v>182.28222634522743</v>
      </c>
      <c r="AO42" s="78">
        <v>168.03417010381207</v>
      </c>
    </row>
    <row r="43" spans="1:41" x14ac:dyDescent="0.15">
      <c r="A43" s="252"/>
      <c r="B43" s="41">
        <v>8.7751756675870402E-2</v>
      </c>
      <c r="C43" s="41">
        <v>9.0295626777319102E-2</v>
      </c>
      <c r="D43" s="42">
        <v>8.1802143787582077E-2</v>
      </c>
      <c r="E43" s="43">
        <v>7.5165440290149502E-2</v>
      </c>
      <c r="F43" s="43">
        <v>6.4117412483247829E-2</v>
      </c>
      <c r="G43" s="43">
        <v>8.127637296649412E-2</v>
      </c>
      <c r="H43" s="43">
        <v>8.8377968757629169E-2</v>
      </c>
      <c r="I43" s="43">
        <v>0.10075913389278175</v>
      </c>
      <c r="J43" s="43">
        <v>9.6409601114033905E-2</v>
      </c>
      <c r="K43" s="43">
        <v>9.6388828404668628E-2</v>
      </c>
      <c r="L43" s="43">
        <v>0.10009528052709445</v>
      </c>
      <c r="M43" s="43">
        <v>9.9493801549391622E-2</v>
      </c>
      <c r="N43" s="43">
        <v>9.9426043029730987E-2</v>
      </c>
      <c r="O43" s="44">
        <v>0.100235494525034</v>
      </c>
      <c r="P43" s="41">
        <v>9.0937253857655886E-2</v>
      </c>
      <c r="Q43" s="42">
        <v>0.10164052148506811</v>
      </c>
      <c r="R43" s="43">
        <v>9.5525544745773003E-2</v>
      </c>
      <c r="S43" s="43">
        <v>8.3039700245102155E-2</v>
      </c>
      <c r="T43" s="43">
        <v>8.7567007528568205E-2</v>
      </c>
      <c r="U43" s="43">
        <v>8.1318034148425616E-2</v>
      </c>
      <c r="V43" s="43">
        <v>8.3334863141686602E-2</v>
      </c>
      <c r="W43" s="43">
        <v>8.1565968826295979E-2</v>
      </c>
      <c r="X43" s="43">
        <v>9.6673171570701599E-2</v>
      </c>
      <c r="Y43" s="43">
        <v>9.0200083123037705E-2</v>
      </c>
      <c r="Z43" s="43">
        <v>9.5676573492923869E-2</v>
      </c>
      <c r="AA43" s="43">
        <v>9.5461209505589548E-2</v>
      </c>
      <c r="AB43" s="44">
        <v>9.9244368478702091E-2</v>
      </c>
      <c r="AC43" s="41">
        <v>8.2022389392637299E-2</v>
      </c>
      <c r="AD43" s="42">
        <v>9.145115749365082E-2</v>
      </c>
      <c r="AE43" s="43">
        <v>8.7261934488396684E-2</v>
      </c>
      <c r="AF43" s="43">
        <v>7.0762713009167533E-2</v>
      </c>
      <c r="AG43" s="43">
        <v>8.1743729917174782E-2</v>
      </c>
      <c r="AH43" s="43">
        <v>6.9202806942482112E-2</v>
      </c>
      <c r="AI43" s="43">
        <v>7.6702223704787395E-2</v>
      </c>
      <c r="AJ43" s="43">
        <v>6.9337387490184407E-2</v>
      </c>
      <c r="AK43" s="43">
        <v>9.9799571104790152E-2</v>
      </c>
      <c r="AL43" s="43">
        <v>8.4911903420218787E-2</v>
      </c>
      <c r="AM43" s="43">
        <v>8.4916466240629346E-2</v>
      </c>
      <c r="AN43" s="43">
        <v>8.7509470160934744E-2</v>
      </c>
      <c r="AO43" s="44">
        <v>8.0669308739228174E-2</v>
      </c>
    </row>
    <row r="44" spans="1:41" ht="21" x14ac:dyDescent="0.15">
      <c r="A44" s="252"/>
      <c r="B44" s="34"/>
      <c r="C44" s="34"/>
      <c r="D44" s="38" t="s">
        <v>37</v>
      </c>
      <c r="E44" s="39" t="s">
        <v>34</v>
      </c>
      <c r="F44" s="39" t="s">
        <v>34</v>
      </c>
      <c r="G44" s="39" t="s">
        <v>37</v>
      </c>
      <c r="H44" s="39" t="s">
        <v>37</v>
      </c>
      <c r="I44" s="39" t="s">
        <v>668</v>
      </c>
      <c r="J44" s="39" t="s">
        <v>419</v>
      </c>
      <c r="K44" s="39" t="s">
        <v>419</v>
      </c>
      <c r="L44" s="39" t="s">
        <v>668</v>
      </c>
      <c r="M44" s="39" t="s">
        <v>668</v>
      </c>
      <c r="N44" s="39" t="s">
        <v>668</v>
      </c>
      <c r="O44" s="40" t="s">
        <v>668</v>
      </c>
      <c r="P44" s="34"/>
      <c r="Q44" s="38" t="s">
        <v>670</v>
      </c>
      <c r="R44" s="39" t="s">
        <v>34</v>
      </c>
      <c r="S44" s="39" t="s">
        <v>34</v>
      </c>
      <c r="T44" s="39" t="s">
        <v>34</v>
      </c>
      <c r="U44" s="39" t="s">
        <v>34</v>
      </c>
      <c r="V44" s="39" t="s">
        <v>34</v>
      </c>
      <c r="W44" s="39" t="s">
        <v>34</v>
      </c>
      <c r="X44" s="39" t="s">
        <v>34</v>
      </c>
      <c r="Y44" s="39" t="s">
        <v>34</v>
      </c>
      <c r="Z44" s="39" t="s">
        <v>34</v>
      </c>
      <c r="AA44" s="39" t="s">
        <v>34</v>
      </c>
      <c r="AB44" s="40" t="s">
        <v>420</v>
      </c>
      <c r="AC44" s="34"/>
      <c r="AD44" s="38" t="s">
        <v>671</v>
      </c>
      <c r="AE44" s="39" t="s">
        <v>671</v>
      </c>
      <c r="AF44" s="39" t="s">
        <v>34</v>
      </c>
      <c r="AG44" s="39" t="s">
        <v>34</v>
      </c>
      <c r="AH44" s="39" t="s">
        <v>34</v>
      </c>
      <c r="AI44" s="39" t="s">
        <v>34</v>
      </c>
      <c r="AJ44" s="39" t="s">
        <v>34</v>
      </c>
      <c r="AK44" s="39" t="s">
        <v>672</v>
      </c>
      <c r="AL44" s="39" t="s">
        <v>34</v>
      </c>
      <c r="AM44" s="39" t="s">
        <v>34</v>
      </c>
      <c r="AN44" s="39" t="s">
        <v>671</v>
      </c>
      <c r="AO44" s="40" t="s">
        <v>34</v>
      </c>
    </row>
    <row r="45" spans="1:41" hidden="1" x14ac:dyDescent="0.15">
      <c r="A45" s="251" t="s">
        <v>10</v>
      </c>
      <c r="B45" s="72">
        <v>3175.627800832232</v>
      </c>
      <c r="C45" s="72">
        <v>1004.3150119032183</v>
      </c>
      <c r="D45" s="76">
        <v>69.738461069392912</v>
      </c>
      <c r="E45" s="77">
        <v>67.91502742107437</v>
      </c>
      <c r="F45" s="77">
        <v>90.865231702591316</v>
      </c>
      <c r="G45" s="77">
        <v>72.83431069508228</v>
      </c>
      <c r="H45" s="77">
        <v>73.476768836813378</v>
      </c>
      <c r="I45" s="77">
        <v>63.780579722956247</v>
      </c>
      <c r="J45" s="77">
        <v>64.74971899583791</v>
      </c>
      <c r="K45" s="77">
        <v>58.727214438421449</v>
      </c>
      <c r="L45" s="77">
        <v>97.119074549231229</v>
      </c>
      <c r="M45" s="77">
        <v>100.00642231825583</v>
      </c>
      <c r="N45" s="77">
        <v>112.68836092415091</v>
      </c>
      <c r="O45" s="78">
        <v>132.41384122941028</v>
      </c>
      <c r="P45" s="72">
        <v>1291.9440382890016</v>
      </c>
      <c r="Q45" s="76">
        <v>110.87868148910508</v>
      </c>
      <c r="R45" s="77">
        <v>119.47820281871215</v>
      </c>
      <c r="S45" s="77">
        <v>127.77481944008099</v>
      </c>
      <c r="T45" s="77">
        <v>124.74230710054684</v>
      </c>
      <c r="U45" s="77">
        <v>103.01860757949302</v>
      </c>
      <c r="V45" s="77">
        <v>95.194037646796971</v>
      </c>
      <c r="W45" s="77">
        <v>85.981761283604456</v>
      </c>
      <c r="X45" s="77">
        <v>108.42669651274768</v>
      </c>
      <c r="Y45" s="77">
        <v>131.20526216795352</v>
      </c>
      <c r="Z45" s="77">
        <v>77.51798193064063</v>
      </c>
      <c r="AA45" s="77">
        <v>98.828806965475806</v>
      </c>
      <c r="AB45" s="78">
        <v>108.89687335384576</v>
      </c>
      <c r="AC45" s="72">
        <v>879.36875064001174</v>
      </c>
      <c r="AD45" s="76">
        <v>93.875526775092482</v>
      </c>
      <c r="AE45" s="77">
        <v>92.362382722294797</v>
      </c>
      <c r="AF45" s="77">
        <v>99.575946245481148</v>
      </c>
      <c r="AG45" s="77">
        <v>81.030849072338228</v>
      </c>
      <c r="AH45" s="77">
        <v>80.393995808456708</v>
      </c>
      <c r="AI45" s="77">
        <v>68.98305572056826</v>
      </c>
      <c r="AJ45" s="77">
        <v>58.822084035377728</v>
      </c>
      <c r="AK45" s="77">
        <v>45.914413513366924</v>
      </c>
      <c r="AL45" s="77">
        <v>90.086157440000719</v>
      </c>
      <c r="AM45" s="77">
        <v>65.739012257900427</v>
      </c>
      <c r="AN45" s="77">
        <v>48.954053576744442</v>
      </c>
      <c r="AO45" s="78">
        <v>53.631273472388038</v>
      </c>
    </row>
    <row r="46" spans="1:41" x14ac:dyDescent="0.15">
      <c r="A46" s="252"/>
      <c r="B46" s="41">
        <v>4.2348479767858868E-2</v>
      </c>
      <c r="C46" s="41">
        <v>4.0179029120787753E-2</v>
      </c>
      <c r="D46" s="42">
        <v>3.3479818084202202E-2</v>
      </c>
      <c r="E46" s="43">
        <v>3.2604429870894958E-2</v>
      </c>
      <c r="F46" s="43">
        <v>4.362229078376928E-2</v>
      </c>
      <c r="G46" s="43">
        <v>3.4966063703832082E-2</v>
      </c>
      <c r="H46" s="43">
        <v>3.527449296054417E-2</v>
      </c>
      <c r="I46" s="43">
        <v>3.0619577399402843E-2</v>
      </c>
      <c r="J46" s="43">
        <v>3.10848386921929E-2</v>
      </c>
      <c r="K46" s="43">
        <v>2.8193573902266737E-2</v>
      </c>
      <c r="L46" s="43">
        <v>4.6624615722146566E-2</v>
      </c>
      <c r="M46" s="43">
        <v>4.8010764435072524E-2</v>
      </c>
      <c r="N46" s="43">
        <v>5.4099069094647581E-2</v>
      </c>
      <c r="O46" s="44">
        <v>6.356881480048486E-2</v>
      </c>
      <c r="P46" s="41">
        <v>5.168603129656734E-2</v>
      </c>
      <c r="Q46" s="42">
        <v>5.3230283960204267E-2</v>
      </c>
      <c r="R46" s="43">
        <v>5.7358714747341472E-2</v>
      </c>
      <c r="S46" s="43">
        <v>6.1341728007719976E-2</v>
      </c>
      <c r="T46" s="43">
        <v>5.9885889150526644E-2</v>
      </c>
      <c r="U46" s="43">
        <v>4.9456844733314034E-2</v>
      </c>
      <c r="V46" s="43">
        <v>4.5700450142485291E-2</v>
      </c>
      <c r="W46" s="43">
        <v>4.1277849872109619E-2</v>
      </c>
      <c r="X46" s="43">
        <v>5.2053142828971423E-2</v>
      </c>
      <c r="Y46" s="43">
        <v>6.2988604017260419E-2</v>
      </c>
      <c r="Z46" s="43">
        <v>3.7214585660413101E-2</v>
      </c>
      <c r="AA46" s="43">
        <v>4.7445418610406132E-2</v>
      </c>
      <c r="AB46" s="44">
        <v>5.2278863828058408E-2</v>
      </c>
      <c r="AC46" s="41">
        <v>3.5180378886222316E-2</v>
      </c>
      <c r="AD46" s="42">
        <v>4.5067463646227698E-2</v>
      </c>
      <c r="AE46" s="43">
        <v>4.4341038272825185E-2</v>
      </c>
      <c r="AF46" s="43">
        <v>4.7804102854287586E-2</v>
      </c>
      <c r="AG46" s="43">
        <v>3.8901031719797557E-2</v>
      </c>
      <c r="AH46" s="43">
        <v>3.8595293234976756E-2</v>
      </c>
      <c r="AI46" s="43">
        <v>3.3117165492351594E-2</v>
      </c>
      <c r="AJ46" s="43">
        <v>2.8239118595956614E-2</v>
      </c>
      <c r="AK46" s="43">
        <v>2.20424452776605E-2</v>
      </c>
      <c r="AL46" s="43">
        <v>4.3248275295247683E-2</v>
      </c>
      <c r="AM46" s="43">
        <v>3.1559775447863932E-2</v>
      </c>
      <c r="AN46" s="43">
        <v>2.350170598979566E-2</v>
      </c>
      <c r="AO46" s="44">
        <v>2.5747130807675524E-2</v>
      </c>
    </row>
    <row r="47" spans="1:41" ht="31.5" x14ac:dyDescent="0.15">
      <c r="A47" s="252"/>
      <c r="B47" s="34"/>
      <c r="C47" s="34"/>
      <c r="D47" s="38" t="s">
        <v>34</v>
      </c>
      <c r="E47" s="39" t="s">
        <v>34</v>
      </c>
      <c r="F47" s="39" t="s">
        <v>673</v>
      </c>
      <c r="G47" s="39" t="s">
        <v>34</v>
      </c>
      <c r="H47" s="39" t="s">
        <v>34</v>
      </c>
      <c r="I47" s="39" t="s">
        <v>34</v>
      </c>
      <c r="J47" s="39" t="s">
        <v>34</v>
      </c>
      <c r="K47" s="39" t="s">
        <v>34</v>
      </c>
      <c r="L47" s="39" t="s">
        <v>674</v>
      </c>
      <c r="M47" s="39" t="s">
        <v>675</v>
      </c>
      <c r="N47" s="39" t="s">
        <v>675</v>
      </c>
      <c r="O47" s="40" t="s">
        <v>591</v>
      </c>
      <c r="P47" s="34"/>
      <c r="Q47" s="38" t="s">
        <v>43</v>
      </c>
      <c r="R47" s="39" t="s">
        <v>563</v>
      </c>
      <c r="S47" s="39" t="s">
        <v>676</v>
      </c>
      <c r="T47" s="39" t="s">
        <v>562</v>
      </c>
      <c r="U47" s="39" t="s">
        <v>34</v>
      </c>
      <c r="V47" s="39" t="s">
        <v>34</v>
      </c>
      <c r="W47" s="39" t="s">
        <v>34</v>
      </c>
      <c r="X47" s="39" t="s">
        <v>43</v>
      </c>
      <c r="Y47" s="39" t="s">
        <v>676</v>
      </c>
      <c r="Z47" s="39" t="s">
        <v>34</v>
      </c>
      <c r="AA47" s="39" t="s">
        <v>34</v>
      </c>
      <c r="AB47" s="40" t="s">
        <v>43</v>
      </c>
      <c r="AC47" s="34"/>
      <c r="AD47" s="38" t="s">
        <v>677</v>
      </c>
      <c r="AE47" s="39" t="s">
        <v>678</v>
      </c>
      <c r="AF47" s="39" t="s">
        <v>677</v>
      </c>
      <c r="AG47" s="39" t="s">
        <v>679</v>
      </c>
      <c r="AH47" s="39" t="s">
        <v>679</v>
      </c>
      <c r="AI47" s="39" t="s">
        <v>41</v>
      </c>
      <c r="AJ47" s="39" t="s">
        <v>34</v>
      </c>
      <c r="AK47" s="39" t="s">
        <v>34</v>
      </c>
      <c r="AL47" s="39" t="s">
        <v>678</v>
      </c>
      <c r="AM47" s="39" t="s">
        <v>34</v>
      </c>
      <c r="AN47" s="39" t="s">
        <v>34</v>
      </c>
      <c r="AO47" s="40" t="s">
        <v>34</v>
      </c>
    </row>
    <row r="48" spans="1:41" ht="16.149999999999999" hidden="1" customHeight="1" x14ac:dyDescent="0.15">
      <c r="A48" s="251" t="s">
        <v>69</v>
      </c>
      <c r="B48" s="72">
        <v>9.1778443620833254</v>
      </c>
      <c r="C48" s="72">
        <v>0.98022184209804852</v>
      </c>
      <c r="D48" s="76" t="s">
        <v>48</v>
      </c>
      <c r="E48" s="77" t="s">
        <v>48</v>
      </c>
      <c r="F48" s="77" t="s">
        <v>48</v>
      </c>
      <c r="G48" s="77" t="s">
        <v>48</v>
      </c>
      <c r="H48" s="77" t="s">
        <v>48</v>
      </c>
      <c r="I48" s="77" t="s">
        <v>48</v>
      </c>
      <c r="J48" s="77" t="s">
        <v>48</v>
      </c>
      <c r="K48" s="77" t="s">
        <v>48</v>
      </c>
      <c r="L48" s="77" t="s">
        <v>48</v>
      </c>
      <c r="M48" s="77" t="s">
        <v>48</v>
      </c>
      <c r="N48" s="77" t="s">
        <v>48</v>
      </c>
      <c r="O48" s="78">
        <v>0.98022184209804852</v>
      </c>
      <c r="P48" s="72">
        <v>1.5803133627723707</v>
      </c>
      <c r="Q48" s="76" t="s">
        <v>48</v>
      </c>
      <c r="R48" s="77" t="s">
        <v>48</v>
      </c>
      <c r="S48" s="77">
        <v>0.44049867478058463</v>
      </c>
      <c r="T48" s="77">
        <v>0.38024576384023778</v>
      </c>
      <c r="U48" s="77" t="s">
        <v>48</v>
      </c>
      <c r="V48" s="77">
        <v>0.75956892415154809</v>
      </c>
      <c r="W48" s="77" t="s">
        <v>48</v>
      </c>
      <c r="X48" s="77" t="s">
        <v>48</v>
      </c>
      <c r="Y48" s="77" t="s">
        <v>48</v>
      </c>
      <c r="Z48" s="77" t="s">
        <v>48</v>
      </c>
      <c r="AA48" s="77" t="s">
        <v>48</v>
      </c>
      <c r="AB48" s="78" t="s">
        <v>48</v>
      </c>
      <c r="AC48" s="72">
        <v>6.6173091572129064</v>
      </c>
      <c r="AD48" s="76">
        <v>0.49777317727102277</v>
      </c>
      <c r="AE48" s="77">
        <v>1.9035760894386731</v>
      </c>
      <c r="AF48" s="77">
        <v>0.46951507647139534</v>
      </c>
      <c r="AG48" s="77">
        <v>1.4765936187458859</v>
      </c>
      <c r="AH48" s="77">
        <v>0.93172944872755348</v>
      </c>
      <c r="AI48" s="77" t="s">
        <v>48</v>
      </c>
      <c r="AJ48" s="77" t="s">
        <v>48</v>
      </c>
      <c r="AK48" s="77">
        <v>1.3381217465583799</v>
      </c>
      <c r="AL48" s="77" t="s">
        <v>48</v>
      </c>
      <c r="AM48" s="77" t="s">
        <v>48</v>
      </c>
      <c r="AN48" s="77" t="s">
        <v>48</v>
      </c>
      <c r="AO48" s="78" t="s">
        <v>48</v>
      </c>
    </row>
    <row r="49" spans="1:41" ht="16.149999999999999" customHeight="1" x14ac:dyDescent="0.15">
      <c r="A49" s="252"/>
      <c r="B49" s="41" t="s">
        <v>65</v>
      </c>
      <c r="C49" s="41" t="s">
        <v>65</v>
      </c>
      <c r="D49" s="42" t="s">
        <v>48</v>
      </c>
      <c r="E49" s="43" t="s">
        <v>48</v>
      </c>
      <c r="F49" s="43" t="s">
        <v>48</v>
      </c>
      <c r="G49" s="43" t="s">
        <v>48</v>
      </c>
      <c r="H49" s="43" t="s">
        <v>48</v>
      </c>
      <c r="I49" s="43" t="s">
        <v>48</v>
      </c>
      <c r="J49" s="43" t="s">
        <v>48</v>
      </c>
      <c r="K49" s="43" t="s">
        <v>48</v>
      </c>
      <c r="L49" s="43" t="s">
        <v>48</v>
      </c>
      <c r="M49" s="43" t="s">
        <v>48</v>
      </c>
      <c r="N49" s="43" t="s">
        <v>48</v>
      </c>
      <c r="O49" s="44" t="s">
        <v>65</v>
      </c>
      <c r="P49" s="41" t="s">
        <v>65</v>
      </c>
      <c r="Q49" s="42" t="s">
        <v>48</v>
      </c>
      <c r="R49" s="43" t="s">
        <v>48</v>
      </c>
      <c r="S49" s="43" t="s">
        <v>65</v>
      </c>
      <c r="T49" s="43" t="s">
        <v>65</v>
      </c>
      <c r="U49" s="43" t="s">
        <v>48</v>
      </c>
      <c r="V49" s="43" t="s">
        <v>65</v>
      </c>
      <c r="W49" s="43" t="s">
        <v>48</v>
      </c>
      <c r="X49" s="43" t="s">
        <v>48</v>
      </c>
      <c r="Y49" s="43" t="s">
        <v>48</v>
      </c>
      <c r="Z49" s="43" t="s">
        <v>48</v>
      </c>
      <c r="AA49" s="43" t="s">
        <v>48</v>
      </c>
      <c r="AB49" s="44" t="s">
        <v>48</v>
      </c>
      <c r="AC49" s="41" t="s">
        <v>65</v>
      </c>
      <c r="AD49" s="42" t="s">
        <v>65</v>
      </c>
      <c r="AE49" s="43" t="s">
        <v>65</v>
      </c>
      <c r="AF49" s="43" t="s">
        <v>65</v>
      </c>
      <c r="AG49" s="43" t="s">
        <v>65</v>
      </c>
      <c r="AH49" s="43" t="s">
        <v>65</v>
      </c>
      <c r="AI49" s="43" t="s">
        <v>48</v>
      </c>
      <c r="AJ49" s="43" t="s">
        <v>48</v>
      </c>
      <c r="AK49" s="43" t="s">
        <v>65</v>
      </c>
      <c r="AL49" s="43" t="s">
        <v>48</v>
      </c>
      <c r="AM49" s="43" t="s">
        <v>48</v>
      </c>
      <c r="AN49" s="43" t="s">
        <v>48</v>
      </c>
      <c r="AO49" s="44" t="s">
        <v>48</v>
      </c>
    </row>
    <row r="50" spans="1:41" ht="27.6" customHeight="1" x14ac:dyDescent="0.15">
      <c r="A50" s="252"/>
      <c r="B50" s="34"/>
      <c r="C50" s="34"/>
      <c r="D50" s="38"/>
      <c r="E50" s="39"/>
      <c r="F50" s="39"/>
      <c r="G50" s="39"/>
      <c r="H50" s="39"/>
      <c r="I50" s="39"/>
      <c r="J50" s="39"/>
      <c r="K50" s="39"/>
      <c r="L50" s="39"/>
      <c r="M50" s="39"/>
      <c r="N50" s="39"/>
      <c r="O50" s="40"/>
      <c r="P50" s="34"/>
      <c r="Q50" s="38"/>
      <c r="R50" s="39"/>
      <c r="S50" s="39"/>
      <c r="T50" s="39"/>
      <c r="U50" s="39"/>
      <c r="V50" s="39"/>
      <c r="W50" s="39"/>
      <c r="X50" s="39"/>
      <c r="Y50" s="39"/>
      <c r="Z50" s="39"/>
      <c r="AA50" s="39"/>
      <c r="AB50" s="40"/>
      <c r="AC50" s="34"/>
      <c r="AD50" s="38"/>
      <c r="AE50" s="39"/>
      <c r="AF50" s="39"/>
      <c r="AG50" s="39"/>
      <c r="AH50" s="39"/>
      <c r="AI50" s="39"/>
      <c r="AJ50" s="39"/>
      <c r="AK50" s="39"/>
      <c r="AL50" s="39"/>
      <c r="AM50" s="39"/>
      <c r="AN50" s="39"/>
      <c r="AO50" s="40"/>
    </row>
    <row r="51" spans="1:41" ht="14.1" hidden="1" customHeight="1" x14ac:dyDescent="0.15">
      <c r="A51" s="251" t="s">
        <v>9</v>
      </c>
      <c r="B51" s="72">
        <v>2.1623005890782006</v>
      </c>
      <c r="C51" s="72">
        <v>1.7045436923934767</v>
      </c>
      <c r="D51" s="76" t="s">
        <v>48</v>
      </c>
      <c r="E51" s="77" t="s">
        <v>48</v>
      </c>
      <c r="F51" s="77" t="s">
        <v>48</v>
      </c>
      <c r="G51" s="77" t="s">
        <v>48</v>
      </c>
      <c r="H51" s="77" t="s">
        <v>48</v>
      </c>
      <c r="I51" s="77" t="s">
        <v>48</v>
      </c>
      <c r="J51" s="77" t="s">
        <v>48</v>
      </c>
      <c r="K51" s="77" t="s">
        <v>48</v>
      </c>
      <c r="L51" s="77" t="s">
        <v>48</v>
      </c>
      <c r="M51" s="77">
        <v>0.71005515108298434</v>
      </c>
      <c r="N51" s="77">
        <v>0.99448854131049236</v>
      </c>
      <c r="O51" s="78" t="s">
        <v>48</v>
      </c>
      <c r="P51" s="72">
        <v>0.45775689668472391</v>
      </c>
      <c r="Q51" s="76" t="s">
        <v>48</v>
      </c>
      <c r="R51" s="77">
        <v>0.45775689668472391</v>
      </c>
      <c r="S51" s="77" t="s">
        <v>48</v>
      </c>
      <c r="T51" s="77" t="s">
        <v>48</v>
      </c>
      <c r="U51" s="77" t="s">
        <v>48</v>
      </c>
      <c r="V51" s="77" t="s">
        <v>48</v>
      </c>
      <c r="W51" s="77" t="s">
        <v>48</v>
      </c>
      <c r="X51" s="77" t="s">
        <v>48</v>
      </c>
      <c r="Y51" s="77" t="s">
        <v>48</v>
      </c>
      <c r="Z51" s="77" t="s">
        <v>48</v>
      </c>
      <c r="AA51" s="77" t="s">
        <v>48</v>
      </c>
      <c r="AB51" s="78" t="s">
        <v>48</v>
      </c>
      <c r="AC51" s="72" t="s">
        <v>48</v>
      </c>
      <c r="AD51" s="76" t="s">
        <v>48</v>
      </c>
      <c r="AE51" s="77" t="s">
        <v>48</v>
      </c>
      <c r="AF51" s="77" t="s">
        <v>48</v>
      </c>
      <c r="AG51" s="77" t="s">
        <v>48</v>
      </c>
      <c r="AH51" s="77" t="s">
        <v>48</v>
      </c>
      <c r="AI51" s="77" t="s">
        <v>48</v>
      </c>
      <c r="AJ51" s="77" t="s">
        <v>48</v>
      </c>
      <c r="AK51" s="77" t="s">
        <v>48</v>
      </c>
      <c r="AL51" s="77" t="s">
        <v>48</v>
      </c>
      <c r="AM51" s="77" t="s">
        <v>48</v>
      </c>
      <c r="AN51" s="77" t="s">
        <v>48</v>
      </c>
      <c r="AO51" s="78" t="s">
        <v>48</v>
      </c>
    </row>
    <row r="52" spans="1:41" ht="15" customHeight="1" x14ac:dyDescent="0.15">
      <c r="A52" s="252"/>
      <c r="B52" s="41" t="s">
        <v>65</v>
      </c>
      <c r="C52" s="41" t="s">
        <v>65</v>
      </c>
      <c r="D52" s="42" t="s">
        <v>48</v>
      </c>
      <c r="E52" s="39" t="s">
        <v>48</v>
      </c>
      <c r="F52" s="43" t="s">
        <v>48</v>
      </c>
      <c r="G52" s="43" t="s">
        <v>48</v>
      </c>
      <c r="H52" s="43" t="s">
        <v>48</v>
      </c>
      <c r="I52" s="43" t="s">
        <v>48</v>
      </c>
      <c r="J52" s="43" t="s">
        <v>48</v>
      </c>
      <c r="K52" s="43" t="s">
        <v>48</v>
      </c>
      <c r="L52" s="43" t="s">
        <v>48</v>
      </c>
      <c r="M52" s="43" t="s">
        <v>65</v>
      </c>
      <c r="N52" s="43" t="s">
        <v>65</v>
      </c>
      <c r="O52" s="44" t="s">
        <v>48</v>
      </c>
      <c r="P52" s="41" t="s">
        <v>65</v>
      </c>
      <c r="Q52" s="42" t="s">
        <v>48</v>
      </c>
      <c r="R52" s="156" t="s">
        <v>65</v>
      </c>
      <c r="S52" s="43" t="s">
        <v>48</v>
      </c>
      <c r="T52" s="43" t="s">
        <v>48</v>
      </c>
      <c r="U52" s="43" t="s">
        <v>48</v>
      </c>
      <c r="V52" s="43" t="s">
        <v>48</v>
      </c>
      <c r="W52" s="43" t="s">
        <v>48</v>
      </c>
      <c r="X52" s="43" t="s">
        <v>48</v>
      </c>
      <c r="Y52" s="43" t="s">
        <v>48</v>
      </c>
      <c r="Z52" s="43" t="s">
        <v>48</v>
      </c>
      <c r="AA52" s="43" t="s">
        <v>48</v>
      </c>
      <c r="AB52" s="44" t="s">
        <v>48</v>
      </c>
      <c r="AC52" s="41" t="s">
        <v>48</v>
      </c>
      <c r="AD52" s="42" t="s">
        <v>48</v>
      </c>
      <c r="AE52" s="156" t="s">
        <v>48</v>
      </c>
      <c r="AF52" s="43" t="s">
        <v>48</v>
      </c>
      <c r="AG52" s="43" t="s">
        <v>48</v>
      </c>
      <c r="AH52" s="43" t="s">
        <v>48</v>
      </c>
      <c r="AI52" s="43" t="s">
        <v>48</v>
      </c>
      <c r="AJ52" s="43" t="s">
        <v>48</v>
      </c>
      <c r="AK52" s="43" t="s">
        <v>48</v>
      </c>
      <c r="AL52" s="43" t="s">
        <v>48</v>
      </c>
      <c r="AM52" s="43" t="s">
        <v>48</v>
      </c>
      <c r="AN52" s="43" t="s">
        <v>48</v>
      </c>
      <c r="AO52" s="44" t="s">
        <v>48</v>
      </c>
    </row>
    <row r="53" spans="1:41" ht="13.15" customHeight="1" x14ac:dyDescent="0.15">
      <c r="A53" s="253"/>
      <c r="B53" s="45"/>
      <c r="C53" s="45"/>
      <c r="D53" s="46"/>
      <c r="E53" s="47"/>
      <c r="F53" s="47"/>
      <c r="G53" s="47"/>
      <c r="H53" s="47"/>
      <c r="I53" s="47"/>
      <c r="J53" s="47"/>
      <c r="K53" s="47"/>
      <c r="L53" s="47"/>
      <c r="M53" s="47"/>
      <c r="N53" s="47"/>
      <c r="O53" s="48"/>
      <c r="P53" s="45"/>
      <c r="Q53" s="46"/>
      <c r="R53" s="47"/>
      <c r="S53" s="47"/>
      <c r="T53" s="47"/>
      <c r="U53" s="47"/>
      <c r="V53" s="47"/>
      <c r="W53" s="47"/>
      <c r="X53" s="47"/>
      <c r="Y53" s="47"/>
      <c r="Z53" s="47"/>
      <c r="AA53" s="47"/>
      <c r="AB53" s="48"/>
      <c r="AC53" s="45"/>
      <c r="AD53" s="46"/>
      <c r="AE53" s="47"/>
      <c r="AF53" s="47"/>
      <c r="AG53" s="47"/>
      <c r="AH53" s="47"/>
      <c r="AI53" s="47"/>
      <c r="AJ53" s="47"/>
      <c r="AK53" s="47"/>
      <c r="AL53" s="47"/>
      <c r="AM53" s="47"/>
      <c r="AN53" s="47"/>
      <c r="AO53" s="48"/>
    </row>
  </sheetData>
  <mergeCells count="21">
    <mergeCell ref="A45:A47"/>
    <mergeCell ref="A48:A50"/>
    <mergeCell ref="A51:A53"/>
    <mergeCell ref="A30:A32"/>
    <mergeCell ref="A33:A35"/>
    <mergeCell ref="A36:A38"/>
    <mergeCell ref="A39:A41"/>
    <mergeCell ref="A42:A44"/>
    <mergeCell ref="AD1:AO1"/>
    <mergeCell ref="D24:O24"/>
    <mergeCell ref="Q24:AB24"/>
    <mergeCell ref="AD24:AO24"/>
    <mergeCell ref="A27:A29"/>
    <mergeCell ref="Q1:AB1"/>
    <mergeCell ref="A19:A21"/>
    <mergeCell ref="D1:O1"/>
    <mergeCell ref="A4:A6"/>
    <mergeCell ref="A7:A9"/>
    <mergeCell ref="A10:A12"/>
    <mergeCell ref="A13:A15"/>
    <mergeCell ref="A16:A18"/>
  </mergeCells>
  <phoneticPr fontId="2" type="noConversion"/>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19408-7C67-4856-A408-38B7049D56DB}">
  <dimension ref="A1:AO145"/>
  <sheetViews>
    <sheetView zoomScaleNormal="100" workbookViewId="0"/>
  </sheetViews>
  <sheetFormatPr defaultColWidth="9" defaultRowHeight="10.5" x14ac:dyDescent="0.15"/>
  <cols>
    <col min="1" max="1" width="66.85546875" style="24" customWidth="1"/>
    <col min="2" max="2" width="10.7109375" style="97" bestFit="1" customWidth="1"/>
    <col min="3" max="3" width="9.5703125" style="97" bestFit="1" customWidth="1"/>
    <col min="4" max="4" width="9.5703125" style="97" customWidth="1"/>
    <col min="5" max="5" width="9.28515625" style="97" customWidth="1"/>
    <col min="6" max="13" width="9.5703125" style="97" customWidth="1"/>
    <col min="14" max="14" width="9.28515625" style="97" customWidth="1"/>
    <col min="15" max="15" width="9.5703125" style="97" customWidth="1"/>
    <col min="16" max="16" width="7.28515625" style="96" customWidth="1"/>
    <col min="17" max="17" width="9.28515625" style="97" customWidth="1"/>
    <col min="18" max="19" width="9.5703125" style="97" customWidth="1"/>
    <col min="20" max="21" width="9.28515625" style="97" customWidth="1"/>
    <col min="22" max="28" width="9.5703125" style="97" customWidth="1"/>
    <col min="29" max="29" width="13.42578125" style="24" bestFit="1" customWidth="1"/>
    <col min="30" max="41" width="10.85546875" style="24" bestFit="1" customWidth="1"/>
    <col min="42" max="16384" width="9" style="24"/>
  </cols>
  <sheetData>
    <row r="1" spans="1:41" s="63" customFormat="1" ht="50.1" customHeight="1" x14ac:dyDescent="0.15">
      <c r="A1" s="62" t="s">
        <v>122</v>
      </c>
      <c r="B1" s="52" t="s">
        <v>18</v>
      </c>
      <c r="C1" s="53"/>
      <c r="D1" s="248" t="s">
        <v>310</v>
      </c>
      <c r="E1" s="249"/>
      <c r="F1" s="249"/>
      <c r="G1" s="249"/>
      <c r="H1" s="249"/>
      <c r="I1" s="249"/>
      <c r="J1" s="249"/>
      <c r="K1" s="249"/>
      <c r="L1" s="249"/>
      <c r="M1" s="249"/>
      <c r="N1" s="249"/>
      <c r="O1" s="250"/>
      <c r="P1" s="29"/>
      <c r="Q1" s="248" t="s">
        <v>1344</v>
      </c>
      <c r="R1" s="249"/>
      <c r="S1" s="249"/>
      <c r="T1" s="249"/>
      <c r="U1" s="249"/>
      <c r="V1" s="249"/>
      <c r="W1" s="249"/>
      <c r="X1" s="249"/>
      <c r="Y1" s="249"/>
      <c r="Z1" s="249"/>
      <c r="AA1" s="249"/>
      <c r="AB1" s="250"/>
      <c r="AC1" s="185"/>
      <c r="AD1" s="254" t="s">
        <v>1345</v>
      </c>
      <c r="AE1" s="255"/>
      <c r="AF1" s="255"/>
      <c r="AG1" s="255"/>
      <c r="AH1" s="255"/>
      <c r="AI1" s="255"/>
      <c r="AJ1" s="255"/>
      <c r="AK1" s="255"/>
      <c r="AL1" s="255"/>
      <c r="AM1" s="255"/>
      <c r="AN1" s="255"/>
      <c r="AO1" s="256"/>
    </row>
    <row r="2" spans="1:41" s="63" customFormat="1" x14ac:dyDescent="0.15">
      <c r="A2" s="64"/>
      <c r="B2" s="25" t="s">
        <v>19</v>
      </c>
      <c r="C2" s="25" t="s">
        <v>308</v>
      </c>
      <c r="D2" s="26" t="s">
        <v>20</v>
      </c>
      <c r="E2" s="27" t="s">
        <v>21</v>
      </c>
      <c r="F2" s="27" t="s">
        <v>22</v>
      </c>
      <c r="G2" s="27" t="s">
        <v>23</v>
      </c>
      <c r="H2" s="27" t="s">
        <v>24</v>
      </c>
      <c r="I2" s="27" t="s">
        <v>25</v>
      </c>
      <c r="J2" s="27" t="s">
        <v>26</v>
      </c>
      <c r="K2" s="27" t="s">
        <v>27</v>
      </c>
      <c r="L2" s="27" t="s">
        <v>28</v>
      </c>
      <c r="M2" s="27" t="s">
        <v>29</v>
      </c>
      <c r="N2" s="27" t="s">
        <v>30</v>
      </c>
      <c r="O2" s="28" t="s">
        <v>31</v>
      </c>
      <c r="P2" s="25" t="s">
        <v>309</v>
      </c>
      <c r="Q2" s="26" t="s">
        <v>312</v>
      </c>
      <c r="R2" s="27" t="s">
        <v>313</v>
      </c>
      <c r="S2" s="27" t="s">
        <v>314</v>
      </c>
      <c r="T2" s="27" t="s">
        <v>315</v>
      </c>
      <c r="U2" s="27" t="s">
        <v>316</v>
      </c>
      <c r="V2" s="27" t="s">
        <v>317</v>
      </c>
      <c r="W2" s="27" t="s">
        <v>318</v>
      </c>
      <c r="X2" s="27" t="s">
        <v>319</v>
      </c>
      <c r="Y2" s="27" t="s">
        <v>320</v>
      </c>
      <c r="Z2" s="27" t="s">
        <v>321</v>
      </c>
      <c r="AA2" s="27" t="s">
        <v>322</v>
      </c>
      <c r="AB2" s="28" t="s">
        <v>323</v>
      </c>
      <c r="AC2" s="162" t="s">
        <v>647</v>
      </c>
      <c r="AD2" s="26" t="s">
        <v>649</v>
      </c>
      <c r="AE2" s="27" t="s">
        <v>650</v>
      </c>
      <c r="AF2" s="27" t="s">
        <v>651</v>
      </c>
      <c r="AG2" s="27" t="s">
        <v>652</v>
      </c>
      <c r="AH2" s="27" t="s">
        <v>653</v>
      </c>
      <c r="AI2" s="27" t="s">
        <v>654</v>
      </c>
      <c r="AJ2" s="27" t="s">
        <v>655</v>
      </c>
      <c r="AK2" s="27" t="s">
        <v>656</v>
      </c>
      <c r="AL2" s="27" t="s">
        <v>657</v>
      </c>
      <c r="AM2" s="27" t="s">
        <v>658</v>
      </c>
      <c r="AN2" s="27" t="s">
        <v>659</v>
      </c>
      <c r="AO2" s="28" t="s">
        <v>660</v>
      </c>
    </row>
    <row r="3" spans="1:41" s="63" customFormat="1" x14ac:dyDescent="0.15">
      <c r="A3" s="59" t="s">
        <v>131</v>
      </c>
      <c r="B3" s="59" t="s">
        <v>34</v>
      </c>
      <c r="C3" s="65"/>
      <c r="D3" s="66" t="s">
        <v>35</v>
      </c>
      <c r="E3" s="67" t="s">
        <v>36</v>
      </c>
      <c r="F3" s="67" t="s">
        <v>37</v>
      </c>
      <c r="G3" s="67" t="s">
        <v>38</v>
      </c>
      <c r="H3" s="67" t="s">
        <v>32</v>
      </c>
      <c r="I3" s="67" t="s">
        <v>39</v>
      </c>
      <c r="J3" s="67" t="s">
        <v>40</v>
      </c>
      <c r="K3" s="67" t="s">
        <v>41</v>
      </c>
      <c r="L3" s="67" t="s">
        <v>42</v>
      </c>
      <c r="M3" s="67" t="s">
        <v>43</v>
      </c>
      <c r="N3" s="67" t="s">
        <v>44</v>
      </c>
      <c r="O3" s="68" t="s">
        <v>45</v>
      </c>
      <c r="P3" s="59" t="s">
        <v>34</v>
      </c>
      <c r="Q3" s="66" t="s">
        <v>35</v>
      </c>
      <c r="R3" s="67" t="s">
        <v>36</v>
      </c>
      <c r="S3" s="67" t="s">
        <v>37</v>
      </c>
      <c r="T3" s="67" t="s">
        <v>38</v>
      </c>
      <c r="U3" s="67" t="s">
        <v>32</v>
      </c>
      <c r="V3" s="67" t="s">
        <v>39</v>
      </c>
      <c r="W3" s="67" t="s">
        <v>40</v>
      </c>
      <c r="X3" s="67" t="s">
        <v>41</v>
      </c>
      <c r="Y3" s="67" t="s">
        <v>42</v>
      </c>
      <c r="Z3" s="67" t="s">
        <v>43</v>
      </c>
      <c r="AA3" s="67" t="s">
        <v>44</v>
      </c>
      <c r="AB3" s="68" t="s">
        <v>45</v>
      </c>
      <c r="AC3" s="30" t="s">
        <v>34</v>
      </c>
      <c r="AD3" s="31" t="s">
        <v>35</v>
      </c>
      <c r="AE3" s="32" t="s">
        <v>36</v>
      </c>
      <c r="AF3" s="32" t="s">
        <v>37</v>
      </c>
      <c r="AG3" s="32" t="s">
        <v>38</v>
      </c>
      <c r="AH3" s="32" t="s">
        <v>32</v>
      </c>
      <c r="AI3" s="32" t="s">
        <v>39</v>
      </c>
      <c r="AJ3" s="32" t="s">
        <v>40</v>
      </c>
      <c r="AK3" s="32" t="s">
        <v>41</v>
      </c>
      <c r="AL3" s="32" t="s">
        <v>42</v>
      </c>
      <c r="AM3" s="32" t="s">
        <v>43</v>
      </c>
      <c r="AN3" s="32" t="s">
        <v>44</v>
      </c>
      <c r="AO3" s="33" t="s">
        <v>45</v>
      </c>
    </row>
    <row r="4" spans="1:41" s="63" customFormat="1" x14ac:dyDescent="0.15">
      <c r="A4" s="251" t="s">
        <v>46</v>
      </c>
      <c r="B4" s="34">
        <v>29765</v>
      </c>
      <c r="C4" s="34">
        <v>9684</v>
      </c>
      <c r="D4" s="35">
        <v>418</v>
      </c>
      <c r="E4" s="36">
        <v>828</v>
      </c>
      <c r="F4" s="36">
        <v>837</v>
      </c>
      <c r="G4" s="36">
        <v>812</v>
      </c>
      <c r="H4" s="36">
        <v>848</v>
      </c>
      <c r="I4" s="36">
        <v>861</v>
      </c>
      <c r="J4" s="36">
        <v>843</v>
      </c>
      <c r="K4" s="36">
        <v>856</v>
      </c>
      <c r="L4" s="36">
        <v>840</v>
      </c>
      <c r="M4" s="36">
        <v>849</v>
      </c>
      <c r="N4" s="36">
        <v>850</v>
      </c>
      <c r="O4" s="37">
        <v>842</v>
      </c>
      <c r="P4" s="59">
        <v>10024</v>
      </c>
      <c r="Q4" s="66">
        <v>822</v>
      </c>
      <c r="R4" s="67">
        <v>834</v>
      </c>
      <c r="S4" s="67">
        <v>832</v>
      </c>
      <c r="T4" s="67">
        <v>864</v>
      </c>
      <c r="U4" s="67">
        <v>849</v>
      </c>
      <c r="V4" s="67">
        <v>817</v>
      </c>
      <c r="W4" s="67">
        <v>830</v>
      </c>
      <c r="X4" s="67">
        <v>821</v>
      </c>
      <c r="Y4" s="67">
        <v>824</v>
      </c>
      <c r="Z4" s="67">
        <v>840</v>
      </c>
      <c r="AA4" s="67">
        <v>862</v>
      </c>
      <c r="AB4" s="68">
        <v>829</v>
      </c>
      <c r="AC4" s="59">
        <v>10057</v>
      </c>
      <c r="AD4" s="66">
        <v>850</v>
      </c>
      <c r="AE4" s="67">
        <v>858</v>
      </c>
      <c r="AF4" s="67">
        <v>845</v>
      </c>
      <c r="AG4" s="67">
        <v>838</v>
      </c>
      <c r="AH4" s="67">
        <v>846</v>
      </c>
      <c r="AI4" s="67">
        <v>817</v>
      </c>
      <c r="AJ4" s="67">
        <v>839</v>
      </c>
      <c r="AK4" s="67">
        <v>833</v>
      </c>
      <c r="AL4" s="67">
        <v>814</v>
      </c>
      <c r="AM4" s="67">
        <v>837</v>
      </c>
      <c r="AN4" s="67">
        <v>849</v>
      </c>
      <c r="AO4" s="68">
        <v>831</v>
      </c>
    </row>
    <row r="5" spans="1:41" s="63" customFormat="1" x14ac:dyDescent="0.15">
      <c r="A5" s="252"/>
      <c r="B5" s="34"/>
      <c r="C5" s="34" t="s">
        <v>34</v>
      </c>
      <c r="D5" s="35" t="s">
        <v>34</v>
      </c>
      <c r="E5" s="36" t="s">
        <v>34</v>
      </c>
      <c r="F5" s="36" t="s">
        <v>34</v>
      </c>
      <c r="G5" s="36" t="s">
        <v>34</v>
      </c>
      <c r="H5" s="36" t="s">
        <v>34</v>
      </c>
      <c r="I5" s="36" t="s">
        <v>34</v>
      </c>
      <c r="J5" s="36" t="s">
        <v>34</v>
      </c>
      <c r="K5" s="36" t="s">
        <v>34</v>
      </c>
      <c r="L5" s="36" t="s">
        <v>34</v>
      </c>
      <c r="M5" s="36" t="s">
        <v>34</v>
      </c>
      <c r="N5" s="36" t="s">
        <v>34</v>
      </c>
      <c r="O5" s="37" t="s">
        <v>34</v>
      </c>
      <c r="P5" s="59"/>
      <c r="Q5" s="66"/>
      <c r="R5" s="67"/>
      <c r="S5" s="67"/>
      <c r="T5" s="67"/>
      <c r="U5" s="67"/>
      <c r="V5" s="67"/>
      <c r="W5" s="67"/>
      <c r="X5" s="67"/>
      <c r="Y5" s="67"/>
      <c r="Z5" s="67"/>
      <c r="AA5" s="67"/>
      <c r="AB5" s="68"/>
      <c r="AC5" s="59"/>
      <c r="AD5" s="66"/>
      <c r="AE5" s="67"/>
      <c r="AF5" s="67"/>
      <c r="AG5" s="67"/>
      <c r="AH5" s="67"/>
      <c r="AI5" s="67"/>
      <c r="AJ5" s="67"/>
      <c r="AK5" s="67"/>
      <c r="AL5" s="67"/>
      <c r="AM5" s="67"/>
      <c r="AN5" s="67"/>
      <c r="AO5" s="68"/>
    </row>
    <row r="6" spans="1:41" s="63" customFormat="1" x14ac:dyDescent="0.15">
      <c r="A6" s="252"/>
      <c r="B6" s="34"/>
      <c r="C6" s="34" t="s">
        <v>34</v>
      </c>
      <c r="D6" s="35" t="s">
        <v>34</v>
      </c>
      <c r="E6" s="36" t="s">
        <v>34</v>
      </c>
      <c r="F6" s="36" t="s">
        <v>34</v>
      </c>
      <c r="G6" s="36" t="s">
        <v>34</v>
      </c>
      <c r="H6" s="36" t="s">
        <v>34</v>
      </c>
      <c r="I6" s="36" t="s">
        <v>34</v>
      </c>
      <c r="J6" s="36" t="s">
        <v>34</v>
      </c>
      <c r="K6" s="36" t="s">
        <v>34</v>
      </c>
      <c r="L6" s="36" t="s">
        <v>34</v>
      </c>
      <c r="M6" s="36" t="s">
        <v>34</v>
      </c>
      <c r="N6" s="36" t="s">
        <v>34</v>
      </c>
      <c r="O6" s="37" t="s">
        <v>34</v>
      </c>
      <c r="P6" s="59"/>
      <c r="Q6" s="66"/>
      <c r="R6" s="67"/>
      <c r="S6" s="67"/>
      <c r="T6" s="67"/>
      <c r="U6" s="67"/>
      <c r="V6" s="67"/>
      <c r="W6" s="67"/>
      <c r="X6" s="67"/>
      <c r="Y6" s="67"/>
      <c r="Z6" s="67"/>
      <c r="AA6" s="67"/>
      <c r="AB6" s="68"/>
      <c r="AC6" s="59"/>
      <c r="AD6" s="66"/>
      <c r="AE6" s="67"/>
      <c r="AF6" s="67"/>
      <c r="AG6" s="67"/>
      <c r="AH6" s="67"/>
      <c r="AI6" s="67"/>
      <c r="AJ6" s="67"/>
      <c r="AK6" s="67"/>
      <c r="AL6" s="67"/>
      <c r="AM6" s="67"/>
      <c r="AN6" s="67"/>
      <c r="AO6" s="68"/>
    </row>
    <row r="7" spans="1:41" s="225" customFormat="1" x14ac:dyDescent="0.15">
      <c r="A7" s="251" t="s">
        <v>47</v>
      </c>
      <c r="B7" s="72">
        <v>75230.76618255541</v>
      </c>
      <c r="C7" s="72">
        <v>25350.520452909506</v>
      </c>
      <c r="D7" s="73">
        <v>2173.950696445339</v>
      </c>
      <c r="E7" s="74">
        <v>2076.6318513457827</v>
      </c>
      <c r="F7" s="74">
        <v>2115.5815248178437</v>
      </c>
      <c r="G7" s="74">
        <v>2025.0201645071998</v>
      </c>
      <c r="H7" s="74">
        <v>2165.5579164376422</v>
      </c>
      <c r="I7" s="74">
        <v>2172.5053421534603</v>
      </c>
      <c r="J7" s="74">
        <v>2076.4188381446356</v>
      </c>
      <c r="K7" s="74">
        <v>2101.4642496733113</v>
      </c>
      <c r="L7" s="74">
        <v>2154.3412269343189</v>
      </c>
      <c r="M7" s="74">
        <v>2062.7324042429973</v>
      </c>
      <c r="N7" s="74">
        <v>2166.1276989157473</v>
      </c>
      <c r="O7" s="75">
        <v>2060.1885392912509</v>
      </c>
      <c r="P7" s="82">
        <v>25062.289910132229</v>
      </c>
      <c r="Q7" s="83">
        <v>2077.4722420698477</v>
      </c>
      <c r="R7" s="123">
        <v>2107.9820085587776</v>
      </c>
      <c r="S7" s="123">
        <v>2051.4967585887343</v>
      </c>
      <c r="T7" s="123">
        <v>2227.8334470993791</v>
      </c>
      <c r="U7" s="123">
        <v>2089.7230334175752</v>
      </c>
      <c r="V7" s="123">
        <v>2098.0529251645626</v>
      </c>
      <c r="W7" s="123">
        <v>2076.920835373061</v>
      </c>
      <c r="X7" s="123">
        <v>2006.9939495229839</v>
      </c>
      <c r="Y7" s="123">
        <v>2075.0473489580254</v>
      </c>
      <c r="Z7" s="123">
        <v>2009.27395167962</v>
      </c>
      <c r="AA7" s="123">
        <v>2186.0404161073316</v>
      </c>
      <c r="AB7" s="124">
        <v>2055.4529935923633</v>
      </c>
      <c r="AC7" s="82">
        <v>24817.955819513303</v>
      </c>
      <c r="AD7" s="83">
        <v>2064.1975456815235</v>
      </c>
      <c r="AE7" s="123">
        <v>2093.2025655752491</v>
      </c>
      <c r="AF7" s="123">
        <v>2136.4496727350802</v>
      </c>
      <c r="AG7" s="123">
        <v>2049.6571613685255</v>
      </c>
      <c r="AH7" s="123">
        <v>2078.6538327581152</v>
      </c>
      <c r="AI7" s="123">
        <v>2018.0292992677491</v>
      </c>
      <c r="AJ7" s="123">
        <v>2040.041431572311</v>
      </c>
      <c r="AK7" s="123">
        <v>2072.6493255213722</v>
      </c>
      <c r="AL7" s="123">
        <v>2094.986309370051</v>
      </c>
      <c r="AM7" s="123">
        <v>2071.7877286120884</v>
      </c>
      <c r="AN7" s="123">
        <v>2086.1432900014825</v>
      </c>
      <c r="AO7" s="124">
        <v>2012.1576570497282</v>
      </c>
    </row>
    <row r="8" spans="1:41" s="63" customFormat="1" x14ac:dyDescent="0.15">
      <c r="A8" s="252"/>
      <c r="B8" s="34"/>
      <c r="C8" s="34" t="s">
        <v>34</v>
      </c>
      <c r="D8" s="35" t="s">
        <v>34</v>
      </c>
      <c r="E8" s="36" t="s">
        <v>34</v>
      </c>
      <c r="F8" s="36" t="s">
        <v>34</v>
      </c>
      <c r="G8" s="36" t="s">
        <v>34</v>
      </c>
      <c r="H8" s="36" t="s">
        <v>34</v>
      </c>
      <c r="I8" s="36" t="s">
        <v>34</v>
      </c>
      <c r="J8" s="36" t="s">
        <v>34</v>
      </c>
      <c r="K8" s="36" t="s">
        <v>34</v>
      </c>
      <c r="L8" s="36" t="s">
        <v>34</v>
      </c>
      <c r="M8" s="36" t="s">
        <v>34</v>
      </c>
      <c r="N8" s="36" t="s">
        <v>34</v>
      </c>
      <c r="O8" s="37" t="s">
        <v>34</v>
      </c>
      <c r="P8" s="59"/>
      <c r="Q8" s="66"/>
      <c r="R8" s="67"/>
      <c r="S8" s="67"/>
      <c r="T8" s="67"/>
      <c r="U8" s="67"/>
      <c r="V8" s="67"/>
      <c r="W8" s="67"/>
      <c r="X8" s="67"/>
      <c r="Y8" s="67"/>
      <c r="Z8" s="67"/>
      <c r="AA8" s="67"/>
      <c r="AB8" s="68"/>
      <c r="AC8" s="59"/>
      <c r="AD8" s="66"/>
      <c r="AE8" s="67"/>
      <c r="AF8" s="67"/>
      <c r="AG8" s="67"/>
      <c r="AH8" s="67"/>
      <c r="AI8" s="67"/>
      <c r="AJ8" s="67"/>
      <c r="AK8" s="67"/>
      <c r="AL8" s="67"/>
      <c r="AM8" s="67"/>
      <c r="AN8" s="67"/>
      <c r="AO8" s="68"/>
    </row>
    <row r="9" spans="1:41" s="63" customFormat="1" x14ac:dyDescent="0.15">
      <c r="A9" s="252"/>
      <c r="B9" s="34"/>
      <c r="C9" s="34" t="s">
        <v>34</v>
      </c>
      <c r="D9" s="35" t="s">
        <v>34</v>
      </c>
      <c r="E9" s="36" t="s">
        <v>34</v>
      </c>
      <c r="F9" s="36" t="s">
        <v>34</v>
      </c>
      <c r="G9" s="36" t="s">
        <v>34</v>
      </c>
      <c r="H9" s="36" t="s">
        <v>34</v>
      </c>
      <c r="I9" s="36" t="s">
        <v>34</v>
      </c>
      <c r="J9" s="36" t="s">
        <v>34</v>
      </c>
      <c r="K9" s="36" t="s">
        <v>34</v>
      </c>
      <c r="L9" s="36" t="s">
        <v>34</v>
      </c>
      <c r="M9" s="36" t="s">
        <v>34</v>
      </c>
      <c r="N9" s="36" t="s">
        <v>34</v>
      </c>
      <c r="O9" s="37" t="s">
        <v>34</v>
      </c>
      <c r="P9" s="59"/>
      <c r="Q9" s="66"/>
      <c r="R9" s="67"/>
      <c r="S9" s="67"/>
      <c r="T9" s="67"/>
      <c r="U9" s="67"/>
      <c r="V9" s="67"/>
      <c r="W9" s="67"/>
      <c r="X9" s="67"/>
      <c r="Y9" s="67"/>
      <c r="Z9" s="67"/>
      <c r="AA9" s="67"/>
      <c r="AB9" s="68"/>
      <c r="AC9" s="59"/>
      <c r="AD9" s="66"/>
      <c r="AE9" s="67"/>
      <c r="AF9" s="67"/>
      <c r="AG9" s="67"/>
      <c r="AH9" s="67"/>
      <c r="AI9" s="67"/>
      <c r="AJ9" s="67"/>
      <c r="AK9" s="67"/>
      <c r="AL9" s="67"/>
      <c r="AM9" s="67"/>
      <c r="AN9" s="67"/>
      <c r="AO9" s="68"/>
    </row>
    <row r="10" spans="1:41" s="63" customFormat="1" hidden="1" x14ac:dyDescent="0.15">
      <c r="A10" s="251" t="s">
        <v>123</v>
      </c>
      <c r="B10" s="72">
        <v>56489.003678819608</v>
      </c>
      <c r="C10" s="72">
        <v>19215.972078768533</v>
      </c>
      <c r="D10" s="76">
        <v>1621.3001264632783</v>
      </c>
      <c r="E10" s="77">
        <v>1589.2520092707641</v>
      </c>
      <c r="F10" s="77">
        <v>1613.5822061891736</v>
      </c>
      <c r="G10" s="77">
        <v>1538.7432301798965</v>
      </c>
      <c r="H10" s="77">
        <v>1703.4652643460101</v>
      </c>
      <c r="I10" s="77">
        <v>1654.3568691586745</v>
      </c>
      <c r="J10" s="77">
        <v>1557.0301403786045</v>
      </c>
      <c r="K10" s="77">
        <v>1561.5604867596353</v>
      </c>
      <c r="L10" s="77">
        <v>1687.9991000482835</v>
      </c>
      <c r="M10" s="77">
        <v>1481.325587256053</v>
      </c>
      <c r="N10" s="77">
        <v>1623.5469890062809</v>
      </c>
      <c r="O10" s="78">
        <v>1583.8100697118773</v>
      </c>
      <c r="P10" s="82">
        <v>18776.426446381614</v>
      </c>
      <c r="Q10" s="110">
        <v>1536.0084581772421</v>
      </c>
      <c r="R10" s="84">
        <v>1608.2376466010317</v>
      </c>
      <c r="S10" s="84">
        <v>1548.2633490370029</v>
      </c>
      <c r="T10" s="84">
        <v>1680.7999091965282</v>
      </c>
      <c r="U10" s="84">
        <v>1594.2532157755395</v>
      </c>
      <c r="V10" s="84">
        <v>1544.1954636187775</v>
      </c>
      <c r="W10" s="84">
        <v>1593.3497641285051</v>
      </c>
      <c r="X10" s="84">
        <v>1529.5143370847525</v>
      </c>
      <c r="Y10" s="84">
        <v>1552.75279694442</v>
      </c>
      <c r="Z10" s="84">
        <v>1450.7644379754904</v>
      </c>
      <c r="AA10" s="84">
        <v>1659.1642638850969</v>
      </c>
      <c r="AB10" s="85">
        <v>1479.1228039571474</v>
      </c>
      <c r="AC10" s="82">
        <v>18496.605153669403</v>
      </c>
      <c r="AD10" s="110">
        <v>1541.5418654893683</v>
      </c>
      <c r="AE10" s="84">
        <v>1545.3905518537513</v>
      </c>
      <c r="AF10" s="84">
        <v>1626.1033661836648</v>
      </c>
      <c r="AG10" s="84">
        <v>1504.1904465817211</v>
      </c>
      <c r="AH10" s="84">
        <v>1552.9689436067213</v>
      </c>
      <c r="AI10" s="84">
        <v>1493.3862557125003</v>
      </c>
      <c r="AJ10" s="84">
        <v>1465.2074620062326</v>
      </c>
      <c r="AK10" s="84">
        <v>1557.270271580132</v>
      </c>
      <c r="AL10" s="84">
        <v>1581.2732019121661</v>
      </c>
      <c r="AM10" s="84">
        <v>1556.7081505243093</v>
      </c>
      <c r="AN10" s="84">
        <v>1547.4557502445443</v>
      </c>
      <c r="AO10" s="85">
        <v>1525.1088879743188</v>
      </c>
    </row>
    <row r="11" spans="1:41" s="63" customFormat="1" x14ac:dyDescent="0.15">
      <c r="A11" s="251"/>
      <c r="B11" s="41">
        <v>0.75087635744321768</v>
      </c>
      <c r="C11" s="41">
        <v>0.75801094949761061</v>
      </c>
      <c r="D11" s="42">
        <v>0.74578514090236359</v>
      </c>
      <c r="E11" s="43">
        <v>0.76530272240639718</v>
      </c>
      <c r="F11" s="43">
        <v>0.7627133188961398</v>
      </c>
      <c r="G11" s="43">
        <v>0.7598656335130165</v>
      </c>
      <c r="H11" s="43">
        <v>0.78661727373619372</v>
      </c>
      <c r="I11" s="43">
        <v>0.76149726173691268</v>
      </c>
      <c r="J11" s="43">
        <v>0.74986323172153169</v>
      </c>
      <c r="K11" s="43">
        <v>0.74308210905914374</v>
      </c>
      <c r="L11" s="43">
        <v>0.78353376844129197</v>
      </c>
      <c r="M11" s="43">
        <v>0.71813754620279269</v>
      </c>
      <c r="N11" s="43">
        <v>0.74951582486062363</v>
      </c>
      <c r="O11" s="44">
        <v>0.76876947886368785</v>
      </c>
      <c r="P11" s="87">
        <v>0.74919037780305331</v>
      </c>
      <c r="Q11" s="90">
        <v>0.73936413063544526</v>
      </c>
      <c r="R11" s="88">
        <v>0.76292759618977013</v>
      </c>
      <c r="S11" s="88">
        <v>0.75469938841243123</v>
      </c>
      <c r="T11" s="88">
        <v>0.75445492183669116</v>
      </c>
      <c r="U11" s="88">
        <v>0.76290168136217829</v>
      </c>
      <c r="V11" s="88">
        <v>0.73601358912223669</v>
      </c>
      <c r="W11" s="88">
        <v>0.76716923292952766</v>
      </c>
      <c r="X11" s="88">
        <v>0.7620921515225707</v>
      </c>
      <c r="Y11" s="88">
        <v>0.74829752570423369</v>
      </c>
      <c r="Z11" s="88">
        <v>0.72203416401369624</v>
      </c>
      <c r="AA11" s="88">
        <v>0.75898151363530597</v>
      </c>
      <c r="AB11" s="89">
        <v>0.71960916088479854</v>
      </c>
      <c r="AC11" s="87">
        <v>0.74529124349259701</v>
      </c>
      <c r="AD11" s="90">
        <v>0.74679958258569035</v>
      </c>
      <c r="AE11" s="88">
        <v>0.73829001419604634</v>
      </c>
      <c r="AF11" s="88">
        <v>0.76112411489755771</v>
      </c>
      <c r="AG11" s="88">
        <v>0.73387416926711568</v>
      </c>
      <c r="AH11" s="88">
        <v>0.74710320647576256</v>
      </c>
      <c r="AI11" s="88">
        <v>0.74002208801149816</v>
      </c>
      <c r="AJ11" s="88">
        <v>0.71822436511838905</v>
      </c>
      <c r="AK11" s="88">
        <v>0.75134285979052562</v>
      </c>
      <c r="AL11" s="88">
        <v>0.75478927706579835</v>
      </c>
      <c r="AM11" s="88">
        <v>0.75138399992704086</v>
      </c>
      <c r="AN11" s="88">
        <v>0.74177826502197974</v>
      </c>
      <c r="AO11" s="89">
        <v>0.75794701405776943</v>
      </c>
    </row>
    <row r="12" spans="1:41" s="63" customFormat="1" x14ac:dyDescent="0.15">
      <c r="A12" s="251"/>
      <c r="B12" s="34"/>
      <c r="C12" s="34" t="s">
        <v>34</v>
      </c>
      <c r="D12" s="38" t="s">
        <v>34</v>
      </c>
      <c r="E12" s="39" t="s">
        <v>34</v>
      </c>
      <c r="F12" s="39" t="s">
        <v>34</v>
      </c>
      <c r="G12" s="39" t="s">
        <v>34</v>
      </c>
      <c r="H12" s="39" t="s">
        <v>43</v>
      </c>
      <c r="I12" s="39" t="s">
        <v>34</v>
      </c>
      <c r="J12" s="39" t="s">
        <v>34</v>
      </c>
      <c r="K12" s="39" t="s">
        <v>34</v>
      </c>
      <c r="L12" s="39" t="s">
        <v>43</v>
      </c>
      <c r="M12" s="39" t="s">
        <v>34</v>
      </c>
      <c r="N12" s="39" t="s">
        <v>34</v>
      </c>
      <c r="O12" s="40" t="s">
        <v>34</v>
      </c>
      <c r="P12" s="59"/>
      <c r="Q12" s="99" t="s">
        <v>34</v>
      </c>
      <c r="R12" s="100" t="s">
        <v>401</v>
      </c>
      <c r="S12" s="100" t="s">
        <v>402</v>
      </c>
      <c r="T12" s="100" t="s">
        <v>402</v>
      </c>
      <c r="U12" s="100" t="s">
        <v>401</v>
      </c>
      <c r="V12" s="100" t="s">
        <v>34</v>
      </c>
      <c r="W12" s="100" t="s">
        <v>403</v>
      </c>
      <c r="X12" s="100" t="s">
        <v>402</v>
      </c>
      <c r="Y12" s="100" t="s">
        <v>45</v>
      </c>
      <c r="Z12" s="100" t="s">
        <v>34</v>
      </c>
      <c r="AA12" s="100" t="s">
        <v>402</v>
      </c>
      <c r="AB12" s="101" t="s">
        <v>34</v>
      </c>
      <c r="AC12" s="59"/>
      <c r="AD12" s="99" t="s">
        <v>40</v>
      </c>
      <c r="AE12" s="100"/>
      <c r="AF12" s="100" t="s">
        <v>686</v>
      </c>
      <c r="AG12" s="100"/>
      <c r="AH12" s="100" t="s">
        <v>40</v>
      </c>
      <c r="AI12" s="100"/>
      <c r="AJ12" s="100"/>
      <c r="AK12" s="100" t="s">
        <v>40</v>
      </c>
      <c r="AL12" s="100" t="s">
        <v>40</v>
      </c>
      <c r="AM12" s="100" t="s">
        <v>40</v>
      </c>
      <c r="AN12" s="100"/>
      <c r="AO12" s="101" t="s">
        <v>40</v>
      </c>
    </row>
    <row r="13" spans="1:41" s="63" customFormat="1" hidden="1" x14ac:dyDescent="0.15">
      <c r="A13" s="251" t="s">
        <v>125</v>
      </c>
      <c r="B13" s="72">
        <v>7647.8417639443051</v>
      </c>
      <c r="C13" s="72">
        <v>2247.0637870348955</v>
      </c>
      <c r="D13" s="76">
        <v>230.02061726267536</v>
      </c>
      <c r="E13" s="77">
        <v>182.73247154173882</v>
      </c>
      <c r="F13" s="77">
        <v>143.28424668416338</v>
      </c>
      <c r="G13" s="77">
        <v>185.56863287628144</v>
      </c>
      <c r="H13" s="77">
        <v>154.31407025457284</v>
      </c>
      <c r="I13" s="77">
        <v>169.10391917605327</v>
      </c>
      <c r="J13" s="77">
        <v>180.50018751481232</v>
      </c>
      <c r="K13" s="77">
        <v>182.18790337652825</v>
      </c>
      <c r="L13" s="77">
        <v>138.12940982525532</v>
      </c>
      <c r="M13" s="77">
        <v>256.14667768833056</v>
      </c>
      <c r="N13" s="77">
        <v>217.37330685821539</v>
      </c>
      <c r="O13" s="78">
        <v>207.70234397626763</v>
      </c>
      <c r="P13" s="82">
        <v>2793.6296157934557</v>
      </c>
      <c r="Q13" s="110">
        <v>260.07618780283588</v>
      </c>
      <c r="R13" s="84">
        <v>232.00073110271916</v>
      </c>
      <c r="S13" s="84">
        <v>235.57465493665984</v>
      </c>
      <c r="T13" s="84">
        <v>212.87827658314418</v>
      </c>
      <c r="U13" s="84">
        <v>217.52229308001921</v>
      </c>
      <c r="V13" s="84">
        <v>267.8909328067337</v>
      </c>
      <c r="W13" s="84">
        <v>254.98159472398291</v>
      </c>
      <c r="X13" s="84">
        <v>173.32338192479645</v>
      </c>
      <c r="Y13" s="84">
        <v>235.06267760290737</v>
      </c>
      <c r="Z13" s="84">
        <v>265.88149208300513</v>
      </c>
      <c r="AA13" s="84">
        <v>218.62112117247719</v>
      </c>
      <c r="AB13" s="85">
        <v>219.816271974172</v>
      </c>
      <c r="AC13" s="82">
        <v>2607.1483611159474</v>
      </c>
      <c r="AD13" s="110">
        <v>271.99202504995935</v>
      </c>
      <c r="AE13" s="84">
        <v>245.5644529743409</v>
      </c>
      <c r="AF13" s="84">
        <v>237.53882883023357</v>
      </c>
      <c r="AG13" s="84">
        <v>229.36940950401029</v>
      </c>
      <c r="AH13" s="84">
        <v>179.5194263134785</v>
      </c>
      <c r="AI13" s="84">
        <v>202.95598324681168</v>
      </c>
      <c r="AJ13" s="84">
        <v>230.30663187050033</v>
      </c>
      <c r="AK13" s="84">
        <v>194.87179210522453</v>
      </c>
      <c r="AL13" s="84">
        <v>199.22600390880501</v>
      </c>
      <c r="AM13" s="84">
        <v>192.43954870193318</v>
      </c>
      <c r="AN13" s="84">
        <v>212.25245905964204</v>
      </c>
      <c r="AO13" s="85">
        <v>211.11179955100897</v>
      </c>
    </row>
    <row r="14" spans="1:41" s="63" customFormat="1" x14ac:dyDescent="0.15">
      <c r="A14" s="252"/>
      <c r="B14" s="41">
        <v>0.10165843247410253</v>
      </c>
      <c r="C14" s="41">
        <v>8.8639749673344384E-2</v>
      </c>
      <c r="D14" s="42">
        <v>0.10580765131370537</v>
      </c>
      <c r="E14" s="43">
        <v>8.7994639696640092E-2</v>
      </c>
      <c r="F14" s="43">
        <v>6.7728066729312392E-2</v>
      </c>
      <c r="G14" s="43">
        <v>9.1637918539660884E-2</v>
      </c>
      <c r="H14" s="43">
        <v>7.1258343673588076E-2</v>
      </c>
      <c r="I14" s="43">
        <v>7.7838206376253036E-2</v>
      </c>
      <c r="J14" s="43">
        <v>8.6928602360445043E-2</v>
      </c>
      <c r="K14" s="43">
        <v>8.6695694873158438E-2</v>
      </c>
      <c r="L14" s="43">
        <v>6.4116774120233921E-2</v>
      </c>
      <c r="M14" s="43">
        <v>0.12417833605631162</v>
      </c>
      <c r="N14" s="43">
        <v>0.10035110440027212</v>
      </c>
      <c r="O14" s="44">
        <v>0.10081715338913674</v>
      </c>
      <c r="P14" s="87">
        <v>0.11146745272721635</v>
      </c>
      <c r="Q14" s="90">
        <v>0.12518876668297343</v>
      </c>
      <c r="R14" s="88">
        <v>0.1100582121482799</v>
      </c>
      <c r="S14" s="88">
        <v>0.11483062498169208</v>
      </c>
      <c r="T14" s="88">
        <v>9.5553945857267716E-2</v>
      </c>
      <c r="U14" s="88">
        <v>0.10409144637903467</v>
      </c>
      <c r="V14" s="88">
        <v>0.12768549810807153</v>
      </c>
      <c r="W14" s="88">
        <v>0.12276904847852931</v>
      </c>
      <c r="X14" s="88">
        <v>8.6359693294537049E-2</v>
      </c>
      <c r="Y14" s="88">
        <v>0.11328063319660772</v>
      </c>
      <c r="Z14" s="88">
        <v>0.13232714825210659</v>
      </c>
      <c r="AA14" s="88">
        <v>0.10000781301279618</v>
      </c>
      <c r="AB14" s="89">
        <v>0.10694298174632247</v>
      </c>
      <c r="AC14" s="87">
        <v>0.10505089057601019</v>
      </c>
      <c r="AD14" s="90">
        <v>0.13176647051973769</v>
      </c>
      <c r="AE14" s="88">
        <v>0.1173151882253954</v>
      </c>
      <c r="AF14" s="88">
        <v>0.11118391032639523</v>
      </c>
      <c r="AG14" s="88">
        <v>0.11190623184555594</v>
      </c>
      <c r="AH14" s="88">
        <v>8.6363310467755236E-2</v>
      </c>
      <c r="AI14" s="88">
        <v>0.10057137590641284</v>
      </c>
      <c r="AJ14" s="88">
        <v>0.11289311496629617</v>
      </c>
      <c r="AK14" s="88">
        <v>9.4020628432262554E-2</v>
      </c>
      <c r="AL14" s="88">
        <v>9.5096566033747013E-2</v>
      </c>
      <c r="AM14" s="88">
        <v>9.2885745988490045E-2</v>
      </c>
      <c r="AN14" s="88">
        <v>0.10174395022476677</v>
      </c>
      <c r="AO14" s="89">
        <v>0.10491812051176246</v>
      </c>
    </row>
    <row r="15" spans="1:41" s="63" customFormat="1" ht="21" x14ac:dyDescent="0.15">
      <c r="A15" s="252"/>
      <c r="B15" s="34"/>
      <c r="C15" s="34" t="s">
        <v>34</v>
      </c>
      <c r="D15" s="38" t="s">
        <v>42</v>
      </c>
      <c r="E15" s="39" t="s">
        <v>34</v>
      </c>
      <c r="F15" s="39" t="s">
        <v>34</v>
      </c>
      <c r="G15" s="39" t="s">
        <v>34</v>
      </c>
      <c r="H15" s="39" t="s">
        <v>34</v>
      </c>
      <c r="I15" s="39" t="s">
        <v>34</v>
      </c>
      <c r="J15" s="39" t="s">
        <v>34</v>
      </c>
      <c r="K15" s="39" t="s">
        <v>34</v>
      </c>
      <c r="L15" s="39" t="s">
        <v>34</v>
      </c>
      <c r="M15" s="39" t="s">
        <v>126</v>
      </c>
      <c r="N15" s="39" t="s">
        <v>42</v>
      </c>
      <c r="O15" s="40" t="s">
        <v>42</v>
      </c>
      <c r="P15" s="59"/>
      <c r="Q15" s="152" t="s">
        <v>404</v>
      </c>
      <c r="R15" s="95" t="s">
        <v>41</v>
      </c>
      <c r="S15" s="95" t="s">
        <v>405</v>
      </c>
      <c r="T15" s="95" t="s">
        <v>34</v>
      </c>
      <c r="U15" s="95" t="s">
        <v>34</v>
      </c>
      <c r="V15" s="95" t="s">
        <v>406</v>
      </c>
      <c r="W15" s="95" t="s">
        <v>407</v>
      </c>
      <c r="X15" s="95" t="s">
        <v>34</v>
      </c>
      <c r="Y15" s="95" t="s">
        <v>41</v>
      </c>
      <c r="Z15" s="95" t="s">
        <v>408</v>
      </c>
      <c r="AA15" s="95" t="s">
        <v>34</v>
      </c>
      <c r="AB15" s="153" t="s">
        <v>41</v>
      </c>
      <c r="AC15" s="59"/>
      <c r="AD15" s="152" t="s">
        <v>797</v>
      </c>
      <c r="AE15" s="95" t="s">
        <v>798</v>
      </c>
      <c r="AF15" s="95" t="s">
        <v>32</v>
      </c>
      <c r="AG15" s="95" t="s">
        <v>799</v>
      </c>
      <c r="AH15" s="95"/>
      <c r="AI15" s="95"/>
      <c r="AJ15" s="95" t="s">
        <v>800</v>
      </c>
      <c r="AK15" s="95"/>
      <c r="AL15" s="95"/>
      <c r="AM15" s="95"/>
      <c r="AN15" s="95"/>
      <c r="AO15" s="153" t="s">
        <v>32</v>
      </c>
    </row>
    <row r="16" spans="1:41" s="63" customFormat="1" hidden="1" x14ac:dyDescent="0.15">
      <c r="A16" s="251" t="s">
        <v>127</v>
      </c>
      <c r="B16" s="72">
        <v>7343.5011360831795</v>
      </c>
      <c r="C16" s="72">
        <v>2427.2169729224206</v>
      </c>
      <c r="D16" s="76">
        <v>242.1975815737448</v>
      </c>
      <c r="E16" s="77">
        <v>184.63534354407585</v>
      </c>
      <c r="F16" s="77">
        <v>189.44042340400458</v>
      </c>
      <c r="G16" s="77">
        <v>198.77218362287584</v>
      </c>
      <c r="H16" s="77">
        <v>192.8533774818888</v>
      </c>
      <c r="I16" s="77">
        <v>190.3343054441645</v>
      </c>
      <c r="J16" s="77">
        <v>205.6679363410521</v>
      </c>
      <c r="K16" s="77">
        <v>243.15141580500494</v>
      </c>
      <c r="L16" s="77">
        <v>172.21368364300866</v>
      </c>
      <c r="M16" s="77">
        <v>213.4925497575571</v>
      </c>
      <c r="N16" s="77">
        <v>223.74415800561977</v>
      </c>
      <c r="O16" s="78">
        <v>170.7140142994208</v>
      </c>
      <c r="P16" s="82">
        <v>2370.6124132766217</v>
      </c>
      <c r="Q16" s="110">
        <v>193.83985445616156</v>
      </c>
      <c r="R16" s="84">
        <v>153.54718075218318</v>
      </c>
      <c r="S16" s="84">
        <v>185.24923351306123</v>
      </c>
      <c r="T16" s="84">
        <v>209.16415469903376</v>
      </c>
      <c r="U16" s="84">
        <v>216.90991120017861</v>
      </c>
      <c r="V16" s="84">
        <v>242.34594101157862</v>
      </c>
      <c r="W16" s="84">
        <v>187.52028160997321</v>
      </c>
      <c r="X16" s="84">
        <v>152.05340743725705</v>
      </c>
      <c r="Y16" s="84">
        <v>182.81757441992573</v>
      </c>
      <c r="Z16" s="84">
        <v>202.36973751107132</v>
      </c>
      <c r="AA16" s="84">
        <v>234.55051998807508</v>
      </c>
      <c r="AB16" s="85">
        <v>210.24461667812034</v>
      </c>
      <c r="AC16" s="82">
        <v>2545.6717498841517</v>
      </c>
      <c r="AD16" s="110">
        <v>196.83352858209562</v>
      </c>
      <c r="AE16" s="84">
        <v>213.06916815928523</v>
      </c>
      <c r="AF16" s="84">
        <v>225.83083368122922</v>
      </c>
      <c r="AG16" s="84">
        <v>197.54727663783186</v>
      </c>
      <c r="AH16" s="84">
        <v>223.09357283175919</v>
      </c>
      <c r="AI16" s="84">
        <v>205.8992547614487</v>
      </c>
      <c r="AJ16" s="84">
        <v>217.63363882258733</v>
      </c>
      <c r="AK16" s="84">
        <v>185.61442343502304</v>
      </c>
      <c r="AL16" s="84">
        <v>222.08945932173111</v>
      </c>
      <c r="AM16" s="84">
        <v>204.74210171650662</v>
      </c>
      <c r="AN16" s="84">
        <v>255.30845422741078</v>
      </c>
      <c r="AO16" s="85">
        <v>198.01003770724279</v>
      </c>
    </row>
    <row r="17" spans="1:41" s="63" customFormat="1" x14ac:dyDescent="0.15">
      <c r="A17" s="252"/>
      <c r="B17" s="41">
        <v>9.7613004741482989E-2</v>
      </c>
      <c r="C17" s="41">
        <v>9.5746238324028038E-2</v>
      </c>
      <c r="D17" s="42">
        <v>0.11140895788012389</v>
      </c>
      <c r="E17" s="43">
        <v>8.8910965814388815E-2</v>
      </c>
      <c r="F17" s="43">
        <v>8.9545319422429645E-2</v>
      </c>
      <c r="G17" s="43">
        <v>9.8158125586491729E-2</v>
      </c>
      <c r="H17" s="43">
        <v>8.9054823248105014E-2</v>
      </c>
      <c r="I17" s="43">
        <v>8.7610512043896166E-2</v>
      </c>
      <c r="J17" s="43">
        <v>9.9049350045785911E-2</v>
      </c>
      <c r="K17" s="43">
        <v>0.11570571131191248</v>
      </c>
      <c r="L17" s="43">
        <v>7.9937978946850966E-2</v>
      </c>
      <c r="M17" s="43">
        <v>0.10349987682280426</v>
      </c>
      <c r="N17" s="43">
        <v>0.10329222885502762</v>
      </c>
      <c r="O17" s="44">
        <v>8.2863296753485527E-2</v>
      </c>
      <c r="P17" s="87">
        <v>9.458881936874515E-2</v>
      </c>
      <c r="Q17" s="90">
        <v>9.3305629086544675E-2</v>
      </c>
      <c r="R17" s="88">
        <v>7.2840840258007244E-2</v>
      </c>
      <c r="S17" s="88">
        <v>9.0299549700725776E-2</v>
      </c>
      <c r="T17" s="88">
        <v>9.3886800636449635E-2</v>
      </c>
      <c r="U17" s="88">
        <v>0.10379840186067135</v>
      </c>
      <c r="V17" s="88">
        <v>0.11550992737352896</v>
      </c>
      <c r="W17" s="88">
        <v>9.0287640441668759E-2</v>
      </c>
      <c r="X17" s="88">
        <v>7.5761766732479002E-2</v>
      </c>
      <c r="Y17" s="88">
        <v>8.8102844743146058E-2</v>
      </c>
      <c r="Z17" s="88">
        <v>0.10071784255297971</v>
      </c>
      <c r="AA17" s="88">
        <v>0.10729468598102944</v>
      </c>
      <c r="AB17" s="89">
        <v>0.10228626844473387</v>
      </c>
      <c r="AC17" s="87">
        <v>0.10257378844564621</v>
      </c>
      <c r="AD17" s="90">
        <v>9.5355955147746432E-2</v>
      </c>
      <c r="AE17" s="88">
        <v>0.10179099321939253</v>
      </c>
      <c r="AF17" s="88">
        <v>0.10570379286871798</v>
      </c>
      <c r="AG17" s="88">
        <v>9.6380643729672574E-2</v>
      </c>
      <c r="AH17" s="88">
        <v>0.10732598632632434</v>
      </c>
      <c r="AI17" s="88">
        <v>0.10202986390542504</v>
      </c>
      <c r="AJ17" s="88">
        <v>0.10668098963796614</v>
      </c>
      <c r="AK17" s="88">
        <v>8.9554186108319112E-2</v>
      </c>
      <c r="AL17" s="88">
        <v>0.10600998122441764</v>
      </c>
      <c r="AM17" s="88">
        <v>9.8823879922131527E-2</v>
      </c>
      <c r="AN17" s="88">
        <v>0.12238299039718856</v>
      </c>
      <c r="AO17" s="89">
        <v>9.8406820665121075E-2</v>
      </c>
    </row>
    <row r="18" spans="1:41" s="63" customFormat="1" ht="21" x14ac:dyDescent="0.15">
      <c r="A18" s="252"/>
      <c r="B18" s="34"/>
      <c r="C18" s="34" t="s">
        <v>34</v>
      </c>
      <c r="D18" s="38" t="s">
        <v>34</v>
      </c>
      <c r="E18" s="39" t="s">
        <v>34</v>
      </c>
      <c r="F18" s="39" t="s">
        <v>34</v>
      </c>
      <c r="G18" s="39" t="s">
        <v>34</v>
      </c>
      <c r="H18" s="39" t="s">
        <v>34</v>
      </c>
      <c r="I18" s="39" t="s">
        <v>34</v>
      </c>
      <c r="J18" s="39" t="s">
        <v>34</v>
      </c>
      <c r="K18" s="39" t="s">
        <v>42</v>
      </c>
      <c r="L18" s="39" t="s">
        <v>34</v>
      </c>
      <c r="M18" s="39" t="s">
        <v>34</v>
      </c>
      <c r="N18" s="39" t="s">
        <v>34</v>
      </c>
      <c r="O18" s="40" t="s">
        <v>34</v>
      </c>
      <c r="P18" s="59"/>
      <c r="Q18" s="152" t="s">
        <v>409</v>
      </c>
      <c r="R18" s="95" t="s">
        <v>34</v>
      </c>
      <c r="S18" s="95" t="s">
        <v>36</v>
      </c>
      <c r="T18" s="95" t="s">
        <v>409</v>
      </c>
      <c r="U18" s="95" t="s">
        <v>409</v>
      </c>
      <c r="V18" s="95" t="s">
        <v>410</v>
      </c>
      <c r="W18" s="95" t="s">
        <v>36</v>
      </c>
      <c r="X18" s="95" t="s">
        <v>34</v>
      </c>
      <c r="Y18" s="95" t="s">
        <v>34</v>
      </c>
      <c r="Z18" s="95" t="s">
        <v>409</v>
      </c>
      <c r="AA18" s="95" t="s">
        <v>395</v>
      </c>
      <c r="AB18" s="153" t="s">
        <v>409</v>
      </c>
      <c r="AC18" s="59"/>
      <c r="AD18" s="152"/>
      <c r="AE18" s="95"/>
      <c r="AF18" s="95"/>
      <c r="AG18" s="95"/>
      <c r="AH18" s="95"/>
      <c r="AI18" s="95"/>
      <c r="AJ18" s="95"/>
      <c r="AK18" s="95"/>
      <c r="AL18" s="95"/>
      <c r="AM18" s="95"/>
      <c r="AN18" s="95" t="s">
        <v>801</v>
      </c>
      <c r="AO18" s="153"/>
    </row>
    <row r="19" spans="1:41" s="63" customFormat="1" hidden="1" x14ac:dyDescent="0.15">
      <c r="A19" s="251" t="s">
        <v>128</v>
      </c>
      <c r="B19" s="72">
        <v>2565.063026317217</v>
      </c>
      <c r="C19" s="72">
        <v>742.68158256472054</v>
      </c>
      <c r="D19" s="76">
        <v>67.532710162867915</v>
      </c>
      <c r="E19" s="77">
        <v>67.200386369641393</v>
      </c>
      <c r="F19" s="77">
        <v>39.845461855449678</v>
      </c>
      <c r="G19" s="77">
        <v>41.732755125211362</v>
      </c>
      <c r="H19" s="77">
        <v>69.32003309455169</v>
      </c>
      <c r="I19" s="77">
        <v>65.832847058931975</v>
      </c>
      <c r="J19" s="77">
        <v>77.687118390145926</v>
      </c>
      <c r="K19" s="77">
        <v>81.771044066588757</v>
      </c>
      <c r="L19" s="77">
        <v>60.816085501220279</v>
      </c>
      <c r="M19" s="77">
        <v>54.92804857837335</v>
      </c>
      <c r="N19" s="77">
        <v>64.915733948806889</v>
      </c>
      <c r="O19" s="78">
        <v>51.099358412931338</v>
      </c>
      <c r="P19" s="82">
        <v>874.11765624708471</v>
      </c>
      <c r="Q19" s="110">
        <v>69.499732484377176</v>
      </c>
      <c r="R19" s="84">
        <v>100.89704875933194</v>
      </c>
      <c r="S19" s="84">
        <v>54.774689639834918</v>
      </c>
      <c r="T19" s="84">
        <v>87.951948065581618</v>
      </c>
      <c r="U19" s="84">
        <v>78.150837645276226</v>
      </c>
      <c r="V19" s="84">
        <v>72.668721431469379</v>
      </c>
      <c r="W19" s="84">
        <v>50.89480816295567</v>
      </c>
      <c r="X19" s="84">
        <v>53.469470460681748</v>
      </c>
      <c r="Y19" s="84">
        <v>82.888118479327034</v>
      </c>
      <c r="Z19" s="84">
        <v>89.848524426003436</v>
      </c>
      <c r="AA19" s="84">
        <v>69.029127580260194</v>
      </c>
      <c r="AB19" s="85">
        <v>64.044629111985955</v>
      </c>
      <c r="AC19" s="82">
        <v>948.26378750541062</v>
      </c>
      <c r="AD19" s="110">
        <v>76.749973138826817</v>
      </c>
      <c r="AE19" s="84">
        <v>67.741265419030341</v>
      </c>
      <c r="AF19" s="84">
        <v>73.980257309214778</v>
      </c>
      <c r="AG19" s="84">
        <v>73.075629586033585</v>
      </c>
      <c r="AH19" s="84">
        <v>118.43121989513452</v>
      </c>
      <c r="AI19" s="84">
        <v>77.544278021408047</v>
      </c>
      <c r="AJ19" s="84">
        <v>60.793692526759173</v>
      </c>
      <c r="AK19" s="84">
        <v>99.430887036172379</v>
      </c>
      <c r="AL19" s="84">
        <v>68.051623873718867</v>
      </c>
      <c r="AM19" s="84">
        <v>90.774991869764378</v>
      </c>
      <c r="AN19" s="84">
        <v>66.285831600931175</v>
      </c>
      <c r="AO19" s="85">
        <v>75.404137228416502</v>
      </c>
    </row>
    <row r="20" spans="1:41" s="63" customFormat="1" x14ac:dyDescent="0.15">
      <c r="A20" s="252"/>
      <c r="B20" s="41">
        <v>3.4095931179177683E-2</v>
      </c>
      <c r="C20" s="41">
        <v>2.9296502371393411E-2</v>
      </c>
      <c r="D20" s="42">
        <v>3.1064508626295763E-2</v>
      </c>
      <c r="E20" s="43">
        <v>3.2360279134739982E-2</v>
      </c>
      <c r="F20" s="43">
        <v>1.883428333440398E-2</v>
      </c>
      <c r="G20" s="43">
        <v>2.0608562747505908E-2</v>
      </c>
      <c r="H20" s="43">
        <v>3.2010242057429535E-2</v>
      </c>
      <c r="I20" s="43">
        <v>3.0302731957232494E-2</v>
      </c>
      <c r="J20" s="43">
        <v>3.7413992284698452E-2</v>
      </c>
      <c r="K20" s="43">
        <v>3.891146093934298E-2</v>
      </c>
      <c r="L20" s="43">
        <v>2.8229550983324532E-2</v>
      </c>
      <c r="M20" s="43">
        <v>2.6628780575409346E-2</v>
      </c>
      <c r="N20" s="43">
        <v>2.9968562786626286E-2</v>
      </c>
      <c r="O20" s="44">
        <v>2.4803243702399499E-2</v>
      </c>
      <c r="P20" s="87">
        <v>3.4877804836727817E-2</v>
      </c>
      <c r="Q20" s="90">
        <v>3.3453988494754817E-2</v>
      </c>
      <c r="R20" s="88">
        <v>4.7864283636991294E-2</v>
      </c>
      <c r="S20" s="88">
        <v>2.6699866529409252E-2</v>
      </c>
      <c r="T20" s="88">
        <v>3.9478690913853698E-2</v>
      </c>
      <c r="U20" s="88">
        <v>3.7397701224294193E-2</v>
      </c>
      <c r="V20" s="88">
        <v>3.4636267064506746E-2</v>
      </c>
      <c r="W20" s="88">
        <v>2.4504934081329022E-2</v>
      </c>
      <c r="X20" s="88">
        <v>2.6641570331285849E-2</v>
      </c>
      <c r="Y20" s="88">
        <v>3.9945169695018712E-2</v>
      </c>
      <c r="Z20" s="88">
        <v>4.4716910977169649E-2</v>
      </c>
      <c r="AA20" s="88">
        <v>3.1577242155101562E-2</v>
      </c>
      <c r="AB20" s="89">
        <v>3.1158401243734431E-2</v>
      </c>
      <c r="AC20" s="87">
        <v>3.8208778934155051E-2</v>
      </c>
      <c r="AD20" s="90">
        <v>3.7181505858968913E-2</v>
      </c>
      <c r="AE20" s="88">
        <v>3.2362498753394107E-2</v>
      </c>
      <c r="AF20" s="88">
        <v>3.4627662075702136E-2</v>
      </c>
      <c r="AG20" s="88">
        <v>3.5652611062643315E-2</v>
      </c>
      <c r="AH20" s="88">
        <v>5.6974960442543236E-2</v>
      </c>
      <c r="AI20" s="88">
        <v>3.842574438812426E-2</v>
      </c>
      <c r="AJ20" s="88">
        <v>2.9800224439512458E-2</v>
      </c>
      <c r="AK20" s="88">
        <v>4.7972846063171183E-2</v>
      </c>
      <c r="AL20" s="88">
        <v>3.2483087631337101E-2</v>
      </c>
      <c r="AM20" s="88">
        <v>4.3814812983073062E-2</v>
      </c>
      <c r="AN20" s="88">
        <v>3.1774342596037147E-2</v>
      </c>
      <c r="AO20" s="89">
        <v>3.7474268959111177E-2</v>
      </c>
    </row>
    <row r="21" spans="1:41" s="63" customFormat="1" ht="21" x14ac:dyDescent="0.15">
      <c r="A21" s="252"/>
      <c r="B21" s="34"/>
      <c r="C21" s="34" t="s">
        <v>34</v>
      </c>
      <c r="D21" s="38" t="s">
        <v>34</v>
      </c>
      <c r="E21" s="39" t="s">
        <v>34</v>
      </c>
      <c r="F21" s="39" t="s">
        <v>34</v>
      </c>
      <c r="G21" s="39" t="s">
        <v>34</v>
      </c>
      <c r="H21" s="39" t="s">
        <v>34</v>
      </c>
      <c r="I21" s="39" t="s">
        <v>34</v>
      </c>
      <c r="J21" s="39" t="s">
        <v>34</v>
      </c>
      <c r="K21" s="39" t="s">
        <v>34</v>
      </c>
      <c r="L21" s="39" t="s">
        <v>34</v>
      </c>
      <c r="M21" s="39" t="s">
        <v>34</v>
      </c>
      <c r="N21" s="39" t="s">
        <v>34</v>
      </c>
      <c r="O21" s="40" t="s">
        <v>34</v>
      </c>
      <c r="P21" s="59"/>
      <c r="Q21" s="152" t="s">
        <v>34</v>
      </c>
      <c r="R21" s="95" t="s">
        <v>411</v>
      </c>
      <c r="S21" s="95" t="s">
        <v>34</v>
      </c>
      <c r="T21" s="95" t="s">
        <v>412</v>
      </c>
      <c r="U21" s="95" t="s">
        <v>40</v>
      </c>
      <c r="V21" s="95" t="s">
        <v>34</v>
      </c>
      <c r="W21" s="95" t="s">
        <v>34</v>
      </c>
      <c r="X21" s="95" t="s">
        <v>34</v>
      </c>
      <c r="Y21" s="95" t="s">
        <v>412</v>
      </c>
      <c r="Z21" s="95" t="s">
        <v>413</v>
      </c>
      <c r="AA21" s="95" t="s">
        <v>34</v>
      </c>
      <c r="AB21" s="153" t="s">
        <v>34</v>
      </c>
      <c r="AC21" s="59"/>
      <c r="AD21" s="152"/>
      <c r="AE21" s="95"/>
      <c r="AF21" s="95"/>
      <c r="AG21" s="95"/>
      <c r="AH21" s="95" t="s">
        <v>802</v>
      </c>
      <c r="AI21" s="95"/>
      <c r="AJ21" s="95"/>
      <c r="AK21" s="95" t="s">
        <v>803</v>
      </c>
      <c r="AL21" s="95"/>
      <c r="AM21" s="95" t="s">
        <v>470</v>
      </c>
      <c r="AN21" s="95"/>
      <c r="AO21" s="153"/>
    </row>
    <row r="22" spans="1:41" s="63" customFormat="1" hidden="1" x14ac:dyDescent="0.15">
      <c r="A22" s="251" t="s">
        <v>129</v>
      </c>
      <c r="B22" s="72">
        <v>5697.3144145182969</v>
      </c>
      <c r="C22" s="72">
        <v>1951.0821933763621</v>
      </c>
      <c r="D22" s="76">
        <v>124.37641745007136</v>
      </c>
      <c r="E22" s="77">
        <v>141.69419704220036</v>
      </c>
      <c r="F22" s="77">
        <v>181.15035741137604</v>
      </c>
      <c r="G22" s="77">
        <v>157.41165521728567</v>
      </c>
      <c r="H22" s="77">
        <v>162.80610956780185</v>
      </c>
      <c r="I22" s="77">
        <v>181.1437643079278</v>
      </c>
      <c r="J22" s="77">
        <v>193.32712912260249</v>
      </c>
      <c r="K22" s="77">
        <v>151.74444683975537</v>
      </c>
      <c r="L22" s="77">
        <v>181.23293017620426</v>
      </c>
      <c r="M22" s="77">
        <v>168.50921395486543</v>
      </c>
      <c r="N22" s="77">
        <v>150.17607992074571</v>
      </c>
      <c r="O22" s="78">
        <v>157.50989236552613</v>
      </c>
      <c r="P22" s="82">
        <v>1944.761259237808</v>
      </c>
      <c r="Q22" s="110">
        <v>155.48998749810337</v>
      </c>
      <c r="R22" s="84">
        <v>143.19965345307193</v>
      </c>
      <c r="S22" s="84">
        <v>138.03108921230756</v>
      </c>
      <c r="T22" s="84">
        <v>183.38123742295522</v>
      </c>
      <c r="U22" s="84">
        <v>136.56101716733045</v>
      </c>
      <c r="V22" s="84">
        <v>164.04445364270811</v>
      </c>
      <c r="W22" s="84">
        <v>152.38996009624651</v>
      </c>
      <c r="X22" s="84">
        <v>193.03996406587154</v>
      </c>
      <c r="Y22" s="84">
        <v>186.79052022866838</v>
      </c>
      <c r="Z22" s="84">
        <v>182.76645461739739</v>
      </c>
      <c r="AA22" s="84">
        <v>141.00778293508836</v>
      </c>
      <c r="AB22" s="85">
        <v>168.05913889805677</v>
      </c>
      <c r="AC22" s="82">
        <v>1801.4709619041219</v>
      </c>
      <c r="AD22" s="110">
        <v>130.91276452469296</v>
      </c>
      <c r="AE22" s="84">
        <v>153.27050250611163</v>
      </c>
      <c r="AF22" s="84">
        <v>140.32561863577251</v>
      </c>
      <c r="AG22" s="84">
        <v>173.10842442248497</v>
      </c>
      <c r="AH22" s="84">
        <v>178.96902350206636</v>
      </c>
      <c r="AI22" s="84">
        <v>157.89858836022486</v>
      </c>
      <c r="AJ22" s="84">
        <v>150.38201413323389</v>
      </c>
      <c r="AK22" s="84">
        <v>147.85105709373082</v>
      </c>
      <c r="AL22" s="84">
        <v>144.97848714067194</v>
      </c>
      <c r="AM22" s="84">
        <v>159.73179601608382</v>
      </c>
      <c r="AN22" s="84">
        <v>134.74075478907753</v>
      </c>
      <c r="AO22" s="85">
        <v>129.30193077997038</v>
      </c>
    </row>
    <row r="23" spans="1:41" s="63" customFormat="1" x14ac:dyDescent="0.15">
      <c r="A23" s="252"/>
      <c r="B23" s="41">
        <v>7.5731176267607864E-2</v>
      </c>
      <c r="C23" s="41">
        <v>7.6964186869482365E-2</v>
      </c>
      <c r="D23" s="42">
        <v>5.7212161091528518E-2</v>
      </c>
      <c r="E23" s="43">
        <v>6.8232699479387246E-2</v>
      </c>
      <c r="F23" s="43">
        <v>8.5626743893489732E-2</v>
      </c>
      <c r="G23" s="43">
        <v>7.7733376672618315E-2</v>
      </c>
      <c r="H23" s="43">
        <v>7.5179753139837074E-2</v>
      </c>
      <c r="I23" s="43">
        <v>8.3380123764562081E-2</v>
      </c>
      <c r="J23" s="43">
        <v>9.3106036976310674E-2</v>
      </c>
      <c r="K23" s="43">
        <v>7.2208911887673186E-2</v>
      </c>
      <c r="L23" s="43">
        <v>8.4124523966012207E-2</v>
      </c>
      <c r="M23" s="43">
        <v>8.1692231919295727E-2</v>
      </c>
      <c r="N23" s="43">
        <v>6.9329282846951348E-2</v>
      </c>
      <c r="O23" s="44">
        <v>7.6454115417860208E-2</v>
      </c>
      <c r="P23" s="87">
        <v>7.7597109689948013E-2</v>
      </c>
      <c r="Q23" s="90">
        <v>7.4845759355698566E-2</v>
      </c>
      <c r="R23" s="88">
        <v>6.7932104198070081E-2</v>
      </c>
      <c r="S23" s="88">
        <v>6.7283113480160653E-2</v>
      </c>
      <c r="T23" s="88">
        <v>8.2313710507271584E-2</v>
      </c>
      <c r="U23" s="88">
        <v>6.5348859625668096E-2</v>
      </c>
      <c r="V23" s="88">
        <v>7.8188901564454641E-2</v>
      </c>
      <c r="W23" s="88">
        <v>7.3373022938967192E-2</v>
      </c>
      <c r="X23" s="88">
        <v>9.618363030528948E-2</v>
      </c>
      <c r="Y23" s="88">
        <v>9.0017473732570158E-2</v>
      </c>
      <c r="Z23" s="88">
        <v>9.0961441303022278E-2</v>
      </c>
      <c r="AA23" s="88">
        <v>6.4503740139525895E-2</v>
      </c>
      <c r="AB23" s="89">
        <v>8.1762579549112355E-2</v>
      </c>
      <c r="AC23" s="87">
        <v>7.2587403048227764E-2</v>
      </c>
      <c r="AD23" s="90">
        <v>6.3420656999894978E-2</v>
      </c>
      <c r="AE23" s="88">
        <v>7.3222967058608673E-2</v>
      </c>
      <c r="AF23" s="88">
        <v>6.5681686971885381E-2</v>
      </c>
      <c r="AG23" s="88">
        <v>8.445725835773582E-2</v>
      </c>
      <c r="AH23" s="88">
        <v>8.6098522361752139E-2</v>
      </c>
      <c r="AI23" s="88">
        <v>7.824395236358514E-2</v>
      </c>
      <c r="AJ23" s="88">
        <v>7.3715176469396848E-2</v>
      </c>
      <c r="AK23" s="88">
        <v>7.1334332958875743E-2</v>
      </c>
      <c r="AL23" s="88">
        <v>6.9202594065765538E-2</v>
      </c>
      <c r="AM23" s="88">
        <v>7.7098533701176891E-2</v>
      </c>
      <c r="AN23" s="88">
        <v>6.458844674518105E-2</v>
      </c>
      <c r="AO23" s="89">
        <v>6.426033781545519E-2</v>
      </c>
    </row>
    <row r="24" spans="1:41" s="63" customFormat="1" ht="21" x14ac:dyDescent="0.15">
      <c r="A24" s="252"/>
      <c r="B24" s="34"/>
      <c r="C24" s="34" t="s">
        <v>34</v>
      </c>
      <c r="D24" s="38" t="s">
        <v>34</v>
      </c>
      <c r="E24" s="39" t="s">
        <v>34</v>
      </c>
      <c r="F24" s="39" t="s">
        <v>34</v>
      </c>
      <c r="G24" s="39" t="s">
        <v>34</v>
      </c>
      <c r="H24" s="39" t="s">
        <v>34</v>
      </c>
      <c r="I24" s="39" t="s">
        <v>34</v>
      </c>
      <c r="J24" s="39" t="s">
        <v>34</v>
      </c>
      <c r="K24" s="39" t="s">
        <v>34</v>
      </c>
      <c r="L24" s="39" t="s">
        <v>34</v>
      </c>
      <c r="M24" s="39" t="s">
        <v>34</v>
      </c>
      <c r="N24" s="39" t="s">
        <v>34</v>
      </c>
      <c r="O24" s="40" t="s">
        <v>34</v>
      </c>
      <c r="P24" s="59"/>
      <c r="Q24" s="152" t="s">
        <v>34</v>
      </c>
      <c r="R24" s="95" t="s">
        <v>34</v>
      </c>
      <c r="S24" s="95" t="s">
        <v>34</v>
      </c>
      <c r="T24" s="95" t="s">
        <v>414</v>
      </c>
      <c r="U24" s="95" t="s">
        <v>34</v>
      </c>
      <c r="V24" s="95" t="s">
        <v>34</v>
      </c>
      <c r="W24" s="95" t="s">
        <v>34</v>
      </c>
      <c r="X24" s="95" t="s">
        <v>415</v>
      </c>
      <c r="Y24" s="95" t="s">
        <v>416</v>
      </c>
      <c r="Z24" s="95" t="s">
        <v>417</v>
      </c>
      <c r="AA24" s="95" t="s">
        <v>34</v>
      </c>
      <c r="AB24" s="153" t="s">
        <v>414</v>
      </c>
      <c r="AC24" s="59"/>
      <c r="AD24" s="152"/>
      <c r="AE24" s="95"/>
      <c r="AF24" s="95"/>
      <c r="AG24" s="95" t="s">
        <v>804</v>
      </c>
      <c r="AH24" s="95" t="s">
        <v>805</v>
      </c>
      <c r="AI24" s="95"/>
      <c r="AJ24" s="95"/>
      <c r="AK24" s="95"/>
      <c r="AL24" s="95"/>
      <c r="AM24" s="95"/>
      <c r="AN24" s="95"/>
      <c r="AO24" s="153"/>
    </row>
    <row r="25" spans="1:41" s="63" customFormat="1" hidden="1" x14ac:dyDescent="0.15">
      <c r="A25" s="251" t="s">
        <v>130</v>
      </c>
      <c r="B25" s="72">
        <v>38.053142472834672</v>
      </c>
      <c r="C25" s="72">
        <v>10.077187362136545</v>
      </c>
      <c r="D25" s="77" t="s">
        <v>48</v>
      </c>
      <c r="E25" s="77" t="s">
        <v>48</v>
      </c>
      <c r="F25" s="77" t="s">
        <v>48</v>
      </c>
      <c r="G25" s="77">
        <v>1.1660055073583551</v>
      </c>
      <c r="H25" s="77" t="s">
        <v>48</v>
      </c>
      <c r="I25" s="77" t="s">
        <v>48</v>
      </c>
      <c r="J25" s="77" t="s">
        <v>48</v>
      </c>
      <c r="K25" s="77">
        <v>4.3391861269663581</v>
      </c>
      <c r="L25" s="77">
        <v>4.5719957278118324</v>
      </c>
      <c r="M25" s="77" t="s">
        <v>48</v>
      </c>
      <c r="N25" s="77" t="s">
        <v>48</v>
      </c>
      <c r="O25" s="77" t="s">
        <v>48</v>
      </c>
      <c r="P25" s="82">
        <v>10.930606338438238</v>
      </c>
      <c r="Q25" s="110">
        <v>1.9418539110427551</v>
      </c>
      <c r="R25" s="77" t="s">
        <v>48</v>
      </c>
      <c r="S25" s="77" t="s">
        <v>48</v>
      </c>
      <c r="T25" s="84">
        <v>1.457125940258833</v>
      </c>
      <c r="U25" s="84">
        <v>3.35673215997471</v>
      </c>
      <c r="V25" s="77" t="s">
        <v>48</v>
      </c>
      <c r="W25" s="77" t="s">
        <v>48</v>
      </c>
      <c r="X25" s="84">
        <v>1.9372410467582273</v>
      </c>
      <c r="Y25" s="84">
        <v>1.1760892499978413</v>
      </c>
      <c r="Z25" s="77" t="s">
        <v>48</v>
      </c>
      <c r="AA25" s="77" t="s">
        <v>48</v>
      </c>
      <c r="AB25" s="85">
        <v>1.0615640304058727</v>
      </c>
      <c r="AC25" s="82">
        <v>17.045348772259889</v>
      </c>
      <c r="AD25" s="110" t="s">
        <v>48</v>
      </c>
      <c r="AE25" s="77" t="s">
        <v>48</v>
      </c>
      <c r="AF25" s="77">
        <v>8.1926004522811855</v>
      </c>
      <c r="AG25" s="84">
        <v>0.99310019744794564</v>
      </c>
      <c r="AH25" s="84">
        <v>3.8183706635838108</v>
      </c>
      <c r="AI25" s="77" t="s">
        <v>48</v>
      </c>
      <c r="AJ25" s="77">
        <v>1.4539765677283836</v>
      </c>
      <c r="AK25" s="84">
        <v>2.5873008912185642</v>
      </c>
      <c r="AL25" s="84" t="s">
        <v>48</v>
      </c>
      <c r="AM25" s="77" t="s">
        <v>48</v>
      </c>
      <c r="AN25" s="77" t="s">
        <v>48</v>
      </c>
      <c r="AO25" s="85" t="s">
        <v>48</v>
      </c>
    </row>
    <row r="26" spans="1:41" s="63" customFormat="1" x14ac:dyDescent="0.15">
      <c r="A26" s="252"/>
      <c r="B26" s="41" t="s">
        <v>65</v>
      </c>
      <c r="C26" s="41" t="s">
        <v>65</v>
      </c>
      <c r="D26" s="43" t="s">
        <v>48</v>
      </c>
      <c r="E26" s="43" t="s">
        <v>48</v>
      </c>
      <c r="F26" s="43" t="s">
        <v>48</v>
      </c>
      <c r="G26" s="43" t="s">
        <v>65</v>
      </c>
      <c r="H26" s="43" t="s">
        <v>48</v>
      </c>
      <c r="I26" s="43" t="s">
        <v>48</v>
      </c>
      <c r="J26" s="43" t="s">
        <v>48</v>
      </c>
      <c r="K26" s="43" t="s">
        <v>65</v>
      </c>
      <c r="L26" s="43" t="s">
        <v>65</v>
      </c>
      <c r="M26" s="43" t="s">
        <v>48</v>
      </c>
      <c r="N26" s="43" t="s">
        <v>48</v>
      </c>
      <c r="O26" s="43" t="s">
        <v>48</v>
      </c>
      <c r="P26" s="87" t="s">
        <v>65</v>
      </c>
      <c r="Q26" s="90" t="s">
        <v>65</v>
      </c>
      <c r="R26" s="43" t="s">
        <v>48</v>
      </c>
      <c r="S26" s="43" t="s">
        <v>48</v>
      </c>
      <c r="T26" s="88" t="s">
        <v>65</v>
      </c>
      <c r="U26" s="88" t="s">
        <v>65</v>
      </c>
      <c r="V26" s="43" t="s">
        <v>48</v>
      </c>
      <c r="W26" s="43" t="s">
        <v>48</v>
      </c>
      <c r="X26" s="88" t="s">
        <v>65</v>
      </c>
      <c r="Y26" s="88" t="s">
        <v>65</v>
      </c>
      <c r="Z26" s="43" t="s">
        <v>48</v>
      </c>
      <c r="AA26" s="43" t="s">
        <v>48</v>
      </c>
      <c r="AB26" s="89" t="s">
        <v>65</v>
      </c>
      <c r="AC26" s="87" t="s">
        <v>65</v>
      </c>
      <c r="AD26" s="90" t="s">
        <v>48</v>
      </c>
      <c r="AE26" s="43" t="s">
        <v>48</v>
      </c>
      <c r="AF26" s="43" t="s">
        <v>65</v>
      </c>
      <c r="AG26" s="88" t="s">
        <v>65</v>
      </c>
      <c r="AH26" s="88" t="s">
        <v>65</v>
      </c>
      <c r="AI26" s="43" t="s">
        <v>48</v>
      </c>
      <c r="AJ26" s="43" t="s">
        <v>65</v>
      </c>
      <c r="AK26" s="88" t="s">
        <v>65</v>
      </c>
      <c r="AL26" s="88" t="s">
        <v>48</v>
      </c>
      <c r="AM26" s="43" t="s">
        <v>48</v>
      </c>
      <c r="AN26" s="43" t="s">
        <v>48</v>
      </c>
      <c r="AO26" s="89" t="s">
        <v>48</v>
      </c>
    </row>
    <row r="27" spans="1:41" s="63" customFormat="1" x14ac:dyDescent="0.15">
      <c r="A27" s="252"/>
      <c r="B27" s="34"/>
      <c r="C27" s="34" t="s">
        <v>34</v>
      </c>
      <c r="D27" s="38" t="s">
        <v>34</v>
      </c>
      <c r="E27" s="39" t="s">
        <v>34</v>
      </c>
      <c r="F27" s="39" t="s">
        <v>34</v>
      </c>
      <c r="G27" s="39" t="s">
        <v>34</v>
      </c>
      <c r="H27" s="39" t="s">
        <v>34</v>
      </c>
      <c r="I27" s="39" t="s">
        <v>34</v>
      </c>
      <c r="J27" s="39" t="s">
        <v>34</v>
      </c>
      <c r="K27" s="39" t="s">
        <v>34</v>
      </c>
      <c r="L27" s="39" t="s">
        <v>34</v>
      </c>
      <c r="M27" s="39" t="s">
        <v>34</v>
      </c>
      <c r="N27" s="39" t="s">
        <v>34</v>
      </c>
      <c r="O27" s="40" t="s">
        <v>34</v>
      </c>
      <c r="P27" s="59"/>
      <c r="Q27" s="152"/>
      <c r="R27" s="95"/>
      <c r="S27" s="95"/>
      <c r="T27" s="95"/>
      <c r="U27" s="95"/>
      <c r="V27" s="95"/>
      <c r="W27" s="95"/>
      <c r="X27" s="95"/>
      <c r="Y27" s="95"/>
      <c r="Z27" s="95"/>
      <c r="AA27" s="95"/>
      <c r="AB27" s="153"/>
      <c r="AC27" s="59"/>
      <c r="AD27" s="152"/>
      <c r="AE27" s="95"/>
      <c r="AF27" s="95"/>
      <c r="AG27" s="95"/>
      <c r="AH27" s="95"/>
      <c r="AI27" s="95"/>
      <c r="AJ27" s="95"/>
      <c r="AK27" s="95"/>
      <c r="AL27" s="95"/>
      <c r="AM27" s="95"/>
      <c r="AN27" s="95"/>
      <c r="AO27" s="153"/>
    </row>
    <row r="28" spans="1:41" s="63" customFormat="1" hidden="1" x14ac:dyDescent="0.15">
      <c r="A28" s="251" t="s">
        <v>9</v>
      </c>
      <c r="B28" s="72">
        <v>32</v>
      </c>
      <c r="C28" s="72">
        <v>5.4644228070593668</v>
      </c>
      <c r="D28" s="77" t="s">
        <v>48</v>
      </c>
      <c r="E28" s="77" t="s">
        <v>48</v>
      </c>
      <c r="F28" s="77" t="s">
        <v>48</v>
      </c>
      <c r="G28" s="77" t="s">
        <v>48</v>
      </c>
      <c r="H28" s="77" t="s">
        <v>48</v>
      </c>
      <c r="I28" s="77" t="s">
        <v>48</v>
      </c>
      <c r="J28" s="77" t="s">
        <v>48</v>
      </c>
      <c r="K28" s="77">
        <v>5.4644228070593668</v>
      </c>
      <c r="L28" s="77" t="s">
        <v>48</v>
      </c>
      <c r="M28" s="77" t="s">
        <v>48</v>
      </c>
      <c r="N28" s="77" t="s">
        <v>48</v>
      </c>
      <c r="O28" s="77" t="s">
        <v>48</v>
      </c>
      <c r="P28" s="82">
        <v>26.982466870588993</v>
      </c>
      <c r="Q28" s="77" t="s">
        <v>48</v>
      </c>
      <c r="R28" s="77" t="s">
        <v>48</v>
      </c>
      <c r="S28" s="77" t="s">
        <v>48</v>
      </c>
      <c r="T28" s="77" t="s">
        <v>48</v>
      </c>
      <c r="U28" s="77" t="s">
        <v>48</v>
      </c>
      <c r="V28" s="84">
        <v>4.6705498613545435</v>
      </c>
      <c r="W28" s="77" t="s">
        <v>48</v>
      </c>
      <c r="X28" s="84">
        <v>17.777376210598788</v>
      </c>
      <c r="Y28" s="84">
        <v>1.3696631675331812</v>
      </c>
      <c r="Z28" s="77" t="s">
        <v>48</v>
      </c>
      <c r="AA28" s="77" t="s">
        <v>48</v>
      </c>
      <c r="AB28" s="85">
        <v>3.1648776311024789</v>
      </c>
      <c r="AC28" s="82" t="s">
        <v>48</v>
      </c>
      <c r="AD28" s="77" t="s">
        <v>48</v>
      </c>
      <c r="AE28" s="77" t="s">
        <v>48</v>
      </c>
      <c r="AF28" s="77" t="s">
        <v>48</v>
      </c>
      <c r="AG28" s="77" t="s">
        <v>48</v>
      </c>
      <c r="AH28" s="77" t="s">
        <v>48</v>
      </c>
      <c r="AI28" s="84" t="s">
        <v>48</v>
      </c>
      <c r="AJ28" s="77" t="s">
        <v>48</v>
      </c>
      <c r="AK28" s="84" t="s">
        <v>48</v>
      </c>
      <c r="AL28" s="84" t="s">
        <v>48</v>
      </c>
      <c r="AM28" s="77" t="s">
        <v>48</v>
      </c>
      <c r="AN28" s="77" t="s">
        <v>48</v>
      </c>
      <c r="AO28" s="85" t="s">
        <v>48</v>
      </c>
    </row>
    <row r="29" spans="1:41" s="63" customFormat="1" x14ac:dyDescent="0.15">
      <c r="A29" s="252"/>
      <c r="B29" s="41" t="s">
        <v>65</v>
      </c>
      <c r="C29" s="41" t="s">
        <v>65</v>
      </c>
      <c r="D29" s="43" t="s">
        <v>48</v>
      </c>
      <c r="E29" s="43" t="s">
        <v>48</v>
      </c>
      <c r="F29" s="43" t="s">
        <v>48</v>
      </c>
      <c r="G29" s="43" t="s">
        <v>48</v>
      </c>
      <c r="H29" s="43" t="s">
        <v>48</v>
      </c>
      <c r="I29" s="43" t="s">
        <v>48</v>
      </c>
      <c r="J29" s="43" t="s">
        <v>48</v>
      </c>
      <c r="K29" s="43" t="s">
        <v>65</v>
      </c>
      <c r="L29" s="43" t="s">
        <v>48</v>
      </c>
      <c r="M29" s="43" t="s">
        <v>48</v>
      </c>
      <c r="N29" s="43" t="s">
        <v>48</v>
      </c>
      <c r="O29" s="43" t="s">
        <v>48</v>
      </c>
      <c r="P29" s="87" t="s">
        <v>65</v>
      </c>
      <c r="Q29" s="43" t="s">
        <v>48</v>
      </c>
      <c r="R29" s="43" t="s">
        <v>48</v>
      </c>
      <c r="S29" s="43" t="s">
        <v>48</v>
      </c>
      <c r="T29" s="43" t="s">
        <v>48</v>
      </c>
      <c r="U29" s="43" t="s">
        <v>48</v>
      </c>
      <c r="V29" s="88" t="s">
        <v>65</v>
      </c>
      <c r="W29" s="43" t="s">
        <v>48</v>
      </c>
      <c r="X29" s="88">
        <v>8.8577129068197046E-3</v>
      </c>
      <c r="Y29" s="88" t="s">
        <v>65</v>
      </c>
      <c r="Z29" s="43" t="s">
        <v>48</v>
      </c>
      <c r="AA29" s="43" t="s">
        <v>48</v>
      </c>
      <c r="AB29" s="89" t="s">
        <v>65</v>
      </c>
      <c r="AC29" s="87" t="s">
        <v>48</v>
      </c>
      <c r="AD29" s="43" t="s">
        <v>48</v>
      </c>
      <c r="AE29" s="43" t="s">
        <v>48</v>
      </c>
      <c r="AF29" s="43" t="s">
        <v>48</v>
      </c>
      <c r="AG29" s="43" t="s">
        <v>48</v>
      </c>
      <c r="AH29" s="43" t="s">
        <v>48</v>
      </c>
      <c r="AI29" s="88" t="s">
        <v>48</v>
      </c>
      <c r="AJ29" s="43" t="s">
        <v>48</v>
      </c>
      <c r="AK29" s="88" t="s">
        <v>48</v>
      </c>
      <c r="AL29" s="88" t="s">
        <v>48</v>
      </c>
      <c r="AM29" s="43" t="s">
        <v>48</v>
      </c>
      <c r="AN29" s="43" t="s">
        <v>48</v>
      </c>
      <c r="AO29" s="89" t="s">
        <v>48</v>
      </c>
    </row>
    <row r="30" spans="1:41" s="63" customFormat="1" x14ac:dyDescent="0.15">
      <c r="A30" s="253"/>
      <c r="B30" s="45"/>
      <c r="C30" s="45" t="s">
        <v>34</v>
      </c>
      <c r="D30" s="46" t="s">
        <v>34</v>
      </c>
      <c r="E30" s="47" t="s">
        <v>34</v>
      </c>
      <c r="F30" s="47" t="s">
        <v>34</v>
      </c>
      <c r="G30" s="47" t="s">
        <v>34</v>
      </c>
      <c r="H30" s="47" t="s">
        <v>34</v>
      </c>
      <c r="I30" s="47" t="s">
        <v>34</v>
      </c>
      <c r="J30" s="47" t="s">
        <v>34</v>
      </c>
      <c r="K30" s="47" t="s">
        <v>34</v>
      </c>
      <c r="L30" s="47" t="s">
        <v>34</v>
      </c>
      <c r="M30" s="47" t="s">
        <v>34</v>
      </c>
      <c r="N30" s="47" t="s">
        <v>34</v>
      </c>
      <c r="O30" s="48" t="s">
        <v>34</v>
      </c>
      <c r="P30" s="91"/>
      <c r="Q30" s="154"/>
      <c r="R30" s="145"/>
      <c r="S30" s="145"/>
      <c r="T30" s="145"/>
      <c r="U30" s="145"/>
      <c r="V30" s="145"/>
      <c r="W30" s="145"/>
      <c r="X30" s="145" t="s">
        <v>418</v>
      </c>
      <c r="Y30" s="145"/>
      <c r="Z30" s="145"/>
      <c r="AA30" s="145"/>
      <c r="AB30" s="155"/>
      <c r="AC30" s="91"/>
      <c r="AD30" s="154"/>
      <c r="AE30" s="145"/>
      <c r="AF30" s="145"/>
      <c r="AG30" s="145"/>
      <c r="AH30" s="145"/>
      <c r="AI30" s="145"/>
      <c r="AJ30" s="145"/>
      <c r="AK30" s="145"/>
      <c r="AL30" s="145"/>
      <c r="AM30" s="145"/>
      <c r="AN30" s="145"/>
      <c r="AO30" s="155"/>
    </row>
    <row r="31" spans="1:41" ht="16.5" customHeight="1" x14ac:dyDescent="0.15">
      <c r="A31" s="61"/>
      <c r="B31" s="49"/>
      <c r="C31" s="49"/>
      <c r="D31" s="50"/>
      <c r="E31" s="50"/>
      <c r="F31" s="50"/>
      <c r="G31" s="50"/>
      <c r="H31" s="50"/>
      <c r="I31" s="50"/>
      <c r="J31" s="50"/>
      <c r="K31" s="50"/>
      <c r="L31" s="50"/>
      <c r="M31" s="50"/>
      <c r="N31" s="50"/>
      <c r="O31" s="50"/>
      <c r="P31" s="29"/>
      <c r="Q31" s="114"/>
      <c r="R31" s="114"/>
      <c r="S31" s="114"/>
      <c r="T31" s="114"/>
      <c r="U31" s="114"/>
      <c r="V31" s="114"/>
      <c r="W31" s="114"/>
      <c r="X31" s="114"/>
      <c r="Y31" s="114"/>
      <c r="Z31" s="114"/>
      <c r="AA31" s="114"/>
      <c r="AB31" s="114"/>
    </row>
    <row r="32" spans="1:41" ht="15" customHeight="1" x14ac:dyDescent="0.15">
      <c r="A32" s="61"/>
      <c r="B32" s="49"/>
      <c r="C32" s="49"/>
      <c r="D32" s="50"/>
      <c r="E32" s="50"/>
      <c r="F32" s="50"/>
      <c r="G32" s="24"/>
      <c r="H32" s="24"/>
      <c r="I32" s="24"/>
      <c r="J32" s="24"/>
      <c r="K32" s="24"/>
      <c r="L32" s="24"/>
      <c r="M32" s="24"/>
      <c r="N32" s="24"/>
      <c r="O32" s="24"/>
      <c r="P32" s="29"/>
      <c r="Q32" s="114"/>
      <c r="R32" s="114"/>
      <c r="S32" s="114"/>
      <c r="T32" s="114"/>
      <c r="U32" s="114"/>
      <c r="V32" s="114"/>
      <c r="W32" s="114"/>
      <c r="X32" s="114"/>
      <c r="Y32" s="114"/>
      <c r="Z32" s="114" t="s">
        <v>18</v>
      </c>
      <c r="AA32" s="114"/>
      <c r="AB32" s="114"/>
    </row>
    <row r="33" spans="1:28" ht="15" customHeight="1" x14ac:dyDescent="0.15">
      <c r="B33" s="24"/>
      <c r="C33" s="24"/>
      <c r="D33" s="24"/>
      <c r="E33" s="24"/>
      <c r="F33" s="24"/>
      <c r="G33" s="24"/>
      <c r="H33" s="24"/>
      <c r="I33" s="24"/>
      <c r="J33" s="24"/>
      <c r="K33" s="24"/>
      <c r="L33" s="24"/>
      <c r="M33" s="24"/>
      <c r="N33" s="24"/>
      <c r="O33" s="24"/>
      <c r="P33" s="29"/>
      <c r="Q33" s="114"/>
      <c r="R33" s="114"/>
      <c r="S33" s="114"/>
      <c r="T33" s="114"/>
      <c r="U33" s="114"/>
      <c r="V33" s="114"/>
      <c r="W33" s="114"/>
      <c r="X33" s="114"/>
      <c r="Y33" s="114"/>
      <c r="Z33" s="114"/>
      <c r="AA33" s="114"/>
      <c r="AB33" s="114"/>
    </row>
    <row r="34" spans="1:28" ht="50.1" customHeight="1" x14ac:dyDescent="0.15">
      <c r="A34" s="235" t="s">
        <v>132</v>
      </c>
      <c r="B34" s="55" t="s">
        <v>18</v>
      </c>
      <c r="C34" s="56"/>
      <c r="D34" s="254" t="s">
        <v>310</v>
      </c>
      <c r="E34" s="255"/>
      <c r="F34" s="255"/>
      <c r="G34" s="255"/>
      <c r="H34" s="255"/>
      <c r="I34" s="255"/>
      <c r="J34" s="255"/>
      <c r="K34" s="255"/>
      <c r="L34" s="255"/>
      <c r="M34" s="255"/>
      <c r="N34" s="255"/>
      <c r="O34" s="256"/>
      <c r="P34" s="120"/>
      <c r="Q34" s="254" t="s">
        <v>1344</v>
      </c>
      <c r="R34" s="255"/>
      <c r="S34" s="255"/>
      <c r="T34" s="255"/>
      <c r="U34" s="255"/>
      <c r="V34" s="255"/>
      <c r="W34" s="255"/>
      <c r="X34" s="255"/>
      <c r="Y34" s="255"/>
      <c r="Z34" s="255"/>
      <c r="AA34" s="255"/>
      <c r="AB34" s="256"/>
    </row>
    <row r="35" spans="1:28" x14ac:dyDescent="0.15">
      <c r="A35" s="69"/>
      <c r="B35" s="25" t="s">
        <v>19</v>
      </c>
      <c r="C35" s="25" t="s">
        <v>308</v>
      </c>
      <c r="D35" s="26" t="s">
        <v>20</v>
      </c>
      <c r="E35" s="27" t="s">
        <v>21</v>
      </c>
      <c r="F35" s="27" t="s">
        <v>22</v>
      </c>
      <c r="G35" s="27" t="s">
        <v>23</v>
      </c>
      <c r="H35" s="27" t="s">
        <v>24</v>
      </c>
      <c r="I35" s="27" t="s">
        <v>25</v>
      </c>
      <c r="J35" s="27" t="s">
        <v>26</v>
      </c>
      <c r="K35" s="27" t="s">
        <v>27</v>
      </c>
      <c r="L35" s="27" t="s">
        <v>28</v>
      </c>
      <c r="M35" s="27" t="s">
        <v>29</v>
      </c>
      <c r="N35" s="27" t="s">
        <v>30</v>
      </c>
      <c r="O35" s="28" t="s">
        <v>31</v>
      </c>
      <c r="P35" s="25" t="s">
        <v>309</v>
      </c>
      <c r="Q35" s="71" t="s">
        <v>312</v>
      </c>
      <c r="R35" s="27" t="s">
        <v>313</v>
      </c>
      <c r="S35" s="27" t="s">
        <v>314</v>
      </c>
      <c r="T35" s="27" t="s">
        <v>315</v>
      </c>
      <c r="U35" s="27" t="s">
        <v>316</v>
      </c>
      <c r="V35" s="27" t="s">
        <v>317</v>
      </c>
      <c r="W35" s="27" t="s">
        <v>318</v>
      </c>
      <c r="X35" s="27" t="s">
        <v>319</v>
      </c>
      <c r="Y35" s="27" t="s">
        <v>320</v>
      </c>
      <c r="Z35" s="27" t="s">
        <v>321</v>
      </c>
      <c r="AA35" s="27" t="s">
        <v>322</v>
      </c>
      <c r="AB35" s="28" t="s">
        <v>323</v>
      </c>
    </row>
    <row r="36" spans="1:28" x14ac:dyDescent="0.15">
      <c r="A36" s="29" t="s">
        <v>133</v>
      </c>
      <c r="B36" s="30" t="s">
        <v>34</v>
      </c>
      <c r="C36" s="54"/>
      <c r="D36" s="31" t="s">
        <v>35</v>
      </c>
      <c r="E36" s="32" t="s">
        <v>36</v>
      </c>
      <c r="F36" s="32" t="s">
        <v>37</v>
      </c>
      <c r="G36" s="32" t="s">
        <v>38</v>
      </c>
      <c r="H36" s="32" t="s">
        <v>32</v>
      </c>
      <c r="I36" s="32" t="s">
        <v>39</v>
      </c>
      <c r="J36" s="32" t="s">
        <v>40</v>
      </c>
      <c r="K36" s="32" t="s">
        <v>41</v>
      </c>
      <c r="L36" s="32" t="s">
        <v>42</v>
      </c>
      <c r="M36" s="32" t="s">
        <v>43</v>
      </c>
      <c r="N36" s="32" t="s">
        <v>44</v>
      </c>
      <c r="O36" s="33" t="s">
        <v>45</v>
      </c>
      <c r="P36" s="30" t="s">
        <v>34</v>
      </c>
      <c r="Q36" s="79" t="s">
        <v>35</v>
      </c>
      <c r="R36" s="32" t="s">
        <v>36</v>
      </c>
      <c r="S36" s="32" t="s">
        <v>37</v>
      </c>
      <c r="T36" s="32" t="s">
        <v>38</v>
      </c>
      <c r="U36" s="32" t="s">
        <v>32</v>
      </c>
      <c r="V36" s="32" t="s">
        <v>39</v>
      </c>
      <c r="W36" s="32" t="s">
        <v>40</v>
      </c>
      <c r="X36" s="32" t="s">
        <v>41</v>
      </c>
      <c r="Y36" s="32" t="s">
        <v>42</v>
      </c>
      <c r="Z36" s="32" t="s">
        <v>43</v>
      </c>
      <c r="AA36" s="32" t="s">
        <v>44</v>
      </c>
      <c r="AB36" s="33" t="s">
        <v>45</v>
      </c>
    </row>
    <row r="37" spans="1:28" x14ac:dyDescent="0.15">
      <c r="A37" s="251" t="s">
        <v>46</v>
      </c>
      <c r="B37" s="34">
        <v>7693</v>
      </c>
      <c r="C37" s="34">
        <v>7693</v>
      </c>
      <c r="D37" s="35" t="s">
        <v>48</v>
      </c>
      <c r="E37" s="36">
        <v>764</v>
      </c>
      <c r="F37" s="36">
        <v>754</v>
      </c>
      <c r="G37" s="36">
        <v>743</v>
      </c>
      <c r="H37" s="36">
        <v>776</v>
      </c>
      <c r="I37" s="36">
        <v>783</v>
      </c>
      <c r="J37" s="36">
        <v>761</v>
      </c>
      <c r="K37" s="36">
        <v>788</v>
      </c>
      <c r="L37" s="36">
        <v>768</v>
      </c>
      <c r="M37" s="36">
        <v>775</v>
      </c>
      <c r="N37" s="36">
        <v>781</v>
      </c>
      <c r="O37" s="40" t="s">
        <v>48</v>
      </c>
      <c r="P37" s="40" t="s">
        <v>48</v>
      </c>
      <c r="Q37" s="109" t="s">
        <v>48</v>
      </c>
      <c r="R37" s="67" t="s">
        <v>48</v>
      </c>
      <c r="S37" s="67" t="s">
        <v>48</v>
      </c>
      <c r="T37" s="67" t="s">
        <v>48</v>
      </c>
      <c r="U37" s="67" t="s">
        <v>48</v>
      </c>
      <c r="V37" s="67" t="s">
        <v>48</v>
      </c>
      <c r="W37" s="67" t="s">
        <v>48</v>
      </c>
      <c r="X37" s="67" t="s">
        <v>48</v>
      </c>
      <c r="Y37" s="67" t="s">
        <v>48</v>
      </c>
      <c r="Z37" s="67" t="s">
        <v>48</v>
      </c>
      <c r="AA37" s="67" t="s">
        <v>48</v>
      </c>
      <c r="AB37" s="68" t="s">
        <v>48</v>
      </c>
    </row>
    <row r="38" spans="1:28" x14ac:dyDescent="0.15">
      <c r="A38" s="252"/>
      <c r="B38" s="34" t="s">
        <v>34</v>
      </c>
      <c r="C38" s="34" t="s">
        <v>34</v>
      </c>
      <c r="D38" s="35" t="s">
        <v>34</v>
      </c>
      <c r="E38" s="36" t="s">
        <v>34</v>
      </c>
      <c r="F38" s="36" t="s">
        <v>34</v>
      </c>
      <c r="G38" s="36" t="s">
        <v>34</v>
      </c>
      <c r="H38" s="36" t="s">
        <v>34</v>
      </c>
      <c r="I38" s="36" t="s">
        <v>34</v>
      </c>
      <c r="J38" s="36" t="s">
        <v>34</v>
      </c>
      <c r="K38" s="36" t="s">
        <v>34</v>
      </c>
      <c r="L38" s="36" t="s">
        <v>34</v>
      </c>
      <c r="M38" s="36" t="s">
        <v>34</v>
      </c>
      <c r="N38" s="36" t="s">
        <v>34</v>
      </c>
      <c r="O38" s="37" t="s">
        <v>34</v>
      </c>
      <c r="P38" s="40"/>
      <c r="Q38" s="109"/>
      <c r="R38" s="67"/>
      <c r="S38" s="67"/>
      <c r="T38" s="67"/>
      <c r="U38" s="67"/>
      <c r="V38" s="67"/>
      <c r="W38" s="67"/>
      <c r="X38" s="67"/>
      <c r="Y38" s="67"/>
      <c r="Z38" s="67"/>
      <c r="AA38" s="67"/>
      <c r="AB38" s="68"/>
    </row>
    <row r="39" spans="1:28" x14ac:dyDescent="0.15">
      <c r="A39" s="252"/>
      <c r="B39" s="34" t="s">
        <v>34</v>
      </c>
      <c r="C39" s="34" t="s">
        <v>34</v>
      </c>
      <c r="D39" s="35" t="s">
        <v>34</v>
      </c>
      <c r="E39" s="36" t="s">
        <v>34</v>
      </c>
      <c r="F39" s="36" t="s">
        <v>34</v>
      </c>
      <c r="G39" s="36" t="s">
        <v>34</v>
      </c>
      <c r="H39" s="36" t="s">
        <v>34</v>
      </c>
      <c r="I39" s="36" t="s">
        <v>34</v>
      </c>
      <c r="J39" s="36" t="s">
        <v>34</v>
      </c>
      <c r="K39" s="36" t="s">
        <v>34</v>
      </c>
      <c r="L39" s="36" t="s">
        <v>34</v>
      </c>
      <c r="M39" s="36" t="s">
        <v>34</v>
      </c>
      <c r="N39" s="36" t="s">
        <v>34</v>
      </c>
      <c r="O39" s="37" t="s">
        <v>34</v>
      </c>
      <c r="P39" s="40"/>
      <c r="Q39" s="109"/>
      <c r="R39" s="67"/>
      <c r="S39" s="67"/>
      <c r="T39" s="67"/>
      <c r="U39" s="67"/>
      <c r="V39" s="67"/>
      <c r="W39" s="67"/>
      <c r="X39" s="67"/>
      <c r="Y39" s="67"/>
      <c r="Z39" s="67"/>
      <c r="AA39" s="67"/>
      <c r="AB39" s="68"/>
    </row>
    <row r="40" spans="1:28" x14ac:dyDescent="0.15">
      <c r="A40" s="251" t="s">
        <v>47</v>
      </c>
      <c r="B40" s="72">
        <v>19431.64372344295</v>
      </c>
      <c r="C40" s="72">
        <v>19431.64372344295</v>
      </c>
      <c r="D40" s="38" t="s">
        <v>48</v>
      </c>
      <c r="E40" s="74">
        <v>1934.9376543035808</v>
      </c>
      <c r="F40" s="74">
        <v>1934.4311674064677</v>
      </c>
      <c r="G40" s="74">
        <v>1866.4425037825561</v>
      </c>
      <c r="H40" s="74">
        <v>2002.7518068698412</v>
      </c>
      <c r="I40" s="74">
        <v>1991.361577845533</v>
      </c>
      <c r="J40" s="74">
        <v>1883.0917090220325</v>
      </c>
      <c r="K40" s="74">
        <v>1939.9161938995303</v>
      </c>
      <c r="L40" s="74">
        <v>1968.5363010303031</v>
      </c>
      <c r="M40" s="74">
        <v>1894.2231902881317</v>
      </c>
      <c r="N40" s="74">
        <v>2015.9516189950007</v>
      </c>
      <c r="O40" s="40" t="s">
        <v>48</v>
      </c>
      <c r="P40" s="40" t="s">
        <v>48</v>
      </c>
      <c r="Q40" s="109" t="s">
        <v>48</v>
      </c>
      <c r="R40" s="67" t="s">
        <v>48</v>
      </c>
      <c r="S40" s="67" t="s">
        <v>48</v>
      </c>
      <c r="T40" s="67" t="s">
        <v>48</v>
      </c>
      <c r="U40" s="67" t="s">
        <v>48</v>
      </c>
      <c r="V40" s="67" t="s">
        <v>48</v>
      </c>
      <c r="W40" s="67" t="s">
        <v>48</v>
      </c>
      <c r="X40" s="67" t="s">
        <v>48</v>
      </c>
      <c r="Y40" s="67" t="s">
        <v>48</v>
      </c>
      <c r="Z40" s="67" t="s">
        <v>48</v>
      </c>
      <c r="AA40" s="67" t="s">
        <v>48</v>
      </c>
      <c r="AB40" s="68" t="s">
        <v>48</v>
      </c>
    </row>
    <row r="41" spans="1:28" x14ac:dyDescent="0.15">
      <c r="A41" s="252"/>
      <c r="B41" s="34" t="s">
        <v>34</v>
      </c>
      <c r="C41" s="34" t="s">
        <v>34</v>
      </c>
      <c r="D41" s="35" t="s">
        <v>34</v>
      </c>
      <c r="E41" s="36" t="s">
        <v>34</v>
      </c>
      <c r="F41" s="36" t="s">
        <v>34</v>
      </c>
      <c r="G41" s="36" t="s">
        <v>34</v>
      </c>
      <c r="H41" s="36" t="s">
        <v>34</v>
      </c>
      <c r="I41" s="36" t="s">
        <v>34</v>
      </c>
      <c r="J41" s="36" t="s">
        <v>34</v>
      </c>
      <c r="K41" s="36" t="s">
        <v>34</v>
      </c>
      <c r="L41" s="36" t="s">
        <v>34</v>
      </c>
      <c r="M41" s="36" t="s">
        <v>34</v>
      </c>
      <c r="N41" s="36" t="s">
        <v>34</v>
      </c>
      <c r="O41" s="37" t="s">
        <v>34</v>
      </c>
      <c r="P41" s="59"/>
      <c r="Q41" s="109"/>
      <c r="R41" s="67"/>
      <c r="S41" s="67"/>
      <c r="T41" s="67"/>
      <c r="U41" s="67"/>
      <c r="V41" s="67"/>
      <c r="W41" s="67"/>
      <c r="X41" s="67"/>
      <c r="Y41" s="67"/>
      <c r="Z41" s="67"/>
      <c r="AA41" s="67"/>
      <c r="AB41" s="68"/>
    </row>
    <row r="42" spans="1:28" x14ac:dyDescent="0.15">
      <c r="A42" s="252"/>
      <c r="B42" s="34" t="s">
        <v>34</v>
      </c>
      <c r="C42" s="34" t="s">
        <v>34</v>
      </c>
      <c r="D42" s="35" t="s">
        <v>34</v>
      </c>
      <c r="E42" s="36" t="s">
        <v>34</v>
      </c>
      <c r="F42" s="36" t="s">
        <v>34</v>
      </c>
      <c r="G42" s="36" t="s">
        <v>34</v>
      </c>
      <c r="H42" s="36" t="s">
        <v>34</v>
      </c>
      <c r="I42" s="36" t="s">
        <v>34</v>
      </c>
      <c r="J42" s="36" t="s">
        <v>34</v>
      </c>
      <c r="K42" s="36" t="s">
        <v>34</v>
      </c>
      <c r="L42" s="36" t="s">
        <v>34</v>
      </c>
      <c r="M42" s="36" t="s">
        <v>34</v>
      </c>
      <c r="N42" s="36" t="s">
        <v>34</v>
      </c>
      <c r="O42" s="37" t="s">
        <v>34</v>
      </c>
      <c r="P42" s="59"/>
      <c r="Q42" s="109"/>
      <c r="R42" s="67"/>
      <c r="S42" s="67"/>
      <c r="T42" s="67"/>
      <c r="U42" s="67"/>
      <c r="V42" s="67"/>
      <c r="W42" s="67"/>
      <c r="X42" s="67"/>
      <c r="Y42" s="67"/>
      <c r="Z42" s="67"/>
      <c r="AA42" s="67"/>
      <c r="AB42" s="68"/>
    </row>
    <row r="43" spans="1:28" ht="16.149999999999999" hidden="1" customHeight="1" x14ac:dyDescent="0.15">
      <c r="A43" s="251" t="s">
        <v>134</v>
      </c>
      <c r="B43" s="72">
        <v>5371.1020613631308</v>
      </c>
      <c r="C43" s="72">
        <v>5371.1020613631308</v>
      </c>
      <c r="D43" s="76" t="s">
        <v>48</v>
      </c>
      <c r="E43" s="77">
        <v>841.56381323369385</v>
      </c>
      <c r="F43" s="77">
        <v>798.62903413257447</v>
      </c>
      <c r="G43" s="77">
        <v>708.36811044452031</v>
      </c>
      <c r="H43" s="77">
        <v>772.97512543626794</v>
      </c>
      <c r="I43" s="77">
        <v>681.52912641978219</v>
      </c>
      <c r="J43" s="77">
        <v>429.83357268487953</v>
      </c>
      <c r="K43" s="77">
        <v>302.13674074077989</v>
      </c>
      <c r="L43" s="77">
        <v>300.02676039908937</v>
      </c>
      <c r="M43" s="77">
        <v>219.87633235062603</v>
      </c>
      <c r="N43" s="77">
        <v>316.16344552092505</v>
      </c>
      <c r="O43" s="40" t="s">
        <v>48</v>
      </c>
      <c r="P43" s="59"/>
      <c r="Q43" s="112"/>
      <c r="R43" s="100"/>
      <c r="S43" s="100"/>
      <c r="T43" s="100"/>
      <c r="U43" s="100"/>
      <c r="V43" s="100"/>
      <c r="W43" s="100"/>
      <c r="X43" s="100"/>
      <c r="Y43" s="100"/>
      <c r="Z43" s="100"/>
      <c r="AA43" s="100"/>
      <c r="AB43" s="101"/>
    </row>
    <row r="44" spans="1:28" s="63" customFormat="1" x14ac:dyDescent="0.15">
      <c r="A44" s="252"/>
      <c r="B44" s="41">
        <v>0.27641007306465087</v>
      </c>
      <c r="C44" s="41">
        <v>0.27641007306465087</v>
      </c>
      <c r="D44" s="38" t="s">
        <v>48</v>
      </c>
      <c r="E44" s="43">
        <v>0.43493071281234014</v>
      </c>
      <c r="F44" s="43">
        <v>0.41284954853333611</v>
      </c>
      <c r="G44" s="43">
        <v>0.37952849284611367</v>
      </c>
      <c r="H44" s="43">
        <v>0.38595652381129208</v>
      </c>
      <c r="I44" s="43">
        <v>0.34224278202511721</v>
      </c>
      <c r="J44" s="43">
        <v>0.22825950038732309</v>
      </c>
      <c r="K44" s="43">
        <v>0.1557473161422703</v>
      </c>
      <c r="L44" s="43">
        <v>0.15241108850370691</v>
      </c>
      <c r="M44" s="43">
        <v>0.11607730993789624</v>
      </c>
      <c r="N44" s="43">
        <v>0.15683086962103782</v>
      </c>
      <c r="O44" s="40" t="s">
        <v>48</v>
      </c>
      <c r="P44" s="87"/>
      <c r="Q44" s="111"/>
      <c r="R44" s="88"/>
      <c r="S44" s="88"/>
      <c r="T44" s="88"/>
      <c r="U44" s="88"/>
      <c r="V44" s="88"/>
      <c r="W44" s="88"/>
      <c r="X44" s="88"/>
      <c r="Y44" s="88"/>
      <c r="Z44" s="88"/>
      <c r="AA44" s="88"/>
      <c r="AB44" s="89"/>
    </row>
    <row r="45" spans="1:28" s="63" customFormat="1" x14ac:dyDescent="0.15">
      <c r="A45" s="252"/>
      <c r="B45" s="34" t="s">
        <v>34</v>
      </c>
      <c r="C45" s="34" t="s">
        <v>34</v>
      </c>
      <c r="D45" s="38" t="s">
        <v>34</v>
      </c>
      <c r="E45" s="39" t="s">
        <v>135</v>
      </c>
      <c r="F45" s="39" t="s">
        <v>135</v>
      </c>
      <c r="G45" s="39" t="s">
        <v>136</v>
      </c>
      <c r="H45" s="39" t="s">
        <v>136</v>
      </c>
      <c r="I45" s="39" t="s">
        <v>136</v>
      </c>
      <c r="J45" s="39" t="s">
        <v>137</v>
      </c>
      <c r="K45" s="39" t="s">
        <v>34</v>
      </c>
      <c r="L45" s="39" t="s">
        <v>34</v>
      </c>
      <c r="M45" s="39" t="s">
        <v>34</v>
      </c>
      <c r="N45" s="39" t="s">
        <v>34</v>
      </c>
      <c r="O45" s="40" t="s">
        <v>34</v>
      </c>
      <c r="P45" s="59"/>
      <c r="Q45" s="112"/>
      <c r="R45" s="100"/>
      <c r="S45" s="100"/>
      <c r="T45" s="100"/>
      <c r="U45" s="100"/>
      <c r="V45" s="100"/>
      <c r="W45" s="100"/>
      <c r="X45" s="100"/>
      <c r="Y45" s="100"/>
      <c r="Z45" s="100"/>
      <c r="AA45" s="100"/>
      <c r="AB45" s="101"/>
    </row>
    <row r="46" spans="1:28" s="63" customFormat="1" hidden="1" x14ac:dyDescent="0.15">
      <c r="A46" s="251" t="s">
        <v>138</v>
      </c>
      <c r="B46" s="72">
        <v>5577.9610685489406</v>
      </c>
      <c r="C46" s="72">
        <v>5577.9610685489406</v>
      </c>
      <c r="D46" s="76" t="s">
        <v>48</v>
      </c>
      <c r="E46" s="77">
        <v>644.06187153108499</v>
      </c>
      <c r="F46" s="77">
        <v>655.07307091441737</v>
      </c>
      <c r="G46" s="77">
        <v>632.83645209309805</v>
      </c>
      <c r="H46" s="77">
        <v>647.10728155922891</v>
      </c>
      <c r="I46" s="77">
        <v>607.41731694878922</v>
      </c>
      <c r="J46" s="77">
        <v>568.23103921896461</v>
      </c>
      <c r="K46" s="77">
        <v>542.3448231288836</v>
      </c>
      <c r="L46" s="77">
        <v>456.1618837312443</v>
      </c>
      <c r="M46" s="77">
        <v>401.76826662010711</v>
      </c>
      <c r="N46" s="77">
        <v>422.95906280311311</v>
      </c>
      <c r="O46" s="40" t="s">
        <v>48</v>
      </c>
      <c r="P46" s="59"/>
      <c r="Q46" s="95"/>
      <c r="R46" s="95"/>
      <c r="S46" s="95"/>
      <c r="T46" s="95"/>
      <c r="U46" s="95"/>
      <c r="V46" s="95"/>
      <c r="W46" s="95"/>
      <c r="X46" s="95"/>
      <c r="Y46" s="95"/>
      <c r="Z46" s="95"/>
      <c r="AA46" s="95"/>
      <c r="AB46" s="153"/>
    </row>
    <row r="47" spans="1:28" s="63" customFormat="1" x14ac:dyDescent="0.15">
      <c r="A47" s="252"/>
      <c r="B47" s="41">
        <v>0.28705554444781795</v>
      </c>
      <c r="C47" s="41">
        <v>0.28705554444781795</v>
      </c>
      <c r="D47" s="38" t="s">
        <v>48</v>
      </c>
      <c r="E47" s="43">
        <v>0.33285923714317017</v>
      </c>
      <c r="F47" s="43">
        <v>0.33863860443930272</v>
      </c>
      <c r="G47" s="43">
        <v>0.33906024472255836</v>
      </c>
      <c r="H47" s="43">
        <v>0.32310907389498827</v>
      </c>
      <c r="I47" s="43">
        <v>0.30502613071703327</v>
      </c>
      <c r="J47" s="43">
        <v>0.30175430994493119</v>
      </c>
      <c r="K47" s="43">
        <v>0.27957126438471913</v>
      </c>
      <c r="L47" s="43">
        <v>0.23172642713903518</v>
      </c>
      <c r="M47" s="43">
        <v>0.21210186248379412</v>
      </c>
      <c r="N47" s="43">
        <v>0.20980615745826686</v>
      </c>
      <c r="O47" s="40" t="s">
        <v>48</v>
      </c>
      <c r="P47" s="59"/>
      <c r="Q47" s="95"/>
      <c r="R47" s="95"/>
      <c r="S47" s="95"/>
      <c r="T47" s="95"/>
      <c r="U47" s="95"/>
      <c r="V47" s="95"/>
      <c r="W47" s="95"/>
      <c r="X47" s="95"/>
      <c r="Y47" s="95"/>
      <c r="Z47" s="95"/>
      <c r="AA47" s="95"/>
      <c r="AB47" s="153"/>
    </row>
    <row r="48" spans="1:28" s="63" customFormat="1" x14ac:dyDescent="0.15">
      <c r="A48" s="252"/>
      <c r="B48" s="34" t="s">
        <v>34</v>
      </c>
      <c r="C48" s="34" t="s">
        <v>34</v>
      </c>
      <c r="D48" s="38" t="s">
        <v>34</v>
      </c>
      <c r="E48" s="39" t="s">
        <v>139</v>
      </c>
      <c r="F48" s="39" t="s">
        <v>137</v>
      </c>
      <c r="G48" s="39" t="s">
        <v>137</v>
      </c>
      <c r="H48" s="39" t="s">
        <v>139</v>
      </c>
      <c r="I48" s="39" t="s">
        <v>139</v>
      </c>
      <c r="J48" s="39" t="s">
        <v>139</v>
      </c>
      <c r="K48" s="39" t="s">
        <v>55</v>
      </c>
      <c r="L48" s="39" t="s">
        <v>34</v>
      </c>
      <c r="M48" s="39" t="s">
        <v>34</v>
      </c>
      <c r="N48" s="39" t="s">
        <v>34</v>
      </c>
      <c r="O48" s="40" t="s">
        <v>34</v>
      </c>
      <c r="P48" s="59"/>
      <c r="Q48" s="95"/>
      <c r="R48" s="95"/>
      <c r="S48" s="95"/>
      <c r="T48" s="95"/>
      <c r="U48" s="95"/>
      <c r="V48" s="95"/>
      <c r="W48" s="95"/>
      <c r="X48" s="95"/>
      <c r="Y48" s="95"/>
      <c r="Z48" s="95"/>
      <c r="AA48" s="95"/>
      <c r="AB48" s="153"/>
    </row>
    <row r="49" spans="1:28" s="63" customFormat="1" hidden="1" x14ac:dyDescent="0.15">
      <c r="A49" s="251" t="s">
        <v>140</v>
      </c>
      <c r="B49" s="72">
        <v>2195.0402299728867</v>
      </c>
      <c r="C49" s="72">
        <v>2195.0402299728867</v>
      </c>
      <c r="D49" s="76" t="s">
        <v>48</v>
      </c>
      <c r="E49" s="77">
        <v>144.63176810217229</v>
      </c>
      <c r="F49" s="77">
        <v>222.52500130383277</v>
      </c>
      <c r="G49" s="77">
        <v>184.88973716114924</v>
      </c>
      <c r="H49" s="77">
        <v>201.05222837923537</v>
      </c>
      <c r="I49" s="77">
        <v>219.09976147740633</v>
      </c>
      <c r="J49" s="77">
        <v>222.77366200017536</v>
      </c>
      <c r="K49" s="77">
        <v>296.22585597243716</v>
      </c>
      <c r="L49" s="77">
        <v>245.90121884022901</v>
      </c>
      <c r="M49" s="77">
        <v>234.57644969955194</v>
      </c>
      <c r="N49" s="77">
        <v>223.3645470366971</v>
      </c>
      <c r="O49" s="40" t="s">
        <v>48</v>
      </c>
      <c r="P49" s="59"/>
      <c r="Q49" s="95"/>
      <c r="R49" s="95"/>
      <c r="S49" s="95"/>
      <c r="T49" s="95"/>
      <c r="U49" s="95"/>
      <c r="V49" s="95"/>
      <c r="W49" s="95"/>
      <c r="X49" s="95"/>
      <c r="Y49" s="95"/>
      <c r="Z49" s="95"/>
      <c r="AA49" s="95"/>
      <c r="AB49" s="153"/>
    </row>
    <row r="50" spans="1:28" s="63" customFormat="1" x14ac:dyDescent="0.15">
      <c r="A50" s="252"/>
      <c r="B50" s="41">
        <v>0.11296214881321237</v>
      </c>
      <c r="C50" s="41">
        <v>0.11296214881321237</v>
      </c>
      <c r="D50" s="38" t="s">
        <v>48</v>
      </c>
      <c r="E50" s="43">
        <v>7.4747508158978848E-2</v>
      </c>
      <c r="F50" s="43">
        <v>0.115033817203316</v>
      </c>
      <c r="G50" s="43">
        <v>9.9059969319413466E-2</v>
      </c>
      <c r="H50" s="43">
        <v>0.10038799000933907</v>
      </c>
      <c r="I50" s="43">
        <v>0.11002510237967521</v>
      </c>
      <c r="J50" s="43">
        <v>0.11830207787164597</v>
      </c>
      <c r="K50" s="43">
        <v>0.15270033669700833</v>
      </c>
      <c r="L50" s="43">
        <v>0.12491576544030603</v>
      </c>
      <c r="M50" s="43">
        <v>0.12383780903023911</v>
      </c>
      <c r="N50" s="43">
        <v>0.11079856526916533</v>
      </c>
      <c r="O50" s="40" t="s">
        <v>48</v>
      </c>
      <c r="P50" s="59"/>
      <c r="Q50" s="95"/>
      <c r="R50" s="95"/>
      <c r="S50" s="95"/>
      <c r="T50" s="95"/>
      <c r="U50" s="95"/>
      <c r="V50" s="95"/>
      <c r="W50" s="95"/>
      <c r="X50" s="95"/>
      <c r="Y50" s="95"/>
      <c r="Z50" s="95"/>
      <c r="AA50" s="95"/>
      <c r="AB50" s="153"/>
    </row>
    <row r="51" spans="1:28" s="63" customFormat="1" x14ac:dyDescent="0.15">
      <c r="A51" s="252"/>
      <c r="B51" s="34" t="s">
        <v>34</v>
      </c>
      <c r="C51" s="34" t="s">
        <v>34</v>
      </c>
      <c r="D51" s="38" t="s">
        <v>34</v>
      </c>
      <c r="E51" s="39" t="s">
        <v>34</v>
      </c>
      <c r="F51" s="39" t="s">
        <v>36</v>
      </c>
      <c r="G51" s="39" t="s">
        <v>34</v>
      </c>
      <c r="H51" s="39" t="s">
        <v>34</v>
      </c>
      <c r="I51" s="39" t="s">
        <v>34</v>
      </c>
      <c r="J51" s="39" t="s">
        <v>36</v>
      </c>
      <c r="K51" s="39" t="s">
        <v>141</v>
      </c>
      <c r="L51" s="39" t="s">
        <v>36</v>
      </c>
      <c r="M51" s="39" t="s">
        <v>36</v>
      </c>
      <c r="N51" s="39" t="s">
        <v>34</v>
      </c>
      <c r="O51" s="40" t="s">
        <v>34</v>
      </c>
      <c r="P51" s="59"/>
      <c r="Q51" s="95"/>
      <c r="R51" s="95"/>
      <c r="S51" s="95"/>
      <c r="T51" s="95"/>
      <c r="U51" s="95"/>
      <c r="V51" s="95"/>
      <c r="W51" s="95"/>
      <c r="X51" s="95"/>
      <c r="Y51" s="95"/>
      <c r="Z51" s="95"/>
      <c r="AA51" s="95"/>
      <c r="AB51" s="153"/>
    </row>
    <row r="52" spans="1:28" s="63" customFormat="1" hidden="1" x14ac:dyDescent="0.15">
      <c r="A52" s="251" t="s">
        <v>142</v>
      </c>
      <c r="B52" s="72">
        <v>2086.2780711148271</v>
      </c>
      <c r="C52" s="72">
        <v>2086.2780711148271</v>
      </c>
      <c r="D52" s="76" t="s">
        <v>48</v>
      </c>
      <c r="E52" s="77">
        <v>114.73780366168478</v>
      </c>
      <c r="F52" s="77">
        <v>113.39438941312889</v>
      </c>
      <c r="G52" s="77">
        <v>142.72518236155955</v>
      </c>
      <c r="H52" s="77">
        <v>159.54510239094037</v>
      </c>
      <c r="I52" s="77">
        <v>171.46613018296384</v>
      </c>
      <c r="J52" s="77">
        <v>265.25513659845546</v>
      </c>
      <c r="K52" s="77">
        <v>253.1214290867361</v>
      </c>
      <c r="L52" s="77">
        <v>285.59395668920286</v>
      </c>
      <c r="M52" s="77">
        <v>216.85441381557442</v>
      </c>
      <c r="N52" s="77">
        <v>363.58452691458228</v>
      </c>
      <c r="O52" s="40" t="s">
        <v>48</v>
      </c>
      <c r="P52" s="59"/>
      <c r="Q52" s="95"/>
      <c r="R52" s="95"/>
      <c r="S52" s="95"/>
      <c r="T52" s="95"/>
      <c r="U52" s="95"/>
      <c r="V52" s="95"/>
      <c r="W52" s="95"/>
      <c r="X52" s="95"/>
      <c r="Y52" s="95"/>
      <c r="Z52" s="95"/>
      <c r="AA52" s="95"/>
      <c r="AB52" s="153"/>
    </row>
    <row r="53" spans="1:28" s="63" customFormat="1" x14ac:dyDescent="0.15">
      <c r="A53" s="252"/>
      <c r="B53" s="41">
        <v>0.10736498161490453</v>
      </c>
      <c r="C53" s="41">
        <v>0.10736498161490453</v>
      </c>
      <c r="D53" s="38" t="s">
        <v>48</v>
      </c>
      <c r="E53" s="43">
        <v>5.9297933143474334E-2</v>
      </c>
      <c r="F53" s="43">
        <v>5.8618983876877417E-2</v>
      </c>
      <c r="G53" s="43">
        <v>7.6469102087158264E-2</v>
      </c>
      <c r="H53" s="43">
        <v>7.9662942679002272E-2</v>
      </c>
      <c r="I53" s="43">
        <v>8.6104970634451106E-2</v>
      </c>
      <c r="J53" s="43">
        <v>0.14086150734326872</v>
      </c>
      <c r="K53" s="43">
        <v>0.13048060008093598</v>
      </c>
      <c r="L53" s="43">
        <v>0.14507934475972181</v>
      </c>
      <c r="M53" s="43">
        <v>0.11448197600336027</v>
      </c>
      <c r="N53" s="43">
        <v>0.18035379593873277</v>
      </c>
      <c r="O53" s="40" t="s">
        <v>48</v>
      </c>
      <c r="P53" s="59"/>
      <c r="Q53" s="95"/>
      <c r="R53" s="95"/>
      <c r="S53" s="95"/>
      <c r="T53" s="95"/>
      <c r="U53" s="95"/>
      <c r="V53" s="95"/>
      <c r="W53" s="95"/>
      <c r="X53" s="95"/>
      <c r="Y53" s="95"/>
      <c r="Z53" s="95"/>
      <c r="AA53" s="95"/>
      <c r="AB53" s="153"/>
    </row>
    <row r="54" spans="1:28" s="63" customFormat="1" x14ac:dyDescent="0.15">
      <c r="A54" s="252"/>
      <c r="B54" s="34" t="s">
        <v>34</v>
      </c>
      <c r="C54" s="34" t="s">
        <v>34</v>
      </c>
      <c r="D54" s="38" t="s">
        <v>34</v>
      </c>
      <c r="E54" s="39" t="s">
        <v>34</v>
      </c>
      <c r="F54" s="39" t="s">
        <v>34</v>
      </c>
      <c r="G54" s="39" t="s">
        <v>34</v>
      </c>
      <c r="H54" s="39" t="s">
        <v>34</v>
      </c>
      <c r="I54" s="39" t="s">
        <v>34</v>
      </c>
      <c r="J54" s="39" t="s">
        <v>143</v>
      </c>
      <c r="K54" s="39" t="s">
        <v>143</v>
      </c>
      <c r="L54" s="39" t="s">
        <v>143</v>
      </c>
      <c r="M54" s="39" t="s">
        <v>64</v>
      </c>
      <c r="N54" s="39" t="s">
        <v>144</v>
      </c>
      <c r="O54" s="40" t="s">
        <v>34</v>
      </c>
      <c r="P54" s="59"/>
      <c r="Q54" s="95"/>
      <c r="R54" s="95"/>
      <c r="S54" s="95"/>
      <c r="T54" s="95"/>
      <c r="U54" s="95"/>
      <c r="V54" s="95"/>
      <c r="W54" s="95"/>
      <c r="X54" s="95"/>
      <c r="Y54" s="95"/>
      <c r="Z54" s="95"/>
      <c r="AA54" s="95"/>
      <c r="AB54" s="153"/>
    </row>
    <row r="55" spans="1:28" s="63" customFormat="1" hidden="1" x14ac:dyDescent="0.15">
      <c r="A55" s="251" t="s">
        <v>145</v>
      </c>
      <c r="B55" s="72">
        <v>814.12102636327199</v>
      </c>
      <c r="C55" s="72">
        <v>814.12102636327199</v>
      </c>
      <c r="D55" s="76" t="s">
        <v>48</v>
      </c>
      <c r="E55" s="77">
        <v>45.1701064931584</v>
      </c>
      <c r="F55" s="77">
        <v>46.792780977561833</v>
      </c>
      <c r="G55" s="77">
        <v>58.166482121417246</v>
      </c>
      <c r="H55" s="77">
        <v>53.538626526480115</v>
      </c>
      <c r="I55" s="77">
        <v>74.878157292706149</v>
      </c>
      <c r="J55" s="77">
        <v>72.455652669753789</v>
      </c>
      <c r="K55" s="77">
        <v>133.87716175804866</v>
      </c>
      <c r="L55" s="77">
        <v>137.40288918070783</v>
      </c>
      <c r="M55" s="77">
        <v>104.73117756872159</v>
      </c>
      <c r="N55" s="77">
        <v>87.107991774716623</v>
      </c>
      <c r="O55" s="40" t="s">
        <v>48</v>
      </c>
      <c r="P55" s="59"/>
      <c r="Q55" s="95"/>
      <c r="R55" s="95"/>
      <c r="S55" s="95"/>
      <c r="T55" s="95"/>
      <c r="U55" s="95"/>
      <c r="V55" s="95"/>
      <c r="W55" s="95"/>
      <c r="X55" s="95"/>
      <c r="Y55" s="95"/>
      <c r="Z55" s="95"/>
      <c r="AA55" s="95"/>
      <c r="AB55" s="153"/>
    </row>
    <row r="56" spans="1:28" s="63" customFormat="1" x14ac:dyDescent="0.15">
      <c r="A56" s="252"/>
      <c r="B56" s="41">
        <v>4.1896662884009686E-2</v>
      </c>
      <c r="C56" s="41">
        <v>4.1896662884009686E-2</v>
      </c>
      <c r="D56" s="38" t="s">
        <v>48</v>
      </c>
      <c r="E56" s="43">
        <v>2.3344476444857831E-2</v>
      </c>
      <c r="F56" s="43">
        <v>2.4189426724496945E-2</v>
      </c>
      <c r="G56" s="43">
        <v>3.1164357864513006E-2</v>
      </c>
      <c r="H56" s="43">
        <v>2.6732531880801141E-2</v>
      </c>
      <c r="I56" s="43">
        <v>3.7601487407283064E-2</v>
      </c>
      <c r="J56" s="43">
        <v>3.8476964410502877E-2</v>
      </c>
      <c r="K56" s="43">
        <v>6.9011827510411641E-2</v>
      </c>
      <c r="L56" s="43">
        <v>6.9799520135236104E-2</v>
      </c>
      <c r="M56" s="43">
        <v>5.5289776888852706E-2</v>
      </c>
      <c r="N56" s="43">
        <v>4.3209366213928291E-2</v>
      </c>
      <c r="O56" s="40" t="s">
        <v>48</v>
      </c>
      <c r="P56" s="59"/>
      <c r="Q56" s="95"/>
      <c r="R56" s="95"/>
      <c r="S56" s="95"/>
      <c r="T56" s="95"/>
      <c r="U56" s="95"/>
      <c r="V56" s="95"/>
      <c r="W56" s="95"/>
      <c r="X56" s="95"/>
      <c r="Y56" s="95"/>
      <c r="Z56" s="95"/>
      <c r="AA56" s="95"/>
      <c r="AB56" s="153"/>
    </row>
    <row r="57" spans="1:28" s="63" customFormat="1" x14ac:dyDescent="0.15">
      <c r="A57" s="252"/>
      <c r="B57" s="34" t="s">
        <v>34</v>
      </c>
      <c r="C57" s="34" t="s">
        <v>34</v>
      </c>
      <c r="D57" s="38" t="s">
        <v>34</v>
      </c>
      <c r="E57" s="39" t="s">
        <v>34</v>
      </c>
      <c r="F57" s="39" t="s">
        <v>34</v>
      </c>
      <c r="G57" s="39" t="s">
        <v>34</v>
      </c>
      <c r="H57" s="39" t="s">
        <v>34</v>
      </c>
      <c r="I57" s="39" t="s">
        <v>34</v>
      </c>
      <c r="J57" s="39" t="s">
        <v>34</v>
      </c>
      <c r="K57" s="39" t="s">
        <v>146</v>
      </c>
      <c r="L57" s="39" t="s">
        <v>146</v>
      </c>
      <c r="M57" s="39" t="s">
        <v>147</v>
      </c>
      <c r="N57" s="39" t="s">
        <v>34</v>
      </c>
      <c r="O57" s="40" t="s">
        <v>34</v>
      </c>
      <c r="P57" s="59"/>
      <c r="Q57" s="95"/>
      <c r="R57" s="95"/>
      <c r="S57" s="95"/>
      <c r="T57" s="95"/>
      <c r="U57" s="95"/>
      <c r="V57" s="95"/>
      <c r="W57" s="95"/>
      <c r="X57" s="95"/>
      <c r="Y57" s="95"/>
      <c r="Z57" s="95"/>
      <c r="AA57" s="95"/>
      <c r="AB57" s="153"/>
    </row>
    <row r="58" spans="1:28" s="63" customFormat="1" hidden="1" x14ac:dyDescent="0.15">
      <c r="A58" s="251" t="s">
        <v>148</v>
      </c>
      <c r="B58" s="72">
        <v>199.94122600297095</v>
      </c>
      <c r="C58" s="72">
        <v>199.94122600297095</v>
      </c>
      <c r="D58" s="76" t="s">
        <v>48</v>
      </c>
      <c r="E58" s="77">
        <v>9.2026490169399899</v>
      </c>
      <c r="F58" s="77">
        <v>1.5458192631477967</v>
      </c>
      <c r="G58" s="77">
        <v>5.7725304726965074</v>
      </c>
      <c r="H58" s="77">
        <v>8.7855302464899552</v>
      </c>
      <c r="I58" s="77">
        <v>12.083395586959409</v>
      </c>
      <c r="J58" s="77">
        <v>17.790184214891479</v>
      </c>
      <c r="K58" s="77">
        <v>25.126335054285455</v>
      </c>
      <c r="L58" s="77">
        <v>32.050043945657912</v>
      </c>
      <c r="M58" s="77">
        <v>37.306891126934474</v>
      </c>
      <c r="N58" s="77">
        <v>50.277847074967951</v>
      </c>
      <c r="O58" s="40" t="s">
        <v>48</v>
      </c>
      <c r="P58" s="59"/>
      <c r="Q58" s="95"/>
      <c r="R58" s="95"/>
      <c r="S58" s="95"/>
      <c r="T58" s="95"/>
      <c r="U58" s="95"/>
      <c r="V58" s="95"/>
      <c r="W58" s="95"/>
      <c r="X58" s="95"/>
      <c r="Y58" s="95"/>
      <c r="Z58" s="95"/>
      <c r="AA58" s="95"/>
      <c r="AB58" s="153"/>
    </row>
    <row r="59" spans="1:28" s="63" customFormat="1" x14ac:dyDescent="0.15">
      <c r="A59" s="252"/>
      <c r="B59" s="41">
        <v>1.0289465412632875E-2</v>
      </c>
      <c r="C59" s="41">
        <v>1.0289465412632875E-2</v>
      </c>
      <c r="D59" s="38" t="s">
        <v>48</v>
      </c>
      <c r="E59" s="156" t="s">
        <v>65</v>
      </c>
      <c r="F59" s="156" t="s">
        <v>65</v>
      </c>
      <c r="G59" s="156" t="s">
        <v>65</v>
      </c>
      <c r="H59" s="156" t="s">
        <v>65</v>
      </c>
      <c r="I59" s="43">
        <v>6.0679063618534375E-3</v>
      </c>
      <c r="J59" s="43">
        <v>9.4473275675621016E-3</v>
      </c>
      <c r="K59" s="43">
        <v>1.2952278625901696E-2</v>
      </c>
      <c r="L59" s="43">
        <v>1.6281154647177901E-2</v>
      </c>
      <c r="M59" s="43">
        <v>1.9695087315059052E-2</v>
      </c>
      <c r="N59" s="43">
        <v>2.4940006794425276E-2</v>
      </c>
      <c r="O59" s="40" t="s">
        <v>48</v>
      </c>
      <c r="P59" s="59"/>
      <c r="Q59" s="95"/>
      <c r="R59" s="95"/>
      <c r="S59" s="95"/>
      <c r="T59" s="95"/>
      <c r="U59" s="95"/>
      <c r="V59" s="95"/>
      <c r="W59" s="95"/>
      <c r="X59" s="95"/>
      <c r="Y59" s="95"/>
      <c r="Z59" s="95"/>
      <c r="AA59" s="95"/>
      <c r="AB59" s="153"/>
    </row>
    <row r="60" spans="1:28" s="63" customFormat="1" x14ac:dyDescent="0.15">
      <c r="A60" s="252"/>
      <c r="B60" s="34" t="s">
        <v>34</v>
      </c>
      <c r="C60" s="34" t="s">
        <v>34</v>
      </c>
      <c r="D60" s="38" t="s">
        <v>34</v>
      </c>
      <c r="E60" s="39" t="s">
        <v>34</v>
      </c>
      <c r="F60" s="39" t="s">
        <v>34</v>
      </c>
      <c r="G60" s="39" t="s">
        <v>34</v>
      </c>
      <c r="H60" s="39" t="s">
        <v>34</v>
      </c>
      <c r="I60" s="39" t="s">
        <v>34</v>
      </c>
      <c r="J60" s="39" t="s">
        <v>34</v>
      </c>
      <c r="K60" s="39" t="s">
        <v>37</v>
      </c>
      <c r="L60" s="39" t="s">
        <v>37</v>
      </c>
      <c r="M60" s="39" t="s">
        <v>149</v>
      </c>
      <c r="N60" s="39" t="s">
        <v>143</v>
      </c>
      <c r="O60" s="40" t="s">
        <v>34</v>
      </c>
      <c r="P60" s="59"/>
      <c r="Q60" s="95"/>
      <c r="R60" s="95"/>
      <c r="S60" s="95"/>
      <c r="T60" s="95"/>
      <c r="U60" s="95"/>
      <c r="V60" s="95"/>
      <c r="W60" s="95"/>
      <c r="X60" s="95"/>
      <c r="Y60" s="95"/>
      <c r="Z60" s="95"/>
      <c r="AA60" s="95"/>
      <c r="AB60" s="153"/>
    </row>
    <row r="61" spans="1:28" s="63" customFormat="1" hidden="1" x14ac:dyDescent="0.15">
      <c r="A61" s="251" t="s">
        <v>150</v>
      </c>
      <c r="B61" s="72">
        <v>1363.8094199677671</v>
      </c>
      <c r="C61" s="72">
        <v>1363.8094199677671</v>
      </c>
      <c r="D61" s="76" t="s">
        <v>48</v>
      </c>
      <c r="E61" s="77">
        <v>58.250532205342083</v>
      </c>
      <c r="F61" s="77">
        <v>38.40401334759877</v>
      </c>
      <c r="G61" s="77">
        <v>72.302834948151457</v>
      </c>
      <c r="H61" s="77">
        <v>72.534026144702878</v>
      </c>
      <c r="I61" s="77">
        <v>95.796554198176821</v>
      </c>
      <c r="J61" s="77">
        <v>125.9837381280992</v>
      </c>
      <c r="K61" s="77">
        <v>169.92580961215859</v>
      </c>
      <c r="L61" s="77">
        <v>199.16098264557482</v>
      </c>
      <c r="M61" s="77">
        <v>292.23409928776459</v>
      </c>
      <c r="N61" s="77">
        <v>239.21682945019811</v>
      </c>
      <c r="O61" s="40" t="s">
        <v>48</v>
      </c>
      <c r="P61" s="59"/>
      <c r="Q61" s="95"/>
      <c r="R61" s="95"/>
      <c r="S61" s="95"/>
      <c r="T61" s="95"/>
      <c r="U61" s="95"/>
      <c r="V61" s="95"/>
      <c r="W61" s="95"/>
      <c r="X61" s="95"/>
      <c r="Y61" s="95"/>
      <c r="Z61" s="95"/>
      <c r="AA61" s="95"/>
      <c r="AB61" s="153"/>
    </row>
    <row r="62" spans="1:28" s="63" customFormat="1" x14ac:dyDescent="0.15">
      <c r="A62" s="252"/>
      <c r="B62" s="41">
        <v>7.0184974538331224E-2</v>
      </c>
      <c r="C62" s="41">
        <v>7.0184974538331224E-2</v>
      </c>
      <c r="D62" s="38" t="s">
        <v>48</v>
      </c>
      <c r="E62" s="43">
        <v>3.01046041849382E-2</v>
      </c>
      <c r="F62" s="43">
        <v>1.9852871476987125E-2</v>
      </c>
      <c r="G62" s="43">
        <v>3.8738313557273592E-2</v>
      </c>
      <c r="H62" s="43">
        <v>3.6217181727609279E-2</v>
      </c>
      <c r="I62" s="43">
        <v>4.8106057314724199E-2</v>
      </c>
      <c r="J62" s="43">
        <v>6.6902603587760345E-2</v>
      </c>
      <c r="K62" s="43">
        <v>8.7594407504059002E-2</v>
      </c>
      <c r="L62" s="43">
        <v>0.10117211582094619</v>
      </c>
      <c r="M62" s="43">
        <v>0.15427648694519078</v>
      </c>
      <c r="N62" s="43">
        <v>0.11866198930381738</v>
      </c>
      <c r="O62" s="40" t="s">
        <v>48</v>
      </c>
      <c r="P62" s="59"/>
      <c r="Q62" s="95"/>
      <c r="R62" s="95"/>
      <c r="S62" s="95"/>
      <c r="T62" s="95"/>
      <c r="U62" s="95"/>
      <c r="V62" s="95"/>
      <c r="W62" s="95"/>
      <c r="X62" s="95"/>
      <c r="Y62" s="95"/>
      <c r="Z62" s="95"/>
      <c r="AA62" s="95"/>
      <c r="AB62" s="153"/>
    </row>
    <row r="63" spans="1:28" s="63" customFormat="1" ht="21" x14ac:dyDescent="0.15">
      <c r="A63" s="252"/>
      <c r="B63" s="34" t="s">
        <v>34</v>
      </c>
      <c r="C63" s="34" t="s">
        <v>34</v>
      </c>
      <c r="D63" s="38" t="s">
        <v>34</v>
      </c>
      <c r="E63" s="39" t="s">
        <v>34</v>
      </c>
      <c r="F63" s="39" t="s">
        <v>34</v>
      </c>
      <c r="G63" s="39" t="s">
        <v>34</v>
      </c>
      <c r="H63" s="39" t="s">
        <v>34</v>
      </c>
      <c r="I63" s="39" t="s">
        <v>37</v>
      </c>
      <c r="J63" s="39" t="s">
        <v>147</v>
      </c>
      <c r="K63" s="39" t="s">
        <v>143</v>
      </c>
      <c r="L63" s="39" t="s">
        <v>143</v>
      </c>
      <c r="M63" s="39" t="s">
        <v>151</v>
      </c>
      <c r="N63" s="39" t="s">
        <v>146</v>
      </c>
      <c r="O63" s="40" t="s">
        <v>34</v>
      </c>
      <c r="P63" s="59"/>
      <c r="Q63" s="95"/>
      <c r="R63" s="95"/>
      <c r="S63" s="95"/>
      <c r="T63" s="95"/>
      <c r="U63" s="95"/>
      <c r="V63" s="95"/>
      <c r="W63" s="95"/>
      <c r="X63" s="95"/>
      <c r="Y63" s="95"/>
      <c r="Z63" s="95"/>
      <c r="AA63" s="95"/>
      <c r="AB63" s="153"/>
    </row>
    <row r="64" spans="1:28" s="63" customFormat="1" hidden="1" x14ac:dyDescent="0.15">
      <c r="A64" s="251" t="s">
        <v>10</v>
      </c>
      <c r="B64" s="72">
        <v>1823.39062010918</v>
      </c>
      <c r="C64" s="72">
        <v>1823.39062010918</v>
      </c>
      <c r="D64" s="76" t="s">
        <v>48</v>
      </c>
      <c r="E64" s="77">
        <v>77.319110059503927</v>
      </c>
      <c r="F64" s="77">
        <v>58.067058054206186</v>
      </c>
      <c r="G64" s="77">
        <v>61.381174179959892</v>
      </c>
      <c r="H64" s="77">
        <v>87.21388618649523</v>
      </c>
      <c r="I64" s="77">
        <v>129.0911357387501</v>
      </c>
      <c r="J64" s="77">
        <v>180.76872350681347</v>
      </c>
      <c r="K64" s="77">
        <v>217.15803854620074</v>
      </c>
      <c r="L64" s="77">
        <v>312.23856559859746</v>
      </c>
      <c r="M64" s="77">
        <v>386.87555981885174</v>
      </c>
      <c r="N64" s="77">
        <v>313.27736841980027</v>
      </c>
      <c r="O64" s="40" t="s">
        <v>48</v>
      </c>
      <c r="P64" s="59"/>
      <c r="Q64" s="95"/>
      <c r="R64" s="95"/>
      <c r="S64" s="95"/>
      <c r="T64" s="95"/>
      <c r="U64" s="95"/>
      <c r="V64" s="95"/>
      <c r="W64" s="95"/>
      <c r="X64" s="95"/>
      <c r="Y64" s="95"/>
      <c r="Z64" s="95"/>
      <c r="AA64" s="95"/>
      <c r="AB64" s="153"/>
    </row>
    <row r="65" spans="1:41" s="63" customFormat="1" x14ac:dyDescent="0.15">
      <c r="A65" s="252"/>
      <c r="B65" s="41">
        <v>9.3836149224441764E-2</v>
      </c>
      <c r="C65" s="41">
        <v>9.3836149224441764E-2</v>
      </c>
      <c r="D65" s="38" t="s">
        <v>48</v>
      </c>
      <c r="E65" s="43">
        <v>3.9959483907677881E-2</v>
      </c>
      <c r="F65" s="43">
        <v>3.0017639827452688E-2</v>
      </c>
      <c r="G65" s="43">
        <v>3.2886721158334117E-2</v>
      </c>
      <c r="H65" s="43">
        <v>4.3547026589782156E-2</v>
      </c>
      <c r="I65" s="43">
        <v>6.4825563159863028E-2</v>
      </c>
      <c r="J65" s="43">
        <v>9.5995708887005898E-2</v>
      </c>
      <c r="K65" s="43">
        <v>0.11194196905469388</v>
      </c>
      <c r="L65" s="43">
        <v>0.15861458355387015</v>
      </c>
      <c r="M65" s="43">
        <v>0.20423969139560783</v>
      </c>
      <c r="N65" s="43">
        <v>0.15539924940062619</v>
      </c>
      <c r="O65" s="40" t="s">
        <v>48</v>
      </c>
      <c r="P65" s="59"/>
      <c r="Q65" s="95"/>
      <c r="R65" s="95"/>
      <c r="S65" s="95"/>
      <c r="T65" s="95"/>
      <c r="U65" s="95"/>
      <c r="V65" s="95"/>
      <c r="W65" s="95"/>
      <c r="X65" s="95"/>
      <c r="Y65" s="95"/>
      <c r="Z65" s="95"/>
      <c r="AA65" s="95"/>
      <c r="AB65" s="153"/>
    </row>
    <row r="66" spans="1:41" s="63" customFormat="1" ht="21" x14ac:dyDescent="0.15">
      <c r="A66" s="253"/>
      <c r="B66" s="45"/>
      <c r="C66" s="45" t="s">
        <v>34</v>
      </c>
      <c r="D66" s="46" t="s">
        <v>34</v>
      </c>
      <c r="E66" s="47" t="s">
        <v>34</v>
      </c>
      <c r="F66" s="47" t="s">
        <v>34</v>
      </c>
      <c r="G66" s="47" t="s">
        <v>34</v>
      </c>
      <c r="H66" s="47" t="s">
        <v>34</v>
      </c>
      <c r="I66" s="47" t="s">
        <v>62</v>
      </c>
      <c r="J66" s="47" t="s">
        <v>149</v>
      </c>
      <c r="K66" s="47" t="s">
        <v>143</v>
      </c>
      <c r="L66" s="47" t="s">
        <v>152</v>
      </c>
      <c r="M66" s="47" t="s">
        <v>153</v>
      </c>
      <c r="N66" s="47" t="s">
        <v>152</v>
      </c>
      <c r="O66" s="48" t="s">
        <v>34</v>
      </c>
      <c r="P66" s="91"/>
      <c r="Q66" s="145"/>
      <c r="R66" s="145"/>
      <c r="S66" s="145"/>
      <c r="T66" s="145"/>
      <c r="U66" s="145"/>
      <c r="V66" s="145"/>
      <c r="W66" s="145"/>
      <c r="X66" s="145"/>
      <c r="Y66" s="145"/>
      <c r="Z66" s="145"/>
      <c r="AA66" s="145"/>
      <c r="AB66" s="155"/>
    </row>
    <row r="67" spans="1:41" x14ac:dyDescent="0.15">
      <c r="B67" s="24"/>
      <c r="C67" s="24"/>
      <c r="D67" s="24"/>
      <c r="E67" s="24"/>
      <c r="F67" s="24"/>
      <c r="G67" s="24"/>
      <c r="H67" s="24"/>
      <c r="I67" s="24"/>
      <c r="J67" s="24"/>
      <c r="K67" s="24"/>
      <c r="L67" s="24"/>
      <c r="M67" s="24"/>
      <c r="N67" s="24"/>
      <c r="O67" s="24"/>
      <c r="P67" s="29"/>
      <c r="Q67" s="114"/>
      <c r="R67" s="114"/>
      <c r="S67" s="114"/>
      <c r="T67" s="114"/>
      <c r="U67" s="114"/>
      <c r="V67" s="114"/>
      <c r="W67" s="114"/>
      <c r="X67" s="114"/>
      <c r="Y67" s="114"/>
      <c r="Z67" s="114"/>
      <c r="AA67" s="114"/>
      <c r="AB67" s="114"/>
    </row>
    <row r="68" spans="1:41" x14ac:dyDescent="0.15">
      <c r="B68" s="24"/>
      <c r="C68" s="24"/>
      <c r="D68" s="24"/>
      <c r="E68" s="24"/>
      <c r="F68" s="24"/>
      <c r="G68" s="24"/>
      <c r="H68" s="24"/>
      <c r="I68" s="24"/>
      <c r="J68" s="24"/>
      <c r="K68" s="24"/>
      <c r="L68" s="24"/>
      <c r="M68" s="24"/>
      <c r="N68" s="24"/>
      <c r="O68" s="24"/>
      <c r="P68" s="29"/>
      <c r="Q68" s="114"/>
      <c r="R68" s="114"/>
      <c r="S68" s="114"/>
      <c r="T68" s="114"/>
      <c r="U68" s="114"/>
      <c r="V68" s="114"/>
      <c r="W68" s="114"/>
      <c r="X68" s="114"/>
      <c r="Y68" s="114"/>
      <c r="Z68" s="114"/>
      <c r="AA68" s="114"/>
      <c r="AB68" s="114"/>
    </row>
    <row r="69" spans="1:41" ht="15" customHeight="1" x14ac:dyDescent="0.15">
      <c r="B69" s="24"/>
      <c r="C69" s="24"/>
      <c r="D69" s="24"/>
      <c r="E69" s="24"/>
      <c r="F69" s="24"/>
      <c r="G69" s="24"/>
      <c r="H69" s="24"/>
      <c r="I69" s="24"/>
      <c r="J69" s="24"/>
      <c r="K69" s="24"/>
      <c r="L69" s="24"/>
      <c r="M69" s="24"/>
      <c r="N69" s="24"/>
      <c r="O69" s="24"/>
      <c r="P69" s="29"/>
      <c r="Q69" s="114"/>
      <c r="R69" s="114"/>
      <c r="S69" s="114"/>
      <c r="T69" s="114"/>
      <c r="U69" s="114"/>
      <c r="V69" s="114"/>
      <c r="W69" s="114"/>
      <c r="X69" s="114"/>
      <c r="Y69" s="114"/>
      <c r="Z69" s="114"/>
      <c r="AA69" s="114"/>
      <c r="AB69" s="114"/>
    </row>
    <row r="70" spans="1:41" ht="50.1" customHeight="1" x14ac:dyDescent="0.15">
      <c r="A70" s="235" t="s">
        <v>627</v>
      </c>
      <c r="B70" s="55" t="s">
        <v>18</v>
      </c>
      <c r="C70" s="56"/>
      <c r="D70" s="257" t="s">
        <v>310</v>
      </c>
      <c r="E70" s="258"/>
      <c r="F70" s="258"/>
      <c r="G70" s="258"/>
      <c r="H70" s="258"/>
      <c r="I70" s="258"/>
      <c r="J70" s="258"/>
      <c r="K70" s="258"/>
      <c r="L70" s="258"/>
      <c r="M70" s="258"/>
      <c r="N70" s="258"/>
      <c r="O70" s="259"/>
      <c r="P70" s="121"/>
      <c r="Q70" s="260" t="s">
        <v>1344</v>
      </c>
      <c r="R70" s="255"/>
      <c r="S70" s="255"/>
      <c r="T70" s="255"/>
      <c r="U70" s="255"/>
      <c r="V70" s="255"/>
      <c r="W70" s="255"/>
      <c r="X70" s="255"/>
      <c r="Y70" s="255"/>
      <c r="Z70" s="255"/>
      <c r="AA70" s="255"/>
      <c r="AB70" s="256"/>
      <c r="AC70" s="185"/>
      <c r="AD70" s="254" t="s">
        <v>1345</v>
      </c>
      <c r="AE70" s="255"/>
      <c r="AF70" s="255"/>
      <c r="AG70" s="255"/>
      <c r="AH70" s="255"/>
      <c r="AI70" s="255"/>
      <c r="AJ70" s="255"/>
      <c r="AK70" s="255"/>
      <c r="AL70" s="255"/>
      <c r="AM70" s="255"/>
      <c r="AN70" s="255"/>
      <c r="AO70" s="256"/>
    </row>
    <row r="71" spans="1:41" x14ac:dyDescent="0.15">
      <c r="A71" s="69"/>
      <c r="B71" s="25" t="s">
        <v>19</v>
      </c>
      <c r="C71" s="126" t="s">
        <v>308</v>
      </c>
      <c r="D71" s="26" t="s">
        <v>20</v>
      </c>
      <c r="E71" s="27" t="s">
        <v>21</v>
      </c>
      <c r="F71" s="27" t="s">
        <v>22</v>
      </c>
      <c r="G71" s="27" t="s">
        <v>23</v>
      </c>
      <c r="H71" s="27" t="s">
        <v>24</v>
      </c>
      <c r="I71" s="27" t="s">
        <v>25</v>
      </c>
      <c r="J71" s="27" t="s">
        <v>26</v>
      </c>
      <c r="K71" s="27" t="s">
        <v>27</v>
      </c>
      <c r="L71" s="27" t="s">
        <v>28</v>
      </c>
      <c r="M71" s="27" t="s">
        <v>29</v>
      </c>
      <c r="N71" s="27" t="s">
        <v>30</v>
      </c>
      <c r="O71" s="28" t="s">
        <v>31</v>
      </c>
      <c r="P71" s="126" t="s">
        <v>309</v>
      </c>
      <c r="Q71" s="71" t="s">
        <v>312</v>
      </c>
      <c r="R71" s="27" t="s">
        <v>313</v>
      </c>
      <c r="S71" s="27" t="s">
        <v>314</v>
      </c>
      <c r="T71" s="27" t="s">
        <v>315</v>
      </c>
      <c r="U71" s="27" t="s">
        <v>316</v>
      </c>
      <c r="V71" s="27" t="s">
        <v>317</v>
      </c>
      <c r="W71" s="27" t="s">
        <v>318</v>
      </c>
      <c r="X71" s="27" t="s">
        <v>319</v>
      </c>
      <c r="Y71" s="27" t="s">
        <v>320</v>
      </c>
      <c r="Z71" s="27" t="s">
        <v>321</v>
      </c>
      <c r="AA71" s="27" t="s">
        <v>322</v>
      </c>
      <c r="AB71" s="28" t="s">
        <v>323</v>
      </c>
      <c r="AC71" s="162" t="s">
        <v>647</v>
      </c>
      <c r="AD71" s="26" t="s">
        <v>649</v>
      </c>
      <c r="AE71" s="27" t="s">
        <v>650</v>
      </c>
      <c r="AF71" s="27" t="s">
        <v>651</v>
      </c>
      <c r="AG71" s="27" t="s">
        <v>652</v>
      </c>
      <c r="AH71" s="27" t="s">
        <v>653</v>
      </c>
      <c r="AI71" s="27" t="s">
        <v>654</v>
      </c>
      <c r="AJ71" s="27" t="s">
        <v>655</v>
      </c>
      <c r="AK71" s="27" t="s">
        <v>656</v>
      </c>
      <c r="AL71" s="27" t="s">
        <v>657</v>
      </c>
      <c r="AM71" s="27" t="s">
        <v>658</v>
      </c>
      <c r="AN71" s="27" t="s">
        <v>659</v>
      </c>
      <c r="AO71" s="28" t="s">
        <v>660</v>
      </c>
    </row>
    <row r="72" spans="1:41" x14ac:dyDescent="0.15">
      <c r="A72" s="29" t="s">
        <v>133</v>
      </c>
      <c r="B72" s="30" t="s">
        <v>34</v>
      </c>
      <c r="C72" s="54"/>
      <c r="D72" s="31" t="s">
        <v>35</v>
      </c>
      <c r="E72" s="32" t="s">
        <v>36</v>
      </c>
      <c r="F72" s="32" t="s">
        <v>37</v>
      </c>
      <c r="G72" s="32" t="s">
        <v>38</v>
      </c>
      <c r="H72" s="32" t="s">
        <v>32</v>
      </c>
      <c r="I72" s="32" t="s">
        <v>39</v>
      </c>
      <c r="J72" s="32" t="s">
        <v>40</v>
      </c>
      <c r="K72" s="32" t="s">
        <v>41</v>
      </c>
      <c r="L72" s="32" t="s">
        <v>42</v>
      </c>
      <c r="M72" s="32" t="s">
        <v>43</v>
      </c>
      <c r="N72" s="32" t="s">
        <v>44</v>
      </c>
      <c r="O72" s="33" t="s">
        <v>45</v>
      </c>
      <c r="P72" s="127" t="s">
        <v>34</v>
      </c>
      <c r="Q72" s="79" t="s">
        <v>35</v>
      </c>
      <c r="R72" s="32" t="s">
        <v>36</v>
      </c>
      <c r="S72" s="32" t="s">
        <v>37</v>
      </c>
      <c r="T72" s="32" t="s">
        <v>38</v>
      </c>
      <c r="U72" s="32" t="s">
        <v>32</v>
      </c>
      <c r="V72" s="32" t="s">
        <v>39</v>
      </c>
      <c r="W72" s="32" t="s">
        <v>40</v>
      </c>
      <c r="X72" s="32" t="s">
        <v>41</v>
      </c>
      <c r="Y72" s="32" t="s">
        <v>42</v>
      </c>
      <c r="Z72" s="32" t="s">
        <v>43</v>
      </c>
      <c r="AA72" s="32" t="s">
        <v>44</v>
      </c>
      <c r="AB72" s="33" t="s">
        <v>45</v>
      </c>
      <c r="AC72" s="30" t="s">
        <v>34</v>
      </c>
      <c r="AD72" s="31" t="s">
        <v>35</v>
      </c>
      <c r="AE72" s="32" t="s">
        <v>36</v>
      </c>
      <c r="AF72" s="32" t="s">
        <v>37</v>
      </c>
      <c r="AG72" s="32" t="s">
        <v>38</v>
      </c>
      <c r="AH72" s="32" t="s">
        <v>32</v>
      </c>
      <c r="AI72" s="32" t="s">
        <v>39</v>
      </c>
      <c r="AJ72" s="32" t="s">
        <v>40</v>
      </c>
      <c r="AK72" s="32" t="s">
        <v>41</v>
      </c>
      <c r="AL72" s="32" t="s">
        <v>42</v>
      </c>
      <c r="AM72" s="32" t="s">
        <v>43</v>
      </c>
      <c r="AN72" s="32" t="s">
        <v>44</v>
      </c>
      <c r="AO72" s="33" t="s">
        <v>45</v>
      </c>
    </row>
    <row r="73" spans="1:41" s="63" customFormat="1" x14ac:dyDescent="0.15">
      <c r="A73" s="251" t="s">
        <v>46</v>
      </c>
      <c r="B73" s="34">
        <v>19209</v>
      </c>
      <c r="C73" s="125">
        <v>768</v>
      </c>
      <c r="D73" s="125" t="s">
        <v>48</v>
      </c>
      <c r="E73" s="49" t="s">
        <v>48</v>
      </c>
      <c r="F73" s="49" t="s">
        <v>48</v>
      </c>
      <c r="G73" s="49" t="s">
        <v>48</v>
      </c>
      <c r="H73" s="49" t="s">
        <v>48</v>
      </c>
      <c r="I73" s="49" t="s">
        <v>48</v>
      </c>
      <c r="J73" s="49" t="s">
        <v>48</v>
      </c>
      <c r="K73" s="49" t="s">
        <v>48</v>
      </c>
      <c r="L73" s="49" t="s">
        <v>48</v>
      </c>
      <c r="M73" s="49" t="s">
        <v>48</v>
      </c>
      <c r="N73" s="49" t="s">
        <v>48</v>
      </c>
      <c r="O73" s="129">
        <v>768</v>
      </c>
      <c r="P73" s="144">
        <v>9183</v>
      </c>
      <c r="Q73" s="109">
        <v>753</v>
      </c>
      <c r="R73" s="67">
        <v>774</v>
      </c>
      <c r="S73" s="67">
        <v>766</v>
      </c>
      <c r="T73" s="67">
        <v>781</v>
      </c>
      <c r="U73" s="67">
        <v>790</v>
      </c>
      <c r="V73" s="67">
        <v>750</v>
      </c>
      <c r="W73" s="67">
        <v>761</v>
      </c>
      <c r="X73" s="67">
        <v>743</v>
      </c>
      <c r="Y73" s="67">
        <v>743</v>
      </c>
      <c r="Z73" s="67">
        <v>769</v>
      </c>
      <c r="AA73" s="67">
        <v>797</v>
      </c>
      <c r="AB73" s="68">
        <v>756</v>
      </c>
      <c r="AC73" s="144">
        <v>9258</v>
      </c>
      <c r="AD73" s="109">
        <v>792</v>
      </c>
      <c r="AE73" s="67">
        <v>796</v>
      </c>
      <c r="AF73" s="67">
        <v>785</v>
      </c>
      <c r="AG73" s="67">
        <v>763</v>
      </c>
      <c r="AH73" s="67">
        <v>773</v>
      </c>
      <c r="AI73" s="67">
        <v>748</v>
      </c>
      <c r="AJ73" s="67">
        <v>776</v>
      </c>
      <c r="AK73" s="67">
        <v>764</v>
      </c>
      <c r="AL73" s="67">
        <v>746</v>
      </c>
      <c r="AM73" s="67">
        <v>761</v>
      </c>
      <c r="AN73" s="67">
        <v>780</v>
      </c>
      <c r="AO73" s="68">
        <v>774</v>
      </c>
    </row>
    <row r="74" spans="1:41" s="63" customFormat="1" x14ac:dyDescent="0.15">
      <c r="A74" s="252"/>
      <c r="B74" s="34"/>
      <c r="C74" s="125" t="s">
        <v>34</v>
      </c>
      <c r="D74" s="125" t="s">
        <v>34</v>
      </c>
      <c r="E74" s="49" t="s">
        <v>34</v>
      </c>
      <c r="F74" s="49" t="s">
        <v>34</v>
      </c>
      <c r="G74" s="49" t="s">
        <v>34</v>
      </c>
      <c r="H74" s="49" t="s">
        <v>34</v>
      </c>
      <c r="I74" s="49" t="s">
        <v>34</v>
      </c>
      <c r="J74" s="49" t="s">
        <v>34</v>
      </c>
      <c r="K74" s="49" t="s">
        <v>34</v>
      </c>
      <c r="L74" s="49" t="s">
        <v>34</v>
      </c>
      <c r="M74" s="49" t="s">
        <v>34</v>
      </c>
      <c r="N74" s="49" t="s">
        <v>34</v>
      </c>
      <c r="O74" s="129" t="s">
        <v>34</v>
      </c>
      <c r="P74" s="144"/>
      <c r="Q74" s="109"/>
      <c r="R74" s="67"/>
      <c r="S74" s="67"/>
      <c r="T74" s="67"/>
      <c r="U74" s="67"/>
      <c r="V74" s="67"/>
      <c r="W74" s="67"/>
      <c r="X74" s="67"/>
      <c r="Y74" s="67"/>
      <c r="Z74" s="67"/>
      <c r="AA74" s="67"/>
      <c r="AB74" s="68"/>
      <c r="AC74" s="144"/>
      <c r="AD74" s="109"/>
      <c r="AE74" s="67"/>
      <c r="AF74" s="67"/>
      <c r="AG74" s="67"/>
      <c r="AH74" s="67"/>
      <c r="AI74" s="67"/>
      <c r="AJ74" s="67"/>
      <c r="AK74" s="67"/>
      <c r="AL74" s="67"/>
      <c r="AM74" s="67"/>
      <c r="AN74" s="67"/>
      <c r="AO74" s="68"/>
    </row>
    <row r="75" spans="1:41" s="63" customFormat="1" x14ac:dyDescent="0.15">
      <c r="A75" s="252"/>
      <c r="B75" s="34"/>
      <c r="C75" s="125" t="s">
        <v>34</v>
      </c>
      <c r="D75" s="125" t="s">
        <v>34</v>
      </c>
      <c r="E75" s="49" t="s">
        <v>34</v>
      </c>
      <c r="F75" s="49" t="s">
        <v>34</v>
      </c>
      <c r="G75" s="49" t="s">
        <v>34</v>
      </c>
      <c r="H75" s="49" t="s">
        <v>34</v>
      </c>
      <c r="I75" s="49" t="s">
        <v>34</v>
      </c>
      <c r="J75" s="49" t="s">
        <v>34</v>
      </c>
      <c r="K75" s="49" t="s">
        <v>34</v>
      </c>
      <c r="L75" s="49" t="s">
        <v>34</v>
      </c>
      <c r="M75" s="49" t="s">
        <v>34</v>
      </c>
      <c r="N75" s="49" t="s">
        <v>34</v>
      </c>
      <c r="O75" s="129" t="s">
        <v>34</v>
      </c>
      <c r="P75" s="144"/>
      <c r="Q75" s="109"/>
      <c r="R75" s="67"/>
      <c r="S75" s="67"/>
      <c r="T75" s="67"/>
      <c r="U75" s="67"/>
      <c r="V75" s="67"/>
      <c r="W75" s="67"/>
      <c r="X75" s="67"/>
      <c r="Y75" s="67"/>
      <c r="Z75" s="67"/>
      <c r="AA75" s="67"/>
      <c r="AB75" s="68"/>
      <c r="AC75" s="144"/>
      <c r="AD75" s="109"/>
      <c r="AE75" s="67"/>
      <c r="AF75" s="67"/>
      <c r="AG75" s="67"/>
      <c r="AH75" s="67"/>
      <c r="AI75" s="67"/>
      <c r="AJ75" s="67"/>
      <c r="AK75" s="67"/>
      <c r="AL75" s="67"/>
      <c r="AM75" s="67"/>
      <c r="AN75" s="67"/>
      <c r="AO75" s="68"/>
    </row>
    <row r="76" spans="1:41" s="63" customFormat="1" x14ac:dyDescent="0.15">
      <c r="A76" s="251" t="s">
        <v>47</v>
      </c>
      <c r="B76" s="72">
        <v>47981.733733448054</v>
      </c>
      <c r="C76" s="125">
        <v>1903</v>
      </c>
      <c r="D76" s="125" t="s">
        <v>48</v>
      </c>
      <c r="E76" s="49" t="s">
        <v>48</v>
      </c>
      <c r="F76" s="49" t="s">
        <v>48</v>
      </c>
      <c r="G76" s="49" t="s">
        <v>48</v>
      </c>
      <c r="H76" s="49" t="s">
        <v>48</v>
      </c>
      <c r="I76" s="49" t="s">
        <v>48</v>
      </c>
      <c r="J76" s="49" t="s">
        <v>48</v>
      </c>
      <c r="K76" s="49" t="s">
        <v>48</v>
      </c>
      <c r="L76" s="49" t="s">
        <v>48</v>
      </c>
      <c r="M76" s="49" t="s">
        <v>48</v>
      </c>
      <c r="N76" s="49" t="s">
        <v>48</v>
      </c>
      <c r="O76" s="129">
        <v>1903</v>
      </c>
      <c r="P76" s="144">
        <v>23080</v>
      </c>
      <c r="Q76" s="109">
        <v>1920</v>
      </c>
      <c r="R76" s="67">
        <v>1965</v>
      </c>
      <c r="S76" s="67">
        <v>1913</v>
      </c>
      <c r="T76" s="67">
        <v>2043</v>
      </c>
      <c r="U76" s="67">
        <v>1950</v>
      </c>
      <c r="V76" s="67">
        <v>1929</v>
      </c>
      <c r="W76" s="67">
        <v>1925</v>
      </c>
      <c r="X76" s="67">
        <v>1794</v>
      </c>
      <c r="Y76" s="67">
        <v>1886</v>
      </c>
      <c r="Z76" s="67">
        <v>1827</v>
      </c>
      <c r="AA76" s="67">
        <v>2045</v>
      </c>
      <c r="AB76" s="68">
        <v>1883</v>
      </c>
      <c r="AC76" s="134">
        <f>SUM(AD76:AO76)</f>
        <v>22999.439508836895</v>
      </c>
      <c r="AD76" s="186">
        <v>1933.284781156829</v>
      </c>
      <c r="AE76" s="123">
        <v>1939.9320630691368</v>
      </c>
      <c r="AF76" s="123">
        <v>1987.9314536470285</v>
      </c>
      <c r="AG76" s="123">
        <v>1875.5556367485945</v>
      </c>
      <c r="AH76" s="123">
        <v>1895.8664385924653</v>
      </c>
      <c r="AI76" s="123">
        <v>1860.1307109075251</v>
      </c>
      <c r="AJ76" s="123">
        <v>1888.2054408713493</v>
      </c>
      <c r="AK76" s="123">
        <v>1922.2109675364222</v>
      </c>
      <c r="AL76" s="123">
        <v>1950.0078222293807</v>
      </c>
      <c r="AM76" s="123">
        <v>1912.0559325960035</v>
      </c>
      <c r="AN76" s="123">
        <v>1951.4025352124049</v>
      </c>
      <c r="AO76" s="124">
        <v>1882.8557262697591</v>
      </c>
    </row>
    <row r="77" spans="1:41" s="63" customFormat="1" x14ac:dyDescent="0.15">
      <c r="A77" s="252"/>
      <c r="B77" s="34"/>
      <c r="C77" s="125"/>
      <c r="D77" s="125"/>
      <c r="E77" s="49"/>
      <c r="F77" s="49"/>
      <c r="G77" s="49"/>
      <c r="H77" s="49"/>
      <c r="I77" s="49"/>
      <c r="J77" s="49"/>
      <c r="K77" s="49"/>
      <c r="L77" s="49"/>
      <c r="M77" s="49"/>
      <c r="N77" s="49"/>
      <c r="O77" s="129" t="s">
        <v>34</v>
      </c>
      <c r="P77" s="144"/>
      <c r="Q77" s="109"/>
      <c r="R77" s="67"/>
      <c r="S77" s="67"/>
      <c r="T77" s="67"/>
      <c r="U77" s="67"/>
      <c r="V77" s="67"/>
      <c r="W77" s="67"/>
      <c r="X77" s="67"/>
      <c r="Y77" s="67"/>
      <c r="Z77" s="67"/>
      <c r="AA77" s="67"/>
      <c r="AB77" s="68"/>
      <c r="AC77" s="144"/>
      <c r="AD77" s="109"/>
      <c r="AE77" s="67"/>
      <c r="AF77" s="67"/>
      <c r="AG77" s="67"/>
      <c r="AH77" s="67"/>
      <c r="AI77" s="67"/>
      <c r="AJ77" s="67"/>
      <c r="AK77" s="67"/>
      <c r="AL77" s="67"/>
      <c r="AM77" s="67"/>
      <c r="AN77" s="67"/>
      <c r="AO77" s="68"/>
    </row>
    <row r="78" spans="1:41" s="63" customFormat="1" x14ac:dyDescent="0.15">
      <c r="A78" s="252"/>
      <c r="B78" s="34"/>
      <c r="C78" s="125"/>
      <c r="D78" s="125"/>
      <c r="E78" s="49"/>
      <c r="F78" s="49"/>
      <c r="G78" s="49"/>
      <c r="H78" s="49"/>
      <c r="I78" s="49"/>
      <c r="J78" s="49"/>
      <c r="K78" s="49"/>
      <c r="L78" s="49"/>
      <c r="M78" s="49"/>
      <c r="N78" s="49"/>
      <c r="O78" s="129" t="s">
        <v>34</v>
      </c>
      <c r="P78" s="144"/>
      <c r="Q78" s="109"/>
      <c r="R78" s="67"/>
      <c r="S78" s="67"/>
      <c r="T78" s="67"/>
      <c r="U78" s="67"/>
      <c r="V78" s="67"/>
      <c r="W78" s="67"/>
      <c r="X78" s="67"/>
      <c r="Y78" s="67"/>
      <c r="Z78" s="67"/>
      <c r="AA78" s="67"/>
      <c r="AB78" s="68"/>
      <c r="AC78" s="144"/>
      <c r="AD78" s="109"/>
      <c r="AE78" s="67"/>
      <c r="AF78" s="67"/>
      <c r="AG78" s="67"/>
      <c r="AH78" s="67"/>
      <c r="AI78" s="67"/>
      <c r="AJ78" s="67"/>
      <c r="AK78" s="67"/>
      <c r="AL78" s="67"/>
      <c r="AM78" s="67"/>
      <c r="AN78" s="67"/>
      <c r="AO78" s="68"/>
    </row>
    <row r="79" spans="1:41" s="63" customFormat="1" hidden="1" x14ac:dyDescent="0.15">
      <c r="A79" s="251" t="s">
        <v>134</v>
      </c>
      <c r="B79" s="72">
        <v>12326.952247675988</v>
      </c>
      <c r="C79" s="132">
        <v>390.46376315783681</v>
      </c>
      <c r="D79" s="125" t="s">
        <v>48</v>
      </c>
      <c r="E79" s="49" t="s">
        <v>48</v>
      </c>
      <c r="F79" s="49" t="s">
        <v>48</v>
      </c>
      <c r="G79" s="49" t="s">
        <v>48</v>
      </c>
      <c r="H79" s="49" t="s">
        <v>48</v>
      </c>
      <c r="I79" s="49" t="s">
        <v>48</v>
      </c>
      <c r="J79" s="49" t="s">
        <v>48</v>
      </c>
      <c r="K79" s="49" t="s">
        <v>48</v>
      </c>
      <c r="L79" s="49" t="s">
        <v>48</v>
      </c>
      <c r="M79" s="49" t="s">
        <v>48</v>
      </c>
      <c r="N79" s="49" t="s">
        <v>48</v>
      </c>
      <c r="O79" s="133">
        <v>390.46376315783681</v>
      </c>
      <c r="P79" s="134">
        <v>6063.1169322013748</v>
      </c>
      <c r="Q79" s="110">
        <v>557.83493731819271</v>
      </c>
      <c r="R79" s="84">
        <v>473.40118593230329</v>
      </c>
      <c r="S79" s="84">
        <v>618.75175962351113</v>
      </c>
      <c r="T79" s="84">
        <v>781.84168224975554</v>
      </c>
      <c r="U79" s="84">
        <v>722.59903148735805</v>
      </c>
      <c r="V79" s="84">
        <v>616.83618003559206</v>
      </c>
      <c r="W79" s="84">
        <v>507.73600921339465</v>
      </c>
      <c r="X79" s="84">
        <v>405.86075407915087</v>
      </c>
      <c r="Y79" s="84">
        <v>287.96998189447902</v>
      </c>
      <c r="Z79" s="84">
        <v>307.77616435092858</v>
      </c>
      <c r="AA79" s="84">
        <v>400.8874972467313</v>
      </c>
      <c r="AB79" s="85">
        <v>381.62174876997375</v>
      </c>
      <c r="AC79" s="134">
        <v>5873.371552316732</v>
      </c>
      <c r="AD79" s="110">
        <v>507.12336292885777</v>
      </c>
      <c r="AE79" s="84">
        <v>571.06628490728792</v>
      </c>
      <c r="AF79" s="84">
        <v>629.83856318566541</v>
      </c>
      <c r="AG79" s="84">
        <v>763.12375031934005</v>
      </c>
      <c r="AH79" s="84">
        <v>695.04307732156224</v>
      </c>
      <c r="AI79" s="84">
        <v>572.10985840974922</v>
      </c>
      <c r="AJ79" s="84">
        <v>442.60582989925365</v>
      </c>
      <c r="AK79" s="84">
        <v>414.49266861199817</v>
      </c>
      <c r="AL79" s="84">
        <v>311.56507469397832</v>
      </c>
      <c r="AM79" s="84">
        <v>354.2460637564418</v>
      </c>
      <c r="AN79" s="84">
        <v>323.83437875390092</v>
      </c>
      <c r="AO79" s="85">
        <v>288.32263952870682</v>
      </c>
    </row>
    <row r="80" spans="1:41" s="63" customFormat="1" x14ac:dyDescent="0.15">
      <c r="A80" s="252"/>
      <c r="B80" s="122">
        <v>0.25690927126884766</v>
      </c>
      <c r="C80" s="135">
        <v>0.20521792462890848</v>
      </c>
      <c r="D80" s="125" t="s">
        <v>48</v>
      </c>
      <c r="E80" s="49" t="s">
        <v>48</v>
      </c>
      <c r="F80" s="49" t="s">
        <v>48</v>
      </c>
      <c r="G80" s="49" t="s">
        <v>48</v>
      </c>
      <c r="H80" s="49" t="s">
        <v>48</v>
      </c>
      <c r="I80" s="49" t="s">
        <v>48</v>
      </c>
      <c r="J80" s="49" t="s">
        <v>48</v>
      </c>
      <c r="K80" s="49" t="s">
        <v>48</v>
      </c>
      <c r="L80" s="49" t="s">
        <v>48</v>
      </c>
      <c r="M80" s="49" t="s">
        <v>48</v>
      </c>
      <c r="N80" s="49" t="s">
        <v>48</v>
      </c>
      <c r="O80" s="136">
        <v>0.20521792462890848</v>
      </c>
      <c r="P80" s="137">
        <v>0.26270441601564198</v>
      </c>
      <c r="Q80" s="138">
        <v>0.29053291645646484</v>
      </c>
      <c r="R80" s="139">
        <v>0.24094332112771571</v>
      </c>
      <c r="S80" s="139">
        <v>0.3233670556656259</v>
      </c>
      <c r="T80" s="139">
        <v>0.38269386376591158</v>
      </c>
      <c r="U80" s="139">
        <v>0.37060061196034</v>
      </c>
      <c r="V80" s="139">
        <v>0.31971391486707873</v>
      </c>
      <c r="W80" s="139">
        <v>0.26382325985825761</v>
      </c>
      <c r="X80" s="139">
        <v>0.22620212290089822</v>
      </c>
      <c r="Y80" s="139">
        <v>0.15271161394337568</v>
      </c>
      <c r="Z80" s="139">
        <v>0.16850528390710673</v>
      </c>
      <c r="AA80" s="139">
        <v>0.19602987783372305</v>
      </c>
      <c r="AB80" s="140">
        <v>0.20264887026447678</v>
      </c>
      <c r="AC80" s="137">
        <v>0.25537020369822688</v>
      </c>
      <c r="AD80" s="138">
        <v>0.26231177520851723</v>
      </c>
      <c r="AE80" s="139">
        <v>0.29437437309212378</v>
      </c>
      <c r="AF80" s="139">
        <v>0.31683112716496009</v>
      </c>
      <c r="AG80" s="139">
        <v>0.40687875921519878</v>
      </c>
      <c r="AH80" s="139">
        <v>0.36660972691598365</v>
      </c>
      <c r="AI80" s="139">
        <v>0.30756433139616679</v>
      </c>
      <c r="AJ80" s="139">
        <v>0.2344055473619463</v>
      </c>
      <c r="AK80" s="139">
        <v>0.21563328667468146</v>
      </c>
      <c r="AL80" s="139">
        <v>0.15977632045484622</v>
      </c>
      <c r="AM80" s="139">
        <v>0.18526971816953128</v>
      </c>
      <c r="AN80" s="139">
        <v>0.1659495531600568</v>
      </c>
      <c r="AO80" s="140">
        <v>0.15313050039150936</v>
      </c>
    </row>
    <row r="81" spans="1:41" s="63" customFormat="1" ht="21" x14ac:dyDescent="0.15">
      <c r="A81" s="252"/>
      <c r="B81" s="34"/>
      <c r="C81" s="125" t="s">
        <v>34</v>
      </c>
      <c r="D81" s="130"/>
      <c r="E81" s="50"/>
      <c r="F81" s="50"/>
      <c r="G81" s="50"/>
      <c r="H81" s="50"/>
      <c r="I81" s="50"/>
      <c r="J81" s="50"/>
      <c r="K81" s="50"/>
      <c r="L81" s="50"/>
      <c r="M81" s="50"/>
      <c r="N81" s="50"/>
      <c r="O81" s="131" t="s">
        <v>34</v>
      </c>
      <c r="P81" s="144"/>
      <c r="Q81" s="112" t="s">
        <v>628</v>
      </c>
      <c r="R81" s="100" t="s">
        <v>327</v>
      </c>
      <c r="S81" s="100" t="s">
        <v>448</v>
      </c>
      <c r="T81" s="100" t="s">
        <v>629</v>
      </c>
      <c r="U81" s="100" t="s">
        <v>629</v>
      </c>
      <c r="V81" s="100" t="s">
        <v>448</v>
      </c>
      <c r="W81" s="100" t="s">
        <v>326</v>
      </c>
      <c r="X81" s="100" t="s">
        <v>338</v>
      </c>
      <c r="Y81" s="100" t="s">
        <v>34</v>
      </c>
      <c r="Z81" s="100" t="s">
        <v>34</v>
      </c>
      <c r="AA81" s="100" t="s">
        <v>339</v>
      </c>
      <c r="AB81" s="101" t="s">
        <v>339</v>
      </c>
      <c r="AC81" s="144"/>
      <c r="AD81" s="112" t="s">
        <v>619</v>
      </c>
      <c r="AE81" s="100" t="s">
        <v>512</v>
      </c>
      <c r="AF81" s="100" t="s">
        <v>512</v>
      </c>
      <c r="AG81" s="100" t="s">
        <v>535</v>
      </c>
      <c r="AH81" s="100" t="s">
        <v>629</v>
      </c>
      <c r="AI81" s="100" t="s">
        <v>512</v>
      </c>
      <c r="AJ81" s="100" t="s">
        <v>327</v>
      </c>
      <c r="AK81" s="100" t="s">
        <v>327</v>
      </c>
      <c r="AL81" s="100" t="s">
        <v>34</v>
      </c>
      <c r="AM81" s="100" t="s">
        <v>441</v>
      </c>
      <c r="AN81" s="100" t="s">
        <v>34</v>
      </c>
      <c r="AO81" s="101" t="s">
        <v>34</v>
      </c>
    </row>
    <row r="82" spans="1:41" s="63" customFormat="1" hidden="1" x14ac:dyDescent="0.15">
      <c r="A82" s="251" t="s">
        <v>138</v>
      </c>
      <c r="B82" s="72">
        <v>14033.025863377885</v>
      </c>
      <c r="C82" s="132">
        <v>624.91894548193841</v>
      </c>
      <c r="D82" s="125" t="s">
        <v>48</v>
      </c>
      <c r="E82" s="49" t="s">
        <v>48</v>
      </c>
      <c r="F82" s="49" t="s">
        <v>48</v>
      </c>
      <c r="G82" s="49" t="s">
        <v>48</v>
      </c>
      <c r="H82" s="49" t="s">
        <v>48</v>
      </c>
      <c r="I82" s="49" t="s">
        <v>48</v>
      </c>
      <c r="J82" s="49" t="s">
        <v>48</v>
      </c>
      <c r="K82" s="49" t="s">
        <v>48</v>
      </c>
      <c r="L82" s="49" t="s">
        <v>48</v>
      </c>
      <c r="M82" s="49" t="s">
        <v>48</v>
      </c>
      <c r="N82" s="49" t="s">
        <v>48</v>
      </c>
      <c r="O82" s="133">
        <v>624.91894548193841</v>
      </c>
      <c r="P82" s="134">
        <v>6673.2454435999753</v>
      </c>
      <c r="Q82" s="110">
        <v>618.12735351462595</v>
      </c>
      <c r="R82" s="84">
        <v>636.36863364581495</v>
      </c>
      <c r="S82" s="84">
        <v>690.78027372950487</v>
      </c>
      <c r="T82" s="84">
        <v>665.60002830482495</v>
      </c>
      <c r="U82" s="84">
        <v>602.6170416211454</v>
      </c>
      <c r="V82" s="84">
        <v>604.23064807556977</v>
      </c>
      <c r="W82" s="84">
        <v>528.30541472565869</v>
      </c>
      <c r="X82" s="84">
        <v>496.73815100767752</v>
      </c>
      <c r="Y82" s="84">
        <v>488.32068586764666</v>
      </c>
      <c r="Z82" s="84">
        <v>390.98076763222303</v>
      </c>
      <c r="AA82" s="84">
        <v>440.92054736678051</v>
      </c>
      <c r="AB82" s="85">
        <v>510.25589810849669</v>
      </c>
      <c r="AC82" s="134">
        <v>6734.8614742959762</v>
      </c>
      <c r="AD82" s="110">
        <v>595.31453825191102</v>
      </c>
      <c r="AE82" s="84">
        <v>650.00014832887075</v>
      </c>
      <c r="AF82" s="84">
        <v>749.76719540754334</v>
      </c>
      <c r="AG82" s="84">
        <v>569.44862894404218</v>
      </c>
      <c r="AH82" s="84">
        <v>659.35953025753338</v>
      </c>
      <c r="AI82" s="84">
        <v>569.94315690935855</v>
      </c>
      <c r="AJ82" s="84">
        <v>590.60175834954021</v>
      </c>
      <c r="AK82" s="84">
        <v>493.93775598305047</v>
      </c>
      <c r="AL82" s="84">
        <v>470.46248404129869</v>
      </c>
      <c r="AM82" s="84">
        <v>391.3117219586465</v>
      </c>
      <c r="AN82" s="84">
        <v>513.72098614788047</v>
      </c>
      <c r="AO82" s="85">
        <v>480.9935697163009</v>
      </c>
    </row>
    <row r="83" spans="1:41" s="63" customFormat="1" x14ac:dyDescent="0.15">
      <c r="A83" s="252"/>
      <c r="B83" s="122">
        <v>0.29246600261122929</v>
      </c>
      <c r="C83" s="135">
        <v>0.32844166643256273</v>
      </c>
      <c r="D83" s="125" t="s">
        <v>48</v>
      </c>
      <c r="E83" s="49" t="s">
        <v>48</v>
      </c>
      <c r="F83" s="49" t="s">
        <v>48</v>
      </c>
      <c r="G83" s="49" t="s">
        <v>48</v>
      </c>
      <c r="H83" s="49" t="s">
        <v>48</v>
      </c>
      <c r="I83" s="49" t="s">
        <v>48</v>
      </c>
      <c r="J83" s="49" t="s">
        <v>48</v>
      </c>
      <c r="K83" s="49" t="s">
        <v>48</v>
      </c>
      <c r="L83" s="49" t="s">
        <v>48</v>
      </c>
      <c r="M83" s="49" t="s">
        <v>48</v>
      </c>
      <c r="N83" s="49" t="s">
        <v>48</v>
      </c>
      <c r="O83" s="136">
        <v>0.32844166643256273</v>
      </c>
      <c r="P83" s="137">
        <v>0.28914023377633741</v>
      </c>
      <c r="Q83" s="138">
        <v>0.32193455580514008</v>
      </c>
      <c r="R83" s="139">
        <v>0.32388759599359218</v>
      </c>
      <c r="S83" s="139">
        <v>0.36101001694721868</v>
      </c>
      <c r="T83" s="139">
        <v>0.32579619677184746</v>
      </c>
      <c r="U83" s="139">
        <v>0.30906524181583178</v>
      </c>
      <c r="V83" s="139">
        <v>0.31318030983164086</v>
      </c>
      <c r="W83" s="139">
        <v>0.27451126999958902</v>
      </c>
      <c r="X83" s="139">
        <v>0.27685166194189487</v>
      </c>
      <c r="Y83" s="139">
        <v>0.25895838021099721</v>
      </c>
      <c r="Z83" s="139">
        <v>0.2140592186241127</v>
      </c>
      <c r="AA83" s="139">
        <v>0.21560562908124725</v>
      </c>
      <c r="AB83" s="140">
        <v>0.27095620632407896</v>
      </c>
      <c r="AC83" s="137">
        <v>0.29282720005886598</v>
      </c>
      <c r="AD83" s="138">
        <v>0.30792904597101806</v>
      </c>
      <c r="AE83" s="139">
        <v>0.3350633564458515</v>
      </c>
      <c r="AF83" s="139">
        <v>0.37715948104348984</v>
      </c>
      <c r="AG83" s="139">
        <v>0.30361596200431612</v>
      </c>
      <c r="AH83" s="139">
        <v>0.34778796482470414</v>
      </c>
      <c r="AI83" s="139">
        <v>0.30639951997313858</v>
      </c>
      <c r="AJ83" s="139">
        <v>0.3127846925793179</v>
      </c>
      <c r="AK83" s="139">
        <v>0.25696334290304235</v>
      </c>
      <c r="AL83" s="139">
        <v>0.24126184453118463</v>
      </c>
      <c r="AM83" s="139">
        <v>0.20465495558352295</v>
      </c>
      <c r="AN83" s="139">
        <v>0.26325731205015723</v>
      </c>
      <c r="AO83" s="140">
        <v>0.25545959948255142</v>
      </c>
    </row>
    <row r="84" spans="1:41" s="63" customFormat="1" ht="31.5" x14ac:dyDescent="0.15">
      <c r="A84" s="252"/>
      <c r="B84" s="34"/>
      <c r="C84" s="125" t="s">
        <v>34</v>
      </c>
      <c r="D84" s="38"/>
      <c r="E84" s="39"/>
      <c r="F84" s="39"/>
      <c r="G84" s="39"/>
      <c r="H84" s="39"/>
      <c r="I84" s="39"/>
      <c r="J84" s="39"/>
      <c r="K84" s="39"/>
      <c r="L84" s="39"/>
      <c r="M84" s="39"/>
      <c r="N84" s="39"/>
      <c r="O84" s="40" t="s">
        <v>34</v>
      </c>
      <c r="P84" s="144"/>
      <c r="Q84" s="95" t="s">
        <v>619</v>
      </c>
      <c r="R84" s="95" t="s">
        <v>619</v>
      </c>
      <c r="S84" s="95" t="s">
        <v>485</v>
      </c>
      <c r="T84" s="95" t="s">
        <v>619</v>
      </c>
      <c r="U84" s="95" t="s">
        <v>619</v>
      </c>
      <c r="V84" s="95" t="s">
        <v>619</v>
      </c>
      <c r="W84" s="95" t="s">
        <v>378</v>
      </c>
      <c r="X84" s="95" t="s">
        <v>378</v>
      </c>
      <c r="Y84" s="95" t="s">
        <v>378</v>
      </c>
      <c r="Z84" s="95" t="s">
        <v>34</v>
      </c>
      <c r="AA84" s="95" t="s">
        <v>34</v>
      </c>
      <c r="AB84" s="153" t="s">
        <v>378</v>
      </c>
      <c r="AC84" s="144"/>
      <c r="AD84" s="95" t="s">
        <v>326</v>
      </c>
      <c r="AE84" s="95" t="s">
        <v>439</v>
      </c>
      <c r="AF84" s="95" t="s">
        <v>787</v>
      </c>
      <c r="AG84" s="95" t="s">
        <v>326</v>
      </c>
      <c r="AH84" s="95" t="s">
        <v>788</v>
      </c>
      <c r="AI84" s="95" t="s">
        <v>326</v>
      </c>
      <c r="AJ84" s="95" t="s">
        <v>326</v>
      </c>
      <c r="AK84" s="95" t="s">
        <v>43</v>
      </c>
      <c r="AL84" s="95" t="s">
        <v>43</v>
      </c>
      <c r="AM84" s="95" t="s">
        <v>34</v>
      </c>
      <c r="AN84" s="95" t="s">
        <v>43</v>
      </c>
      <c r="AO84" s="153" t="s">
        <v>43</v>
      </c>
    </row>
    <row r="85" spans="1:41" s="63" customFormat="1" hidden="1" x14ac:dyDescent="0.15">
      <c r="A85" s="251" t="s">
        <v>140</v>
      </c>
      <c r="B85" s="72">
        <v>6128.7804074717969</v>
      </c>
      <c r="C85" s="132">
        <v>230.97257872119312</v>
      </c>
      <c r="D85" s="125" t="s">
        <v>48</v>
      </c>
      <c r="E85" s="49" t="s">
        <v>48</v>
      </c>
      <c r="F85" s="49" t="s">
        <v>48</v>
      </c>
      <c r="G85" s="49" t="s">
        <v>48</v>
      </c>
      <c r="H85" s="49" t="s">
        <v>48</v>
      </c>
      <c r="I85" s="49" t="s">
        <v>48</v>
      </c>
      <c r="J85" s="49" t="s">
        <v>48</v>
      </c>
      <c r="K85" s="49" t="s">
        <v>48</v>
      </c>
      <c r="L85" s="49" t="s">
        <v>48</v>
      </c>
      <c r="M85" s="49" t="s">
        <v>48</v>
      </c>
      <c r="N85" s="49" t="s">
        <v>48</v>
      </c>
      <c r="O85" s="133">
        <v>230.97257872119312</v>
      </c>
      <c r="P85" s="134">
        <v>2842.0223495189966</v>
      </c>
      <c r="Q85" s="110">
        <v>242.51532137862594</v>
      </c>
      <c r="R85" s="84">
        <v>257.6628950450193</v>
      </c>
      <c r="S85" s="84">
        <v>198.96001224179605</v>
      </c>
      <c r="T85" s="84">
        <v>214.84049591694901</v>
      </c>
      <c r="U85" s="84">
        <v>183.6470253819428</v>
      </c>
      <c r="V85" s="84">
        <v>268.70034364686359</v>
      </c>
      <c r="W85" s="84">
        <v>215.21394870686422</v>
      </c>
      <c r="X85" s="84">
        <v>221.98433644976703</v>
      </c>
      <c r="Y85" s="84">
        <v>257.99440625570264</v>
      </c>
      <c r="Z85" s="84">
        <v>250.25599872453731</v>
      </c>
      <c r="AA85" s="84">
        <v>287.87787801114081</v>
      </c>
      <c r="AB85" s="85">
        <v>242.36968775978684</v>
      </c>
      <c r="AC85" s="134">
        <v>3055.7854792316189</v>
      </c>
      <c r="AD85" s="110">
        <v>312.86168420717826</v>
      </c>
      <c r="AE85" s="84">
        <v>246.69087660311274</v>
      </c>
      <c r="AF85" s="84">
        <v>239.2675156196519</v>
      </c>
      <c r="AG85" s="84">
        <v>215.39389072483362</v>
      </c>
      <c r="AH85" s="84">
        <v>218.66812047869317</v>
      </c>
      <c r="AI85" s="84">
        <v>259.64342323314793</v>
      </c>
      <c r="AJ85" s="84">
        <v>292.37157260912409</v>
      </c>
      <c r="AK85" s="84">
        <v>299.19176997573294</v>
      </c>
      <c r="AL85" s="84">
        <v>233.02993854799053</v>
      </c>
      <c r="AM85" s="84">
        <v>231.25110787608074</v>
      </c>
      <c r="AN85" s="84">
        <v>261.56300960410738</v>
      </c>
      <c r="AO85" s="85">
        <v>245.85256975196273</v>
      </c>
    </row>
    <row r="86" spans="1:41" s="63" customFormat="1" x14ac:dyDescent="0.15">
      <c r="A86" s="252"/>
      <c r="B86" s="122">
        <v>0.12773153303544438</v>
      </c>
      <c r="C86" s="135">
        <v>0.12139337301881736</v>
      </c>
      <c r="D86" s="125" t="s">
        <v>48</v>
      </c>
      <c r="E86" s="49" t="s">
        <v>48</v>
      </c>
      <c r="F86" s="49" t="s">
        <v>48</v>
      </c>
      <c r="G86" s="49" t="s">
        <v>48</v>
      </c>
      <c r="H86" s="49" t="s">
        <v>48</v>
      </c>
      <c r="I86" s="49" t="s">
        <v>48</v>
      </c>
      <c r="J86" s="49" t="s">
        <v>48</v>
      </c>
      <c r="K86" s="49" t="s">
        <v>48</v>
      </c>
      <c r="L86" s="49" t="s">
        <v>48</v>
      </c>
      <c r="M86" s="49" t="s">
        <v>48</v>
      </c>
      <c r="N86" s="49" t="s">
        <v>48</v>
      </c>
      <c r="O86" s="136">
        <v>0.12139337301881736</v>
      </c>
      <c r="P86" s="137">
        <v>0.12313993445656896</v>
      </c>
      <c r="Q86" s="138">
        <v>0.12630740545624691</v>
      </c>
      <c r="R86" s="139">
        <v>0.1311406804806923</v>
      </c>
      <c r="S86" s="139">
        <v>0.10397887739822086</v>
      </c>
      <c r="T86" s="139">
        <v>0.10515957557962174</v>
      </c>
      <c r="U86" s="139">
        <v>9.4187366749099777E-2</v>
      </c>
      <c r="V86" s="139">
        <v>0.13927075222551183</v>
      </c>
      <c r="W86" s="139">
        <v>0.11182670617113852</v>
      </c>
      <c r="X86" s="139">
        <v>0.1237205806449863</v>
      </c>
      <c r="Y86" s="139">
        <v>0.13681544829248274</v>
      </c>
      <c r="Z86" s="139">
        <v>0.13701339804356252</v>
      </c>
      <c r="AA86" s="139">
        <v>0.14076933215710433</v>
      </c>
      <c r="AB86" s="140">
        <v>0.12870320826625609</v>
      </c>
      <c r="AC86" s="137">
        <v>0.1328634760015571</v>
      </c>
      <c r="AD86" s="138">
        <v>0.16182907311770672</v>
      </c>
      <c r="AE86" s="139">
        <v>0.12716469885694179</v>
      </c>
      <c r="AF86" s="139">
        <v>0.12036004318996789</v>
      </c>
      <c r="AG86" s="139">
        <v>0.11484270927746715</v>
      </c>
      <c r="AH86" s="139">
        <v>0.11533941211651881</v>
      </c>
      <c r="AI86" s="139">
        <v>0.13958342911637242</v>
      </c>
      <c r="AJ86" s="139">
        <v>0.15484097560602494</v>
      </c>
      <c r="AK86" s="139">
        <v>0.15564980901091641</v>
      </c>
      <c r="AL86" s="139">
        <v>0.11950205321821478</v>
      </c>
      <c r="AM86" s="139">
        <v>0.12094369413247791</v>
      </c>
      <c r="AN86" s="139">
        <v>0.13403846970796146</v>
      </c>
      <c r="AO86" s="140">
        <v>0.13057430068688081</v>
      </c>
    </row>
    <row r="87" spans="1:41" s="63" customFormat="1" ht="21" x14ac:dyDescent="0.15">
      <c r="A87" s="252"/>
      <c r="B87" s="34"/>
      <c r="C87" s="125" t="s">
        <v>34</v>
      </c>
      <c r="D87" s="38"/>
      <c r="E87" s="39"/>
      <c r="F87" s="39"/>
      <c r="G87" s="39"/>
      <c r="H87" s="39"/>
      <c r="I87" s="39"/>
      <c r="J87" s="39"/>
      <c r="K87" s="39"/>
      <c r="L87" s="39"/>
      <c r="M87" s="39"/>
      <c r="N87" s="39"/>
      <c r="O87" s="40" t="s">
        <v>34</v>
      </c>
      <c r="P87" s="144"/>
      <c r="Q87" s="95" t="s">
        <v>571</v>
      </c>
      <c r="R87" s="95" t="s">
        <v>571</v>
      </c>
      <c r="S87" s="95" t="s">
        <v>34</v>
      </c>
      <c r="T87" s="95" t="s">
        <v>34</v>
      </c>
      <c r="U87" s="95" t="s">
        <v>34</v>
      </c>
      <c r="V87" s="95" t="s">
        <v>630</v>
      </c>
      <c r="W87" s="95" t="s">
        <v>34</v>
      </c>
      <c r="X87" s="95" t="s">
        <v>32</v>
      </c>
      <c r="Y87" s="95" t="s">
        <v>630</v>
      </c>
      <c r="Z87" s="95" t="s">
        <v>630</v>
      </c>
      <c r="AA87" s="95" t="s">
        <v>630</v>
      </c>
      <c r="AB87" s="153" t="s">
        <v>571</v>
      </c>
      <c r="AC87" s="144"/>
      <c r="AD87" s="95" t="s">
        <v>789</v>
      </c>
      <c r="AE87" s="95" t="s">
        <v>34</v>
      </c>
      <c r="AF87" s="95" t="s">
        <v>34</v>
      </c>
      <c r="AG87" s="95" t="s">
        <v>34</v>
      </c>
      <c r="AH87" s="95" t="s">
        <v>34</v>
      </c>
      <c r="AI87" s="95" t="s">
        <v>347</v>
      </c>
      <c r="AJ87" s="95" t="s">
        <v>790</v>
      </c>
      <c r="AK87" s="95" t="s">
        <v>790</v>
      </c>
      <c r="AL87" s="95" t="s">
        <v>34</v>
      </c>
      <c r="AM87" s="95" t="s">
        <v>34</v>
      </c>
      <c r="AN87" s="95" t="s">
        <v>34</v>
      </c>
      <c r="AO87" s="153" t="s">
        <v>34</v>
      </c>
    </row>
    <row r="88" spans="1:41" s="63" customFormat="1" hidden="1" x14ac:dyDescent="0.15">
      <c r="A88" s="251" t="s">
        <v>142</v>
      </c>
      <c r="B88" s="72">
        <v>4221.692975366851</v>
      </c>
      <c r="C88" s="132">
        <v>138.96056817787021</v>
      </c>
      <c r="D88" s="125" t="s">
        <v>48</v>
      </c>
      <c r="E88" s="49" t="s">
        <v>48</v>
      </c>
      <c r="F88" s="49" t="s">
        <v>48</v>
      </c>
      <c r="G88" s="49" t="s">
        <v>48</v>
      </c>
      <c r="H88" s="49" t="s">
        <v>48</v>
      </c>
      <c r="I88" s="49" t="s">
        <v>48</v>
      </c>
      <c r="J88" s="49" t="s">
        <v>48</v>
      </c>
      <c r="K88" s="49" t="s">
        <v>48</v>
      </c>
      <c r="L88" s="49" t="s">
        <v>48</v>
      </c>
      <c r="M88" s="49" t="s">
        <v>48</v>
      </c>
      <c r="N88" s="49" t="s">
        <v>48</v>
      </c>
      <c r="O88" s="133">
        <v>138.96056817787021</v>
      </c>
      <c r="P88" s="134">
        <v>2075.1558113632423</v>
      </c>
      <c r="Q88" s="110">
        <v>177.85140546035831</v>
      </c>
      <c r="R88" s="84">
        <v>180.10267917444972</v>
      </c>
      <c r="S88" s="84">
        <v>142.93473143757251</v>
      </c>
      <c r="T88" s="84">
        <v>121.04399556525516</v>
      </c>
      <c r="U88" s="84">
        <v>141.19084906648249</v>
      </c>
      <c r="V88" s="84">
        <v>141.7817805421771</v>
      </c>
      <c r="W88" s="84">
        <v>194.73879553908921</v>
      </c>
      <c r="X88" s="84">
        <v>209.47110744671829</v>
      </c>
      <c r="Y88" s="84">
        <v>196.44658212074873</v>
      </c>
      <c r="Z88" s="84">
        <v>153.66040815753828</v>
      </c>
      <c r="AA88" s="84">
        <v>192.6430045281522</v>
      </c>
      <c r="AB88" s="85">
        <v>223.29047232469969</v>
      </c>
      <c r="AC88" s="134">
        <v>2007.5765958257357</v>
      </c>
      <c r="AD88" s="110">
        <v>171.186564934985</v>
      </c>
      <c r="AE88" s="84">
        <v>175.38539678382386</v>
      </c>
      <c r="AF88" s="84">
        <v>114.020733592756</v>
      </c>
      <c r="AG88" s="84">
        <v>98.635297059518535</v>
      </c>
      <c r="AH88" s="84">
        <v>138.16761174812316</v>
      </c>
      <c r="AI88" s="84">
        <v>151.90500087513257</v>
      </c>
      <c r="AJ88" s="84">
        <v>169.55152360132203</v>
      </c>
      <c r="AK88" s="84">
        <v>199.68564938970908</v>
      </c>
      <c r="AL88" s="84">
        <v>190.07892473198834</v>
      </c>
      <c r="AM88" s="84">
        <v>232.17578376504414</v>
      </c>
      <c r="AN88" s="84">
        <v>166.16498506537002</v>
      </c>
      <c r="AO88" s="85">
        <v>200.61912427796292</v>
      </c>
    </row>
    <row r="89" spans="1:41" s="63" customFormat="1" x14ac:dyDescent="0.15">
      <c r="A89" s="252"/>
      <c r="B89" s="122">
        <v>8.7985419593621786E-2</v>
      </c>
      <c r="C89" s="135">
        <v>7.3034176529177652E-2</v>
      </c>
      <c r="D89" s="125" t="s">
        <v>48</v>
      </c>
      <c r="E89" s="49" t="s">
        <v>48</v>
      </c>
      <c r="F89" s="49" t="s">
        <v>48</v>
      </c>
      <c r="G89" s="49" t="s">
        <v>48</v>
      </c>
      <c r="H89" s="49" t="s">
        <v>48</v>
      </c>
      <c r="I89" s="49" t="s">
        <v>48</v>
      </c>
      <c r="J89" s="49" t="s">
        <v>48</v>
      </c>
      <c r="K89" s="49" t="s">
        <v>48</v>
      </c>
      <c r="L89" s="49" t="s">
        <v>48</v>
      </c>
      <c r="M89" s="49" t="s">
        <v>48</v>
      </c>
      <c r="N89" s="49" t="s">
        <v>48</v>
      </c>
      <c r="O89" s="136">
        <v>7.3034176529177652E-2</v>
      </c>
      <c r="P89" s="137">
        <v>8.9912927898574149E-2</v>
      </c>
      <c r="Q89" s="138">
        <v>9.2628991243704176E-2</v>
      </c>
      <c r="R89" s="139">
        <v>9.1665460404015228E-2</v>
      </c>
      <c r="S89" s="139">
        <v>7.4699396871935039E-2</v>
      </c>
      <c r="T89" s="139">
        <v>5.9248304868112382E-2</v>
      </c>
      <c r="U89" s="139">
        <v>7.2412794353646795E-2</v>
      </c>
      <c r="V89" s="139">
        <v>7.3487271955009009E-2</v>
      </c>
      <c r="W89" s="139">
        <v>0.10118767022175162</v>
      </c>
      <c r="X89" s="139">
        <v>0.11674646714328343</v>
      </c>
      <c r="Y89" s="139">
        <v>0.10417639509493118</v>
      </c>
      <c r="Z89" s="139">
        <v>8.4127992031068952E-2</v>
      </c>
      <c r="AA89" s="139">
        <v>9.4200454996811317E-2</v>
      </c>
      <c r="AB89" s="140">
        <v>0.11857175882472157</v>
      </c>
      <c r="AC89" s="137">
        <v>8.7288066087626945E-2</v>
      </c>
      <c r="AD89" s="138">
        <v>8.8546998664392931E-2</v>
      </c>
      <c r="AE89" s="139">
        <v>9.0408009704396136E-2</v>
      </c>
      <c r="AF89" s="139">
        <v>5.7356471413325318E-2</v>
      </c>
      <c r="AG89" s="139">
        <v>5.2589907293024728E-2</v>
      </c>
      <c r="AH89" s="139">
        <v>7.2878346773574396E-2</v>
      </c>
      <c r="AI89" s="139">
        <v>8.166361642457956E-2</v>
      </c>
      <c r="AJ89" s="139">
        <v>8.9795061454265926E-2</v>
      </c>
      <c r="AK89" s="139">
        <v>0.10388331601584486</v>
      </c>
      <c r="AL89" s="139">
        <v>9.7475980642312138E-2</v>
      </c>
      <c r="AM89" s="139">
        <v>0.12142729708216148</v>
      </c>
      <c r="AN89" s="139">
        <v>8.5151567688869084E-2</v>
      </c>
      <c r="AO89" s="140">
        <v>0.10655044965947649</v>
      </c>
    </row>
    <row r="90" spans="1:41" s="63" customFormat="1" ht="21" x14ac:dyDescent="0.15">
      <c r="A90" s="252"/>
      <c r="B90" s="34"/>
      <c r="C90" s="125" t="s">
        <v>34</v>
      </c>
      <c r="D90" s="38"/>
      <c r="E90" s="39"/>
      <c r="F90" s="39"/>
      <c r="G90" s="39"/>
      <c r="H90" s="39"/>
      <c r="I90" s="39"/>
      <c r="J90" s="39"/>
      <c r="K90" s="39"/>
      <c r="L90" s="39"/>
      <c r="M90" s="39"/>
      <c r="N90" s="39"/>
      <c r="O90" s="40" t="s">
        <v>34</v>
      </c>
      <c r="P90" s="144"/>
      <c r="Q90" s="95" t="s">
        <v>622</v>
      </c>
      <c r="R90" s="95" t="s">
        <v>570</v>
      </c>
      <c r="S90" s="95" t="s">
        <v>34</v>
      </c>
      <c r="T90" s="95" t="s">
        <v>34</v>
      </c>
      <c r="U90" s="95" t="s">
        <v>34</v>
      </c>
      <c r="V90" s="95" t="s">
        <v>34</v>
      </c>
      <c r="W90" s="95" t="s">
        <v>622</v>
      </c>
      <c r="X90" s="95" t="s">
        <v>631</v>
      </c>
      <c r="Y90" s="95" t="s">
        <v>632</v>
      </c>
      <c r="Z90" s="95" t="s">
        <v>38</v>
      </c>
      <c r="AA90" s="95" t="s">
        <v>622</v>
      </c>
      <c r="AB90" s="153" t="s">
        <v>631</v>
      </c>
      <c r="AC90" s="144"/>
      <c r="AD90" s="95" t="s">
        <v>791</v>
      </c>
      <c r="AE90" s="95" t="s">
        <v>571</v>
      </c>
      <c r="AF90" s="95" t="s">
        <v>34</v>
      </c>
      <c r="AG90" s="95" t="s">
        <v>34</v>
      </c>
      <c r="AH90" s="95" t="s">
        <v>791</v>
      </c>
      <c r="AI90" s="95" t="s">
        <v>791</v>
      </c>
      <c r="AJ90" s="95" t="s">
        <v>791</v>
      </c>
      <c r="AK90" s="95" t="s">
        <v>792</v>
      </c>
      <c r="AL90" s="95" t="s">
        <v>571</v>
      </c>
      <c r="AM90" s="95" t="s">
        <v>793</v>
      </c>
      <c r="AN90" s="95" t="s">
        <v>791</v>
      </c>
      <c r="AO90" s="153" t="s">
        <v>792</v>
      </c>
    </row>
    <row r="91" spans="1:41" s="63" customFormat="1" hidden="1" x14ac:dyDescent="0.15">
      <c r="A91" s="251" t="s">
        <v>626</v>
      </c>
      <c r="B91" s="72">
        <v>5424.4720786817916</v>
      </c>
      <c r="C91" s="132">
        <v>257.48064155169521</v>
      </c>
      <c r="D91" s="125" t="s">
        <v>48</v>
      </c>
      <c r="E91" s="49" t="s">
        <v>48</v>
      </c>
      <c r="F91" s="49" t="s">
        <v>48</v>
      </c>
      <c r="G91" s="49" t="s">
        <v>48</v>
      </c>
      <c r="H91" s="49" t="s">
        <v>48</v>
      </c>
      <c r="I91" s="49" t="s">
        <v>48</v>
      </c>
      <c r="J91" s="49" t="s">
        <v>48</v>
      </c>
      <c r="K91" s="49" t="s">
        <v>48</v>
      </c>
      <c r="L91" s="49" t="s">
        <v>48</v>
      </c>
      <c r="M91" s="49" t="s">
        <v>48</v>
      </c>
      <c r="N91" s="49" t="s">
        <v>48</v>
      </c>
      <c r="O91" s="133">
        <v>257.48064155169521</v>
      </c>
      <c r="P91" s="134">
        <v>2531.6693374265083</v>
      </c>
      <c r="Q91" s="110">
        <v>161.83841453024161</v>
      </c>
      <c r="R91" s="84">
        <v>171.10173804970134</v>
      </c>
      <c r="S91" s="84">
        <v>134.51380092279928</v>
      </c>
      <c r="T91" s="84">
        <v>119.29929830843642</v>
      </c>
      <c r="U91" s="84">
        <v>156.60212284939905</v>
      </c>
      <c r="V91" s="84">
        <v>165.9281694137147</v>
      </c>
      <c r="W91" s="84">
        <v>267.60858459133527</v>
      </c>
      <c r="X91" s="84">
        <v>201.09528917707337</v>
      </c>
      <c r="Y91" s="84">
        <v>270.80027827526175</v>
      </c>
      <c r="Z91" s="84">
        <v>307.64251729469976</v>
      </c>
      <c r="AA91" s="84">
        <v>336.81337108576656</v>
      </c>
      <c r="AB91" s="85">
        <v>238.42575292807754</v>
      </c>
      <c r="AC91" s="134">
        <v>2635.3220997035924</v>
      </c>
      <c r="AD91" s="110">
        <v>150.32091028277492</v>
      </c>
      <c r="AE91" s="84">
        <v>172.61114109558869</v>
      </c>
      <c r="AF91" s="84">
        <v>135.16722061489463</v>
      </c>
      <c r="AG91" s="84">
        <v>129.91197862051806</v>
      </c>
      <c r="AH91" s="84">
        <v>100.97501196133668</v>
      </c>
      <c r="AI91" s="84">
        <v>182.08834517470859</v>
      </c>
      <c r="AJ91" s="84">
        <v>214.88898252390138</v>
      </c>
      <c r="AK91" s="84">
        <v>332.13567141815628</v>
      </c>
      <c r="AL91" s="84">
        <v>310.91187030262307</v>
      </c>
      <c r="AM91" s="84">
        <v>264.53183189933208</v>
      </c>
      <c r="AN91" s="84">
        <v>314.95249091135048</v>
      </c>
      <c r="AO91" s="85">
        <v>326.82664489840721</v>
      </c>
    </row>
    <row r="92" spans="1:41" s="63" customFormat="1" x14ac:dyDescent="0.15">
      <c r="A92" s="252"/>
      <c r="B92" s="122">
        <v>0.11305285692293378</v>
      </c>
      <c r="C92" s="135">
        <v>0.13532534354538675</v>
      </c>
      <c r="D92" s="125" t="s">
        <v>48</v>
      </c>
      <c r="E92" s="49" t="s">
        <v>48</v>
      </c>
      <c r="F92" s="49" t="s">
        <v>48</v>
      </c>
      <c r="G92" s="49" t="s">
        <v>48</v>
      </c>
      <c r="H92" s="49" t="s">
        <v>48</v>
      </c>
      <c r="I92" s="49" t="s">
        <v>48</v>
      </c>
      <c r="J92" s="49" t="s">
        <v>48</v>
      </c>
      <c r="K92" s="49" t="s">
        <v>48</v>
      </c>
      <c r="L92" s="49" t="s">
        <v>48</v>
      </c>
      <c r="M92" s="49" t="s">
        <v>48</v>
      </c>
      <c r="N92" s="49" t="s">
        <v>48</v>
      </c>
      <c r="O92" s="136">
        <v>0.13532534354538675</v>
      </c>
      <c r="P92" s="137">
        <v>0.10969287286891612</v>
      </c>
      <c r="Q92" s="138">
        <v>8.4289067289704797E-2</v>
      </c>
      <c r="R92" s="139">
        <v>8.708432137792492E-2</v>
      </c>
      <c r="S92" s="139">
        <v>7.0298518063632451E-2</v>
      </c>
      <c r="T92" s="139">
        <v>5.8394314924275569E-2</v>
      </c>
      <c r="U92" s="139">
        <v>8.0316800927363249E-2</v>
      </c>
      <c r="V92" s="139">
        <v>8.6002647618571265E-2</v>
      </c>
      <c r="W92" s="139">
        <v>0.13905133351152082</v>
      </c>
      <c r="X92" s="139">
        <v>0.1120782949818127</v>
      </c>
      <c r="Y92" s="139">
        <v>0.14360645258811722</v>
      </c>
      <c r="Z92" s="139">
        <v>0.16843211308440612</v>
      </c>
      <c r="AA92" s="139">
        <v>0.16469828677662907</v>
      </c>
      <c r="AB92" s="140">
        <v>0.12660889906973188</v>
      </c>
      <c r="AC92" s="137">
        <v>0.11458201399608195</v>
      </c>
      <c r="AD92" s="138">
        <v>7.7754147628900594E-2</v>
      </c>
      <c r="AE92" s="139">
        <v>8.8977930919139053E-2</v>
      </c>
      <c r="AF92" s="139">
        <v>6.7993904099117181E-2</v>
      </c>
      <c r="AG92" s="139">
        <v>6.9265862379710288E-2</v>
      </c>
      <c r="AH92" s="139">
        <v>5.3260614727851208E-2</v>
      </c>
      <c r="AI92" s="139">
        <v>9.789008057711758E-2</v>
      </c>
      <c r="AJ92" s="139">
        <v>0.11380593333357664</v>
      </c>
      <c r="AK92" s="139">
        <v>0.17278835519486907</v>
      </c>
      <c r="AL92" s="139">
        <v>0.15944134518761449</v>
      </c>
      <c r="AM92" s="139">
        <v>0.13834942136874448</v>
      </c>
      <c r="AN92" s="139">
        <v>0.16139801257205419</v>
      </c>
      <c r="AO92" s="140">
        <v>0.17358029101141154</v>
      </c>
    </row>
    <row r="93" spans="1:41" s="63" customFormat="1" ht="21" x14ac:dyDescent="0.15">
      <c r="A93" s="252"/>
      <c r="B93" s="34"/>
      <c r="C93" s="125" t="s">
        <v>34</v>
      </c>
      <c r="D93" s="38"/>
      <c r="E93" s="39"/>
      <c r="F93" s="39"/>
      <c r="G93" s="39"/>
      <c r="H93" s="39"/>
      <c r="I93" s="39"/>
      <c r="J93" s="39"/>
      <c r="K93" s="39"/>
      <c r="L93" s="39"/>
      <c r="M93" s="39"/>
      <c r="N93" s="39"/>
      <c r="O93" s="40" t="s">
        <v>34</v>
      </c>
      <c r="P93" s="144"/>
      <c r="Q93" s="95" t="s">
        <v>38</v>
      </c>
      <c r="R93" s="95" t="s">
        <v>38</v>
      </c>
      <c r="S93" s="95" t="s">
        <v>34</v>
      </c>
      <c r="T93" s="95" t="s">
        <v>34</v>
      </c>
      <c r="U93" s="95" t="s">
        <v>38</v>
      </c>
      <c r="V93" s="95" t="s">
        <v>38</v>
      </c>
      <c r="W93" s="95" t="s">
        <v>633</v>
      </c>
      <c r="X93" s="95" t="s">
        <v>588</v>
      </c>
      <c r="Y93" s="95" t="s">
        <v>633</v>
      </c>
      <c r="Z93" s="95" t="s">
        <v>634</v>
      </c>
      <c r="AA93" s="95" t="s">
        <v>502</v>
      </c>
      <c r="AB93" s="153" t="s">
        <v>588</v>
      </c>
      <c r="AC93" s="144"/>
      <c r="AD93" s="95" t="s">
        <v>32</v>
      </c>
      <c r="AE93" s="95" t="s">
        <v>571</v>
      </c>
      <c r="AF93" s="95" t="s">
        <v>34</v>
      </c>
      <c r="AG93" s="95" t="s">
        <v>32</v>
      </c>
      <c r="AH93" s="95" t="s">
        <v>34</v>
      </c>
      <c r="AI93" s="95" t="s">
        <v>794</v>
      </c>
      <c r="AJ93" s="95" t="s">
        <v>589</v>
      </c>
      <c r="AK93" s="95" t="s">
        <v>795</v>
      </c>
      <c r="AL93" s="95" t="s">
        <v>636</v>
      </c>
      <c r="AM93" s="95" t="s">
        <v>636</v>
      </c>
      <c r="AN93" s="95" t="s">
        <v>795</v>
      </c>
      <c r="AO93" s="153" t="s">
        <v>795</v>
      </c>
    </row>
    <row r="94" spans="1:41" s="63" customFormat="1" hidden="1" x14ac:dyDescent="0.15">
      <c r="A94" s="251" t="s">
        <v>10</v>
      </c>
      <c r="B94" s="72">
        <v>5832.3122440529905</v>
      </c>
      <c r="C94" s="132">
        <v>259.88214983519117</v>
      </c>
      <c r="D94" s="125" t="s">
        <v>48</v>
      </c>
      <c r="E94" s="49" t="s">
        <v>48</v>
      </c>
      <c r="F94" s="49" t="s">
        <v>48</v>
      </c>
      <c r="G94" s="49" t="s">
        <v>48</v>
      </c>
      <c r="H94" s="49" t="s">
        <v>48</v>
      </c>
      <c r="I94" s="49" t="s">
        <v>48</v>
      </c>
      <c r="J94" s="49" t="s">
        <v>48</v>
      </c>
      <c r="K94" s="49" t="s">
        <v>48</v>
      </c>
      <c r="L94" s="49" t="s">
        <v>48</v>
      </c>
      <c r="M94" s="49" t="s">
        <v>48</v>
      </c>
      <c r="N94" s="49" t="s">
        <v>48</v>
      </c>
      <c r="O94" s="133">
        <v>259.88214983519117</v>
      </c>
      <c r="P94" s="134">
        <v>2883.9584908345942</v>
      </c>
      <c r="Q94" s="110">
        <v>161.87296845865512</v>
      </c>
      <c r="R94" s="84">
        <v>246.14522325841676</v>
      </c>
      <c r="S94" s="84">
        <v>127.52509142124492</v>
      </c>
      <c r="T94" s="84">
        <v>140.3695833909463</v>
      </c>
      <c r="U94" s="84">
        <v>143.149213683943</v>
      </c>
      <c r="V94" s="84">
        <v>122.7816704540294</v>
      </c>
      <c r="W94" s="84">
        <v>210.9281225004695</v>
      </c>
      <c r="X94" s="84">
        <v>259.0897300393666</v>
      </c>
      <c r="Y94" s="84">
        <v>382.81105864979827</v>
      </c>
      <c r="Z94" s="84">
        <v>416.19164090229452</v>
      </c>
      <c r="AA94" s="84">
        <v>385.89033493367032</v>
      </c>
      <c r="AB94" s="85">
        <v>287.20385314176337</v>
      </c>
      <c r="AC94" s="134">
        <v>2688.4716033832065</v>
      </c>
      <c r="AD94" s="110">
        <v>196.47772055112202</v>
      </c>
      <c r="AE94" s="84">
        <v>123.00701063385404</v>
      </c>
      <c r="AF94" s="84">
        <v>119.87022522651723</v>
      </c>
      <c r="AG94" s="84">
        <v>99.042091080342075</v>
      </c>
      <c r="AH94" s="84">
        <v>83.653086825216562</v>
      </c>
      <c r="AI94" s="84">
        <v>124.44092630542828</v>
      </c>
      <c r="AJ94" s="84">
        <v>178.18577388820796</v>
      </c>
      <c r="AK94" s="84">
        <v>182.76745215777507</v>
      </c>
      <c r="AL94" s="84">
        <v>433.95952991150187</v>
      </c>
      <c r="AM94" s="84">
        <v>438.53942334045826</v>
      </c>
      <c r="AN94" s="84">
        <v>371.16668472979552</v>
      </c>
      <c r="AO94" s="85">
        <v>337.36167873298467</v>
      </c>
    </row>
    <row r="95" spans="1:41" s="63" customFormat="1" x14ac:dyDescent="0.15">
      <c r="A95" s="252"/>
      <c r="B95" s="122">
        <v>0.12155276164994648</v>
      </c>
      <c r="C95" s="135">
        <v>0.13658751584514753</v>
      </c>
      <c r="D95" s="125" t="s">
        <v>48</v>
      </c>
      <c r="E95" s="49" t="s">
        <v>48</v>
      </c>
      <c r="F95" s="49" t="s">
        <v>48</v>
      </c>
      <c r="G95" s="49" t="s">
        <v>48</v>
      </c>
      <c r="H95" s="49" t="s">
        <v>48</v>
      </c>
      <c r="I95" s="49" t="s">
        <v>48</v>
      </c>
      <c r="J95" s="49" t="s">
        <v>48</v>
      </c>
      <c r="K95" s="49" t="s">
        <v>48</v>
      </c>
      <c r="L95" s="49" t="s">
        <v>48</v>
      </c>
      <c r="M95" s="49" t="s">
        <v>48</v>
      </c>
      <c r="N95" s="49" t="s">
        <v>48</v>
      </c>
      <c r="O95" s="136">
        <v>0.13658751584514753</v>
      </c>
      <c r="P95" s="137">
        <v>0.12495695524595089</v>
      </c>
      <c r="Q95" s="138">
        <v>8.4307063748738476E-2</v>
      </c>
      <c r="R95" s="139">
        <v>0.12527862061606018</v>
      </c>
      <c r="S95" s="139">
        <v>6.6646135053368208E-2</v>
      </c>
      <c r="T95" s="139">
        <v>6.8707744090231851E-2</v>
      </c>
      <c r="U95" s="139">
        <v>7.3417184193719592E-2</v>
      </c>
      <c r="V95" s="139">
        <v>6.3639277016001583E-2</v>
      </c>
      <c r="W95" s="139">
        <v>0.10959976023774148</v>
      </c>
      <c r="X95" s="139">
        <v>0.1444008723871239</v>
      </c>
      <c r="Y95" s="139">
        <v>0.20300620994310564</v>
      </c>
      <c r="Z95" s="139">
        <v>0.22786199430974277</v>
      </c>
      <c r="AA95" s="139">
        <v>0.18869641915448551</v>
      </c>
      <c r="AB95" s="140">
        <v>0.15251105725073494</v>
      </c>
      <c r="AC95" s="137">
        <v>0.11689291829699731</v>
      </c>
      <c r="AD95" s="138">
        <v>0.10162895940946404</v>
      </c>
      <c r="AE95" s="139">
        <v>6.3407896067889324E-2</v>
      </c>
      <c r="AF95" s="139">
        <v>6.0298973089140076E-2</v>
      </c>
      <c r="AG95" s="139">
        <v>5.2806799830283045E-2</v>
      </c>
      <c r="AH95" s="139">
        <v>4.412393464136774E-2</v>
      </c>
      <c r="AI95" s="139">
        <v>6.6899022512625347E-2</v>
      </c>
      <c r="AJ95" s="139">
        <v>9.4367789664868626E-2</v>
      </c>
      <c r="AK95" s="139">
        <v>9.5081890200645697E-2</v>
      </c>
      <c r="AL95" s="139">
        <v>0.22254245596582789</v>
      </c>
      <c r="AM95" s="139">
        <v>0.22935491366356228</v>
      </c>
      <c r="AN95" s="139">
        <v>0.19020508482090018</v>
      </c>
      <c r="AO95" s="140">
        <v>0.17917553322120583</v>
      </c>
    </row>
    <row r="96" spans="1:41" s="63" customFormat="1" ht="21" x14ac:dyDescent="0.15">
      <c r="A96" s="253"/>
      <c r="B96" s="45"/>
      <c r="C96" s="128" t="s">
        <v>34</v>
      </c>
      <c r="D96" s="46"/>
      <c r="E96" s="47"/>
      <c r="F96" s="47"/>
      <c r="G96" s="47"/>
      <c r="H96" s="47"/>
      <c r="I96" s="47"/>
      <c r="J96" s="47"/>
      <c r="K96" s="47"/>
      <c r="L96" s="47"/>
      <c r="M96" s="47"/>
      <c r="N96" s="47"/>
      <c r="O96" s="48" t="s">
        <v>34</v>
      </c>
      <c r="P96" s="141"/>
      <c r="Q96" s="145" t="s">
        <v>398</v>
      </c>
      <c r="R96" s="145" t="s">
        <v>635</v>
      </c>
      <c r="S96" s="145" t="s">
        <v>34</v>
      </c>
      <c r="T96" s="145" t="s">
        <v>34</v>
      </c>
      <c r="U96" s="145" t="s">
        <v>34</v>
      </c>
      <c r="V96" s="145" t="s">
        <v>34</v>
      </c>
      <c r="W96" s="145" t="s">
        <v>635</v>
      </c>
      <c r="X96" s="145" t="s">
        <v>332</v>
      </c>
      <c r="Y96" s="145" t="s">
        <v>502</v>
      </c>
      <c r="Z96" s="145" t="s">
        <v>462</v>
      </c>
      <c r="AA96" s="145" t="s">
        <v>502</v>
      </c>
      <c r="AB96" s="155" t="s">
        <v>636</v>
      </c>
      <c r="AC96" s="141"/>
      <c r="AD96" s="145" t="s">
        <v>621</v>
      </c>
      <c r="AE96" s="145" t="s">
        <v>32</v>
      </c>
      <c r="AF96" s="145" t="s">
        <v>32</v>
      </c>
      <c r="AG96" s="145" t="s">
        <v>34</v>
      </c>
      <c r="AH96" s="145" t="s">
        <v>34</v>
      </c>
      <c r="AI96" s="145" t="s">
        <v>32</v>
      </c>
      <c r="AJ96" s="145" t="s">
        <v>621</v>
      </c>
      <c r="AK96" s="145" t="s">
        <v>621</v>
      </c>
      <c r="AL96" s="145" t="s">
        <v>462</v>
      </c>
      <c r="AM96" s="145" t="s">
        <v>462</v>
      </c>
      <c r="AN96" s="145" t="s">
        <v>796</v>
      </c>
      <c r="AO96" s="155" t="s">
        <v>796</v>
      </c>
    </row>
    <row r="97" spans="1:41" x14ac:dyDescent="0.15">
      <c r="C97" s="187"/>
      <c r="D97" s="188"/>
      <c r="E97" s="188"/>
      <c r="F97" s="188"/>
      <c r="G97" s="188"/>
      <c r="H97" s="188"/>
      <c r="I97" s="188"/>
      <c r="J97" s="188"/>
      <c r="K97" s="188"/>
      <c r="L97" s="188"/>
      <c r="M97" s="188"/>
      <c r="N97" s="188"/>
      <c r="O97" s="188"/>
      <c r="P97" s="188"/>
      <c r="Q97" s="188"/>
      <c r="R97" s="188"/>
      <c r="S97" s="188"/>
      <c r="T97" s="188"/>
      <c r="U97" s="188"/>
      <c r="V97" s="188"/>
      <c r="W97" s="188"/>
      <c r="X97" s="188"/>
      <c r="Y97" s="188"/>
      <c r="Z97" s="188"/>
      <c r="AA97" s="188"/>
      <c r="AB97" s="188"/>
      <c r="AC97" s="188"/>
      <c r="AD97" s="188"/>
      <c r="AE97" s="188"/>
      <c r="AF97" s="188"/>
      <c r="AG97" s="188"/>
      <c r="AH97" s="188"/>
      <c r="AI97" s="188"/>
      <c r="AJ97" s="188"/>
      <c r="AK97" s="188"/>
      <c r="AL97" s="188"/>
      <c r="AM97" s="188"/>
      <c r="AN97" s="188"/>
      <c r="AO97" s="188"/>
    </row>
    <row r="98" spans="1:41" x14ac:dyDescent="0.15">
      <c r="C98" s="187"/>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c r="AE98" s="188"/>
      <c r="AF98" s="188"/>
      <c r="AG98" s="188"/>
      <c r="AH98" s="188"/>
      <c r="AI98" s="188"/>
      <c r="AJ98" s="188"/>
      <c r="AK98" s="188"/>
      <c r="AL98" s="188"/>
      <c r="AM98" s="188"/>
      <c r="AN98" s="188"/>
      <c r="AO98" s="188"/>
    </row>
    <row r="99" spans="1:41" ht="50.1" customHeight="1" x14ac:dyDescent="0.15">
      <c r="A99" s="234" t="s">
        <v>157</v>
      </c>
      <c r="B99" s="52" t="s">
        <v>18</v>
      </c>
      <c r="C99" s="53"/>
      <c r="D99" s="248" t="s">
        <v>310</v>
      </c>
      <c r="E99" s="249"/>
      <c r="F99" s="249"/>
      <c r="G99" s="249"/>
      <c r="H99" s="249"/>
      <c r="I99" s="249"/>
      <c r="J99" s="249"/>
      <c r="K99" s="249"/>
      <c r="L99" s="249"/>
      <c r="M99" s="249"/>
      <c r="N99" s="249"/>
      <c r="O99" s="250"/>
      <c r="P99" s="29"/>
      <c r="Q99" s="248" t="s">
        <v>1344</v>
      </c>
      <c r="R99" s="249"/>
      <c r="S99" s="249"/>
      <c r="T99" s="249"/>
      <c r="U99" s="249"/>
      <c r="V99" s="249"/>
      <c r="W99" s="249"/>
      <c r="X99" s="249"/>
      <c r="Y99" s="249"/>
      <c r="Z99" s="249"/>
      <c r="AA99" s="249"/>
      <c r="AB99" s="250"/>
      <c r="AD99" s="248" t="s">
        <v>1345</v>
      </c>
      <c r="AE99" s="249"/>
      <c r="AF99" s="249"/>
      <c r="AG99" s="249"/>
      <c r="AH99" s="249"/>
      <c r="AI99" s="249"/>
      <c r="AJ99" s="249"/>
      <c r="AK99" s="249"/>
      <c r="AL99" s="249"/>
      <c r="AM99" s="249"/>
      <c r="AN99" s="249"/>
      <c r="AO99" s="250"/>
    </row>
    <row r="100" spans="1:41" x14ac:dyDescent="0.15">
      <c r="B100" s="25" t="s">
        <v>19</v>
      </c>
      <c r="C100" s="25" t="s">
        <v>308</v>
      </c>
      <c r="D100" s="26" t="s">
        <v>20</v>
      </c>
      <c r="E100" s="27" t="s">
        <v>21</v>
      </c>
      <c r="F100" s="27" t="s">
        <v>22</v>
      </c>
      <c r="G100" s="27" t="s">
        <v>23</v>
      </c>
      <c r="H100" s="27" t="s">
        <v>24</v>
      </c>
      <c r="I100" s="27" t="s">
        <v>25</v>
      </c>
      <c r="J100" s="27" t="s">
        <v>26</v>
      </c>
      <c r="K100" s="27" t="s">
        <v>27</v>
      </c>
      <c r="L100" s="27" t="s">
        <v>28</v>
      </c>
      <c r="M100" s="27" t="s">
        <v>29</v>
      </c>
      <c r="N100" s="27" t="s">
        <v>30</v>
      </c>
      <c r="O100" s="28" t="s">
        <v>31</v>
      </c>
      <c r="P100" s="25" t="s">
        <v>309</v>
      </c>
      <c r="Q100" s="26" t="s">
        <v>312</v>
      </c>
      <c r="R100" s="27" t="s">
        <v>313</v>
      </c>
      <c r="S100" s="27" t="s">
        <v>314</v>
      </c>
      <c r="T100" s="27" t="s">
        <v>315</v>
      </c>
      <c r="U100" s="27" t="s">
        <v>316</v>
      </c>
      <c r="V100" s="27" t="s">
        <v>317</v>
      </c>
      <c r="W100" s="27" t="s">
        <v>318</v>
      </c>
      <c r="X100" s="27" t="s">
        <v>319</v>
      </c>
      <c r="Y100" s="27" t="s">
        <v>320</v>
      </c>
      <c r="Z100" s="27" t="s">
        <v>321</v>
      </c>
      <c r="AA100" s="27" t="s">
        <v>322</v>
      </c>
      <c r="AB100" s="28" t="s">
        <v>323</v>
      </c>
      <c r="AC100" s="162" t="s">
        <v>647</v>
      </c>
      <c r="AD100" s="26" t="s">
        <v>649</v>
      </c>
      <c r="AE100" s="27" t="s">
        <v>650</v>
      </c>
      <c r="AF100" s="27" t="s">
        <v>651</v>
      </c>
      <c r="AG100" s="27" t="s">
        <v>652</v>
      </c>
      <c r="AH100" s="27" t="s">
        <v>653</v>
      </c>
      <c r="AI100" s="27" t="s">
        <v>654</v>
      </c>
      <c r="AJ100" s="27" t="s">
        <v>655</v>
      </c>
      <c r="AK100" s="27" t="s">
        <v>656</v>
      </c>
      <c r="AL100" s="27" t="s">
        <v>657</v>
      </c>
      <c r="AM100" s="27" t="s">
        <v>658</v>
      </c>
      <c r="AN100" s="27" t="s">
        <v>659</v>
      </c>
      <c r="AO100" s="28" t="s">
        <v>660</v>
      </c>
    </row>
    <row r="101" spans="1:41" x14ac:dyDescent="0.15">
      <c r="A101" s="51" t="s">
        <v>80</v>
      </c>
      <c r="B101" s="30" t="s">
        <v>34</v>
      </c>
      <c r="C101" s="54"/>
      <c r="D101" s="31" t="s">
        <v>35</v>
      </c>
      <c r="E101" s="32" t="s">
        <v>36</v>
      </c>
      <c r="F101" s="32" t="s">
        <v>37</v>
      </c>
      <c r="G101" s="32" t="s">
        <v>38</v>
      </c>
      <c r="H101" s="32" t="s">
        <v>32</v>
      </c>
      <c r="I101" s="32" t="s">
        <v>39</v>
      </c>
      <c r="J101" s="32" t="s">
        <v>40</v>
      </c>
      <c r="K101" s="32" t="s">
        <v>41</v>
      </c>
      <c r="L101" s="32" t="s">
        <v>42</v>
      </c>
      <c r="M101" s="32" t="s">
        <v>43</v>
      </c>
      <c r="N101" s="32" t="s">
        <v>44</v>
      </c>
      <c r="O101" s="33" t="s">
        <v>45</v>
      </c>
      <c r="P101" s="30" t="s">
        <v>34</v>
      </c>
      <c r="Q101" s="31" t="s">
        <v>35</v>
      </c>
      <c r="R101" s="67" t="s">
        <v>36</v>
      </c>
      <c r="S101" s="67" t="s">
        <v>37</v>
      </c>
      <c r="T101" s="32" t="s">
        <v>38</v>
      </c>
      <c r="U101" s="32" t="s">
        <v>32</v>
      </c>
      <c r="V101" s="32" t="s">
        <v>39</v>
      </c>
      <c r="W101" s="32" t="s">
        <v>40</v>
      </c>
      <c r="X101" s="32" t="s">
        <v>41</v>
      </c>
      <c r="Y101" s="32" t="s">
        <v>42</v>
      </c>
      <c r="Z101" s="32" t="s">
        <v>43</v>
      </c>
      <c r="AA101" s="32" t="s">
        <v>44</v>
      </c>
      <c r="AB101" s="33" t="s">
        <v>45</v>
      </c>
      <c r="AC101" s="30" t="s">
        <v>34</v>
      </c>
      <c r="AD101" s="31" t="s">
        <v>35</v>
      </c>
      <c r="AE101" s="67" t="s">
        <v>36</v>
      </c>
      <c r="AF101" s="67" t="s">
        <v>37</v>
      </c>
      <c r="AG101" s="32" t="s">
        <v>38</v>
      </c>
      <c r="AH101" s="32" t="s">
        <v>32</v>
      </c>
      <c r="AI101" s="32" t="s">
        <v>39</v>
      </c>
      <c r="AJ101" s="32" t="s">
        <v>40</v>
      </c>
      <c r="AK101" s="32" t="s">
        <v>41</v>
      </c>
      <c r="AL101" s="32" t="s">
        <v>42</v>
      </c>
      <c r="AM101" s="32" t="s">
        <v>43</v>
      </c>
      <c r="AN101" s="32" t="s">
        <v>44</v>
      </c>
      <c r="AO101" s="33" t="s">
        <v>45</v>
      </c>
    </row>
    <row r="102" spans="1:41" x14ac:dyDescent="0.15">
      <c r="A102" s="251" t="s">
        <v>46</v>
      </c>
      <c r="B102" s="34">
        <v>71831</v>
      </c>
      <c r="C102" s="34">
        <v>24017</v>
      </c>
      <c r="D102" s="35">
        <v>2017</v>
      </c>
      <c r="E102" s="36">
        <v>2015</v>
      </c>
      <c r="F102" s="36">
        <v>2001</v>
      </c>
      <c r="G102" s="36">
        <v>2024</v>
      </c>
      <c r="H102" s="36">
        <v>2009</v>
      </c>
      <c r="I102" s="36">
        <v>2021</v>
      </c>
      <c r="J102" s="36">
        <v>2021</v>
      </c>
      <c r="K102" s="36">
        <v>2022</v>
      </c>
      <c r="L102" s="36">
        <v>1994</v>
      </c>
      <c r="M102" s="36">
        <v>1972</v>
      </c>
      <c r="N102" s="36">
        <v>1957</v>
      </c>
      <c r="O102" s="37">
        <v>1964</v>
      </c>
      <c r="P102" s="59">
        <v>23710</v>
      </c>
      <c r="Q102" s="66">
        <v>1970</v>
      </c>
      <c r="R102" s="67">
        <v>1971</v>
      </c>
      <c r="S102" s="67">
        <v>1955</v>
      </c>
      <c r="T102" s="67">
        <v>1938</v>
      </c>
      <c r="U102" s="67">
        <v>1990</v>
      </c>
      <c r="V102" s="67">
        <v>1991</v>
      </c>
      <c r="W102" s="67">
        <v>1994</v>
      </c>
      <c r="X102" s="67">
        <v>1980</v>
      </c>
      <c r="Y102" s="67">
        <v>1959</v>
      </c>
      <c r="Z102" s="67">
        <v>2000</v>
      </c>
      <c r="AA102" s="67">
        <v>1991</v>
      </c>
      <c r="AB102" s="68">
        <v>1971</v>
      </c>
      <c r="AC102" s="59">
        <v>24104</v>
      </c>
      <c r="AD102" s="66">
        <v>1986</v>
      </c>
      <c r="AE102" s="67">
        <v>1990</v>
      </c>
      <c r="AF102" s="67">
        <v>1994</v>
      </c>
      <c r="AG102" s="67">
        <v>1993</v>
      </c>
      <c r="AH102" s="67">
        <v>2008</v>
      </c>
      <c r="AI102" s="67">
        <v>2016</v>
      </c>
      <c r="AJ102" s="67">
        <v>2019</v>
      </c>
      <c r="AK102" s="67">
        <v>2035</v>
      </c>
      <c r="AL102" s="67">
        <v>1995</v>
      </c>
      <c r="AM102" s="67">
        <v>2010</v>
      </c>
      <c r="AN102" s="67">
        <v>2023</v>
      </c>
      <c r="AO102" s="68">
        <v>2035</v>
      </c>
    </row>
    <row r="103" spans="1:41" x14ac:dyDescent="0.15">
      <c r="A103" s="252"/>
      <c r="B103" s="34"/>
      <c r="C103" s="34" t="s">
        <v>34</v>
      </c>
      <c r="D103" s="35" t="s">
        <v>34</v>
      </c>
      <c r="E103" s="36" t="s">
        <v>34</v>
      </c>
      <c r="F103" s="36" t="s">
        <v>34</v>
      </c>
      <c r="G103" s="36" t="s">
        <v>34</v>
      </c>
      <c r="H103" s="36" t="s">
        <v>34</v>
      </c>
      <c r="I103" s="36" t="s">
        <v>34</v>
      </c>
      <c r="J103" s="36" t="s">
        <v>34</v>
      </c>
      <c r="K103" s="36" t="s">
        <v>34</v>
      </c>
      <c r="L103" s="36" t="s">
        <v>34</v>
      </c>
      <c r="M103" s="36" t="s">
        <v>34</v>
      </c>
      <c r="N103" s="36" t="s">
        <v>34</v>
      </c>
      <c r="O103" s="37" t="s">
        <v>34</v>
      </c>
      <c r="P103" s="59"/>
      <c r="Q103" s="66"/>
      <c r="R103" s="67"/>
      <c r="S103" s="67"/>
      <c r="T103" s="67"/>
      <c r="U103" s="67"/>
      <c r="V103" s="67"/>
      <c r="W103" s="67"/>
      <c r="X103" s="67"/>
      <c r="Y103" s="67"/>
      <c r="Z103" s="67"/>
      <c r="AA103" s="67"/>
      <c r="AB103" s="68"/>
      <c r="AC103" s="59"/>
      <c r="AD103" s="66"/>
      <c r="AE103" s="67"/>
      <c r="AF103" s="67"/>
      <c r="AG103" s="67"/>
      <c r="AH103" s="67"/>
      <c r="AI103" s="67"/>
      <c r="AJ103" s="67"/>
      <c r="AK103" s="67"/>
      <c r="AL103" s="67"/>
      <c r="AM103" s="67"/>
      <c r="AN103" s="67"/>
      <c r="AO103" s="68"/>
    </row>
    <row r="104" spans="1:41" x14ac:dyDescent="0.15">
      <c r="A104" s="252"/>
      <c r="B104" s="34"/>
      <c r="C104" s="34" t="s">
        <v>34</v>
      </c>
      <c r="D104" s="35" t="s">
        <v>34</v>
      </c>
      <c r="E104" s="36" t="s">
        <v>34</v>
      </c>
      <c r="F104" s="36" t="s">
        <v>34</v>
      </c>
      <c r="G104" s="36" t="s">
        <v>34</v>
      </c>
      <c r="H104" s="36" t="s">
        <v>34</v>
      </c>
      <c r="I104" s="36" t="s">
        <v>34</v>
      </c>
      <c r="J104" s="36" t="s">
        <v>34</v>
      </c>
      <c r="K104" s="36" t="s">
        <v>34</v>
      </c>
      <c r="L104" s="36" t="s">
        <v>34</v>
      </c>
      <c r="M104" s="36" t="s">
        <v>34</v>
      </c>
      <c r="N104" s="36" t="s">
        <v>34</v>
      </c>
      <c r="O104" s="37" t="s">
        <v>34</v>
      </c>
      <c r="P104" s="59"/>
      <c r="Q104" s="66"/>
      <c r="R104" s="67"/>
      <c r="S104" s="67"/>
      <c r="T104" s="67"/>
      <c r="U104" s="67"/>
      <c r="V104" s="67"/>
      <c r="W104" s="67"/>
      <c r="X104" s="67"/>
      <c r="Y104" s="67"/>
      <c r="Z104" s="67"/>
      <c r="AA104" s="67"/>
      <c r="AB104" s="68"/>
      <c r="AC104" s="82"/>
      <c r="AD104" s="110"/>
      <c r="AE104" s="84"/>
      <c r="AF104" s="84"/>
      <c r="AG104" s="84"/>
      <c r="AH104" s="84"/>
      <c r="AI104" s="84"/>
      <c r="AJ104" s="84"/>
      <c r="AK104" s="84"/>
      <c r="AL104" s="84"/>
      <c r="AM104" s="84"/>
      <c r="AN104" s="84"/>
      <c r="AO104" s="85"/>
    </row>
    <row r="105" spans="1:41" x14ac:dyDescent="0.15">
      <c r="A105" s="251" t="s">
        <v>47</v>
      </c>
      <c r="B105" s="72">
        <v>1574350.441748319</v>
      </c>
      <c r="C105" s="72">
        <v>523658.10855492193</v>
      </c>
      <c r="D105" s="73">
        <v>43947.672671711443</v>
      </c>
      <c r="E105" s="74">
        <v>43987.47657377032</v>
      </c>
      <c r="F105" s="74">
        <v>43486.494438061993</v>
      </c>
      <c r="G105" s="74">
        <v>43880.093083386768</v>
      </c>
      <c r="H105" s="74">
        <v>43866.068805084098</v>
      </c>
      <c r="I105" s="74">
        <v>44077.727815649101</v>
      </c>
      <c r="J105" s="74">
        <v>44056.572384665975</v>
      </c>
      <c r="K105" s="74">
        <v>44188.038194664005</v>
      </c>
      <c r="L105" s="74">
        <v>43349.978723113993</v>
      </c>
      <c r="M105" s="74">
        <v>43271.450681454335</v>
      </c>
      <c r="N105" s="74">
        <v>42988.40654575402</v>
      </c>
      <c r="O105" s="75">
        <v>42558.128637608505</v>
      </c>
      <c r="P105" s="82">
        <v>519965.15117686463</v>
      </c>
      <c r="Q105" s="83">
        <v>43263.588944154624</v>
      </c>
      <c r="R105" s="123">
        <v>43064.89408777983</v>
      </c>
      <c r="S105" s="123">
        <v>42883.264917629982</v>
      </c>
      <c r="T105" s="123">
        <v>42951.112733705726</v>
      </c>
      <c r="U105" s="123">
        <v>43436.020023066529</v>
      </c>
      <c r="V105" s="123">
        <v>43591.009118643233</v>
      </c>
      <c r="W105" s="123">
        <v>43809.76737224411</v>
      </c>
      <c r="X105" s="123">
        <v>43317.379745462065</v>
      </c>
      <c r="Y105" s="123">
        <v>42817.67275082726</v>
      </c>
      <c r="Z105" s="123">
        <v>43995.442293661676</v>
      </c>
      <c r="AA105" s="123">
        <v>43527.934151178975</v>
      </c>
      <c r="AB105" s="124">
        <v>43307.065038513007</v>
      </c>
      <c r="AC105" s="82">
        <v>530727.18201652588</v>
      </c>
      <c r="AD105" s="186">
        <v>43625.677237338823</v>
      </c>
      <c r="AE105" s="123">
        <v>43628.032043273633</v>
      </c>
      <c r="AF105" s="123">
        <v>43501.243686717215</v>
      </c>
      <c r="AG105" s="123">
        <v>43885.985549106153</v>
      </c>
      <c r="AH105" s="123">
        <v>43911.909581683918</v>
      </c>
      <c r="AI105" s="123">
        <v>44182.678005661481</v>
      </c>
      <c r="AJ105" s="123">
        <v>44707.802870755804</v>
      </c>
      <c r="AK105" s="123">
        <v>44963.338267065032</v>
      </c>
      <c r="AL105" s="123">
        <v>44017.276598491437</v>
      </c>
      <c r="AM105" s="123">
        <v>44555.029410970172</v>
      </c>
      <c r="AN105" s="123">
        <v>44925.757012527385</v>
      </c>
      <c r="AO105" s="124">
        <v>44822.451752931331</v>
      </c>
    </row>
    <row r="106" spans="1:41" x14ac:dyDescent="0.15">
      <c r="A106" s="252"/>
      <c r="B106" s="34"/>
      <c r="C106" s="34" t="s">
        <v>34</v>
      </c>
      <c r="D106" s="35" t="s">
        <v>34</v>
      </c>
      <c r="E106" s="36" t="s">
        <v>34</v>
      </c>
      <c r="F106" s="36" t="s">
        <v>34</v>
      </c>
      <c r="G106" s="36" t="s">
        <v>34</v>
      </c>
      <c r="H106" s="36" t="s">
        <v>34</v>
      </c>
      <c r="I106" s="36" t="s">
        <v>34</v>
      </c>
      <c r="J106" s="36" t="s">
        <v>34</v>
      </c>
      <c r="K106" s="36" t="s">
        <v>34</v>
      </c>
      <c r="L106" s="36" t="s">
        <v>34</v>
      </c>
      <c r="M106" s="36" t="s">
        <v>34</v>
      </c>
      <c r="N106" s="36" t="s">
        <v>34</v>
      </c>
      <c r="O106" s="37" t="s">
        <v>34</v>
      </c>
      <c r="P106" s="59"/>
      <c r="Q106" s="66"/>
      <c r="R106" s="67"/>
      <c r="S106" s="67"/>
      <c r="T106" s="67"/>
      <c r="U106" s="67"/>
      <c r="V106" s="67"/>
      <c r="W106" s="67"/>
      <c r="X106" s="67"/>
      <c r="Y106" s="67"/>
      <c r="Z106" s="67"/>
      <c r="AA106" s="67"/>
      <c r="AB106" s="68"/>
      <c r="AC106" s="59"/>
      <c r="AD106" s="66"/>
      <c r="AE106" s="67"/>
      <c r="AF106" s="67"/>
      <c r="AG106" s="67"/>
      <c r="AH106" s="67"/>
      <c r="AI106" s="67"/>
      <c r="AJ106" s="67"/>
      <c r="AK106" s="67"/>
      <c r="AL106" s="67"/>
      <c r="AM106" s="67"/>
      <c r="AN106" s="67"/>
      <c r="AO106" s="68"/>
    </row>
    <row r="107" spans="1:41" x14ac:dyDescent="0.15">
      <c r="A107" s="252"/>
      <c r="B107" s="34"/>
      <c r="C107" s="34" t="s">
        <v>34</v>
      </c>
      <c r="D107" s="35" t="s">
        <v>34</v>
      </c>
      <c r="E107" s="36" t="s">
        <v>34</v>
      </c>
      <c r="F107" s="36" t="s">
        <v>34</v>
      </c>
      <c r="G107" s="36" t="s">
        <v>34</v>
      </c>
      <c r="H107" s="36" t="s">
        <v>34</v>
      </c>
      <c r="I107" s="36" t="s">
        <v>34</v>
      </c>
      <c r="J107" s="36" t="s">
        <v>34</v>
      </c>
      <c r="K107" s="36" t="s">
        <v>34</v>
      </c>
      <c r="L107" s="36" t="s">
        <v>34</v>
      </c>
      <c r="M107" s="36" t="s">
        <v>34</v>
      </c>
      <c r="N107" s="36" t="s">
        <v>34</v>
      </c>
      <c r="O107" s="37" t="s">
        <v>34</v>
      </c>
      <c r="P107" s="59"/>
      <c r="Q107" s="66"/>
      <c r="R107" s="67"/>
      <c r="S107" s="67"/>
      <c r="T107" s="67"/>
      <c r="U107" s="67"/>
      <c r="V107" s="67"/>
      <c r="W107" s="67"/>
      <c r="X107" s="67"/>
      <c r="Y107" s="67"/>
      <c r="Z107" s="67"/>
      <c r="AA107" s="67"/>
      <c r="AB107" s="68"/>
      <c r="AC107" s="59"/>
      <c r="AD107" s="66"/>
      <c r="AE107" s="67"/>
      <c r="AF107" s="67"/>
      <c r="AG107" s="67"/>
      <c r="AH107" s="67"/>
      <c r="AI107" s="67"/>
      <c r="AJ107" s="67"/>
      <c r="AK107" s="67"/>
      <c r="AL107" s="67"/>
      <c r="AM107" s="67"/>
      <c r="AN107" s="67"/>
      <c r="AO107" s="68"/>
    </row>
    <row r="108" spans="1:41" ht="13.15" hidden="1" customHeight="1" x14ac:dyDescent="0.15">
      <c r="A108" s="251" t="s">
        <v>5</v>
      </c>
      <c r="B108" s="72">
        <v>783282.14140195865</v>
      </c>
      <c r="C108" s="72">
        <v>256556.9760676157</v>
      </c>
      <c r="D108" s="76">
        <v>17992.542424280666</v>
      </c>
      <c r="E108" s="77">
        <v>19380.145925638975</v>
      </c>
      <c r="F108" s="77">
        <v>21686.948628252867</v>
      </c>
      <c r="G108" s="77">
        <v>21470.072168037874</v>
      </c>
      <c r="H108" s="77">
        <v>22545.551357062199</v>
      </c>
      <c r="I108" s="77">
        <v>23592.242042134636</v>
      </c>
      <c r="J108" s="77">
        <v>21958.627585316251</v>
      </c>
      <c r="K108" s="77">
        <v>21806.572216246332</v>
      </c>
      <c r="L108" s="77">
        <v>21437.755023423048</v>
      </c>
      <c r="M108" s="77">
        <v>20059.214112079626</v>
      </c>
      <c r="N108" s="77">
        <v>21862.78341788016</v>
      </c>
      <c r="O108" s="78">
        <v>22764.521167261868</v>
      </c>
      <c r="P108" s="82">
        <v>263500.7379594986</v>
      </c>
      <c r="Q108" s="110">
        <v>23273.441920522284</v>
      </c>
      <c r="R108" s="84">
        <v>22297.569257128034</v>
      </c>
      <c r="S108" s="84">
        <v>22265.669380971351</v>
      </c>
      <c r="T108" s="84">
        <v>22711.02543904238</v>
      </c>
      <c r="U108" s="84">
        <v>23302.922693435332</v>
      </c>
      <c r="V108" s="84">
        <v>21758.343558888457</v>
      </c>
      <c r="W108" s="84">
        <v>22945.500848814088</v>
      </c>
      <c r="X108" s="84">
        <v>21537.088177664878</v>
      </c>
      <c r="Y108" s="84">
        <v>20700.433758000603</v>
      </c>
      <c r="Z108" s="84">
        <v>20993.89758912682</v>
      </c>
      <c r="AA108" s="84">
        <v>20844.687715549506</v>
      </c>
      <c r="AB108" s="85">
        <v>20870.157620353628</v>
      </c>
      <c r="AC108" s="82">
        <v>263224.42737484956</v>
      </c>
      <c r="AD108" s="110">
        <v>21046.090994928021</v>
      </c>
      <c r="AE108" s="84">
        <v>20905.872257347612</v>
      </c>
      <c r="AF108" s="84">
        <v>22117.622979965436</v>
      </c>
      <c r="AG108" s="84">
        <v>22273.111423713559</v>
      </c>
      <c r="AH108" s="84">
        <v>22816.629911097425</v>
      </c>
      <c r="AI108" s="84">
        <v>22708.953756684965</v>
      </c>
      <c r="AJ108" s="84">
        <v>23477.731928553916</v>
      </c>
      <c r="AK108" s="84">
        <v>21581.609806677065</v>
      </c>
      <c r="AL108" s="84">
        <v>20149.642692298836</v>
      </c>
      <c r="AM108" s="84">
        <v>20965.736191376476</v>
      </c>
      <c r="AN108" s="84">
        <v>22713.98007889745</v>
      </c>
      <c r="AO108" s="85">
        <v>22467.445353308442</v>
      </c>
    </row>
    <row r="109" spans="1:41" ht="13.15" customHeight="1" x14ac:dyDescent="0.15">
      <c r="A109" s="252"/>
      <c r="B109" s="41">
        <v>0.49752718367590537</v>
      </c>
      <c r="C109" s="41">
        <v>0.489932213167874</v>
      </c>
      <c r="D109" s="42">
        <v>0.40940831062169614</v>
      </c>
      <c r="E109" s="43">
        <v>0.44058326221866823</v>
      </c>
      <c r="F109" s="43">
        <v>0.4987053775774381</v>
      </c>
      <c r="G109" s="43">
        <v>0.48928957664783435</v>
      </c>
      <c r="H109" s="43">
        <v>0.51396334276595035</v>
      </c>
      <c r="I109" s="43">
        <v>0.53524179242648218</v>
      </c>
      <c r="J109" s="43">
        <v>0.49841888273993412</v>
      </c>
      <c r="K109" s="43">
        <v>0.49349491643373339</v>
      </c>
      <c r="L109" s="43">
        <v>0.49452746356234178</v>
      </c>
      <c r="M109" s="43">
        <v>0.4635669430116145</v>
      </c>
      <c r="N109" s="43">
        <v>0.50857394294461367</v>
      </c>
      <c r="O109" s="44">
        <v>0.53490418625091807</v>
      </c>
      <c r="P109" s="87">
        <v>0.50676615031431138</v>
      </c>
      <c r="Q109" s="90">
        <v>0.53794524422289691</v>
      </c>
      <c r="R109" s="88">
        <v>0.51776672692329295</v>
      </c>
      <c r="S109" s="88">
        <v>0.51921581586054999</v>
      </c>
      <c r="T109" s="88">
        <v>0.52876454167437636</v>
      </c>
      <c r="U109" s="88">
        <v>0.5364884416449851</v>
      </c>
      <c r="V109" s="88">
        <v>0.49914750768141158</v>
      </c>
      <c r="W109" s="88">
        <v>0.52375308578678559</v>
      </c>
      <c r="X109" s="88">
        <v>0.49719277352922314</v>
      </c>
      <c r="Y109" s="88">
        <v>0.4834553684985286</v>
      </c>
      <c r="Z109" s="88">
        <v>0.47718346480065649</v>
      </c>
      <c r="AA109" s="88">
        <v>0.4788807032089511</v>
      </c>
      <c r="AB109" s="89">
        <v>0.48191115241344062</v>
      </c>
      <c r="AC109" s="87">
        <v>0.49596937238962302</v>
      </c>
      <c r="AD109" s="90">
        <v>0.4824243960828386</v>
      </c>
      <c r="AE109" s="88">
        <v>0.47918439769668181</v>
      </c>
      <c r="AF109" s="88">
        <v>0.50843656653243896</v>
      </c>
      <c r="AG109" s="88">
        <v>0.5075221883485127</v>
      </c>
      <c r="AH109" s="88">
        <v>0.5196000385420374</v>
      </c>
      <c r="AI109" s="88">
        <v>0.51397866271879411</v>
      </c>
      <c r="AJ109" s="88">
        <v>0.52513723379394994</v>
      </c>
      <c r="AK109" s="88">
        <v>0.47998237316123105</v>
      </c>
      <c r="AL109" s="88">
        <v>0.45776668275268551</v>
      </c>
      <c r="AM109" s="88">
        <v>0.470558239295301</v>
      </c>
      <c r="AN109" s="88">
        <v>0.50558925634939744</v>
      </c>
      <c r="AO109" s="89">
        <v>0.50125427045251048</v>
      </c>
    </row>
    <row r="110" spans="1:41" ht="21" x14ac:dyDescent="0.15">
      <c r="A110" s="252"/>
      <c r="B110" s="34"/>
      <c r="C110" s="34" t="s">
        <v>34</v>
      </c>
      <c r="D110" s="38" t="s">
        <v>34</v>
      </c>
      <c r="E110" s="39" t="s">
        <v>34</v>
      </c>
      <c r="F110" s="39" t="s">
        <v>58</v>
      </c>
      <c r="G110" s="39" t="s">
        <v>58</v>
      </c>
      <c r="H110" s="39" t="s">
        <v>59</v>
      </c>
      <c r="I110" s="39" t="s">
        <v>158</v>
      </c>
      <c r="J110" s="39" t="s">
        <v>58</v>
      </c>
      <c r="K110" s="39" t="s">
        <v>58</v>
      </c>
      <c r="L110" s="39" t="s">
        <v>58</v>
      </c>
      <c r="M110" s="39" t="s">
        <v>35</v>
      </c>
      <c r="N110" s="39" t="s">
        <v>59</v>
      </c>
      <c r="O110" s="40" t="s">
        <v>158</v>
      </c>
      <c r="P110" s="59"/>
      <c r="Q110" s="99" t="s">
        <v>426</v>
      </c>
      <c r="R110" s="100" t="s">
        <v>427</v>
      </c>
      <c r="S110" s="100" t="s">
        <v>427</v>
      </c>
      <c r="T110" s="100" t="s">
        <v>428</v>
      </c>
      <c r="U110" s="100" t="s">
        <v>426</v>
      </c>
      <c r="V110" s="100" t="s">
        <v>327</v>
      </c>
      <c r="W110" s="100" t="s">
        <v>427</v>
      </c>
      <c r="X110" s="100" t="s">
        <v>327</v>
      </c>
      <c r="Y110" s="100" t="s">
        <v>34</v>
      </c>
      <c r="Z110" s="100" t="s">
        <v>34</v>
      </c>
      <c r="AA110" s="100" t="s">
        <v>34</v>
      </c>
      <c r="AB110" s="101" t="s">
        <v>34</v>
      </c>
      <c r="AC110" s="59"/>
      <c r="AD110" s="99" t="s">
        <v>339</v>
      </c>
      <c r="AE110" s="100" t="s">
        <v>339</v>
      </c>
      <c r="AF110" s="100" t="s">
        <v>806</v>
      </c>
      <c r="AG110" s="100" t="s">
        <v>732</v>
      </c>
      <c r="AH110" s="100" t="s">
        <v>807</v>
      </c>
      <c r="AI110" s="100" t="s">
        <v>450</v>
      </c>
      <c r="AJ110" s="100" t="s">
        <v>808</v>
      </c>
      <c r="AK110" s="100" t="s">
        <v>339</v>
      </c>
      <c r="AL110" s="100"/>
      <c r="AM110" s="100" t="s">
        <v>42</v>
      </c>
      <c r="AN110" s="100" t="s">
        <v>732</v>
      </c>
      <c r="AO110" s="101" t="s">
        <v>732</v>
      </c>
    </row>
    <row r="111" spans="1:41" ht="13.15" hidden="1" customHeight="1" x14ac:dyDescent="0.15">
      <c r="A111" s="251" t="s">
        <v>159</v>
      </c>
      <c r="B111" s="72">
        <v>251212.8872876332</v>
      </c>
      <c r="C111" s="72">
        <v>66671.181002430734</v>
      </c>
      <c r="D111" s="76">
        <v>5423.0639165682878</v>
      </c>
      <c r="E111" s="77">
        <v>4248.1762850904397</v>
      </c>
      <c r="F111" s="77">
        <v>4628.3433320199956</v>
      </c>
      <c r="G111" s="77">
        <v>5972.3553149799491</v>
      </c>
      <c r="H111" s="77">
        <v>6951.4588771819454</v>
      </c>
      <c r="I111" s="77">
        <v>7804.5786410658493</v>
      </c>
      <c r="J111" s="77">
        <v>7292.1215526631186</v>
      </c>
      <c r="K111" s="77">
        <v>6072.8769203071924</v>
      </c>
      <c r="L111" s="77">
        <v>4971.6963123346459</v>
      </c>
      <c r="M111" s="77">
        <v>4328.9094531564679</v>
      </c>
      <c r="N111" s="77">
        <v>4566.4637685309326</v>
      </c>
      <c r="O111" s="78">
        <v>4411.136628531729</v>
      </c>
      <c r="P111" s="82">
        <v>84366.271368050613</v>
      </c>
      <c r="Q111" s="110">
        <v>6136.1931777883146</v>
      </c>
      <c r="R111" s="84">
        <v>6451.8341788664138</v>
      </c>
      <c r="S111" s="84">
        <v>6818.0766627334533</v>
      </c>
      <c r="T111" s="84">
        <v>7622.5560040592663</v>
      </c>
      <c r="U111" s="84">
        <v>6850.1561223407843</v>
      </c>
      <c r="V111" s="84">
        <v>8112.3001618611634</v>
      </c>
      <c r="W111" s="84">
        <v>7587.6815176327382</v>
      </c>
      <c r="X111" s="84">
        <v>7744.6150513022903</v>
      </c>
      <c r="Y111" s="84">
        <v>6885.9589317984855</v>
      </c>
      <c r="Z111" s="84">
        <v>6196.2065073297144</v>
      </c>
      <c r="AA111" s="84">
        <v>6908.8947542496662</v>
      </c>
      <c r="AB111" s="85">
        <v>7051.7982980883507</v>
      </c>
      <c r="AC111" s="82">
        <v>100175.43491715212</v>
      </c>
      <c r="AD111" s="110">
        <v>7550.4038501417272</v>
      </c>
      <c r="AE111" s="84">
        <v>7311.723850959258</v>
      </c>
      <c r="AF111" s="84">
        <v>8710.5152773112131</v>
      </c>
      <c r="AG111" s="84">
        <v>8395.3395590607306</v>
      </c>
      <c r="AH111" s="84">
        <v>9371.0202577013515</v>
      </c>
      <c r="AI111" s="84">
        <v>9642.7934341089749</v>
      </c>
      <c r="AJ111" s="84">
        <v>9403.8567952264293</v>
      </c>
      <c r="AK111" s="84">
        <v>8511.1220616244864</v>
      </c>
      <c r="AL111" s="84">
        <v>7951.1645466881537</v>
      </c>
      <c r="AM111" s="84">
        <v>8410.5558026186118</v>
      </c>
      <c r="AN111" s="84">
        <v>6914.0495083649203</v>
      </c>
      <c r="AO111" s="85">
        <v>8002.8899733459912</v>
      </c>
    </row>
    <row r="112" spans="1:41" ht="13.15" customHeight="1" x14ac:dyDescent="0.15">
      <c r="A112" s="252"/>
      <c r="B112" s="41">
        <v>0.15956605379972508</v>
      </c>
      <c r="C112" s="41">
        <v>0.12731814883267137</v>
      </c>
      <c r="D112" s="42">
        <v>0.12339820488512569</v>
      </c>
      <c r="E112" s="43">
        <v>9.6576949076993018E-2</v>
      </c>
      <c r="F112" s="43">
        <v>0.10643174143669284</v>
      </c>
      <c r="G112" s="43">
        <v>0.13610625901887874</v>
      </c>
      <c r="H112" s="43">
        <v>0.15847006733314264</v>
      </c>
      <c r="I112" s="43">
        <v>0.17706399644073664</v>
      </c>
      <c r="J112" s="43">
        <v>0.16551722383199208</v>
      </c>
      <c r="K112" s="43">
        <v>0.13743259869456101</v>
      </c>
      <c r="L112" s="43">
        <v>0.11468739913553319</v>
      </c>
      <c r="M112" s="43">
        <v>0.10004077480609612</v>
      </c>
      <c r="N112" s="43">
        <v>0.10622547182972902</v>
      </c>
      <c r="O112" s="44">
        <v>0.10364968502476915</v>
      </c>
      <c r="P112" s="87">
        <v>0.16225370330511565</v>
      </c>
      <c r="Q112" s="90">
        <v>0.14183273573787458</v>
      </c>
      <c r="R112" s="88">
        <v>0.14981655744271755</v>
      </c>
      <c r="S112" s="88">
        <v>0.15899154777113148</v>
      </c>
      <c r="T112" s="88">
        <v>0.17747051284372184</v>
      </c>
      <c r="U112" s="88">
        <v>0.15770680920358346</v>
      </c>
      <c r="V112" s="88">
        <v>0.18610030659720728</v>
      </c>
      <c r="W112" s="88">
        <v>0.17319611522155559</v>
      </c>
      <c r="X112" s="88">
        <v>0.17878770823190471</v>
      </c>
      <c r="Y112" s="88">
        <v>0.16082048578096636</v>
      </c>
      <c r="Z112" s="88">
        <v>0.14083746370751654</v>
      </c>
      <c r="AA112" s="88">
        <v>0.15872324035076071</v>
      </c>
      <c r="AB112" s="89">
        <v>0.16283251455200629</v>
      </c>
      <c r="AC112" s="87">
        <v>0.18875127996370997</v>
      </c>
      <c r="AD112" s="90">
        <v>0.17307247310030077</v>
      </c>
      <c r="AE112" s="88">
        <v>0.16759233704850424</v>
      </c>
      <c r="AF112" s="88">
        <v>0.20023600566553237</v>
      </c>
      <c r="AG112" s="88">
        <v>0.19129887261314388</v>
      </c>
      <c r="AH112" s="88">
        <v>0.21340498163191005</v>
      </c>
      <c r="AI112" s="88">
        <v>0.21824827894935128</v>
      </c>
      <c r="AJ112" s="88">
        <v>0.2103403923116442</v>
      </c>
      <c r="AK112" s="88">
        <v>0.18929026156980774</v>
      </c>
      <c r="AL112" s="88">
        <v>0.18063735789961746</v>
      </c>
      <c r="AM112" s="88">
        <v>0.18876782068844952</v>
      </c>
      <c r="AN112" s="88">
        <v>0.15389945474790692</v>
      </c>
      <c r="AO112" s="89">
        <v>0.17854645741958131</v>
      </c>
    </row>
    <row r="113" spans="1:41" ht="31.5" x14ac:dyDescent="0.15">
      <c r="A113" s="252"/>
      <c r="B113" s="34"/>
      <c r="C113" s="34" t="s">
        <v>34</v>
      </c>
      <c r="D113" s="38" t="s">
        <v>36</v>
      </c>
      <c r="E113" s="39" t="s">
        <v>34</v>
      </c>
      <c r="F113" s="39" t="s">
        <v>34</v>
      </c>
      <c r="G113" s="39" t="s">
        <v>160</v>
      </c>
      <c r="H113" s="39" t="s">
        <v>161</v>
      </c>
      <c r="I113" s="39" t="s">
        <v>162</v>
      </c>
      <c r="J113" s="39" t="s">
        <v>162</v>
      </c>
      <c r="K113" s="39" t="s">
        <v>160</v>
      </c>
      <c r="L113" s="39" t="s">
        <v>34</v>
      </c>
      <c r="M113" s="39" t="s">
        <v>34</v>
      </c>
      <c r="N113" s="39" t="s">
        <v>34</v>
      </c>
      <c r="O113" s="40" t="s">
        <v>34</v>
      </c>
      <c r="P113" s="59"/>
      <c r="Q113" s="152" t="s">
        <v>34</v>
      </c>
      <c r="R113" s="95" t="s">
        <v>429</v>
      </c>
      <c r="S113" s="95" t="s">
        <v>379</v>
      </c>
      <c r="T113" s="95" t="s">
        <v>430</v>
      </c>
      <c r="U113" s="95" t="s">
        <v>379</v>
      </c>
      <c r="V113" s="95" t="s">
        <v>421</v>
      </c>
      <c r="W113" s="95" t="s">
        <v>430</v>
      </c>
      <c r="X113" s="95" t="s">
        <v>431</v>
      </c>
      <c r="Y113" s="95" t="s">
        <v>379</v>
      </c>
      <c r="Z113" s="95" t="s">
        <v>34</v>
      </c>
      <c r="AA113" s="95" t="s">
        <v>379</v>
      </c>
      <c r="AB113" s="153" t="s">
        <v>432</v>
      </c>
      <c r="AC113" s="59"/>
      <c r="AD113" s="152" t="s">
        <v>809</v>
      </c>
      <c r="AE113" s="95" t="s">
        <v>44</v>
      </c>
      <c r="AF113" s="95" t="s">
        <v>486</v>
      </c>
      <c r="AG113" s="95" t="s">
        <v>734</v>
      </c>
      <c r="AH113" s="95" t="s">
        <v>807</v>
      </c>
      <c r="AI113" s="95" t="s">
        <v>449</v>
      </c>
      <c r="AJ113" s="95" t="s">
        <v>807</v>
      </c>
      <c r="AK113" s="95" t="s">
        <v>734</v>
      </c>
      <c r="AL113" s="95" t="s">
        <v>733</v>
      </c>
      <c r="AM113" s="95" t="s">
        <v>734</v>
      </c>
      <c r="AN113" s="95"/>
      <c r="AO113" s="153" t="s">
        <v>733</v>
      </c>
    </row>
    <row r="114" spans="1:41" ht="13.15" hidden="1" customHeight="1" x14ac:dyDescent="0.15">
      <c r="A114" s="251" t="s">
        <v>6</v>
      </c>
      <c r="B114" s="72">
        <v>120316.90455534769</v>
      </c>
      <c r="C114" s="72">
        <v>36995.975028494497</v>
      </c>
      <c r="D114" s="76">
        <v>3190.5180178686624</v>
      </c>
      <c r="E114" s="77">
        <v>2708.4199021001491</v>
      </c>
      <c r="F114" s="77">
        <v>3146.8903016116546</v>
      </c>
      <c r="G114" s="77">
        <v>3244.0481500590877</v>
      </c>
      <c r="H114" s="77">
        <v>3312.6961989158162</v>
      </c>
      <c r="I114" s="77">
        <v>3688.5329958439602</v>
      </c>
      <c r="J114" s="77">
        <v>3497.8579136310354</v>
      </c>
      <c r="K114" s="77">
        <v>2791.819595411177</v>
      </c>
      <c r="L114" s="77">
        <v>2953.848508907306</v>
      </c>
      <c r="M114" s="77">
        <v>2612.6065551224142</v>
      </c>
      <c r="N114" s="77">
        <v>3075.850991004419</v>
      </c>
      <c r="O114" s="78">
        <v>2772.8858980187779</v>
      </c>
      <c r="P114" s="82">
        <v>40614.416902682366</v>
      </c>
      <c r="Q114" s="110">
        <v>3085.4525822961259</v>
      </c>
      <c r="R114" s="84">
        <v>3685.7901531271045</v>
      </c>
      <c r="S114" s="84">
        <v>3885.7125338009791</v>
      </c>
      <c r="T114" s="84">
        <v>3238.6710832249496</v>
      </c>
      <c r="U114" s="84">
        <v>3104.6755547472985</v>
      </c>
      <c r="V114" s="84">
        <v>3734.1942389682049</v>
      </c>
      <c r="W114" s="84">
        <v>3868.0986071376497</v>
      </c>
      <c r="X114" s="84">
        <v>3721.7013971777774</v>
      </c>
      <c r="Y114" s="84">
        <v>2961.246193349225</v>
      </c>
      <c r="Z114" s="84">
        <v>3574.7097266505816</v>
      </c>
      <c r="AA114" s="84">
        <v>2937.6965781549247</v>
      </c>
      <c r="AB114" s="85">
        <v>2816.4682540476138</v>
      </c>
      <c r="AC114" s="82">
        <v>42706.512624171002</v>
      </c>
      <c r="AD114" s="110">
        <v>3490.8359354565114</v>
      </c>
      <c r="AE114" s="84">
        <v>3616.0935615668759</v>
      </c>
      <c r="AF114" s="84">
        <v>3760.3395095198789</v>
      </c>
      <c r="AG114" s="84">
        <v>3724.9113557471856</v>
      </c>
      <c r="AH114" s="84">
        <v>4274.7275087111211</v>
      </c>
      <c r="AI114" s="84">
        <v>3891.634975623766</v>
      </c>
      <c r="AJ114" s="84">
        <v>2993.8454683716327</v>
      </c>
      <c r="AK114" s="84">
        <v>3390.9235684229989</v>
      </c>
      <c r="AL114" s="84">
        <v>3122.7014944950115</v>
      </c>
      <c r="AM114" s="84">
        <v>3515.9061451086291</v>
      </c>
      <c r="AN114" s="84">
        <v>3410.8626521895544</v>
      </c>
      <c r="AO114" s="85">
        <v>3513.7304489578032</v>
      </c>
    </row>
    <row r="115" spans="1:41" ht="13.15" customHeight="1" x14ac:dyDescent="0.15">
      <c r="A115" s="252"/>
      <c r="B115" s="41">
        <v>7.6423203732032846E-2</v>
      </c>
      <c r="C115" s="41">
        <v>7.0649101816809376E-2</v>
      </c>
      <c r="D115" s="42">
        <v>7.2598110978521924E-2</v>
      </c>
      <c r="E115" s="43">
        <v>6.1572522751059032E-2</v>
      </c>
      <c r="F115" s="43">
        <v>7.2364773069804114E-2</v>
      </c>
      <c r="G115" s="43">
        <v>7.3929837475374488E-2</v>
      </c>
      <c r="H115" s="43">
        <v>7.5518419798125902E-2</v>
      </c>
      <c r="I115" s="43">
        <v>8.3682466829299779E-2</v>
      </c>
      <c r="J115" s="43">
        <v>7.9394690151802991E-2</v>
      </c>
      <c r="K115" s="43">
        <v>6.3180437726432212E-2</v>
      </c>
      <c r="L115" s="43">
        <v>6.8139560754439971E-2</v>
      </c>
      <c r="M115" s="43">
        <v>6.0377142757595335E-2</v>
      </c>
      <c r="N115" s="43">
        <v>7.1550709555393416E-2</v>
      </c>
      <c r="O115" s="44">
        <v>6.5155259095870721E-2</v>
      </c>
      <c r="P115" s="87">
        <v>7.8109882577241205E-2</v>
      </c>
      <c r="Q115" s="90">
        <v>7.131753646880476E-2</v>
      </c>
      <c r="R115" s="88">
        <v>8.5586885355257186E-2</v>
      </c>
      <c r="S115" s="88">
        <v>9.0611396806298247E-2</v>
      </c>
      <c r="T115" s="88">
        <v>7.5403659581639068E-2</v>
      </c>
      <c r="U115" s="88">
        <v>7.1476980466869955E-2</v>
      </c>
      <c r="V115" s="88">
        <v>8.5664321943195051E-2</v>
      </c>
      <c r="W115" s="88">
        <v>8.8293064290231815E-2</v>
      </c>
      <c r="X115" s="88">
        <v>8.5917048054312731E-2</v>
      </c>
      <c r="Y115" s="88">
        <v>6.9159438220331867E-2</v>
      </c>
      <c r="Z115" s="88">
        <v>8.1251819285962312E-2</v>
      </c>
      <c r="AA115" s="88">
        <v>6.7489915049767091E-2</v>
      </c>
      <c r="AB115" s="89">
        <v>6.5034844812109208E-2</v>
      </c>
      <c r="AC115" s="87">
        <v>8.0467920376539534E-2</v>
      </c>
      <c r="AD115" s="90">
        <v>8.0017919640883797E-2</v>
      </c>
      <c r="AE115" s="88">
        <v>8.2884636143572929E-2</v>
      </c>
      <c r="AF115" s="88">
        <v>8.6442115002520512E-2</v>
      </c>
      <c r="AG115" s="88">
        <v>8.4877012767075766E-2</v>
      </c>
      <c r="AH115" s="88">
        <v>9.7347793558359652E-2</v>
      </c>
      <c r="AI115" s="88">
        <v>8.8080558972117973E-2</v>
      </c>
      <c r="AJ115" s="88">
        <v>6.6964719268948064E-2</v>
      </c>
      <c r="AK115" s="88">
        <v>7.5415298309974441E-2</v>
      </c>
      <c r="AL115" s="88">
        <v>7.0942632888878754E-2</v>
      </c>
      <c r="AM115" s="88">
        <v>7.8911543580823126E-2</v>
      </c>
      <c r="AN115" s="88">
        <v>7.5922207637779987E-2</v>
      </c>
      <c r="AO115" s="89">
        <v>7.8392196578760551E-2</v>
      </c>
    </row>
    <row r="116" spans="1:41" ht="21" x14ac:dyDescent="0.15">
      <c r="A116" s="252"/>
      <c r="B116" s="34"/>
      <c r="C116" s="34" t="s">
        <v>34</v>
      </c>
      <c r="D116" s="38" t="s">
        <v>34</v>
      </c>
      <c r="E116" s="39" t="s">
        <v>34</v>
      </c>
      <c r="F116" s="39" t="s">
        <v>34</v>
      </c>
      <c r="G116" s="39" t="s">
        <v>34</v>
      </c>
      <c r="H116" s="39" t="s">
        <v>34</v>
      </c>
      <c r="I116" s="39" t="s">
        <v>163</v>
      </c>
      <c r="J116" s="39" t="s">
        <v>34</v>
      </c>
      <c r="K116" s="39" t="s">
        <v>34</v>
      </c>
      <c r="L116" s="39" t="s">
        <v>34</v>
      </c>
      <c r="M116" s="39" t="s">
        <v>34</v>
      </c>
      <c r="N116" s="39" t="s">
        <v>34</v>
      </c>
      <c r="O116" s="40" t="s">
        <v>34</v>
      </c>
      <c r="P116" s="59"/>
      <c r="Q116" s="152" t="s">
        <v>382</v>
      </c>
      <c r="R116" s="95" t="s">
        <v>433</v>
      </c>
      <c r="S116" s="95" t="s">
        <v>434</v>
      </c>
      <c r="T116" s="95" t="s">
        <v>435</v>
      </c>
      <c r="U116" s="95" t="s">
        <v>382</v>
      </c>
      <c r="V116" s="95" t="s">
        <v>433</v>
      </c>
      <c r="W116" s="95" t="s">
        <v>433</v>
      </c>
      <c r="X116" s="95" t="s">
        <v>433</v>
      </c>
      <c r="Y116" s="95" t="s">
        <v>45</v>
      </c>
      <c r="Z116" s="95" t="s">
        <v>436</v>
      </c>
      <c r="AA116" s="95" t="s">
        <v>34</v>
      </c>
      <c r="AB116" s="153" t="s">
        <v>34</v>
      </c>
      <c r="AC116" s="59"/>
      <c r="AD116" s="152" t="s">
        <v>602</v>
      </c>
      <c r="AE116" s="95" t="s">
        <v>619</v>
      </c>
      <c r="AF116" s="95" t="s">
        <v>512</v>
      </c>
      <c r="AG116" s="95" t="s">
        <v>512</v>
      </c>
      <c r="AH116" s="95" t="s">
        <v>810</v>
      </c>
      <c r="AI116" s="95" t="s">
        <v>448</v>
      </c>
      <c r="AJ116" s="95"/>
      <c r="AK116" s="95" t="s">
        <v>341</v>
      </c>
      <c r="AL116" s="95" t="s">
        <v>40</v>
      </c>
      <c r="AM116" s="95" t="s">
        <v>811</v>
      </c>
      <c r="AN116" s="95" t="s">
        <v>341</v>
      </c>
      <c r="AO116" s="153" t="s">
        <v>341</v>
      </c>
    </row>
    <row r="117" spans="1:41" ht="13.15" hidden="1" customHeight="1" x14ac:dyDescent="0.15">
      <c r="A117" s="251" t="s">
        <v>7</v>
      </c>
      <c r="B117" s="72">
        <v>491985.28444655729</v>
      </c>
      <c r="C117" s="72">
        <v>157907.62216950662</v>
      </c>
      <c r="D117" s="76">
        <v>10619.257950417959</v>
      </c>
      <c r="E117" s="77">
        <v>12043.732854187658</v>
      </c>
      <c r="F117" s="77">
        <v>13496.268114091939</v>
      </c>
      <c r="G117" s="77">
        <v>13550.602227005675</v>
      </c>
      <c r="H117" s="77">
        <v>15011.950861336867</v>
      </c>
      <c r="I117" s="77">
        <v>14968.822655321237</v>
      </c>
      <c r="J117" s="77">
        <v>14364.04628905621</v>
      </c>
      <c r="K117" s="77">
        <v>13729.566841355911</v>
      </c>
      <c r="L117" s="77">
        <v>13426.394012491239</v>
      </c>
      <c r="M117" s="77">
        <v>12045.358820758707</v>
      </c>
      <c r="N117" s="77">
        <v>12323.381188943808</v>
      </c>
      <c r="O117" s="78">
        <v>12328.240354539737</v>
      </c>
      <c r="P117" s="82">
        <v>160667.35027141965</v>
      </c>
      <c r="Q117" s="110">
        <v>14880.499738994002</v>
      </c>
      <c r="R117" s="84">
        <v>14422.813150596035</v>
      </c>
      <c r="S117" s="84">
        <v>13857.353365828818</v>
      </c>
      <c r="T117" s="84">
        <v>13211.96764184013</v>
      </c>
      <c r="U117" s="84">
        <v>13772.456838780396</v>
      </c>
      <c r="V117" s="84">
        <v>13622.330741855356</v>
      </c>
      <c r="W117" s="84">
        <v>13841.801625507571</v>
      </c>
      <c r="X117" s="84">
        <v>13150.423183777748</v>
      </c>
      <c r="Y117" s="84">
        <v>12132.104568575694</v>
      </c>
      <c r="Z117" s="84">
        <v>13217.697367700002</v>
      </c>
      <c r="AA117" s="84">
        <v>12674.478549869291</v>
      </c>
      <c r="AB117" s="85">
        <v>11883.423498093893</v>
      </c>
      <c r="AC117" s="82">
        <v>173410.31200563366</v>
      </c>
      <c r="AD117" s="110">
        <v>12268.542286394735</v>
      </c>
      <c r="AE117" s="84">
        <v>13836.44245819079</v>
      </c>
      <c r="AF117" s="84">
        <v>14428.025044105667</v>
      </c>
      <c r="AG117" s="84">
        <v>14054.984912539134</v>
      </c>
      <c r="AH117" s="84">
        <v>14066.681271388372</v>
      </c>
      <c r="AI117" s="84">
        <v>16136.32708116193</v>
      </c>
      <c r="AJ117" s="84">
        <v>15988.301915507182</v>
      </c>
      <c r="AK117" s="84">
        <v>14962.588872434902</v>
      </c>
      <c r="AL117" s="84">
        <v>14186.924500341605</v>
      </c>
      <c r="AM117" s="84">
        <v>14888.424306189303</v>
      </c>
      <c r="AN117" s="84">
        <v>14326.508360296297</v>
      </c>
      <c r="AO117" s="85">
        <v>14266.560997083639</v>
      </c>
    </row>
    <row r="118" spans="1:41" x14ac:dyDescent="0.15">
      <c r="A118" s="252"/>
      <c r="B118" s="41">
        <v>0.31250048997998614</v>
      </c>
      <c r="C118" s="41">
        <v>0.30154717284005367</v>
      </c>
      <c r="D118" s="42">
        <v>0.24163413680045542</v>
      </c>
      <c r="E118" s="43">
        <v>0.27379913085010477</v>
      </c>
      <c r="F118" s="43">
        <v>0.31035539397903722</v>
      </c>
      <c r="G118" s="43">
        <v>0.30880978764687267</v>
      </c>
      <c r="H118" s="43">
        <v>0.34222238897315949</v>
      </c>
      <c r="I118" s="43">
        <v>0.3396005964265425</v>
      </c>
      <c r="J118" s="43">
        <v>0.32603640073587881</v>
      </c>
      <c r="K118" s="43">
        <v>0.31070777075172001</v>
      </c>
      <c r="L118" s="43">
        <v>0.30972089048182977</v>
      </c>
      <c r="M118" s="43">
        <v>0.27836734454389844</v>
      </c>
      <c r="N118" s="43">
        <v>0.2866675501411669</v>
      </c>
      <c r="O118" s="44">
        <v>0.28968003878923626</v>
      </c>
      <c r="P118" s="87">
        <v>0.30899638159936821</v>
      </c>
      <c r="Q118" s="90">
        <v>0.34394973006520574</v>
      </c>
      <c r="R118" s="88">
        <v>0.33490882669298555</v>
      </c>
      <c r="S118" s="88">
        <v>0.32314128582434132</v>
      </c>
      <c r="T118" s="88">
        <v>0.30760478136511904</v>
      </c>
      <c r="U118" s="88">
        <v>0.31707455773955778</v>
      </c>
      <c r="V118" s="88">
        <v>0.31250322067055075</v>
      </c>
      <c r="W118" s="88">
        <v>0.31595241097484372</v>
      </c>
      <c r="X118" s="88">
        <v>0.30358307129958356</v>
      </c>
      <c r="Y118" s="88">
        <v>0.28334339045415063</v>
      </c>
      <c r="Z118" s="88">
        <v>0.30043333305923475</v>
      </c>
      <c r="AA118" s="88">
        <v>0.29118033734036047</v>
      </c>
      <c r="AB118" s="89">
        <v>0.27439918838937605</v>
      </c>
      <c r="AC118" s="87">
        <v>0.32674096575711853</v>
      </c>
      <c r="AD118" s="90">
        <v>0.28122296462355434</v>
      </c>
      <c r="AE118" s="88">
        <v>0.31714569303668666</v>
      </c>
      <c r="AF118" s="88">
        <v>0.33166925405654912</v>
      </c>
      <c r="AG118" s="88">
        <v>0.32026134850753962</v>
      </c>
      <c r="AH118" s="88">
        <v>0.32033863718046368</v>
      </c>
      <c r="AI118" s="88">
        <v>0.36521840253988797</v>
      </c>
      <c r="AJ118" s="88">
        <v>0.35761770628109807</v>
      </c>
      <c r="AK118" s="88">
        <v>0.33277308689943902</v>
      </c>
      <c r="AL118" s="88">
        <v>0.32230354980271136</v>
      </c>
      <c r="AM118" s="88">
        <v>0.33415810746886249</v>
      </c>
      <c r="AN118" s="88">
        <v>0.31889297616735546</v>
      </c>
      <c r="AO118" s="89">
        <v>0.31829050931268221</v>
      </c>
    </row>
    <row r="119" spans="1:41" ht="31.5" x14ac:dyDescent="0.15">
      <c r="A119" s="252"/>
      <c r="B119" s="34"/>
      <c r="C119" s="34" t="s">
        <v>34</v>
      </c>
      <c r="D119" s="38" t="s">
        <v>34</v>
      </c>
      <c r="E119" s="39" t="s">
        <v>34</v>
      </c>
      <c r="F119" s="39" t="s">
        <v>58</v>
      </c>
      <c r="G119" s="39" t="s">
        <v>58</v>
      </c>
      <c r="H119" s="39" t="s">
        <v>164</v>
      </c>
      <c r="I119" s="39" t="s">
        <v>164</v>
      </c>
      <c r="J119" s="39" t="s">
        <v>164</v>
      </c>
      <c r="K119" s="39" t="s">
        <v>58</v>
      </c>
      <c r="L119" s="39" t="s">
        <v>58</v>
      </c>
      <c r="M119" s="39" t="s">
        <v>35</v>
      </c>
      <c r="N119" s="39" t="s">
        <v>35</v>
      </c>
      <c r="O119" s="40" t="s">
        <v>35</v>
      </c>
      <c r="P119" s="59"/>
      <c r="Q119" s="152" t="s">
        <v>363</v>
      </c>
      <c r="R119" s="95" t="s">
        <v>437</v>
      </c>
      <c r="S119" s="95" t="s">
        <v>438</v>
      </c>
      <c r="T119" s="95" t="s">
        <v>327</v>
      </c>
      <c r="U119" s="95" t="s">
        <v>439</v>
      </c>
      <c r="V119" s="95" t="s">
        <v>326</v>
      </c>
      <c r="W119" s="95" t="s">
        <v>439</v>
      </c>
      <c r="X119" s="95" t="s">
        <v>440</v>
      </c>
      <c r="Y119" s="95" t="s">
        <v>45</v>
      </c>
      <c r="Z119" s="95" t="s">
        <v>440</v>
      </c>
      <c r="AA119" s="95" t="s">
        <v>441</v>
      </c>
      <c r="AB119" s="153" t="s">
        <v>34</v>
      </c>
      <c r="AC119" s="59"/>
      <c r="AD119" s="152"/>
      <c r="AE119" s="95" t="s">
        <v>35</v>
      </c>
      <c r="AF119" s="95" t="s">
        <v>736</v>
      </c>
      <c r="AG119" s="95" t="s">
        <v>35</v>
      </c>
      <c r="AH119" s="95" t="s">
        <v>35</v>
      </c>
      <c r="AI119" s="95" t="s">
        <v>421</v>
      </c>
      <c r="AJ119" s="95" t="s">
        <v>735</v>
      </c>
      <c r="AK119" s="95" t="s">
        <v>736</v>
      </c>
      <c r="AL119" s="95" t="s">
        <v>35</v>
      </c>
      <c r="AM119" s="95" t="s">
        <v>736</v>
      </c>
      <c r="AN119" s="95" t="s">
        <v>35</v>
      </c>
      <c r="AO119" s="153" t="s">
        <v>35</v>
      </c>
    </row>
    <row r="120" spans="1:41" ht="13.15" hidden="1" customHeight="1" x14ac:dyDescent="0.15">
      <c r="A120" s="251" t="s">
        <v>17</v>
      </c>
      <c r="B120" s="72">
        <v>452223.84355429048</v>
      </c>
      <c r="C120" s="72">
        <v>138619.93904097207</v>
      </c>
      <c r="D120" s="76">
        <v>9586.4968328631003</v>
      </c>
      <c r="E120" s="77">
        <v>10275.954821673722</v>
      </c>
      <c r="F120" s="77">
        <v>12318.308379273809</v>
      </c>
      <c r="G120" s="77">
        <v>12351.057241417328</v>
      </c>
      <c r="H120" s="77">
        <v>12851.069939310415</v>
      </c>
      <c r="I120" s="77">
        <v>14112.453063973508</v>
      </c>
      <c r="J120" s="77">
        <v>12351.337561906128</v>
      </c>
      <c r="K120" s="77">
        <v>11490.54441943512</v>
      </c>
      <c r="L120" s="77">
        <v>10961.460122227365</v>
      </c>
      <c r="M120" s="77">
        <v>10464.367764430195</v>
      </c>
      <c r="N120" s="77">
        <v>11265.141775145781</v>
      </c>
      <c r="O120" s="78">
        <v>10591.747119315491</v>
      </c>
      <c r="P120" s="82">
        <v>148018.81685035923</v>
      </c>
      <c r="Q120" s="110">
        <v>12939.158681000668</v>
      </c>
      <c r="R120" s="84">
        <v>13055.405316307966</v>
      </c>
      <c r="S120" s="84">
        <v>13087.186786772319</v>
      </c>
      <c r="T120" s="84">
        <v>13602.495925942039</v>
      </c>
      <c r="U120" s="84">
        <v>12528.025840146336</v>
      </c>
      <c r="V120" s="84">
        <v>11819.52610529226</v>
      </c>
      <c r="W120" s="84">
        <v>13899.604858231016</v>
      </c>
      <c r="X120" s="84">
        <v>12250.959407056152</v>
      </c>
      <c r="Y120" s="84">
        <v>10396.974840196401</v>
      </c>
      <c r="Z120" s="84">
        <v>11426.801769426005</v>
      </c>
      <c r="AA120" s="84">
        <v>12205.878097851295</v>
      </c>
      <c r="AB120" s="85">
        <v>10806.799222136387</v>
      </c>
      <c r="AC120" s="82">
        <v>165585.08766295874</v>
      </c>
      <c r="AD120" s="110">
        <v>11800.746633245553</v>
      </c>
      <c r="AE120" s="84">
        <v>13205.284696131454</v>
      </c>
      <c r="AF120" s="84">
        <v>13749.043975049675</v>
      </c>
      <c r="AG120" s="84">
        <v>14013.97305743662</v>
      </c>
      <c r="AH120" s="84">
        <v>15604.58488798697</v>
      </c>
      <c r="AI120" s="84">
        <v>15069.502911795964</v>
      </c>
      <c r="AJ120" s="84">
        <v>13976.175600777113</v>
      </c>
      <c r="AK120" s="84">
        <v>13264.727071123054</v>
      </c>
      <c r="AL120" s="84">
        <v>13196.344857177981</v>
      </c>
      <c r="AM120" s="84">
        <v>13652.940216620233</v>
      </c>
      <c r="AN120" s="84">
        <v>13756.173815218121</v>
      </c>
      <c r="AO120" s="85">
        <v>14295.58994039615</v>
      </c>
    </row>
    <row r="121" spans="1:41" ht="13.15" customHeight="1" x14ac:dyDescent="0.15">
      <c r="A121" s="252"/>
      <c r="B121" s="41">
        <v>0.28724471474857599</v>
      </c>
      <c r="C121" s="41">
        <v>0.26471458529211989</v>
      </c>
      <c r="D121" s="42">
        <v>0.21813434591802186</v>
      </c>
      <c r="E121" s="43">
        <v>0.23361091888142685</v>
      </c>
      <c r="F121" s="43">
        <v>0.28326744977843249</v>
      </c>
      <c r="G121" s="43">
        <v>0.28147290430642913</v>
      </c>
      <c r="H121" s="43">
        <v>0.29296151420391175</v>
      </c>
      <c r="I121" s="43">
        <v>0.32017197263428593</v>
      </c>
      <c r="J121" s="43">
        <v>0.28035175896264342</v>
      </c>
      <c r="K121" s="43">
        <v>0.26003744200670759</v>
      </c>
      <c r="L121" s="43">
        <v>0.25285964249811199</v>
      </c>
      <c r="M121" s="43">
        <v>0.2418307590717107</v>
      </c>
      <c r="N121" s="43">
        <v>0.26205069413670656</v>
      </c>
      <c r="O121" s="44">
        <v>0.24887718183067833</v>
      </c>
      <c r="P121" s="87">
        <v>0.28467064862970221</v>
      </c>
      <c r="Q121" s="90">
        <v>0.29907733030892913</v>
      </c>
      <c r="R121" s="88">
        <v>0.30315656389858836</v>
      </c>
      <c r="S121" s="88">
        <v>0.30518167895821691</v>
      </c>
      <c r="T121" s="88">
        <v>0.31669717174213119</v>
      </c>
      <c r="U121" s="88">
        <v>0.28842481041065404</v>
      </c>
      <c r="V121" s="88">
        <v>0.2711459620749459</v>
      </c>
      <c r="W121" s="88">
        <v>0.31727182525596287</v>
      </c>
      <c r="X121" s="88">
        <v>0.28281857026081003</v>
      </c>
      <c r="Y121" s="88">
        <v>0.24281970906500344</v>
      </c>
      <c r="Z121" s="88">
        <v>0.25972694383100314</v>
      </c>
      <c r="AA121" s="88">
        <v>0.28041482638386811</v>
      </c>
      <c r="AB121" s="89">
        <v>0.24953894272276111</v>
      </c>
      <c r="AC121" s="87">
        <v>0.31199662137863277</v>
      </c>
      <c r="AD121" s="90">
        <v>0.2705000215594453</v>
      </c>
      <c r="AE121" s="88">
        <v>0.30267889881059584</v>
      </c>
      <c r="AF121" s="88">
        <v>0.3160609400978539</v>
      </c>
      <c r="AG121" s="88">
        <v>0.31932683935639788</v>
      </c>
      <c r="AH121" s="88">
        <v>0.35536110901667078</v>
      </c>
      <c r="AI121" s="88">
        <v>0.34107264638564883</v>
      </c>
      <c r="AJ121" s="88">
        <v>0.31261155107935723</v>
      </c>
      <c r="AK121" s="88">
        <v>0.29501206054442952</v>
      </c>
      <c r="AL121" s="88">
        <v>0.29979921242174823</v>
      </c>
      <c r="AM121" s="88">
        <v>0.30642871067791633</v>
      </c>
      <c r="AN121" s="88">
        <v>0.30619793031828624</v>
      </c>
      <c r="AO121" s="89">
        <v>0.31893815222772226</v>
      </c>
    </row>
    <row r="122" spans="1:41" ht="21" x14ac:dyDescent="0.15">
      <c r="A122" s="252"/>
      <c r="B122" s="34"/>
      <c r="C122" s="34" t="s">
        <v>34</v>
      </c>
      <c r="D122" s="38" t="s">
        <v>34</v>
      </c>
      <c r="E122" s="39" t="s">
        <v>34</v>
      </c>
      <c r="F122" s="39" t="s">
        <v>165</v>
      </c>
      <c r="G122" s="39" t="s">
        <v>59</v>
      </c>
      <c r="H122" s="39" t="s">
        <v>166</v>
      </c>
      <c r="I122" s="39" t="s">
        <v>167</v>
      </c>
      <c r="J122" s="39" t="s">
        <v>59</v>
      </c>
      <c r="K122" s="39" t="s">
        <v>35</v>
      </c>
      <c r="L122" s="39" t="s">
        <v>35</v>
      </c>
      <c r="M122" s="39" t="s">
        <v>34</v>
      </c>
      <c r="N122" s="39" t="s">
        <v>35</v>
      </c>
      <c r="O122" s="40" t="s">
        <v>34</v>
      </c>
      <c r="P122" s="59"/>
      <c r="Q122" s="152" t="s">
        <v>364</v>
      </c>
      <c r="R122" s="95" t="s">
        <v>364</v>
      </c>
      <c r="S122" s="95" t="s">
        <v>364</v>
      </c>
      <c r="T122" s="95" t="s">
        <v>423</v>
      </c>
      <c r="U122" s="95" t="s">
        <v>442</v>
      </c>
      <c r="V122" s="95" t="s">
        <v>328</v>
      </c>
      <c r="W122" s="95" t="s">
        <v>423</v>
      </c>
      <c r="X122" s="95" t="s">
        <v>443</v>
      </c>
      <c r="Y122" s="95" t="s">
        <v>34</v>
      </c>
      <c r="Z122" s="95" t="s">
        <v>441</v>
      </c>
      <c r="AA122" s="95" t="s">
        <v>443</v>
      </c>
      <c r="AB122" s="153" t="s">
        <v>42</v>
      </c>
      <c r="AC122" s="59"/>
      <c r="AD122" s="152"/>
      <c r="AE122" s="95" t="s">
        <v>812</v>
      </c>
      <c r="AF122" s="95" t="s">
        <v>490</v>
      </c>
      <c r="AG122" s="95" t="s">
        <v>813</v>
      </c>
      <c r="AH122" s="95" t="s">
        <v>810</v>
      </c>
      <c r="AI122" s="95" t="s">
        <v>449</v>
      </c>
      <c r="AJ122" s="95" t="s">
        <v>490</v>
      </c>
      <c r="AK122" s="95" t="s">
        <v>35</v>
      </c>
      <c r="AL122" s="95" t="s">
        <v>35</v>
      </c>
      <c r="AM122" s="95" t="s">
        <v>814</v>
      </c>
      <c r="AN122" s="95" t="s">
        <v>814</v>
      </c>
      <c r="AO122" s="153" t="s">
        <v>813</v>
      </c>
    </row>
    <row r="123" spans="1:41" ht="13.15" hidden="1" customHeight="1" x14ac:dyDescent="0.15">
      <c r="A123" s="251" t="s">
        <v>168</v>
      </c>
      <c r="B123" s="72">
        <v>176655.70134344764</v>
      </c>
      <c r="C123" s="72">
        <v>52962.101403309302</v>
      </c>
      <c r="D123" s="76">
        <v>3142.6069839284505</v>
      </c>
      <c r="E123" s="77">
        <v>3483.3801815573925</v>
      </c>
      <c r="F123" s="77">
        <v>4523.3669695543213</v>
      </c>
      <c r="G123" s="77">
        <v>5045.9637699710875</v>
      </c>
      <c r="H123" s="77">
        <v>5262.1168361243699</v>
      </c>
      <c r="I123" s="77">
        <v>5792.7570931747368</v>
      </c>
      <c r="J123" s="77">
        <v>5184.9650878577295</v>
      </c>
      <c r="K123" s="77">
        <v>4382.8139002595244</v>
      </c>
      <c r="L123" s="77">
        <v>4081.322915064989</v>
      </c>
      <c r="M123" s="77">
        <v>4417.8700852275888</v>
      </c>
      <c r="N123" s="77">
        <v>4222.2902754665138</v>
      </c>
      <c r="O123" s="78">
        <v>3422.6473051225789</v>
      </c>
      <c r="P123" s="82">
        <v>59470.191866590169</v>
      </c>
      <c r="Q123" s="110">
        <v>4460.2369761892614</v>
      </c>
      <c r="R123" s="84">
        <v>5176.5510006984578</v>
      </c>
      <c r="S123" s="84">
        <v>4863.3235636652844</v>
      </c>
      <c r="T123" s="84">
        <v>5566.9746437189651</v>
      </c>
      <c r="U123" s="84">
        <v>5449.8163208850501</v>
      </c>
      <c r="V123" s="84">
        <v>5684.8367478880718</v>
      </c>
      <c r="W123" s="84">
        <v>4743.1391807541722</v>
      </c>
      <c r="X123" s="84">
        <v>4629.9908328625579</v>
      </c>
      <c r="Y123" s="84">
        <v>4262.3181433212294</v>
      </c>
      <c r="Z123" s="84">
        <v>4809.4404829892392</v>
      </c>
      <c r="AA123" s="84">
        <v>5176.1054913813032</v>
      </c>
      <c r="AB123" s="85">
        <v>4647.4584822368106</v>
      </c>
      <c r="AC123" s="82">
        <v>64223.40807354774</v>
      </c>
      <c r="AD123" s="110">
        <v>5292.1547217138987</v>
      </c>
      <c r="AE123" s="84">
        <v>4481.7595087309155</v>
      </c>
      <c r="AF123" s="84">
        <v>5422.889895301304</v>
      </c>
      <c r="AG123" s="84">
        <v>5698.9236963620906</v>
      </c>
      <c r="AH123" s="84">
        <v>5738.6108420161954</v>
      </c>
      <c r="AI123" s="84">
        <v>6383.6373622825704</v>
      </c>
      <c r="AJ123" s="84">
        <v>5222.9563420555132</v>
      </c>
      <c r="AK123" s="84">
        <v>5137.5811600559855</v>
      </c>
      <c r="AL123" s="84">
        <v>5102.713734376196</v>
      </c>
      <c r="AM123" s="84">
        <v>5675.489201696535</v>
      </c>
      <c r="AN123" s="84">
        <v>5274.5727792920434</v>
      </c>
      <c r="AO123" s="85">
        <v>4792.1188296645314</v>
      </c>
    </row>
    <row r="124" spans="1:41" ht="13.15" customHeight="1" x14ac:dyDescent="0.15">
      <c r="A124" s="252"/>
      <c r="B124" s="41">
        <v>0.11220862690982013</v>
      </c>
      <c r="C124" s="41">
        <v>0.10113870202346836</v>
      </c>
      <c r="D124" s="42">
        <v>7.1507927334484467E-2</v>
      </c>
      <c r="E124" s="43">
        <v>7.9190270797087001E-2</v>
      </c>
      <c r="F124" s="43">
        <v>0.10401774224401952</v>
      </c>
      <c r="G124" s="43">
        <v>0.11499437251379749</v>
      </c>
      <c r="H124" s="43">
        <v>0.11995870565712713</v>
      </c>
      <c r="I124" s="43">
        <v>0.13142140895743065</v>
      </c>
      <c r="J124" s="43">
        <v>0.11768879890579896</v>
      </c>
      <c r="K124" s="43">
        <v>9.9185528014429439E-2</v>
      </c>
      <c r="L124" s="43">
        <v>9.4148210340155206E-2</v>
      </c>
      <c r="M124" s="43">
        <v>0.10209664838255675</v>
      </c>
      <c r="N124" s="43">
        <v>9.8219278515768824E-2</v>
      </c>
      <c r="O124" s="44">
        <v>8.0422880767788141E-2</v>
      </c>
      <c r="P124" s="87">
        <v>0.11437341854927804</v>
      </c>
      <c r="Q124" s="90">
        <v>0.1030944747082035</v>
      </c>
      <c r="R124" s="88">
        <v>0.12020350009794555</v>
      </c>
      <c r="S124" s="88">
        <v>0.11340842571121248</v>
      </c>
      <c r="T124" s="88">
        <v>0.12961188405603988</v>
      </c>
      <c r="U124" s="88">
        <v>0.12546767217601765</v>
      </c>
      <c r="V124" s="88">
        <v>0.1304130567937862</v>
      </c>
      <c r="W124" s="88">
        <v>0.10826670546895464</v>
      </c>
      <c r="X124" s="88">
        <v>0.1068852931564402</v>
      </c>
      <c r="Y124" s="88">
        <v>9.9545768592452968E-2</v>
      </c>
      <c r="Z124" s="88">
        <v>0.10931678901844168</v>
      </c>
      <c r="AA124" s="88">
        <v>0.11891456813465855</v>
      </c>
      <c r="AB124" s="89">
        <v>0.10731409478115919</v>
      </c>
      <c r="AC124" s="87">
        <v>0.12101021061240451</v>
      </c>
      <c r="AD124" s="90">
        <v>0.12130825369020042</v>
      </c>
      <c r="AE124" s="88">
        <v>0.10272660257252865</v>
      </c>
      <c r="AF124" s="88">
        <v>0.12466057141619478</v>
      </c>
      <c r="AG124" s="88">
        <v>0.12985748468574984</v>
      </c>
      <c r="AH124" s="88">
        <v>0.13068461145697535</v>
      </c>
      <c r="AI124" s="88">
        <v>0.14448280752616632</v>
      </c>
      <c r="AJ124" s="88">
        <v>0.11682426795059403</v>
      </c>
      <c r="AK124" s="88">
        <v>0.11426155970761599</v>
      </c>
      <c r="AL124" s="88">
        <v>0.11592524864546201</v>
      </c>
      <c r="AM124" s="88">
        <v>0.12738156111056539</v>
      </c>
      <c r="AN124" s="88">
        <v>0.11740643074353199</v>
      </c>
      <c r="AO124" s="89">
        <v>0.10691335797692353</v>
      </c>
    </row>
    <row r="125" spans="1:41" ht="21" x14ac:dyDescent="0.15">
      <c r="A125" s="252"/>
      <c r="B125" s="34"/>
      <c r="C125" s="34" t="s">
        <v>34</v>
      </c>
      <c r="D125" s="38" t="s">
        <v>34</v>
      </c>
      <c r="E125" s="39" t="s">
        <v>34</v>
      </c>
      <c r="F125" s="39" t="s">
        <v>61</v>
      </c>
      <c r="G125" s="39" t="s">
        <v>61</v>
      </c>
      <c r="H125" s="39" t="s">
        <v>169</v>
      </c>
      <c r="I125" s="39" t="s">
        <v>170</v>
      </c>
      <c r="J125" s="39" t="s">
        <v>61</v>
      </c>
      <c r="K125" s="39" t="s">
        <v>35</v>
      </c>
      <c r="L125" s="39" t="s">
        <v>35</v>
      </c>
      <c r="M125" s="39" t="s">
        <v>58</v>
      </c>
      <c r="N125" s="39" t="s">
        <v>35</v>
      </c>
      <c r="O125" s="40" t="s">
        <v>34</v>
      </c>
      <c r="P125" s="59"/>
      <c r="Q125" s="152" t="s">
        <v>34</v>
      </c>
      <c r="R125" s="95" t="s">
        <v>444</v>
      </c>
      <c r="S125" s="95" t="s">
        <v>445</v>
      </c>
      <c r="T125" s="95" t="s">
        <v>446</v>
      </c>
      <c r="U125" s="95" t="s">
        <v>446</v>
      </c>
      <c r="V125" s="95" t="s">
        <v>447</v>
      </c>
      <c r="W125" s="95" t="s">
        <v>425</v>
      </c>
      <c r="X125" s="95" t="s">
        <v>42</v>
      </c>
      <c r="Y125" s="95" t="s">
        <v>34</v>
      </c>
      <c r="Z125" s="95" t="s">
        <v>425</v>
      </c>
      <c r="AA125" s="95" t="s">
        <v>444</v>
      </c>
      <c r="AB125" s="153" t="s">
        <v>425</v>
      </c>
      <c r="AC125" s="59"/>
      <c r="AD125" s="152" t="s">
        <v>815</v>
      </c>
      <c r="AE125" s="95"/>
      <c r="AF125" s="95" t="s">
        <v>816</v>
      </c>
      <c r="AG125" s="95" t="s">
        <v>817</v>
      </c>
      <c r="AH125" s="95" t="s">
        <v>817</v>
      </c>
      <c r="AI125" s="95" t="s">
        <v>421</v>
      </c>
      <c r="AJ125" s="95" t="s">
        <v>737</v>
      </c>
      <c r="AK125" s="95" t="s">
        <v>737</v>
      </c>
      <c r="AL125" s="95" t="s">
        <v>737</v>
      </c>
      <c r="AM125" s="95" t="s">
        <v>738</v>
      </c>
      <c r="AN125" s="95" t="s">
        <v>737</v>
      </c>
      <c r="AO125" s="153" t="s">
        <v>36</v>
      </c>
    </row>
    <row r="126" spans="1:41" ht="13.15" hidden="1" customHeight="1" x14ac:dyDescent="0.15">
      <c r="A126" s="251" t="s">
        <v>171</v>
      </c>
      <c r="B126" s="72">
        <v>398062.96518100018</v>
      </c>
      <c r="C126" s="72">
        <v>110990.91211342905</v>
      </c>
      <c r="D126" s="76">
        <v>6351.0784662921233</v>
      </c>
      <c r="E126" s="77">
        <v>7273.1272720481893</v>
      </c>
      <c r="F126" s="77">
        <v>8581.8773095293618</v>
      </c>
      <c r="G126" s="77">
        <v>10659.085512993661</v>
      </c>
      <c r="H126" s="77">
        <v>12121.391091011006</v>
      </c>
      <c r="I126" s="77">
        <v>13624.310170669307</v>
      </c>
      <c r="J126" s="77">
        <v>11793.535922649648</v>
      </c>
      <c r="K126" s="77">
        <v>10316.770859684691</v>
      </c>
      <c r="L126" s="77">
        <v>7923.7801580450569</v>
      </c>
      <c r="M126" s="77">
        <v>7799.6880807252974</v>
      </c>
      <c r="N126" s="77">
        <v>7364.9669582219376</v>
      </c>
      <c r="O126" s="78">
        <v>7181.3003115583006</v>
      </c>
      <c r="P126" s="82">
        <v>131144.20091937736</v>
      </c>
      <c r="Q126" s="110">
        <v>8334.7233007947289</v>
      </c>
      <c r="R126" s="84">
        <v>9501.7218199048148</v>
      </c>
      <c r="S126" s="84">
        <v>11944.883350467104</v>
      </c>
      <c r="T126" s="84">
        <v>12796.465400663967</v>
      </c>
      <c r="U126" s="84">
        <v>13471.605323391053</v>
      </c>
      <c r="V126" s="84">
        <v>13681.38233606008</v>
      </c>
      <c r="W126" s="84">
        <v>11630.689049444243</v>
      </c>
      <c r="X126" s="84">
        <v>10397.861227137442</v>
      </c>
      <c r="Y126" s="84">
        <v>9276.1846655427562</v>
      </c>
      <c r="Z126" s="84">
        <v>9468.4411809588346</v>
      </c>
      <c r="AA126" s="84">
        <v>10626.551863208819</v>
      </c>
      <c r="AB126" s="85">
        <v>10013.691401803822</v>
      </c>
      <c r="AC126" s="82">
        <v>155927.85214819069</v>
      </c>
      <c r="AD126" s="110">
        <v>11531.235047979788</v>
      </c>
      <c r="AE126" s="84">
        <v>11987.349066992088</v>
      </c>
      <c r="AF126" s="84">
        <v>12898.135121139641</v>
      </c>
      <c r="AG126" s="84">
        <v>15669.697968285785</v>
      </c>
      <c r="AH126" s="84">
        <v>15707.958634712897</v>
      </c>
      <c r="AI126" s="84">
        <v>14921.423606669197</v>
      </c>
      <c r="AJ126" s="84">
        <v>14267.446169282259</v>
      </c>
      <c r="AK126" s="84">
        <v>13323.066568591052</v>
      </c>
      <c r="AL126" s="84">
        <v>11195.52282746836</v>
      </c>
      <c r="AM126" s="84">
        <v>11802.041496195267</v>
      </c>
      <c r="AN126" s="84">
        <v>11337.394727524961</v>
      </c>
      <c r="AO126" s="85">
        <v>11286.580913349688</v>
      </c>
    </row>
    <row r="127" spans="1:41" ht="13.15" customHeight="1" x14ac:dyDescent="0.15">
      <c r="A127" s="252"/>
      <c r="B127" s="41">
        <v>0.25284266744254891</v>
      </c>
      <c r="C127" s="41">
        <v>0.21195300960719904</v>
      </c>
      <c r="D127" s="42">
        <v>0.14451455743139344</v>
      </c>
      <c r="E127" s="43">
        <v>0.16534540825161009</v>
      </c>
      <c r="F127" s="43">
        <v>0.19734580633425319</v>
      </c>
      <c r="G127" s="43">
        <v>0.24291392209988827</v>
      </c>
      <c r="H127" s="43">
        <v>0.27632727119613992</v>
      </c>
      <c r="I127" s="43">
        <v>0.30909737969370127</v>
      </c>
      <c r="J127" s="43">
        <v>0.26769072772339464</v>
      </c>
      <c r="K127" s="43">
        <v>0.23347429035513301</v>
      </c>
      <c r="L127" s="43">
        <v>0.18278625252981123</v>
      </c>
      <c r="M127" s="43">
        <v>0.18025021019385781</v>
      </c>
      <c r="N127" s="43">
        <v>0.1713244930440293</v>
      </c>
      <c r="O127" s="44">
        <v>0.16874097948969038</v>
      </c>
      <c r="P127" s="87">
        <v>0.25221728922130981</v>
      </c>
      <c r="Q127" s="90">
        <v>0.19264983567482882</v>
      </c>
      <c r="R127" s="88">
        <v>0.22063729683248051</v>
      </c>
      <c r="S127" s="88">
        <v>0.27854416806674565</v>
      </c>
      <c r="T127" s="88">
        <v>0.29793094022968092</v>
      </c>
      <c r="U127" s="88">
        <v>0.31014824369813371</v>
      </c>
      <c r="V127" s="88">
        <v>0.3138578943842058</v>
      </c>
      <c r="W127" s="88">
        <v>0.26548164363942556</v>
      </c>
      <c r="X127" s="88">
        <v>0.24003901640026423</v>
      </c>
      <c r="Y127" s="88">
        <v>0.21664383114711755</v>
      </c>
      <c r="Z127" s="88">
        <v>0.2152141378136101</v>
      </c>
      <c r="AA127" s="88">
        <v>0.2441317758453968</v>
      </c>
      <c r="AB127" s="89">
        <v>0.23122535302031294</v>
      </c>
      <c r="AC127" s="87">
        <v>0.29380038828185623</v>
      </c>
      <c r="AD127" s="90">
        <v>0.26432220146969565</v>
      </c>
      <c r="AE127" s="88">
        <v>0.27476254384112753</v>
      </c>
      <c r="AF127" s="88">
        <v>0.29650037626574782</v>
      </c>
      <c r="AG127" s="88">
        <v>0.3570547128479592</v>
      </c>
      <c r="AH127" s="88">
        <v>0.35771522542178036</v>
      </c>
      <c r="AI127" s="88">
        <v>0.33772112239908131</v>
      </c>
      <c r="AJ127" s="88">
        <v>0.3191265339190904</v>
      </c>
      <c r="AK127" s="88">
        <v>0.29630955089359984</v>
      </c>
      <c r="AL127" s="88">
        <v>0.25434383252715942</v>
      </c>
      <c r="AM127" s="88">
        <v>0.26488685233118514</v>
      </c>
      <c r="AN127" s="88">
        <v>0.25235845718445143</v>
      </c>
      <c r="AO127" s="89">
        <v>0.25180641557858469</v>
      </c>
    </row>
    <row r="128" spans="1:41" ht="31.5" x14ac:dyDescent="0.15">
      <c r="A128" s="252"/>
      <c r="B128" s="34"/>
      <c r="C128" s="34" t="s">
        <v>34</v>
      </c>
      <c r="D128" s="38" t="s">
        <v>34</v>
      </c>
      <c r="E128" s="39" t="s">
        <v>34</v>
      </c>
      <c r="F128" s="39" t="s">
        <v>58</v>
      </c>
      <c r="G128" s="39" t="s">
        <v>161</v>
      </c>
      <c r="H128" s="39" t="s">
        <v>162</v>
      </c>
      <c r="I128" s="39" t="s">
        <v>167</v>
      </c>
      <c r="J128" s="39" t="s">
        <v>170</v>
      </c>
      <c r="K128" s="39" t="s">
        <v>161</v>
      </c>
      <c r="L128" s="39" t="s">
        <v>35</v>
      </c>
      <c r="M128" s="39" t="s">
        <v>35</v>
      </c>
      <c r="N128" s="39" t="s">
        <v>34</v>
      </c>
      <c r="O128" s="40" t="s">
        <v>34</v>
      </c>
      <c r="P128" s="59"/>
      <c r="Q128" s="152" t="s">
        <v>34</v>
      </c>
      <c r="R128" s="95" t="s">
        <v>35</v>
      </c>
      <c r="S128" s="95" t="s">
        <v>448</v>
      </c>
      <c r="T128" s="95" t="s">
        <v>446</v>
      </c>
      <c r="U128" s="95" t="s">
        <v>449</v>
      </c>
      <c r="V128" s="95" t="s">
        <v>449</v>
      </c>
      <c r="W128" s="95" t="s">
        <v>450</v>
      </c>
      <c r="X128" s="95" t="s">
        <v>451</v>
      </c>
      <c r="Y128" s="95" t="s">
        <v>35</v>
      </c>
      <c r="Z128" s="95" t="s">
        <v>35</v>
      </c>
      <c r="AA128" s="95" t="s">
        <v>451</v>
      </c>
      <c r="AB128" s="153" t="s">
        <v>399</v>
      </c>
      <c r="AC128" s="59"/>
      <c r="AD128" s="152" t="s">
        <v>440</v>
      </c>
      <c r="AE128" s="95" t="s">
        <v>739</v>
      </c>
      <c r="AF128" s="95" t="s">
        <v>741</v>
      </c>
      <c r="AG128" s="95" t="s">
        <v>629</v>
      </c>
      <c r="AH128" s="95" t="s">
        <v>629</v>
      </c>
      <c r="AI128" s="95" t="s">
        <v>446</v>
      </c>
      <c r="AJ128" s="95" t="s">
        <v>740</v>
      </c>
      <c r="AK128" s="95" t="s">
        <v>741</v>
      </c>
      <c r="AL128" s="95"/>
      <c r="AM128" s="95" t="s">
        <v>440</v>
      </c>
      <c r="AN128" s="95"/>
      <c r="AO128" s="153"/>
    </row>
    <row r="129" spans="1:41" ht="13.15" hidden="1" customHeight="1" x14ac:dyDescent="0.15">
      <c r="A129" s="251" t="s">
        <v>8</v>
      </c>
      <c r="B129" s="72">
        <v>287761.65492688009</v>
      </c>
      <c r="C129" s="72">
        <v>83073.368922719063</v>
      </c>
      <c r="D129" s="76">
        <v>5791.8689610134134</v>
      </c>
      <c r="E129" s="77">
        <v>5829.9624771845638</v>
      </c>
      <c r="F129" s="77">
        <v>6250.633415588306</v>
      </c>
      <c r="G129" s="77">
        <v>7282.7214552563064</v>
      </c>
      <c r="H129" s="77">
        <v>8057.3201448981272</v>
      </c>
      <c r="I129" s="77">
        <v>8599.9775058559389</v>
      </c>
      <c r="J129" s="77">
        <v>8226.1919879129691</v>
      </c>
      <c r="K129" s="77">
        <v>7427.8055556983236</v>
      </c>
      <c r="L129" s="77">
        <v>6726.2462945570842</v>
      </c>
      <c r="M129" s="77">
        <v>6296.0628129056031</v>
      </c>
      <c r="N129" s="77">
        <v>6869.1792550219989</v>
      </c>
      <c r="O129" s="78">
        <v>5715.3990568261524</v>
      </c>
      <c r="P129" s="82">
        <v>99229.36572384162</v>
      </c>
      <c r="Q129" s="110">
        <v>8243.8237996197186</v>
      </c>
      <c r="R129" s="84">
        <v>8709.2162465447072</v>
      </c>
      <c r="S129" s="84">
        <v>8360.1438073595509</v>
      </c>
      <c r="T129" s="84">
        <v>8363.7559727921835</v>
      </c>
      <c r="U129" s="84">
        <v>8230.8873920290498</v>
      </c>
      <c r="V129" s="84">
        <v>9367.5892766256256</v>
      </c>
      <c r="W129" s="84">
        <v>8169.9778185600735</v>
      </c>
      <c r="X129" s="84">
        <v>7910.1694324976006</v>
      </c>
      <c r="Y129" s="84">
        <v>7933.7015958979509</v>
      </c>
      <c r="Z129" s="84">
        <v>8359.844652616197</v>
      </c>
      <c r="AA129" s="84">
        <v>8384.2723807212587</v>
      </c>
      <c r="AB129" s="85">
        <v>7195.9833485776953</v>
      </c>
      <c r="AC129" s="82">
        <v>105458.92028031949</v>
      </c>
      <c r="AD129" s="110">
        <v>7166.6971218190838</v>
      </c>
      <c r="AE129" s="84">
        <v>8779.3772002987007</v>
      </c>
      <c r="AF129" s="84">
        <v>9290.8626853408114</v>
      </c>
      <c r="AG129" s="84">
        <v>9011.0388174398358</v>
      </c>
      <c r="AH129" s="84">
        <v>8700.3761520979897</v>
      </c>
      <c r="AI129" s="84">
        <v>9438.9954017949676</v>
      </c>
      <c r="AJ129" s="84">
        <v>9155.1118265612113</v>
      </c>
      <c r="AK129" s="84">
        <v>9227.4757340053493</v>
      </c>
      <c r="AL129" s="84">
        <v>8536.0311367284994</v>
      </c>
      <c r="AM129" s="84">
        <v>8934.306270213785</v>
      </c>
      <c r="AN129" s="84">
        <v>8323.3293166817748</v>
      </c>
      <c r="AO129" s="85">
        <v>8895.3186173374907</v>
      </c>
    </row>
    <row r="130" spans="1:41" ht="13.15" customHeight="1" x14ac:dyDescent="0.15">
      <c r="A130" s="252"/>
      <c r="B130" s="41">
        <v>0.18278119489541367</v>
      </c>
      <c r="C130" s="41">
        <v>0.15864047088274241</v>
      </c>
      <c r="D130" s="42">
        <v>0.13179011785854056</v>
      </c>
      <c r="E130" s="43">
        <v>0.13253687029323621</v>
      </c>
      <c r="F130" s="43">
        <v>0.14373734871848801</v>
      </c>
      <c r="G130" s="43">
        <v>0.16596868747330851</v>
      </c>
      <c r="H130" s="43">
        <v>0.18368001428849901</v>
      </c>
      <c r="I130" s="43">
        <v>0.19510936547874078</v>
      </c>
      <c r="J130" s="43">
        <v>0.18671883768189193</v>
      </c>
      <c r="K130" s="43">
        <v>0.16809539095119366</v>
      </c>
      <c r="L130" s="43">
        <v>0.15516146703367775</v>
      </c>
      <c r="M130" s="43">
        <v>0.14550154232763049</v>
      </c>
      <c r="N130" s="43">
        <v>0.15979143697059109</v>
      </c>
      <c r="O130" s="44">
        <v>0.13429629637839549</v>
      </c>
      <c r="P130" s="87">
        <v>0.19083849273215819</v>
      </c>
      <c r="Q130" s="90">
        <v>0.19054877324812294</v>
      </c>
      <c r="R130" s="88">
        <v>0.20223470720240433</v>
      </c>
      <c r="S130" s="88">
        <v>0.19495119654293311</v>
      </c>
      <c r="T130" s="88">
        <v>0.19472734093402791</v>
      </c>
      <c r="U130" s="88">
        <v>0.18949451141375451</v>
      </c>
      <c r="V130" s="88">
        <v>0.21489727964611963</v>
      </c>
      <c r="W130" s="88">
        <v>0.18648758732593049</v>
      </c>
      <c r="X130" s="88">
        <v>0.18260960101877519</v>
      </c>
      <c r="Y130" s="88">
        <v>0.18529035060049281</v>
      </c>
      <c r="Z130" s="88">
        <v>0.19001615205538191</v>
      </c>
      <c r="AA130" s="88">
        <v>0.19261820125902221</v>
      </c>
      <c r="AB130" s="89">
        <v>0.1661618801038191</v>
      </c>
      <c r="AC130" s="87">
        <v>0.1987064613491677</v>
      </c>
      <c r="AD130" s="90">
        <v>0.16427703993750664</v>
      </c>
      <c r="AE130" s="88">
        <v>0.20123248262930218</v>
      </c>
      <c r="AF130" s="88">
        <v>0.21357694396626431</v>
      </c>
      <c r="AG130" s="88">
        <v>0.20532839139175646</v>
      </c>
      <c r="AH130" s="88">
        <v>0.19813249378084438</v>
      </c>
      <c r="AI130" s="88">
        <v>0.21363565605021667</v>
      </c>
      <c r="AJ130" s="88">
        <v>0.20477659913253618</v>
      </c>
      <c r="AK130" s="88">
        <v>0.20522221190957116</v>
      </c>
      <c r="AL130" s="88">
        <v>0.1939245631798367</v>
      </c>
      <c r="AM130" s="88">
        <v>0.20052295752752916</v>
      </c>
      <c r="AN130" s="88">
        <v>0.18526853792048167</v>
      </c>
      <c r="AO130" s="89">
        <v>0.19845676149912411</v>
      </c>
    </row>
    <row r="131" spans="1:41" ht="31.5" x14ac:dyDescent="0.15">
      <c r="A131" s="252"/>
      <c r="B131" s="34"/>
      <c r="C131" s="34" t="s">
        <v>34</v>
      </c>
      <c r="D131" s="38" t="s">
        <v>34</v>
      </c>
      <c r="E131" s="39" t="s">
        <v>34</v>
      </c>
      <c r="F131" s="39" t="s">
        <v>34</v>
      </c>
      <c r="G131" s="39" t="s">
        <v>61</v>
      </c>
      <c r="H131" s="39" t="s">
        <v>172</v>
      </c>
      <c r="I131" s="39" t="s">
        <v>161</v>
      </c>
      <c r="J131" s="39" t="s">
        <v>173</v>
      </c>
      <c r="K131" s="39" t="s">
        <v>61</v>
      </c>
      <c r="L131" s="39" t="s">
        <v>34</v>
      </c>
      <c r="M131" s="39" t="s">
        <v>34</v>
      </c>
      <c r="N131" s="39" t="s">
        <v>58</v>
      </c>
      <c r="O131" s="40" t="s">
        <v>34</v>
      </c>
      <c r="P131" s="59"/>
      <c r="Q131" s="152" t="s">
        <v>343</v>
      </c>
      <c r="R131" s="95" t="s">
        <v>452</v>
      </c>
      <c r="S131" s="95" t="s">
        <v>453</v>
      </c>
      <c r="T131" s="95" t="s">
        <v>345</v>
      </c>
      <c r="U131" s="95" t="s">
        <v>454</v>
      </c>
      <c r="V131" s="95" t="s">
        <v>421</v>
      </c>
      <c r="W131" s="95" t="s">
        <v>45</v>
      </c>
      <c r="X131" s="95" t="s">
        <v>45</v>
      </c>
      <c r="Y131" s="95" t="s">
        <v>45</v>
      </c>
      <c r="Z131" s="95" t="s">
        <v>454</v>
      </c>
      <c r="AA131" s="95" t="s">
        <v>345</v>
      </c>
      <c r="AB131" s="153" t="s">
        <v>34</v>
      </c>
      <c r="AC131" s="59"/>
      <c r="AD131" s="152"/>
      <c r="AE131" s="95" t="s">
        <v>818</v>
      </c>
      <c r="AF131" s="95" t="s">
        <v>487</v>
      </c>
      <c r="AG131" s="95" t="s">
        <v>435</v>
      </c>
      <c r="AH131" s="95" t="s">
        <v>617</v>
      </c>
      <c r="AI131" s="95" t="s">
        <v>487</v>
      </c>
      <c r="AJ131" s="95" t="s">
        <v>435</v>
      </c>
      <c r="AK131" s="95" t="s">
        <v>435</v>
      </c>
      <c r="AL131" s="95" t="s">
        <v>617</v>
      </c>
      <c r="AM131" s="95" t="s">
        <v>818</v>
      </c>
      <c r="AN131" s="95" t="s">
        <v>35</v>
      </c>
      <c r="AO131" s="153" t="s">
        <v>617</v>
      </c>
    </row>
    <row r="132" spans="1:41" ht="13.15" hidden="1" customHeight="1" x14ac:dyDescent="0.15">
      <c r="A132" s="251" t="s">
        <v>174</v>
      </c>
      <c r="B132" s="72">
        <v>494417.43067001097</v>
      </c>
      <c r="C132" s="72">
        <v>162771.50142055305</v>
      </c>
      <c r="D132" s="76">
        <v>11659.42918732486</v>
      </c>
      <c r="E132" s="77">
        <v>12691.761680616153</v>
      </c>
      <c r="F132" s="77">
        <v>13899.208618489063</v>
      </c>
      <c r="G132" s="77">
        <v>14444.681986518601</v>
      </c>
      <c r="H132" s="77">
        <v>14928.299989366702</v>
      </c>
      <c r="I132" s="77">
        <v>15615.4528830167</v>
      </c>
      <c r="J132" s="77">
        <v>13940.515406117489</v>
      </c>
      <c r="K132" s="77">
        <v>13833.553173118096</v>
      </c>
      <c r="L132" s="77">
        <v>14433.977451153973</v>
      </c>
      <c r="M132" s="77">
        <v>12887.552228571154</v>
      </c>
      <c r="N132" s="77">
        <v>12456.180503689213</v>
      </c>
      <c r="O132" s="78">
        <v>11980.888312571298</v>
      </c>
      <c r="P132" s="82">
        <v>159976.86347166431</v>
      </c>
      <c r="Q132" s="110">
        <v>14006.317103299058</v>
      </c>
      <c r="R132" s="84">
        <v>14745.704556999241</v>
      </c>
      <c r="S132" s="84">
        <v>14034.828013615703</v>
      </c>
      <c r="T132" s="84">
        <v>14242.822151914537</v>
      </c>
      <c r="U132" s="84">
        <v>13710.985530901129</v>
      </c>
      <c r="V132" s="84">
        <v>13479.004351158575</v>
      </c>
      <c r="W132" s="84">
        <v>13414.590014606874</v>
      </c>
      <c r="X132" s="84">
        <v>12926.447765567798</v>
      </c>
      <c r="Y132" s="84">
        <v>11287.688497929094</v>
      </c>
      <c r="Z132" s="84">
        <v>12761.262713192227</v>
      </c>
      <c r="AA132" s="84">
        <v>13451.539184013242</v>
      </c>
      <c r="AB132" s="85">
        <v>11915.673588466059</v>
      </c>
      <c r="AC132" s="82">
        <v>171669.06577779417</v>
      </c>
      <c r="AD132" s="110">
        <v>13224.011261999654</v>
      </c>
      <c r="AE132" s="84">
        <v>13177.318107184457</v>
      </c>
      <c r="AF132" s="84">
        <v>12893.49888410094</v>
      </c>
      <c r="AG132" s="84">
        <v>14228.099551759984</v>
      </c>
      <c r="AH132" s="84">
        <v>14587.49251413672</v>
      </c>
      <c r="AI132" s="84">
        <v>15434.654719407828</v>
      </c>
      <c r="AJ132" s="84">
        <v>14828.769272351847</v>
      </c>
      <c r="AK132" s="84">
        <v>14498.247854577987</v>
      </c>
      <c r="AL132" s="84">
        <v>14300.997761797071</v>
      </c>
      <c r="AM132" s="84">
        <v>14543.822568567353</v>
      </c>
      <c r="AN132" s="84">
        <v>14663.048746853223</v>
      </c>
      <c r="AO132" s="85">
        <v>15289.104535057078</v>
      </c>
    </row>
    <row r="133" spans="1:41" ht="13.15" customHeight="1" x14ac:dyDescent="0.15">
      <c r="A133" s="252"/>
      <c r="B133" s="41">
        <v>0.3140453469311188</v>
      </c>
      <c r="C133" s="41">
        <v>0.31083544542017028</v>
      </c>
      <c r="D133" s="42">
        <v>0.26530254000981229</v>
      </c>
      <c r="E133" s="43">
        <v>0.28853125182871336</v>
      </c>
      <c r="F133" s="43">
        <v>0.31962127088183134</v>
      </c>
      <c r="G133" s="43">
        <v>0.32918530867901535</v>
      </c>
      <c r="H133" s="43">
        <v>0.3403154282117139</v>
      </c>
      <c r="I133" s="43">
        <v>0.35427082240552066</v>
      </c>
      <c r="J133" s="43">
        <v>0.31642305907051288</v>
      </c>
      <c r="K133" s="43">
        <v>0.31306103955501219</v>
      </c>
      <c r="L133" s="43">
        <v>0.33296388778751229</v>
      </c>
      <c r="M133" s="43">
        <v>0.29783037142534757</v>
      </c>
      <c r="N133" s="43">
        <v>0.28975673919040656</v>
      </c>
      <c r="O133" s="44">
        <v>0.28151821276238681</v>
      </c>
      <c r="P133" s="87">
        <v>0.30766843337400634</v>
      </c>
      <c r="Q133" s="90">
        <v>0.32374376340757699</v>
      </c>
      <c r="R133" s="88">
        <v>0.34240661377090226</v>
      </c>
      <c r="S133" s="88">
        <v>0.32727983843053343</v>
      </c>
      <c r="T133" s="88">
        <v>0.33160542871657755</v>
      </c>
      <c r="U133" s="88">
        <v>0.31565934272108642</v>
      </c>
      <c r="V133" s="88">
        <v>0.30921524010770846</v>
      </c>
      <c r="W133" s="88">
        <v>0.30620089580995474</v>
      </c>
      <c r="X133" s="88">
        <v>0.29841250420789761</v>
      </c>
      <c r="Y133" s="88">
        <v>0.26362218618504923</v>
      </c>
      <c r="Z133" s="88">
        <v>0.29005874354013972</v>
      </c>
      <c r="AA133" s="88">
        <v>0.30903233627614968</v>
      </c>
      <c r="AB133" s="89">
        <v>0.2751438726653363</v>
      </c>
      <c r="AC133" s="87">
        <v>0.32346009700413025</v>
      </c>
      <c r="AD133" s="90">
        <v>0.30312449225845695</v>
      </c>
      <c r="AE133" s="88">
        <v>0.30203787542179716</v>
      </c>
      <c r="AF133" s="88">
        <v>0.29639379915103153</v>
      </c>
      <c r="AG133" s="88">
        <v>0.32420599363866343</v>
      </c>
      <c r="AH133" s="88">
        <v>0.33219900143493886</v>
      </c>
      <c r="AI133" s="88">
        <v>0.3493372383953291</v>
      </c>
      <c r="AJ133" s="88">
        <v>0.33168190606950221</v>
      </c>
      <c r="AK133" s="88">
        <v>0.32244598406959779</v>
      </c>
      <c r="AL133" s="88">
        <v>0.32489510635210889</v>
      </c>
      <c r="AM133" s="88">
        <v>0.32642381254912661</v>
      </c>
      <c r="AN133" s="88">
        <v>0.32638401046340709</v>
      </c>
      <c r="AO133" s="89">
        <v>0.34110370890314345</v>
      </c>
    </row>
    <row r="134" spans="1:41" ht="31.5" x14ac:dyDescent="0.15">
      <c r="A134" s="252"/>
      <c r="B134" s="34"/>
      <c r="C134" s="34" t="s">
        <v>34</v>
      </c>
      <c r="D134" s="38" t="s">
        <v>34</v>
      </c>
      <c r="E134" s="39" t="s">
        <v>34</v>
      </c>
      <c r="F134" s="39" t="s">
        <v>175</v>
      </c>
      <c r="G134" s="39" t="s">
        <v>176</v>
      </c>
      <c r="H134" s="39" t="s">
        <v>164</v>
      </c>
      <c r="I134" s="39" t="s">
        <v>177</v>
      </c>
      <c r="J134" s="39" t="s">
        <v>35</v>
      </c>
      <c r="K134" s="39" t="s">
        <v>35</v>
      </c>
      <c r="L134" s="39" t="s">
        <v>176</v>
      </c>
      <c r="M134" s="39" t="s">
        <v>34</v>
      </c>
      <c r="N134" s="39" t="s">
        <v>34</v>
      </c>
      <c r="O134" s="40" t="s">
        <v>34</v>
      </c>
      <c r="P134" s="59"/>
      <c r="Q134" s="152" t="s">
        <v>455</v>
      </c>
      <c r="R134" s="95" t="s">
        <v>340</v>
      </c>
      <c r="S134" s="95" t="s">
        <v>455</v>
      </c>
      <c r="T134" s="95" t="s">
        <v>456</v>
      </c>
      <c r="U134" s="95" t="s">
        <v>457</v>
      </c>
      <c r="V134" s="95" t="s">
        <v>458</v>
      </c>
      <c r="W134" s="95" t="s">
        <v>458</v>
      </c>
      <c r="X134" s="95" t="s">
        <v>328</v>
      </c>
      <c r="Y134" s="95" t="s">
        <v>34</v>
      </c>
      <c r="Z134" s="95" t="s">
        <v>441</v>
      </c>
      <c r="AA134" s="95" t="s">
        <v>458</v>
      </c>
      <c r="AB134" s="153" t="s">
        <v>42</v>
      </c>
      <c r="AC134" s="59"/>
      <c r="AD134" s="152" t="s">
        <v>37</v>
      </c>
      <c r="AE134" s="95"/>
      <c r="AF134" s="95"/>
      <c r="AG134" s="95" t="s">
        <v>496</v>
      </c>
      <c r="AH134" s="95" t="s">
        <v>389</v>
      </c>
      <c r="AI134" s="95" t="s">
        <v>421</v>
      </c>
      <c r="AJ134" s="95" t="s">
        <v>389</v>
      </c>
      <c r="AK134" s="95" t="s">
        <v>496</v>
      </c>
      <c r="AL134" s="95" t="s">
        <v>496</v>
      </c>
      <c r="AM134" s="95" t="s">
        <v>496</v>
      </c>
      <c r="AN134" s="95" t="s">
        <v>496</v>
      </c>
      <c r="AO134" s="153" t="s">
        <v>819</v>
      </c>
    </row>
    <row r="135" spans="1:41" ht="13.15" hidden="1" customHeight="1" x14ac:dyDescent="0.15">
      <c r="A135" s="251" t="s">
        <v>178</v>
      </c>
      <c r="B135" s="72">
        <v>22198.741677316935</v>
      </c>
      <c r="C135" s="72">
        <v>7117.7242320628993</v>
      </c>
      <c r="D135" s="76">
        <v>511.02947390172494</v>
      </c>
      <c r="E135" s="77">
        <v>474.09955529212118</v>
      </c>
      <c r="F135" s="77">
        <v>829.28116362532023</v>
      </c>
      <c r="G135" s="77">
        <v>491.9940611735019</v>
      </c>
      <c r="H135" s="77">
        <v>802.54146077964856</v>
      </c>
      <c r="I135" s="77">
        <v>630.8742555614989</v>
      </c>
      <c r="J135" s="77">
        <v>605.87335341085236</v>
      </c>
      <c r="K135" s="77">
        <v>676.60309911602531</v>
      </c>
      <c r="L135" s="77">
        <v>546.77107451990241</v>
      </c>
      <c r="M135" s="77">
        <v>393.66392621877714</v>
      </c>
      <c r="N135" s="77">
        <v>592.73440630347534</v>
      </c>
      <c r="O135" s="78">
        <v>562.25840216005486</v>
      </c>
      <c r="P135" s="82">
        <v>8114.3784862607354</v>
      </c>
      <c r="Q135" s="110">
        <v>452.35690136727226</v>
      </c>
      <c r="R135" s="84">
        <v>507.83025882610451</v>
      </c>
      <c r="S135" s="84">
        <v>597.61319824695988</v>
      </c>
      <c r="T135" s="84">
        <v>1042.3364823800293</v>
      </c>
      <c r="U135" s="84">
        <v>878.65726652961303</v>
      </c>
      <c r="V135" s="84">
        <v>385.12093990923699</v>
      </c>
      <c r="W135" s="84">
        <v>564.85133754454102</v>
      </c>
      <c r="X135" s="84">
        <v>699.44577410185752</v>
      </c>
      <c r="Y135" s="84">
        <v>156.66826270104679</v>
      </c>
      <c r="Z135" s="84">
        <v>824.23572203225035</v>
      </c>
      <c r="AA135" s="84">
        <v>1077.897747606316</v>
      </c>
      <c r="AB135" s="85">
        <v>927.36459501550746</v>
      </c>
      <c r="AC135" s="82">
        <v>6966.6389589933005</v>
      </c>
      <c r="AD135" s="110">
        <v>1037.4498049776796</v>
      </c>
      <c r="AE135" s="84">
        <v>721.63220308323628</v>
      </c>
      <c r="AF135" s="84">
        <v>891.68109035624298</v>
      </c>
      <c r="AG135" s="84">
        <v>826.85539545935103</v>
      </c>
      <c r="AH135" s="84">
        <v>589.94923662826272</v>
      </c>
      <c r="AI135" s="84">
        <v>377.26706371039603</v>
      </c>
      <c r="AJ135" s="84">
        <v>513.48943597118989</v>
      </c>
      <c r="AK135" s="84">
        <v>246.73849084814009</v>
      </c>
      <c r="AL135" s="84">
        <v>384.28260204752223</v>
      </c>
      <c r="AM135" s="84">
        <v>269.01157122529895</v>
      </c>
      <c r="AN135" s="84">
        <v>704.56547727232135</v>
      </c>
      <c r="AO135" s="85">
        <v>403.71658741365485</v>
      </c>
    </row>
    <row r="136" spans="1:41" ht="13.15" customHeight="1" x14ac:dyDescent="0.15">
      <c r="A136" s="252"/>
      <c r="B136" s="41">
        <v>1.4100254358022851E-2</v>
      </c>
      <c r="C136" s="41">
        <v>1.3592311693033553E-2</v>
      </c>
      <c r="D136" s="42">
        <v>1.1628135071431624E-2</v>
      </c>
      <c r="E136" s="43">
        <v>1.0778057579570868E-2</v>
      </c>
      <c r="F136" s="43">
        <v>1.9069855465274836E-2</v>
      </c>
      <c r="G136" s="43">
        <v>1.1212238320428119E-2</v>
      </c>
      <c r="H136" s="43">
        <v>1.829526745024012E-2</v>
      </c>
      <c r="I136" s="43">
        <v>1.4312767168944605E-2</v>
      </c>
      <c r="J136" s="43">
        <v>1.3752167284392021E-2</v>
      </c>
      <c r="K136" s="43">
        <v>1.531190627054653E-2</v>
      </c>
      <c r="L136" s="43">
        <v>1.2612949086140308E-2</v>
      </c>
      <c r="M136" s="43">
        <v>9.0975439930766448E-3</v>
      </c>
      <c r="N136" s="43">
        <v>1.3788238595738784E-2</v>
      </c>
      <c r="O136" s="44">
        <v>1.3211539608515319E-2</v>
      </c>
      <c r="P136" s="87">
        <v>1.5605619853359468E-2</v>
      </c>
      <c r="Q136" s="90">
        <v>1.045583393349965E-2</v>
      </c>
      <c r="R136" s="88">
        <v>1.1792209631143788E-2</v>
      </c>
      <c r="S136" s="88">
        <v>1.3935813875059494E-2</v>
      </c>
      <c r="T136" s="88">
        <v>2.4267973890279671E-2</v>
      </c>
      <c r="U136" s="88">
        <v>2.0228770178828667E-2</v>
      </c>
      <c r="V136" s="88">
        <v>8.8348709446262035E-3</v>
      </c>
      <c r="W136" s="88">
        <v>1.2893274067061249E-2</v>
      </c>
      <c r="X136" s="88">
        <v>1.6147001000796489E-2</v>
      </c>
      <c r="Y136" s="88" t="s">
        <v>65</v>
      </c>
      <c r="Z136" s="88">
        <v>1.8734570652355873E-2</v>
      </c>
      <c r="AA136" s="88">
        <v>2.4763356419870909E-2</v>
      </c>
      <c r="AB136" s="89">
        <v>2.1413702225971706E-2</v>
      </c>
      <c r="AC136" s="87">
        <v>1.3126591580486209E-2</v>
      </c>
      <c r="AD136" s="90">
        <v>2.3780715181419252E-2</v>
      </c>
      <c r="AE136" s="88">
        <v>1.654056278237501E-2</v>
      </c>
      <c r="AF136" s="88">
        <v>2.0497829827070237E-2</v>
      </c>
      <c r="AG136" s="88">
        <v>1.8840989557683339E-2</v>
      </c>
      <c r="AH136" s="88">
        <v>1.3434834473113787E-2</v>
      </c>
      <c r="AI136" s="88">
        <v>8.538800288702594E-3</v>
      </c>
      <c r="AJ136" s="88">
        <v>1.1485454506803168E-2</v>
      </c>
      <c r="AK136" s="88">
        <v>5.4875483084153541E-3</v>
      </c>
      <c r="AL136" s="88">
        <v>8.7302675618212231E-3</v>
      </c>
      <c r="AM136" s="88">
        <v>6.0377374851213524E-3</v>
      </c>
      <c r="AN136" s="88">
        <v>1.5682884922247516E-2</v>
      </c>
      <c r="AO136" s="89">
        <v>9.007017055626643E-3</v>
      </c>
    </row>
    <row r="137" spans="1:41" ht="21" x14ac:dyDescent="0.15">
      <c r="A137" s="252"/>
      <c r="B137" s="34"/>
      <c r="C137" s="34" t="s">
        <v>34</v>
      </c>
      <c r="D137" s="38" t="s">
        <v>34</v>
      </c>
      <c r="E137" s="39" t="s">
        <v>34</v>
      </c>
      <c r="F137" s="39" t="s">
        <v>43</v>
      </c>
      <c r="G137" s="39" t="s">
        <v>34</v>
      </c>
      <c r="H137" s="39" t="s">
        <v>34</v>
      </c>
      <c r="I137" s="39" t="s">
        <v>34</v>
      </c>
      <c r="J137" s="39" t="s">
        <v>34</v>
      </c>
      <c r="K137" s="39" t="s">
        <v>34</v>
      </c>
      <c r="L137" s="39" t="s">
        <v>34</v>
      </c>
      <c r="M137" s="39" t="s">
        <v>34</v>
      </c>
      <c r="N137" s="39" t="s">
        <v>34</v>
      </c>
      <c r="O137" s="40" t="s">
        <v>34</v>
      </c>
      <c r="P137" s="59"/>
      <c r="Q137" s="152" t="s">
        <v>463</v>
      </c>
      <c r="R137" s="95" t="s">
        <v>463</v>
      </c>
      <c r="S137" s="95" t="s">
        <v>464</v>
      </c>
      <c r="T137" s="95" t="s">
        <v>465</v>
      </c>
      <c r="U137" s="95" t="s">
        <v>396</v>
      </c>
      <c r="V137" s="95" t="s">
        <v>42</v>
      </c>
      <c r="W137" s="95" t="s">
        <v>466</v>
      </c>
      <c r="X137" s="95" t="s">
        <v>467</v>
      </c>
      <c r="Y137" s="95" t="s">
        <v>34</v>
      </c>
      <c r="Z137" s="95" t="s">
        <v>396</v>
      </c>
      <c r="AA137" s="95" t="s">
        <v>465</v>
      </c>
      <c r="AB137" s="153" t="s">
        <v>468</v>
      </c>
      <c r="AC137" s="59"/>
      <c r="AD137" s="152" t="s">
        <v>363</v>
      </c>
      <c r="AE137" s="95" t="s">
        <v>742</v>
      </c>
      <c r="AF137" s="95" t="s">
        <v>820</v>
      </c>
      <c r="AG137" s="95" t="s">
        <v>820</v>
      </c>
      <c r="AH137" s="95" t="s">
        <v>720</v>
      </c>
      <c r="AI137" s="95" t="s">
        <v>515</v>
      </c>
      <c r="AJ137" s="95" t="s">
        <v>743</v>
      </c>
      <c r="AK137" s="95"/>
      <c r="AL137" s="95" t="s">
        <v>515</v>
      </c>
      <c r="AM137" s="95"/>
      <c r="AN137" s="95" t="s">
        <v>742</v>
      </c>
      <c r="AO137" s="153" t="s">
        <v>515</v>
      </c>
    </row>
    <row r="138" spans="1:41" ht="13.15" hidden="1" customHeight="1" x14ac:dyDescent="0.15">
      <c r="A138" s="251" t="s">
        <v>179</v>
      </c>
      <c r="B138" s="72">
        <v>186700.23815425293</v>
      </c>
      <c r="C138" s="72">
        <v>81836.759209098294</v>
      </c>
      <c r="D138" s="76">
        <v>11429.192672214593</v>
      </c>
      <c r="E138" s="77">
        <v>9847.5468221291048</v>
      </c>
      <c r="F138" s="77">
        <v>7067.3631079238266</v>
      </c>
      <c r="G138" s="77">
        <v>6562.0419945169524</v>
      </c>
      <c r="H138" s="77">
        <v>5119.168026272906</v>
      </c>
      <c r="I138" s="77">
        <v>5132.2444947435606</v>
      </c>
      <c r="J138" s="77">
        <v>6119.273903771018</v>
      </c>
      <c r="K138" s="77">
        <v>5897.4089385976849</v>
      </c>
      <c r="L138" s="77">
        <v>6262.8519041554828</v>
      </c>
      <c r="M138" s="77">
        <v>6647.6215815742808</v>
      </c>
      <c r="N138" s="77">
        <v>6526.320171966654</v>
      </c>
      <c r="O138" s="78">
        <v>5225.7255912322125</v>
      </c>
      <c r="P138" s="82">
        <v>55026.808002477723</v>
      </c>
      <c r="Q138" s="110">
        <v>4604.4130720848625</v>
      </c>
      <c r="R138" s="84">
        <v>4622.9407641083881</v>
      </c>
      <c r="S138" s="84">
        <v>4382.0044789824578</v>
      </c>
      <c r="T138" s="84">
        <v>3637.7702340243595</v>
      </c>
      <c r="U138" s="84">
        <v>3292.5528169632526</v>
      </c>
      <c r="V138" s="84">
        <v>3742.3083015030752</v>
      </c>
      <c r="W138" s="84">
        <v>3484.9128460676234</v>
      </c>
      <c r="X138" s="84">
        <v>5367.0649080270623</v>
      </c>
      <c r="Y138" s="84">
        <v>6182.9107100544197</v>
      </c>
      <c r="Z138" s="84">
        <v>5730.3698968971148</v>
      </c>
      <c r="AA138" s="84">
        <v>4605.6056417228374</v>
      </c>
      <c r="AB138" s="85">
        <v>5373.9543320422581</v>
      </c>
      <c r="AC138" s="82">
        <v>49836.670942677119</v>
      </c>
      <c r="AD138" s="110">
        <v>4625.9898752866056</v>
      </c>
      <c r="AE138" s="84">
        <v>4116.3115377861059</v>
      </c>
      <c r="AF138" s="84">
        <v>3883.3673957069577</v>
      </c>
      <c r="AG138" s="84">
        <v>3514.0096503743766</v>
      </c>
      <c r="AH138" s="84">
        <v>3091.1110562291478</v>
      </c>
      <c r="AI138" s="84">
        <v>3466.9778382181848</v>
      </c>
      <c r="AJ138" s="84">
        <v>3102.6572821574441</v>
      </c>
      <c r="AK138" s="84">
        <v>4827.1383061852302</v>
      </c>
      <c r="AL138" s="84">
        <v>4809.1472681012265</v>
      </c>
      <c r="AM138" s="84">
        <v>5426.9104940377911</v>
      </c>
      <c r="AN138" s="84">
        <v>4603.7998782495233</v>
      </c>
      <c r="AO138" s="85">
        <v>4369.2503603445493</v>
      </c>
    </row>
    <row r="139" spans="1:41" ht="13.15" customHeight="1" x14ac:dyDescent="0.15">
      <c r="A139" s="252"/>
      <c r="B139" s="41">
        <v>0.11858874187307496</v>
      </c>
      <c r="C139" s="41">
        <v>0.15627898789714845</v>
      </c>
      <c r="D139" s="42">
        <v>0.26006366156384475</v>
      </c>
      <c r="E139" s="43">
        <v>0.22387160140032186</v>
      </c>
      <c r="F139" s="43">
        <v>0.16251857500240455</v>
      </c>
      <c r="G139" s="43">
        <v>0.1495448512847703</v>
      </c>
      <c r="H139" s="43">
        <v>0.11669994977255842</v>
      </c>
      <c r="I139" s="43">
        <v>0.11643623092843364</v>
      </c>
      <c r="J139" s="43">
        <v>0.13889582354120789</v>
      </c>
      <c r="K139" s="43">
        <v>0.13346166020354883</v>
      </c>
      <c r="L139" s="43">
        <v>0.14447185647212696</v>
      </c>
      <c r="M139" s="43">
        <v>0.1536260392680428</v>
      </c>
      <c r="N139" s="43">
        <v>0.15181581957499332</v>
      </c>
      <c r="O139" s="44">
        <v>0.12279030489640123</v>
      </c>
      <c r="P139" s="87">
        <v>0.10582787688354238</v>
      </c>
      <c r="Q139" s="90">
        <v>0.1064269790014027</v>
      </c>
      <c r="R139" s="88">
        <v>0.1073482441332696</v>
      </c>
      <c r="S139" s="88">
        <v>0.10218448822400523</v>
      </c>
      <c r="T139" s="88">
        <v>8.4695599310274275E-2</v>
      </c>
      <c r="U139" s="88">
        <v>7.580235977455474E-2</v>
      </c>
      <c r="V139" s="88">
        <v>8.5850462679528686E-2</v>
      </c>
      <c r="W139" s="88">
        <v>7.954648141490718E-2</v>
      </c>
      <c r="X139" s="88">
        <v>0.12390095937391774</v>
      </c>
      <c r="Y139" s="88">
        <v>0.14440090534661212</v>
      </c>
      <c r="Z139" s="88">
        <v>0.1302491712356913</v>
      </c>
      <c r="AA139" s="88">
        <v>0.10580804560416043</v>
      </c>
      <c r="AB139" s="89">
        <v>0.12408955276149969</v>
      </c>
      <c r="AC139" s="87">
        <v>9.3902616318463389E-2</v>
      </c>
      <c r="AD139" s="90">
        <v>0.10603823638357784</v>
      </c>
      <c r="AE139" s="88">
        <v>9.4350153903417694E-2</v>
      </c>
      <c r="AF139" s="88">
        <v>8.9270261413071192E-2</v>
      </c>
      <c r="AG139" s="88">
        <v>8.0071339549669704E-2</v>
      </c>
      <c r="AH139" s="88">
        <v>7.039345557220951E-2</v>
      </c>
      <c r="AI139" s="88">
        <v>7.8469164720480114E-2</v>
      </c>
      <c r="AJ139" s="88">
        <v>6.9398563179828038E-2</v>
      </c>
      <c r="AK139" s="88">
        <v>0.1073572046077601</v>
      </c>
      <c r="AL139" s="88">
        <v>0.10925590222149378</v>
      </c>
      <c r="AM139" s="88">
        <v>0.1218024219887867</v>
      </c>
      <c r="AN139" s="88">
        <v>0.1024757329512727</v>
      </c>
      <c r="AO139" s="89">
        <v>9.7479057692528071E-2</v>
      </c>
    </row>
    <row r="140" spans="1:41" ht="31.5" x14ac:dyDescent="0.15">
      <c r="A140" s="252"/>
      <c r="B140" s="34"/>
      <c r="C140" s="34" t="s">
        <v>34</v>
      </c>
      <c r="D140" s="38" t="s">
        <v>49</v>
      </c>
      <c r="E140" s="39" t="s">
        <v>180</v>
      </c>
      <c r="F140" s="39" t="s">
        <v>181</v>
      </c>
      <c r="G140" s="39" t="s">
        <v>182</v>
      </c>
      <c r="H140" s="39" t="s">
        <v>34</v>
      </c>
      <c r="I140" s="39" t="s">
        <v>34</v>
      </c>
      <c r="J140" s="39" t="s">
        <v>34</v>
      </c>
      <c r="K140" s="39" t="s">
        <v>34</v>
      </c>
      <c r="L140" s="39" t="s">
        <v>51</v>
      </c>
      <c r="M140" s="39" t="s">
        <v>182</v>
      </c>
      <c r="N140" s="39" t="s">
        <v>182</v>
      </c>
      <c r="O140" s="40" t="s">
        <v>34</v>
      </c>
      <c r="P140" s="59"/>
      <c r="Q140" s="152" t="s">
        <v>459</v>
      </c>
      <c r="R140" s="95" t="s">
        <v>459</v>
      </c>
      <c r="S140" s="95" t="s">
        <v>460</v>
      </c>
      <c r="T140" s="95" t="s">
        <v>420</v>
      </c>
      <c r="U140" s="95" t="s">
        <v>34</v>
      </c>
      <c r="V140" s="95" t="s">
        <v>420</v>
      </c>
      <c r="W140" s="95" t="s">
        <v>32</v>
      </c>
      <c r="X140" s="95" t="s">
        <v>461</v>
      </c>
      <c r="Y140" s="95" t="s">
        <v>331</v>
      </c>
      <c r="Z140" s="95" t="s">
        <v>462</v>
      </c>
      <c r="AA140" s="95" t="s">
        <v>460</v>
      </c>
      <c r="AB140" s="153" t="s">
        <v>461</v>
      </c>
      <c r="AC140" s="59"/>
      <c r="AD140" s="152" t="s">
        <v>683</v>
      </c>
      <c r="AE140" s="95" t="s">
        <v>459</v>
      </c>
      <c r="AF140" s="95" t="s">
        <v>460</v>
      </c>
      <c r="AG140" s="95" t="s">
        <v>420</v>
      </c>
      <c r="AH140" s="95"/>
      <c r="AI140" s="95" t="s">
        <v>420</v>
      </c>
      <c r="AJ140" s="95"/>
      <c r="AK140" s="95" t="s">
        <v>821</v>
      </c>
      <c r="AL140" s="95" t="s">
        <v>821</v>
      </c>
      <c r="AM140" s="95" t="s">
        <v>706</v>
      </c>
      <c r="AN140" s="95" t="s">
        <v>683</v>
      </c>
      <c r="AO140" s="153" t="s">
        <v>459</v>
      </c>
    </row>
    <row r="141" spans="1:41" ht="13.15" hidden="1" customHeight="1" x14ac:dyDescent="0.15">
      <c r="A141" s="251" t="s">
        <v>130</v>
      </c>
      <c r="B141" s="72">
        <v>870.63293925637322</v>
      </c>
      <c r="C141" s="72">
        <v>412.71102565940322</v>
      </c>
      <c r="D141" s="76">
        <v>45.7611502263277</v>
      </c>
      <c r="E141" s="77">
        <v>12.073413665996799</v>
      </c>
      <c r="F141" s="77">
        <v>6.7548986990186402</v>
      </c>
      <c r="G141" s="77">
        <v>14.9950000413209</v>
      </c>
      <c r="H141" s="77">
        <v>29.061015695411101</v>
      </c>
      <c r="I141" s="77" t="s">
        <v>48</v>
      </c>
      <c r="J141" s="77">
        <v>56.561493879217004</v>
      </c>
      <c r="K141" s="77">
        <v>36.576273134022301</v>
      </c>
      <c r="L141" s="77">
        <v>18.4671623994115</v>
      </c>
      <c r="M141" s="77">
        <v>62.822378744913301</v>
      </c>
      <c r="N141" s="77" t="s">
        <v>48</v>
      </c>
      <c r="O141" s="78">
        <v>129.63823917376394</v>
      </c>
      <c r="P141" s="82">
        <v>130.36217108684269</v>
      </c>
      <c r="Q141" s="77" t="s">
        <v>48</v>
      </c>
      <c r="R141" s="77" t="s">
        <v>48</v>
      </c>
      <c r="S141" s="77" t="s">
        <v>48</v>
      </c>
      <c r="T141" s="77" t="s">
        <v>48</v>
      </c>
      <c r="U141" s="77" t="s">
        <v>48</v>
      </c>
      <c r="V141" s="84">
        <v>42.8722485737838</v>
      </c>
      <c r="W141" s="77" t="s">
        <v>48</v>
      </c>
      <c r="X141" s="84">
        <v>39.44462</v>
      </c>
      <c r="Y141" s="84">
        <v>48.0453025130589</v>
      </c>
      <c r="Z141" s="77" t="s">
        <v>48</v>
      </c>
      <c r="AA141" s="77" t="s">
        <v>48</v>
      </c>
      <c r="AB141" s="77" t="s">
        <v>48</v>
      </c>
      <c r="AC141" s="82">
        <v>327.55974251012742</v>
      </c>
      <c r="AD141" s="77" t="s">
        <v>48</v>
      </c>
      <c r="AE141" s="77">
        <v>32.809097015301198</v>
      </c>
      <c r="AF141" s="77">
        <v>26.086170443928701</v>
      </c>
      <c r="AG141" s="77">
        <v>16.496237142696799</v>
      </c>
      <c r="AH141" s="77">
        <v>45.563617572463798</v>
      </c>
      <c r="AI141" s="84">
        <v>35.934274957966601</v>
      </c>
      <c r="AJ141" s="77">
        <v>30.372845020596777</v>
      </c>
      <c r="AK141" s="84">
        <v>53.0192581784775</v>
      </c>
      <c r="AL141" s="84">
        <v>10.709852889508801</v>
      </c>
      <c r="AM141" s="77">
        <v>8.8863450228955099</v>
      </c>
      <c r="AN141" s="77">
        <v>67.682044266291697</v>
      </c>
      <c r="AO141" s="77" t="s">
        <v>48</v>
      </c>
    </row>
    <row r="142" spans="1:41" ht="13.15" customHeight="1" x14ac:dyDescent="0.15">
      <c r="A142" s="252"/>
      <c r="B142" s="41" t="s">
        <v>65</v>
      </c>
      <c r="C142" s="41" t="s">
        <v>65</v>
      </c>
      <c r="D142" s="42" t="s">
        <v>65</v>
      </c>
      <c r="E142" s="43" t="s">
        <v>65</v>
      </c>
      <c r="F142" s="43" t="s">
        <v>65</v>
      </c>
      <c r="G142" s="43" t="s">
        <v>65</v>
      </c>
      <c r="H142" s="43" t="s">
        <v>65</v>
      </c>
      <c r="I142" s="43" t="s">
        <v>48</v>
      </c>
      <c r="J142" s="43" t="s">
        <v>65</v>
      </c>
      <c r="K142" s="43" t="s">
        <v>65</v>
      </c>
      <c r="L142" s="43" t="s">
        <v>65</v>
      </c>
      <c r="M142" s="43" t="s">
        <v>65</v>
      </c>
      <c r="N142" s="43" t="s">
        <v>48</v>
      </c>
      <c r="O142" s="44" t="s">
        <v>65</v>
      </c>
      <c r="P142" s="87" t="s">
        <v>65</v>
      </c>
      <c r="Q142" s="43" t="s">
        <v>48</v>
      </c>
      <c r="R142" s="43" t="s">
        <v>48</v>
      </c>
      <c r="S142" s="43" t="s">
        <v>48</v>
      </c>
      <c r="T142" s="43" t="s">
        <v>48</v>
      </c>
      <c r="U142" s="43" t="s">
        <v>48</v>
      </c>
      <c r="V142" s="88" t="s">
        <v>65</v>
      </c>
      <c r="W142" s="43" t="s">
        <v>48</v>
      </c>
      <c r="X142" s="88" t="s">
        <v>65</v>
      </c>
      <c r="Y142" s="88" t="s">
        <v>65</v>
      </c>
      <c r="Z142" s="43" t="s">
        <v>48</v>
      </c>
      <c r="AA142" s="43" t="s">
        <v>48</v>
      </c>
      <c r="AB142" s="43" t="s">
        <v>48</v>
      </c>
      <c r="AC142" s="87" t="s">
        <v>65</v>
      </c>
      <c r="AD142" s="43" t="s">
        <v>48</v>
      </c>
      <c r="AE142" s="43" t="s">
        <v>65</v>
      </c>
      <c r="AF142" s="43" t="s">
        <v>65</v>
      </c>
      <c r="AG142" s="43" t="s">
        <v>65</v>
      </c>
      <c r="AH142" s="43" t="s">
        <v>65</v>
      </c>
      <c r="AI142" s="88" t="s">
        <v>65</v>
      </c>
      <c r="AJ142" s="43" t="s">
        <v>65</v>
      </c>
      <c r="AK142" s="88" t="s">
        <v>65</v>
      </c>
      <c r="AL142" s="88" t="s">
        <v>65</v>
      </c>
      <c r="AM142" s="43" t="s">
        <v>65</v>
      </c>
      <c r="AN142" s="43" t="s">
        <v>65</v>
      </c>
      <c r="AO142" s="43" t="s">
        <v>48</v>
      </c>
    </row>
    <row r="143" spans="1:41" ht="13.15" customHeight="1" x14ac:dyDescent="0.15">
      <c r="A143" s="252"/>
      <c r="B143" s="34"/>
      <c r="C143" s="34" t="s">
        <v>34</v>
      </c>
      <c r="D143" s="38" t="s">
        <v>34</v>
      </c>
      <c r="E143" s="39" t="s">
        <v>34</v>
      </c>
      <c r="F143" s="39" t="s">
        <v>34</v>
      </c>
      <c r="G143" s="39" t="s">
        <v>34</v>
      </c>
      <c r="H143" s="39" t="s">
        <v>34</v>
      </c>
      <c r="I143" s="39" t="s">
        <v>34</v>
      </c>
      <c r="J143" s="39" t="s">
        <v>34</v>
      </c>
      <c r="K143" s="39" t="s">
        <v>34</v>
      </c>
      <c r="L143" s="39" t="s">
        <v>34</v>
      </c>
      <c r="M143" s="39" t="s">
        <v>34</v>
      </c>
      <c r="N143" s="39" t="s">
        <v>34</v>
      </c>
      <c r="O143" s="40" t="s">
        <v>34</v>
      </c>
      <c r="P143" s="59"/>
      <c r="Q143" s="152"/>
      <c r="R143" s="95"/>
      <c r="S143" s="95"/>
      <c r="T143" s="95"/>
      <c r="U143" s="95"/>
      <c r="V143" s="95"/>
      <c r="W143" s="95"/>
      <c r="X143" s="95"/>
      <c r="Y143" s="95"/>
      <c r="Z143" s="95"/>
      <c r="AA143" s="95"/>
      <c r="AB143" s="153"/>
      <c r="AC143" s="59"/>
      <c r="AD143" s="152"/>
      <c r="AE143" s="95" t="s">
        <v>748</v>
      </c>
      <c r="AF143" s="95" t="s">
        <v>339</v>
      </c>
      <c r="AG143" s="95"/>
      <c r="AH143" s="95" t="s">
        <v>822</v>
      </c>
      <c r="AI143" s="95" t="s">
        <v>748</v>
      </c>
      <c r="AJ143" s="95" t="s">
        <v>748</v>
      </c>
      <c r="AK143" s="95" t="s">
        <v>823</v>
      </c>
      <c r="AL143" s="95"/>
      <c r="AM143" s="95"/>
      <c r="AN143" s="95" t="s">
        <v>824</v>
      </c>
      <c r="AO143" s="153"/>
    </row>
    <row r="144" spans="1:41" ht="13.15" hidden="1" customHeight="1" x14ac:dyDescent="0.15">
      <c r="A144" s="251" t="s">
        <v>9</v>
      </c>
      <c r="B144" s="72">
        <v>150.41276612034071</v>
      </c>
      <c r="C144" s="72">
        <v>25.180488795609019</v>
      </c>
      <c r="D144" s="77" t="s">
        <v>48</v>
      </c>
      <c r="E144" s="77" t="s">
        <v>48</v>
      </c>
      <c r="F144" s="77" t="s">
        <v>48</v>
      </c>
      <c r="G144" s="77" t="s">
        <v>48</v>
      </c>
      <c r="H144" s="77" t="s">
        <v>48</v>
      </c>
      <c r="I144" s="77" t="s">
        <v>48</v>
      </c>
      <c r="J144" s="77">
        <v>8.2462728501116196</v>
      </c>
      <c r="K144" s="77" t="s">
        <v>48</v>
      </c>
      <c r="L144" s="77" t="s">
        <v>48</v>
      </c>
      <c r="M144" s="77" t="s">
        <v>48</v>
      </c>
      <c r="N144" s="77">
        <v>16.9342159454974</v>
      </c>
      <c r="O144" s="77" t="s">
        <v>48</v>
      </c>
      <c r="P144" s="82">
        <v>93.808805853200383</v>
      </c>
      <c r="Q144" s="77" t="s">
        <v>48</v>
      </c>
      <c r="R144" s="84">
        <v>11.9396802021186</v>
      </c>
      <c r="S144" s="84">
        <v>25.148173284394382</v>
      </c>
      <c r="T144" s="77" t="s">
        <v>48</v>
      </c>
      <c r="U144" s="77" t="s">
        <v>48</v>
      </c>
      <c r="V144" s="84">
        <v>43.098665768738698</v>
      </c>
      <c r="W144" s="77" t="s">
        <v>48</v>
      </c>
      <c r="X144" s="77" t="s">
        <v>48</v>
      </c>
      <c r="Y144" s="77" t="s">
        <v>48</v>
      </c>
      <c r="Z144" s="77" t="s">
        <v>48</v>
      </c>
      <c r="AA144" s="77" t="s">
        <v>48</v>
      </c>
      <c r="AB144" s="85">
        <v>13.622286597948699</v>
      </c>
      <c r="AC144" s="82">
        <v>31.4234714715313</v>
      </c>
      <c r="AD144" s="77" t="s">
        <v>48</v>
      </c>
      <c r="AE144" s="77" t="s">
        <v>48</v>
      </c>
      <c r="AF144" s="77" t="s">
        <v>48</v>
      </c>
      <c r="AG144" s="77" t="s">
        <v>48</v>
      </c>
      <c r="AH144" s="77" t="s">
        <v>48</v>
      </c>
      <c r="AI144" s="77" t="s">
        <v>48</v>
      </c>
      <c r="AJ144" s="77" t="s">
        <v>48</v>
      </c>
      <c r="AK144" s="77" t="s">
        <v>48</v>
      </c>
      <c r="AL144" s="77">
        <v>24.482583198971799</v>
      </c>
      <c r="AM144" s="77">
        <v>6.9408882725594996</v>
      </c>
      <c r="AN144" s="77" t="s">
        <v>48</v>
      </c>
      <c r="AO144" s="77" t="s">
        <v>48</v>
      </c>
    </row>
    <row r="145" spans="1:41" ht="13.15" customHeight="1" x14ac:dyDescent="0.15">
      <c r="A145" s="252"/>
      <c r="B145" s="220" t="s">
        <v>65</v>
      </c>
      <c r="C145" s="220" t="s">
        <v>65</v>
      </c>
      <c r="D145" s="221" t="s">
        <v>48</v>
      </c>
      <c r="E145" s="221" t="s">
        <v>48</v>
      </c>
      <c r="F145" s="221" t="s">
        <v>48</v>
      </c>
      <c r="G145" s="221" t="s">
        <v>48</v>
      </c>
      <c r="H145" s="221" t="s">
        <v>48</v>
      </c>
      <c r="I145" s="221" t="s">
        <v>48</v>
      </c>
      <c r="J145" s="221" t="s">
        <v>65</v>
      </c>
      <c r="K145" s="221" t="s">
        <v>48</v>
      </c>
      <c r="L145" s="221" t="s">
        <v>48</v>
      </c>
      <c r="M145" s="221" t="s">
        <v>48</v>
      </c>
      <c r="N145" s="221" t="s">
        <v>65</v>
      </c>
      <c r="O145" s="221" t="s">
        <v>48</v>
      </c>
      <c r="P145" s="222" t="s">
        <v>65</v>
      </c>
      <c r="Q145" s="221" t="s">
        <v>48</v>
      </c>
      <c r="R145" s="223" t="s">
        <v>65</v>
      </c>
      <c r="S145" s="223" t="s">
        <v>65</v>
      </c>
      <c r="T145" s="221" t="s">
        <v>48</v>
      </c>
      <c r="U145" s="221" t="s">
        <v>48</v>
      </c>
      <c r="V145" s="223" t="s">
        <v>65</v>
      </c>
      <c r="W145" s="221" t="s">
        <v>48</v>
      </c>
      <c r="X145" s="221" t="s">
        <v>48</v>
      </c>
      <c r="Y145" s="221" t="s">
        <v>48</v>
      </c>
      <c r="Z145" s="221" t="s">
        <v>48</v>
      </c>
      <c r="AA145" s="221" t="s">
        <v>48</v>
      </c>
      <c r="AB145" s="224" t="s">
        <v>65</v>
      </c>
      <c r="AC145" s="222" t="s">
        <v>65</v>
      </c>
      <c r="AD145" s="221" t="s">
        <v>48</v>
      </c>
      <c r="AE145" s="223" t="s">
        <v>48</v>
      </c>
      <c r="AF145" s="223" t="s">
        <v>48</v>
      </c>
      <c r="AG145" s="221" t="s">
        <v>48</v>
      </c>
      <c r="AH145" s="221" t="s">
        <v>48</v>
      </c>
      <c r="AI145" s="223" t="s">
        <v>48</v>
      </c>
      <c r="AJ145" s="221" t="s">
        <v>48</v>
      </c>
      <c r="AK145" s="221" t="s">
        <v>48</v>
      </c>
      <c r="AL145" s="221" t="s">
        <v>65</v>
      </c>
      <c r="AM145" s="221" t="s">
        <v>65</v>
      </c>
      <c r="AN145" s="221" t="s">
        <v>48</v>
      </c>
      <c r="AO145" s="224" t="s">
        <v>48</v>
      </c>
    </row>
  </sheetData>
  <mergeCells count="53">
    <mergeCell ref="A144:A145"/>
    <mergeCell ref="D99:O99"/>
    <mergeCell ref="Q99:AB99"/>
    <mergeCell ref="AD99:AO99"/>
    <mergeCell ref="A61:A63"/>
    <mergeCell ref="A64:A66"/>
    <mergeCell ref="D70:O70"/>
    <mergeCell ref="Q70:AB70"/>
    <mergeCell ref="AD70:AO70"/>
    <mergeCell ref="A73:A75"/>
    <mergeCell ref="A85:A87"/>
    <mergeCell ref="A88:A90"/>
    <mergeCell ref="A91:A93"/>
    <mergeCell ref="A94:A96"/>
    <mergeCell ref="A76:A78"/>
    <mergeCell ref="A79:A81"/>
    <mergeCell ref="A82:A84"/>
    <mergeCell ref="A25:A27"/>
    <mergeCell ref="D34:O34"/>
    <mergeCell ref="Q34:AB34"/>
    <mergeCell ref="A37:A39"/>
    <mergeCell ref="A40:A42"/>
    <mergeCell ref="A49:A51"/>
    <mergeCell ref="A52:A54"/>
    <mergeCell ref="A55:A57"/>
    <mergeCell ref="A58:A60"/>
    <mergeCell ref="A28:A30"/>
    <mergeCell ref="A46:A48"/>
    <mergeCell ref="A43:A45"/>
    <mergeCell ref="A10:A12"/>
    <mergeCell ref="A13:A15"/>
    <mergeCell ref="A16:A18"/>
    <mergeCell ref="A19:A21"/>
    <mergeCell ref="A22:A24"/>
    <mergeCell ref="D1:O1"/>
    <mergeCell ref="Q1:AB1"/>
    <mergeCell ref="AD1:AO1"/>
    <mergeCell ref="A4:A6"/>
    <mergeCell ref="A7:A9"/>
    <mergeCell ref="A135:A137"/>
    <mergeCell ref="A138:A140"/>
    <mergeCell ref="A141:A143"/>
    <mergeCell ref="A117:A119"/>
    <mergeCell ref="A120:A122"/>
    <mergeCell ref="A123:A125"/>
    <mergeCell ref="A126:A128"/>
    <mergeCell ref="A129:A131"/>
    <mergeCell ref="A132:A134"/>
    <mergeCell ref="A102:A104"/>
    <mergeCell ref="A105:A107"/>
    <mergeCell ref="A108:A110"/>
    <mergeCell ref="A111:A113"/>
    <mergeCell ref="A114:A116"/>
  </mergeCell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B5FDB-C3EE-4CB6-92D9-44E8331E3B94}">
  <dimension ref="A2:AO165"/>
  <sheetViews>
    <sheetView zoomScaleNormal="100" workbookViewId="0">
      <selection activeCell="AD2" sqref="AD2:AO2"/>
    </sheetView>
  </sheetViews>
  <sheetFormatPr defaultColWidth="9" defaultRowHeight="10.5" x14ac:dyDescent="0.15"/>
  <cols>
    <col min="1" max="1" width="66.85546875" style="24" customWidth="1"/>
    <col min="2" max="2" width="14.28515625" style="97" bestFit="1" customWidth="1"/>
    <col min="3" max="3" width="13.140625" style="97" bestFit="1" customWidth="1"/>
    <col min="4" max="4" width="9.5703125" style="97" customWidth="1"/>
    <col min="5" max="5" width="9.28515625" style="97" customWidth="1"/>
    <col min="6" max="13" width="9.5703125" style="97" customWidth="1"/>
    <col min="14" max="14" width="9.28515625" style="97" customWidth="1"/>
    <col min="15" max="15" width="9.5703125" style="97" customWidth="1"/>
    <col min="16" max="16" width="20.28515625" style="96" bestFit="1" customWidth="1"/>
    <col min="17" max="17" width="9.28515625" style="97" customWidth="1"/>
    <col min="18" max="19" width="9.5703125" style="97" customWidth="1"/>
    <col min="20" max="21" width="9.28515625" style="97" customWidth="1"/>
    <col min="22" max="28" width="9.5703125" style="97" customWidth="1"/>
    <col min="29" max="29" width="20.28515625" style="24" bestFit="1" customWidth="1"/>
    <col min="30" max="41" width="19.140625" style="24" bestFit="1" customWidth="1"/>
    <col min="42" max="16384" width="9" style="24"/>
  </cols>
  <sheetData>
    <row r="2" spans="1:41" ht="50.1" customHeight="1" x14ac:dyDescent="0.15">
      <c r="A2" s="234" t="s">
        <v>1116</v>
      </c>
      <c r="B2" s="52" t="s">
        <v>18</v>
      </c>
      <c r="C2" s="53"/>
      <c r="D2" s="248" t="s">
        <v>310</v>
      </c>
      <c r="E2" s="249"/>
      <c r="F2" s="249"/>
      <c r="G2" s="249"/>
      <c r="H2" s="249"/>
      <c r="I2" s="249"/>
      <c r="J2" s="249"/>
      <c r="K2" s="249"/>
      <c r="L2" s="249"/>
      <c r="M2" s="249"/>
      <c r="N2" s="249"/>
      <c r="O2" s="250"/>
      <c r="P2" s="29"/>
      <c r="Q2" s="248" t="s">
        <v>1344</v>
      </c>
      <c r="R2" s="249"/>
      <c r="S2" s="249"/>
      <c r="T2" s="249"/>
      <c r="U2" s="249"/>
      <c r="V2" s="249"/>
      <c r="W2" s="249"/>
      <c r="X2" s="249"/>
      <c r="Y2" s="249"/>
      <c r="Z2" s="249"/>
      <c r="AA2" s="249"/>
      <c r="AB2" s="250"/>
      <c r="AD2" s="248" t="s">
        <v>1345</v>
      </c>
      <c r="AE2" s="249"/>
      <c r="AF2" s="249"/>
      <c r="AG2" s="249"/>
      <c r="AH2" s="249"/>
      <c r="AI2" s="249"/>
      <c r="AJ2" s="249"/>
      <c r="AK2" s="249"/>
      <c r="AL2" s="249"/>
      <c r="AM2" s="249"/>
      <c r="AN2" s="249"/>
      <c r="AO2" s="250"/>
    </row>
    <row r="3" spans="1:41" x14ac:dyDescent="0.15">
      <c r="B3" s="25" t="s">
        <v>19</v>
      </c>
      <c r="C3" s="25" t="s">
        <v>308</v>
      </c>
      <c r="D3" s="26" t="s">
        <v>20</v>
      </c>
      <c r="E3" s="27" t="s">
        <v>21</v>
      </c>
      <c r="F3" s="27" t="s">
        <v>22</v>
      </c>
      <c r="G3" s="27" t="s">
        <v>23</v>
      </c>
      <c r="H3" s="27" t="s">
        <v>24</v>
      </c>
      <c r="I3" s="27" t="s">
        <v>25</v>
      </c>
      <c r="J3" s="27" t="s">
        <v>26</v>
      </c>
      <c r="K3" s="27" t="s">
        <v>27</v>
      </c>
      <c r="L3" s="27" t="s">
        <v>28</v>
      </c>
      <c r="M3" s="27" t="s">
        <v>29</v>
      </c>
      <c r="N3" s="27" t="s">
        <v>30</v>
      </c>
      <c r="O3" s="28" t="s">
        <v>31</v>
      </c>
      <c r="P3" s="25" t="s">
        <v>309</v>
      </c>
      <c r="Q3" s="26" t="s">
        <v>312</v>
      </c>
      <c r="R3" s="27" t="s">
        <v>313</v>
      </c>
      <c r="S3" s="27" t="s">
        <v>314</v>
      </c>
      <c r="T3" s="27" t="s">
        <v>315</v>
      </c>
      <c r="U3" s="27" t="s">
        <v>316</v>
      </c>
      <c r="V3" s="27" t="s">
        <v>317</v>
      </c>
      <c r="W3" s="27" t="s">
        <v>318</v>
      </c>
      <c r="X3" s="27" t="s">
        <v>319</v>
      </c>
      <c r="Y3" s="27" t="s">
        <v>320</v>
      </c>
      <c r="Z3" s="27" t="s">
        <v>321</v>
      </c>
      <c r="AA3" s="27" t="s">
        <v>322</v>
      </c>
      <c r="AB3" s="28" t="s">
        <v>323</v>
      </c>
      <c r="AC3" s="162" t="s">
        <v>647</v>
      </c>
      <c r="AD3" s="26" t="s">
        <v>649</v>
      </c>
      <c r="AE3" s="27" t="s">
        <v>650</v>
      </c>
      <c r="AF3" s="27" t="s">
        <v>651</v>
      </c>
      <c r="AG3" s="27" t="s">
        <v>652</v>
      </c>
      <c r="AH3" s="27" t="s">
        <v>653</v>
      </c>
      <c r="AI3" s="27" t="s">
        <v>654</v>
      </c>
      <c r="AJ3" s="27" t="s">
        <v>655</v>
      </c>
      <c r="AK3" s="27" t="s">
        <v>656</v>
      </c>
      <c r="AL3" s="27" t="s">
        <v>657</v>
      </c>
      <c r="AM3" s="27" t="s">
        <v>658</v>
      </c>
      <c r="AN3" s="27" t="s">
        <v>659</v>
      </c>
      <c r="AO3" s="28" t="s">
        <v>660</v>
      </c>
    </row>
    <row r="4" spans="1:41" x14ac:dyDescent="0.15">
      <c r="A4" s="51" t="s">
        <v>661</v>
      </c>
      <c r="B4" s="30" t="s">
        <v>34</v>
      </c>
      <c r="C4" s="54"/>
      <c r="D4" s="31" t="s">
        <v>35</v>
      </c>
      <c r="E4" s="32" t="s">
        <v>36</v>
      </c>
      <c r="F4" s="32" t="s">
        <v>37</v>
      </c>
      <c r="G4" s="32" t="s">
        <v>38</v>
      </c>
      <c r="H4" s="32" t="s">
        <v>32</v>
      </c>
      <c r="I4" s="32" t="s">
        <v>39</v>
      </c>
      <c r="J4" s="32" t="s">
        <v>40</v>
      </c>
      <c r="K4" s="32" t="s">
        <v>41</v>
      </c>
      <c r="L4" s="32" t="s">
        <v>42</v>
      </c>
      <c r="M4" s="32" t="s">
        <v>43</v>
      </c>
      <c r="N4" s="32" t="s">
        <v>44</v>
      </c>
      <c r="O4" s="33" t="s">
        <v>45</v>
      </c>
      <c r="P4" s="30" t="s">
        <v>34</v>
      </c>
      <c r="Q4" s="31" t="s">
        <v>35</v>
      </c>
      <c r="R4" s="32" t="s">
        <v>36</v>
      </c>
      <c r="S4" s="32" t="s">
        <v>37</v>
      </c>
      <c r="T4" s="32" t="s">
        <v>38</v>
      </c>
      <c r="U4" s="32" t="s">
        <v>32</v>
      </c>
      <c r="V4" s="32" t="s">
        <v>39</v>
      </c>
      <c r="W4" s="32" t="s">
        <v>40</v>
      </c>
      <c r="X4" s="32" t="s">
        <v>41</v>
      </c>
      <c r="Y4" s="32" t="s">
        <v>42</v>
      </c>
      <c r="Z4" s="32" t="s">
        <v>43</v>
      </c>
      <c r="AA4" s="32" t="s">
        <v>44</v>
      </c>
      <c r="AB4" s="33" t="s">
        <v>45</v>
      </c>
      <c r="AC4" s="30" t="s">
        <v>34</v>
      </c>
      <c r="AD4" s="31" t="s">
        <v>35</v>
      </c>
      <c r="AE4" s="32" t="s">
        <v>36</v>
      </c>
      <c r="AF4" s="32" t="s">
        <v>37</v>
      </c>
      <c r="AG4" s="32" t="s">
        <v>38</v>
      </c>
      <c r="AH4" s="32" t="s">
        <v>32</v>
      </c>
      <c r="AI4" s="32" t="s">
        <v>39</v>
      </c>
      <c r="AJ4" s="32" t="s">
        <v>40</v>
      </c>
      <c r="AK4" s="32" t="s">
        <v>41</v>
      </c>
      <c r="AL4" s="32" t="s">
        <v>42</v>
      </c>
      <c r="AM4" s="32" t="s">
        <v>43</v>
      </c>
      <c r="AN4" s="32" t="s">
        <v>44</v>
      </c>
      <c r="AO4" s="33" t="s">
        <v>45</v>
      </c>
    </row>
    <row r="5" spans="1:41" x14ac:dyDescent="0.15">
      <c r="A5" s="251" t="s">
        <v>46</v>
      </c>
      <c r="B5" s="34">
        <v>74968</v>
      </c>
      <c r="C5" s="34">
        <v>24994</v>
      </c>
      <c r="D5" s="35">
        <v>2083</v>
      </c>
      <c r="E5" s="36">
        <v>2083</v>
      </c>
      <c r="F5" s="36">
        <v>2083</v>
      </c>
      <c r="G5" s="36">
        <v>2087</v>
      </c>
      <c r="H5" s="36">
        <v>2079</v>
      </c>
      <c r="I5" s="36">
        <v>2082</v>
      </c>
      <c r="J5" s="36">
        <v>2082</v>
      </c>
      <c r="K5" s="36">
        <v>2083</v>
      </c>
      <c r="L5" s="36">
        <v>2083</v>
      </c>
      <c r="M5" s="36">
        <v>2080</v>
      </c>
      <c r="N5" s="36">
        <v>2072</v>
      </c>
      <c r="O5" s="37">
        <v>2097</v>
      </c>
      <c r="P5" s="59">
        <v>24987</v>
      </c>
      <c r="Q5" s="66">
        <v>2086</v>
      </c>
      <c r="R5" s="67">
        <v>2082</v>
      </c>
      <c r="S5" s="67">
        <v>2084</v>
      </c>
      <c r="T5" s="67">
        <v>2066</v>
      </c>
      <c r="U5" s="67">
        <v>2092</v>
      </c>
      <c r="V5" s="67">
        <v>2082</v>
      </c>
      <c r="W5" s="67">
        <v>2081</v>
      </c>
      <c r="X5" s="67">
        <v>2084</v>
      </c>
      <c r="Y5" s="67">
        <v>2082</v>
      </c>
      <c r="Z5" s="67">
        <v>2082</v>
      </c>
      <c r="AA5" s="67">
        <v>2083</v>
      </c>
      <c r="AB5" s="68">
        <v>2083</v>
      </c>
      <c r="AC5" s="59">
        <v>24987</v>
      </c>
      <c r="AD5" s="66">
        <v>2084</v>
      </c>
      <c r="AE5" s="67">
        <v>2085</v>
      </c>
      <c r="AF5" s="67">
        <v>2082</v>
      </c>
      <c r="AG5" s="67">
        <v>2082</v>
      </c>
      <c r="AH5" s="67">
        <v>2081</v>
      </c>
      <c r="AI5" s="67">
        <v>2086</v>
      </c>
      <c r="AJ5" s="67">
        <v>2081</v>
      </c>
      <c r="AK5" s="67">
        <v>2083</v>
      </c>
      <c r="AL5" s="67">
        <v>2083</v>
      </c>
      <c r="AM5" s="67">
        <v>2084</v>
      </c>
      <c r="AN5" s="67">
        <v>2073</v>
      </c>
      <c r="AO5" s="68">
        <v>2083</v>
      </c>
    </row>
    <row r="6" spans="1:41" x14ac:dyDescent="0.15">
      <c r="A6" s="252"/>
      <c r="B6" s="34"/>
      <c r="C6" s="34"/>
      <c r="D6" s="35"/>
      <c r="E6" s="36"/>
      <c r="F6" s="36"/>
      <c r="G6" s="36"/>
      <c r="H6" s="36"/>
      <c r="I6" s="36"/>
      <c r="J6" s="36"/>
      <c r="K6" s="36"/>
      <c r="L6" s="36"/>
      <c r="M6" s="36"/>
      <c r="N6" s="36"/>
      <c r="O6" s="37"/>
      <c r="P6" s="59"/>
      <c r="Q6" s="66"/>
      <c r="R6" s="67"/>
      <c r="S6" s="67"/>
      <c r="T6" s="67"/>
      <c r="U6" s="67"/>
      <c r="V6" s="67"/>
      <c r="W6" s="67"/>
      <c r="X6" s="67"/>
      <c r="Y6" s="67"/>
      <c r="Z6" s="67"/>
      <c r="AA6" s="67"/>
      <c r="AB6" s="68"/>
      <c r="AC6" s="59"/>
      <c r="AD6" s="66"/>
      <c r="AE6" s="67"/>
      <c r="AF6" s="67"/>
      <c r="AG6" s="67"/>
      <c r="AH6" s="67"/>
      <c r="AI6" s="67"/>
      <c r="AJ6" s="67"/>
      <c r="AK6" s="67"/>
      <c r="AL6" s="67"/>
      <c r="AM6" s="67"/>
      <c r="AN6" s="67"/>
      <c r="AO6" s="68"/>
    </row>
    <row r="7" spans="1:41" x14ac:dyDescent="0.15">
      <c r="A7" s="252"/>
      <c r="B7" s="34"/>
      <c r="C7" s="34"/>
      <c r="D7" s="35"/>
      <c r="E7" s="36"/>
      <c r="F7" s="36"/>
      <c r="G7" s="36"/>
      <c r="H7" s="36"/>
      <c r="I7" s="36"/>
      <c r="J7" s="36"/>
      <c r="K7" s="36"/>
      <c r="L7" s="36"/>
      <c r="M7" s="36"/>
      <c r="N7" s="36"/>
      <c r="O7" s="37"/>
      <c r="P7" s="59"/>
      <c r="Q7" s="66"/>
      <c r="R7" s="67"/>
      <c r="S7" s="67"/>
      <c r="T7" s="67"/>
      <c r="U7" s="67"/>
      <c r="V7" s="67"/>
      <c r="W7" s="67"/>
      <c r="X7" s="67"/>
      <c r="Y7" s="67"/>
      <c r="Z7" s="67"/>
      <c r="AA7" s="67"/>
      <c r="AB7" s="68"/>
      <c r="AC7" s="59"/>
      <c r="AD7" s="66"/>
      <c r="AE7" s="67"/>
      <c r="AF7" s="67"/>
      <c r="AG7" s="67"/>
      <c r="AH7" s="67"/>
      <c r="AI7" s="67"/>
      <c r="AJ7" s="67"/>
      <c r="AK7" s="67"/>
      <c r="AL7" s="67"/>
      <c r="AM7" s="67"/>
      <c r="AN7" s="67"/>
      <c r="AO7" s="68"/>
    </row>
    <row r="8" spans="1:41" x14ac:dyDescent="0.15">
      <c r="A8" s="251" t="s">
        <v>47</v>
      </c>
      <c r="B8" s="72">
        <v>74988.000000000058</v>
      </c>
      <c r="C8" s="72">
        <v>24996.000000000018</v>
      </c>
      <c r="D8" s="73">
        <v>2082.9999999999932</v>
      </c>
      <c r="E8" s="74">
        <v>2083.0000000000041</v>
      </c>
      <c r="F8" s="74">
        <v>2082.9999999999982</v>
      </c>
      <c r="G8" s="74">
        <v>2083</v>
      </c>
      <c r="H8" s="74">
        <v>2082.9999999999986</v>
      </c>
      <c r="I8" s="74">
        <v>2083.0000000000032</v>
      </c>
      <c r="J8" s="74">
        <v>2082.9999999999995</v>
      </c>
      <c r="K8" s="74">
        <v>2082.9999999999968</v>
      </c>
      <c r="L8" s="74">
        <v>2083.0000000000005</v>
      </c>
      <c r="M8" s="74">
        <v>2082.9999999999964</v>
      </c>
      <c r="N8" s="74">
        <v>2082.9999999999973</v>
      </c>
      <c r="O8" s="75">
        <v>2083.0000000000018</v>
      </c>
      <c r="P8" s="72">
        <v>24996.000000000018</v>
      </c>
      <c r="Q8" s="73">
        <v>2082.9999999999936</v>
      </c>
      <c r="R8" s="74">
        <v>2082.9999999999973</v>
      </c>
      <c r="S8" s="74">
        <v>2083.0000000000027</v>
      </c>
      <c r="T8" s="74">
        <v>2083</v>
      </c>
      <c r="U8" s="74">
        <v>2083.0000000000018</v>
      </c>
      <c r="V8" s="74">
        <v>2083.0000000000005</v>
      </c>
      <c r="W8" s="74">
        <v>2082.9999999999991</v>
      </c>
      <c r="X8" s="74">
        <v>2082.9999999999995</v>
      </c>
      <c r="Y8" s="74">
        <v>2083.0000000000027</v>
      </c>
      <c r="Z8" s="74">
        <v>2083.0000000000041</v>
      </c>
      <c r="AA8" s="74">
        <v>2082.9999999999986</v>
      </c>
      <c r="AB8" s="75">
        <v>2082.9999999999986</v>
      </c>
      <c r="AC8" s="72">
        <v>24996.000000000018</v>
      </c>
      <c r="AD8" s="73">
        <v>2083</v>
      </c>
      <c r="AE8" s="74">
        <v>2083.0000000000018</v>
      </c>
      <c r="AF8" s="74">
        <v>2083.0000000000036</v>
      </c>
      <c r="AG8" s="74">
        <v>2083</v>
      </c>
      <c r="AH8" s="74">
        <v>2083.0000000000041</v>
      </c>
      <c r="AI8" s="74">
        <v>2083.0000000000005</v>
      </c>
      <c r="AJ8" s="74">
        <v>2083.0000000000005</v>
      </c>
      <c r="AK8" s="74">
        <v>2083.000000000005</v>
      </c>
      <c r="AL8" s="74">
        <v>2083.0000000000023</v>
      </c>
      <c r="AM8" s="74">
        <v>2082.9999999999991</v>
      </c>
      <c r="AN8" s="74">
        <v>2083.0000000000036</v>
      </c>
      <c r="AO8" s="75">
        <v>2082.9999999999964</v>
      </c>
    </row>
    <row r="9" spans="1:41" x14ac:dyDescent="0.15">
      <c r="A9" s="252"/>
      <c r="B9" s="34"/>
      <c r="C9" s="34"/>
      <c r="D9" s="35"/>
      <c r="E9" s="36"/>
      <c r="F9" s="36"/>
      <c r="G9" s="36"/>
      <c r="H9" s="36"/>
      <c r="I9" s="36"/>
      <c r="J9" s="36"/>
      <c r="K9" s="36"/>
      <c r="L9" s="36"/>
      <c r="M9" s="36"/>
      <c r="N9" s="36"/>
      <c r="O9" s="37"/>
      <c r="P9" s="59"/>
      <c r="Q9" s="66"/>
      <c r="R9" s="67"/>
      <c r="S9" s="67"/>
      <c r="T9" s="67"/>
      <c r="U9" s="67"/>
      <c r="V9" s="67"/>
      <c r="W9" s="67"/>
      <c r="X9" s="67"/>
      <c r="Y9" s="67"/>
      <c r="Z9" s="67"/>
      <c r="AA9" s="67"/>
      <c r="AB9" s="68"/>
      <c r="AC9" s="59"/>
      <c r="AD9" s="66"/>
      <c r="AE9" s="67"/>
      <c r="AF9" s="67"/>
      <c r="AG9" s="67"/>
      <c r="AH9" s="67"/>
      <c r="AI9" s="67"/>
      <c r="AJ9" s="67"/>
      <c r="AK9" s="67"/>
      <c r="AL9" s="67"/>
      <c r="AM9" s="67"/>
      <c r="AN9" s="67"/>
      <c r="AO9" s="68"/>
    </row>
    <row r="10" spans="1:41" x14ac:dyDescent="0.15">
      <c r="A10" s="252"/>
      <c r="B10" s="34"/>
      <c r="C10" s="34"/>
      <c r="D10" s="35"/>
      <c r="E10" s="36"/>
      <c r="F10" s="36"/>
      <c r="G10" s="36"/>
      <c r="H10" s="36"/>
      <c r="I10" s="36"/>
      <c r="J10" s="36"/>
      <c r="K10" s="36"/>
      <c r="L10" s="36"/>
      <c r="M10" s="36"/>
      <c r="N10" s="36"/>
      <c r="O10" s="37"/>
      <c r="P10" s="59"/>
      <c r="Q10" s="66"/>
      <c r="R10" s="67"/>
      <c r="S10" s="67"/>
      <c r="T10" s="67"/>
      <c r="U10" s="67"/>
      <c r="V10" s="67"/>
      <c r="W10" s="67"/>
      <c r="X10" s="67"/>
      <c r="Y10" s="67"/>
      <c r="Z10" s="67"/>
      <c r="AA10" s="67"/>
      <c r="AB10" s="68"/>
      <c r="AC10" s="59"/>
      <c r="AD10" s="66"/>
      <c r="AE10" s="67"/>
      <c r="AF10" s="67"/>
      <c r="AG10" s="67"/>
      <c r="AH10" s="67"/>
      <c r="AI10" s="67"/>
      <c r="AJ10" s="67"/>
      <c r="AK10" s="67"/>
      <c r="AL10" s="67"/>
      <c r="AM10" s="67"/>
      <c r="AN10" s="67"/>
      <c r="AO10" s="68"/>
    </row>
    <row r="11" spans="1:41" ht="12.6" hidden="1" customHeight="1" x14ac:dyDescent="0.15">
      <c r="A11" s="251" t="s">
        <v>208</v>
      </c>
      <c r="B11" s="72">
        <v>9135.6130930770614</v>
      </c>
      <c r="C11" s="72">
        <v>3032.8571936072767</v>
      </c>
      <c r="D11" s="76">
        <v>280.2540029054382</v>
      </c>
      <c r="E11" s="77">
        <v>236.81020568352608</v>
      </c>
      <c r="F11" s="77">
        <v>258.24089512143468</v>
      </c>
      <c r="G11" s="77">
        <v>251.67268274728431</v>
      </c>
      <c r="H11" s="77">
        <v>206.67734660337919</v>
      </c>
      <c r="I11" s="77">
        <v>257.04807873618302</v>
      </c>
      <c r="J11" s="77">
        <v>222.21033900570157</v>
      </c>
      <c r="K11" s="77">
        <v>268.98215630769084</v>
      </c>
      <c r="L11" s="77">
        <v>234.11063439963405</v>
      </c>
      <c r="M11" s="77">
        <v>259.87752101303772</v>
      </c>
      <c r="N11" s="77">
        <v>255.64881415487699</v>
      </c>
      <c r="O11" s="78">
        <v>301.32451692908836</v>
      </c>
      <c r="P11" s="82">
        <v>3033.6536169962237</v>
      </c>
      <c r="Q11" s="110">
        <v>255.99667863386006</v>
      </c>
      <c r="R11" s="84">
        <v>265.52961905549432</v>
      </c>
      <c r="S11" s="84">
        <v>223.33697527761919</v>
      </c>
      <c r="T11" s="84">
        <v>263.10309537803124</v>
      </c>
      <c r="U11" s="84">
        <v>268.56276389782425</v>
      </c>
      <c r="V11" s="84">
        <v>239.07923590319697</v>
      </c>
      <c r="W11" s="84">
        <v>243.41278586884829</v>
      </c>
      <c r="X11" s="84">
        <v>260.1110882538872</v>
      </c>
      <c r="Y11" s="84">
        <v>241.6908401163154</v>
      </c>
      <c r="Z11" s="84">
        <v>218.73398379996945</v>
      </c>
      <c r="AA11" s="84">
        <v>281.17196764257972</v>
      </c>
      <c r="AB11" s="85">
        <v>272.92458316860535</v>
      </c>
      <c r="AC11" s="82">
        <v>3069.1022824735778</v>
      </c>
      <c r="AD11" s="110">
        <v>238.0467086950278</v>
      </c>
      <c r="AE11" s="84">
        <v>275.57874807529549</v>
      </c>
      <c r="AF11" s="84">
        <v>288.59756169631805</v>
      </c>
      <c r="AG11" s="84">
        <v>237.96307590229733</v>
      </c>
      <c r="AH11" s="84">
        <v>251.90826029219764</v>
      </c>
      <c r="AI11" s="84">
        <v>241.15769300700549</v>
      </c>
      <c r="AJ11" s="84">
        <v>248.04125353651199</v>
      </c>
      <c r="AK11" s="84">
        <v>294.19579849087643</v>
      </c>
      <c r="AL11" s="84">
        <v>247.04812172872516</v>
      </c>
      <c r="AM11" s="84">
        <v>247.19336345785075</v>
      </c>
      <c r="AN11" s="84">
        <v>264.24781740436021</v>
      </c>
      <c r="AO11" s="85">
        <v>235.12388018710618</v>
      </c>
    </row>
    <row r="12" spans="1:41" s="63" customFormat="1" x14ac:dyDescent="0.15">
      <c r="A12" s="252"/>
      <c r="B12" s="41">
        <v>0.12182766700107979</v>
      </c>
      <c r="C12" s="41">
        <v>0.12133370113647199</v>
      </c>
      <c r="D12" s="42">
        <v>0.13454344834634627</v>
      </c>
      <c r="E12" s="43">
        <v>0.11368708866227818</v>
      </c>
      <c r="F12" s="43">
        <v>0.12397546573280603</v>
      </c>
      <c r="G12" s="43">
        <v>0.1208222192737802</v>
      </c>
      <c r="H12" s="43">
        <v>9.9221001729898964E-2</v>
      </c>
      <c r="I12" s="43">
        <v>0.12340282224492678</v>
      </c>
      <c r="J12" s="43">
        <v>0.10667803120772983</v>
      </c>
      <c r="K12" s="43">
        <v>0.12913209616307805</v>
      </c>
      <c r="L12" s="43">
        <v>0.11239108708575812</v>
      </c>
      <c r="M12" s="43">
        <v>0.12476117187375819</v>
      </c>
      <c r="N12" s="43">
        <v>0.1227310677651834</v>
      </c>
      <c r="O12" s="44">
        <v>0.1446589135521304</v>
      </c>
      <c r="P12" s="87">
        <v>0.12136556316995575</v>
      </c>
      <c r="Q12" s="90">
        <v>0.12289806943536292</v>
      </c>
      <c r="R12" s="88">
        <v>0.12747461308473099</v>
      </c>
      <c r="S12" s="88">
        <v>0.10721890315776222</v>
      </c>
      <c r="T12" s="88">
        <v>0.12630969533270839</v>
      </c>
      <c r="U12" s="88">
        <v>0.12893075559185047</v>
      </c>
      <c r="V12" s="88">
        <v>0.11477639745712756</v>
      </c>
      <c r="W12" s="88">
        <v>0.11685683431053671</v>
      </c>
      <c r="X12" s="88">
        <v>0.12487330209020006</v>
      </c>
      <c r="Y12" s="88">
        <v>0.11603016808272457</v>
      </c>
      <c r="Z12" s="88">
        <v>0.1050091136821743</v>
      </c>
      <c r="AA12" s="88">
        <v>0.13498414193114749</v>
      </c>
      <c r="AB12" s="89">
        <v>0.13102476388315176</v>
      </c>
      <c r="AC12" s="87">
        <v>0.12278373669681479</v>
      </c>
      <c r="AD12" s="90">
        <v>0.11428070508642695</v>
      </c>
      <c r="AE12" s="88">
        <v>0.13229896691084767</v>
      </c>
      <c r="AF12" s="88">
        <v>0.13854899745382512</v>
      </c>
      <c r="AG12" s="88">
        <v>0.11424055492189035</v>
      </c>
      <c r="AH12" s="88">
        <v>0.12093531459058918</v>
      </c>
      <c r="AI12" s="88">
        <v>0.11577421651800571</v>
      </c>
      <c r="AJ12" s="88">
        <v>0.11907885431421585</v>
      </c>
      <c r="AK12" s="88">
        <v>0.14123658112860096</v>
      </c>
      <c r="AL12" s="88">
        <v>0.11860207476175022</v>
      </c>
      <c r="AM12" s="88">
        <v>0.11867180194808032</v>
      </c>
      <c r="AN12" s="88">
        <v>0.12685924983406613</v>
      </c>
      <c r="AO12" s="89">
        <v>0.11287752289347405</v>
      </c>
    </row>
    <row r="13" spans="1:41" s="63" customFormat="1" ht="21" x14ac:dyDescent="0.15">
      <c r="A13" s="252"/>
      <c r="B13" s="34"/>
      <c r="C13" s="34"/>
      <c r="D13" s="38" t="s">
        <v>1117</v>
      </c>
      <c r="E13" s="39" t="s">
        <v>34</v>
      </c>
      <c r="F13" s="39" t="s">
        <v>32</v>
      </c>
      <c r="G13" s="39" t="s">
        <v>32</v>
      </c>
      <c r="H13" s="39" t="s">
        <v>34</v>
      </c>
      <c r="I13" s="39" t="s">
        <v>32</v>
      </c>
      <c r="J13" s="39" t="s">
        <v>34</v>
      </c>
      <c r="K13" s="39" t="s">
        <v>420</v>
      </c>
      <c r="L13" s="39" t="s">
        <v>34</v>
      </c>
      <c r="M13" s="39" t="s">
        <v>32</v>
      </c>
      <c r="N13" s="39" t="s">
        <v>32</v>
      </c>
      <c r="O13" s="40" t="s">
        <v>1118</v>
      </c>
      <c r="P13" s="59"/>
      <c r="Q13" s="99" t="s">
        <v>34</v>
      </c>
      <c r="R13" s="100" t="s">
        <v>873</v>
      </c>
      <c r="S13" s="100" t="s">
        <v>34</v>
      </c>
      <c r="T13" s="100" t="s">
        <v>43</v>
      </c>
      <c r="U13" s="100" t="s">
        <v>873</v>
      </c>
      <c r="V13" s="100" t="s">
        <v>34</v>
      </c>
      <c r="W13" s="100" t="s">
        <v>34</v>
      </c>
      <c r="X13" s="100" t="s">
        <v>43</v>
      </c>
      <c r="Y13" s="100" t="s">
        <v>34</v>
      </c>
      <c r="Z13" s="100" t="s">
        <v>34</v>
      </c>
      <c r="AA13" s="100" t="s">
        <v>700</v>
      </c>
      <c r="AB13" s="101" t="s">
        <v>873</v>
      </c>
      <c r="AC13" s="59"/>
      <c r="AD13" s="99" t="s">
        <v>34</v>
      </c>
      <c r="AE13" s="100" t="s">
        <v>34</v>
      </c>
      <c r="AF13" s="100" t="s">
        <v>544</v>
      </c>
      <c r="AG13" s="100" t="s">
        <v>34</v>
      </c>
      <c r="AH13" s="100" t="s">
        <v>34</v>
      </c>
      <c r="AI13" s="100" t="s">
        <v>34</v>
      </c>
      <c r="AJ13" s="100" t="s">
        <v>34</v>
      </c>
      <c r="AK13" s="100" t="s">
        <v>1119</v>
      </c>
      <c r="AL13" s="100" t="s">
        <v>34</v>
      </c>
      <c r="AM13" s="100" t="s">
        <v>34</v>
      </c>
      <c r="AN13" s="100" t="s">
        <v>34</v>
      </c>
      <c r="AO13" s="101" t="s">
        <v>34</v>
      </c>
    </row>
    <row r="14" spans="1:41" s="63" customFormat="1" hidden="1" x14ac:dyDescent="0.15">
      <c r="A14" s="251" t="s">
        <v>209</v>
      </c>
      <c r="B14" s="72">
        <v>8091.6602800398141</v>
      </c>
      <c r="C14" s="72">
        <v>2670.6432710889726</v>
      </c>
      <c r="D14" s="76">
        <v>227.94372554491233</v>
      </c>
      <c r="E14" s="77">
        <v>211.72170031756826</v>
      </c>
      <c r="F14" s="77">
        <v>221.05383417627144</v>
      </c>
      <c r="G14" s="77">
        <v>241.45129778767739</v>
      </c>
      <c r="H14" s="77">
        <v>208.19614125130587</v>
      </c>
      <c r="I14" s="77">
        <v>225.29610965708508</v>
      </c>
      <c r="J14" s="77">
        <v>225.30908194254471</v>
      </c>
      <c r="K14" s="77">
        <v>237.33626957836307</v>
      </c>
      <c r="L14" s="77">
        <v>219.50474016420941</v>
      </c>
      <c r="M14" s="77">
        <v>229.81230115855823</v>
      </c>
      <c r="N14" s="77">
        <v>235.6555842150311</v>
      </c>
      <c r="O14" s="78">
        <v>187.36248529544093</v>
      </c>
      <c r="P14" s="82">
        <v>2606.3677984160413</v>
      </c>
      <c r="Q14" s="110">
        <v>236.02093442532629</v>
      </c>
      <c r="R14" s="84">
        <v>186.55930118229074</v>
      </c>
      <c r="S14" s="84">
        <v>207.01015812404239</v>
      </c>
      <c r="T14" s="84">
        <v>198.91384551137887</v>
      </c>
      <c r="U14" s="84">
        <v>217.86439106149996</v>
      </c>
      <c r="V14" s="84">
        <v>233.39783626909355</v>
      </c>
      <c r="W14" s="84">
        <v>222.60850920564019</v>
      </c>
      <c r="X14" s="84">
        <v>222.97049454876992</v>
      </c>
      <c r="Y14" s="84">
        <v>219.47029975921191</v>
      </c>
      <c r="Z14" s="84">
        <v>214.38978351902892</v>
      </c>
      <c r="AA14" s="84">
        <v>211.27540627403422</v>
      </c>
      <c r="AB14" s="85">
        <v>235.88683853571945</v>
      </c>
      <c r="AC14" s="82">
        <v>2814.6492105347756</v>
      </c>
      <c r="AD14" s="110">
        <v>228.89001511595521</v>
      </c>
      <c r="AE14" s="84">
        <v>248.96121752673471</v>
      </c>
      <c r="AF14" s="84">
        <v>234.59043442695491</v>
      </c>
      <c r="AG14" s="84">
        <v>238.54621187172799</v>
      </c>
      <c r="AH14" s="84">
        <v>225.35604840765686</v>
      </c>
      <c r="AI14" s="84">
        <v>217.97601426942319</v>
      </c>
      <c r="AJ14" s="84">
        <v>228.94364951582358</v>
      </c>
      <c r="AK14" s="84">
        <v>222.26790434523693</v>
      </c>
      <c r="AL14" s="84">
        <v>263.07389135221717</v>
      </c>
      <c r="AM14" s="84">
        <v>236.51888812898719</v>
      </c>
      <c r="AN14" s="84">
        <v>229.913921814882</v>
      </c>
      <c r="AO14" s="85">
        <v>239.61101375917232</v>
      </c>
    </row>
    <row r="15" spans="1:41" s="63" customFormat="1" x14ac:dyDescent="0.15">
      <c r="A15" s="252"/>
      <c r="B15" s="41">
        <v>0.10790606870485592</v>
      </c>
      <c r="C15" s="41">
        <v>0.10684282569566941</v>
      </c>
      <c r="D15" s="42">
        <v>0.10943049714110092</v>
      </c>
      <c r="E15" s="43">
        <v>0.10164267898106948</v>
      </c>
      <c r="F15" s="43">
        <v>0.10612282005581934</v>
      </c>
      <c r="G15" s="43">
        <v>0.11591516936518351</v>
      </c>
      <c r="H15" s="43">
        <v>9.9950139822998676E-2</v>
      </c>
      <c r="I15" s="43">
        <v>0.10815943814550391</v>
      </c>
      <c r="J15" s="43">
        <v>0.10816566583895552</v>
      </c>
      <c r="K15" s="43">
        <v>0.11393963973997299</v>
      </c>
      <c r="L15" s="43">
        <v>0.10537913594057108</v>
      </c>
      <c r="M15" s="43">
        <v>0.11032755696522263</v>
      </c>
      <c r="N15" s="43">
        <v>0.11313278166828185</v>
      </c>
      <c r="O15" s="44">
        <v>8.9948384683360777E-2</v>
      </c>
      <c r="P15" s="87">
        <v>0.10427139535989891</v>
      </c>
      <c r="Q15" s="90">
        <v>0.11330817783261025</v>
      </c>
      <c r="R15" s="88">
        <v>8.9562794614638008E-2</v>
      </c>
      <c r="S15" s="88">
        <v>9.9380776823831937E-2</v>
      </c>
      <c r="T15" s="88">
        <v>9.549392487344173E-2</v>
      </c>
      <c r="U15" s="88">
        <v>0.10459164237229966</v>
      </c>
      <c r="V15" s="88">
        <v>0.1120488892314418</v>
      </c>
      <c r="W15" s="88">
        <v>0.10686918348806525</v>
      </c>
      <c r="X15" s="88">
        <v>0.10704296425769061</v>
      </c>
      <c r="Y15" s="88">
        <v>0.10536260190072579</v>
      </c>
      <c r="Z15" s="88">
        <v>0.1029235638593512</v>
      </c>
      <c r="AA15" s="88">
        <v>0.10142842355930609</v>
      </c>
      <c r="AB15" s="89">
        <v>0.1132438015053861</v>
      </c>
      <c r="AC15" s="87">
        <v>0.11260398505900064</v>
      </c>
      <c r="AD15" s="90">
        <v>0.10988478882186978</v>
      </c>
      <c r="AE15" s="88">
        <v>0.11952050769406379</v>
      </c>
      <c r="AF15" s="88">
        <v>0.11262142795341078</v>
      </c>
      <c r="AG15" s="88">
        <v>0.11452050497922624</v>
      </c>
      <c r="AH15" s="88">
        <v>0.10818821334981109</v>
      </c>
      <c r="AI15" s="88">
        <v>0.10464523008613708</v>
      </c>
      <c r="AJ15" s="88">
        <v>0.10991053745358773</v>
      </c>
      <c r="AK15" s="88">
        <v>0.10670566699243228</v>
      </c>
      <c r="AL15" s="88">
        <v>0.12629567515708964</v>
      </c>
      <c r="AM15" s="88">
        <v>0.11354723385933159</v>
      </c>
      <c r="AN15" s="88">
        <v>0.11037634268597292</v>
      </c>
      <c r="AO15" s="89">
        <v>0.11503169167507089</v>
      </c>
    </row>
    <row r="16" spans="1:41" s="63" customFormat="1" x14ac:dyDescent="0.15">
      <c r="A16" s="252"/>
      <c r="B16" s="34"/>
      <c r="C16" s="34"/>
      <c r="D16" s="38" t="s">
        <v>45</v>
      </c>
      <c r="E16" s="39" t="s">
        <v>34</v>
      </c>
      <c r="F16" s="39" t="s">
        <v>34</v>
      </c>
      <c r="G16" s="39" t="s">
        <v>45</v>
      </c>
      <c r="H16" s="39" t="s">
        <v>34</v>
      </c>
      <c r="I16" s="39" t="s">
        <v>45</v>
      </c>
      <c r="J16" s="39" t="s">
        <v>45</v>
      </c>
      <c r="K16" s="39" t="s">
        <v>45</v>
      </c>
      <c r="L16" s="39" t="s">
        <v>34</v>
      </c>
      <c r="M16" s="39" t="s">
        <v>45</v>
      </c>
      <c r="N16" s="39" t="s">
        <v>45</v>
      </c>
      <c r="O16" s="40" t="s">
        <v>34</v>
      </c>
      <c r="P16" s="59"/>
      <c r="Q16" s="152" t="s">
        <v>36</v>
      </c>
      <c r="R16" s="95" t="s">
        <v>34</v>
      </c>
      <c r="S16" s="95" t="s">
        <v>34</v>
      </c>
      <c r="T16" s="95" t="s">
        <v>34</v>
      </c>
      <c r="U16" s="95" t="s">
        <v>34</v>
      </c>
      <c r="V16" s="95" t="s">
        <v>36</v>
      </c>
      <c r="W16" s="95" t="s">
        <v>34</v>
      </c>
      <c r="X16" s="95" t="s">
        <v>34</v>
      </c>
      <c r="Y16" s="95" t="s">
        <v>34</v>
      </c>
      <c r="Z16" s="95" t="s">
        <v>34</v>
      </c>
      <c r="AA16" s="95" t="s">
        <v>34</v>
      </c>
      <c r="AB16" s="153" t="s">
        <v>36</v>
      </c>
      <c r="AC16" s="59"/>
      <c r="AD16" s="152" t="s">
        <v>34</v>
      </c>
      <c r="AE16" s="95" t="s">
        <v>34</v>
      </c>
      <c r="AF16" s="95" t="s">
        <v>34</v>
      </c>
      <c r="AG16" s="95" t="s">
        <v>34</v>
      </c>
      <c r="AH16" s="95" t="s">
        <v>34</v>
      </c>
      <c r="AI16" s="95" t="s">
        <v>34</v>
      </c>
      <c r="AJ16" s="95" t="s">
        <v>34</v>
      </c>
      <c r="AK16" s="95" t="s">
        <v>34</v>
      </c>
      <c r="AL16" s="95" t="s">
        <v>782</v>
      </c>
      <c r="AM16" s="95" t="s">
        <v>34</v>
      </c>
      <c r="AN16" s="95" t="s">
        <v>34</v>
      </c>
      <c r="AO16" s="153" t="s">
        <v>34</v>
      </c>
    </row>
    <row r="17" spans="1:41" s="63" customFormat="1" hidden="1" x14ac:dyDescent="0.15">
      <c r="A17" s="251" t="s">
        <v>33</v>
      </c>
      <c r="B17" s="72">
        <v>7627.187849457132</v>
      </c>
      <c r="C17" s="72">
        <v>2672.0631331392483</v>
      </c>
      <c r="D17" s="76">
        <v>237.8352420148768</v>
      </c>
      <c r="E17" s="77">
        <v>228.93874986614844</v>
      </c>
      <c r="F17" s="77">
        <v>208.27761086352561</v>
      </c>
      <c r="G17" s="77">
        <v>217.23169141308574</v>
      </c>
      <c r="H17" s="77">
        <v>268.51363862928827</v>
      </c>
      <c r="I17" s="77">
        <v>204.52790094807591</v>
      </c>
      <c r="J17" s="77">
        <v>209.93943393346999</v>
      </c>
      <c r="K17" s="77">
        <v>208.87242133317199</v>
      </c>
      <c r="L17" s="77">
        <v>226.73154989756844</v>
      </c>
      <c r="M17" s="77">
        <v>208.85933390054004</v>
      </c>
      <c r="N17" s="77">
        <v>244.05214979549396</v>
      </c>
      <c r="O17" s="78">
        <v>208.28341054400886</v>
      </c>
      <c r="P17" s="82">
        <v>2488.9045286791197</v>
      </c>
      <c r="Q17" s="110">
        <v>178.02833858496217</v>
      </c>
      <c r="R17" s="84">
        <v>228.36054602023427</v>
      </c>
      <c r="S17" s="84">
        <v>212.42551120303185</v>
      </c>
      <c r="T17" s="84">
        <v>201.59479780729072</v>
      </c>
      <c r="U17" s="84">
        <v>182.39552745766457</v>
      </c>
      <c r="V17" s="84">
        <v>218.8600991745254</v>
      </c>
      <c r="W17" s="84">
        <v>197.40583755557475</v>
      </c>
      <c r="X17" s="84">
        <v>213.40837115872063</v>
      </c>
      <c r="Y17" s="84">
        <v>243.1156429634876</v>
      </c>
      <c r="Z17" s="84">
        <v>209.13861999369152</v>
      </c>
      <c r="AA17" s="84">
        <v>198.35864105121129</v>
      </c>
      <c r="AB17" s="85">
        <v>205.81259570872314</v>
      </c>
      <c r="AC17" s="82">
        <v>2466.220187638743</v>
      </c>
      <c r="AD17" s="110">
        <v>230.55971142124702</v>
      </c>
      <c r="AE17" s="84">
        <v>220.40420196712043</v>
      </c>
      <c r="AF17" s="84">
        <v>180.7944556279059</v>
      </c>
      <c r="AG17" s="84">
        <v>215.83279240388615</v>
      </c>
      <c r="AH17" s="84">
        <v>216.36803102596292</v>
      </c>
      <c r="AI17" s="84">
        <v>191.79219122360396</v>
      </c>
      <c r="AJ17" s="84">
        <v>192.57921107814553</v>
      </c>
      <c r="AK17" s="84">
        <v>217.55676037220132</v>
      </c>
      <c r="AL17" s="84">
        <v>212.44693813892539</v>
      </c>
      <c r="AM17" s="84">
        <v>203.05432290947655</v>
      </c>
      <c r="AN17" s="84">
        <v>176.58723828921515</v>
      </c>
      <c r="AO17" s="85">
        <v>208.24433318105349</v>
      </c>
    </row>
    <row r="18" spans="1:41" s="63" customFormat="1" x14ac:dyDescent="0.15">
      <c r="A18" s="252"/>
      <c r="B18" s="41">
        <v>0.10171211193066969</v>
      </c>
      <c r="C18" s="41">
        <v>0.10689962926625173</v>
      </c>
      <c r="D18" s="42">
        <v>0.11417918483671519</v>
      </c>
      <c r="E18" s="43">
        <v>0.10990818524539023</v>
      </c>
      <c r="F18" s="43">
        <v>9.9989251494731549E-2</v>
      </c>
      <c r="G18" s="43">
        <v>0.10428789794195178</v>
      </c>
      <c r="H18" s="43">
        <v>0.12890717168952892</v>
      </c>
      <c r="I18" s="43">
        <v>9.8189102711510087E-2</v>
      </c>
      <c r="J18" s="43">
        <v>0.10078705421674011</v>
      </c>
      <c r="K18" s="43">
        <v>0.10027480620891627</v>
      </c>
      <c r="L18" s="43">
        <v>0.10884855972038819</v>
      </c>
      <c r="M18" s="43">
        <v>0.10026852323597721</v>
      </c>
      <c r="N18" s="43">
        <v>0.11716377810633412</v>
      </c>
      <c r="O18" s="44">
        <v>9.9992035786849912E-2</v>
      </c>
      <c r="P18" s="87">
        <v>9.95721126851941E-2</v>
      </c>
      <c r="Q18" s="90">
        <v>8.5467277285147775E-2</v>
      </c>
      <c r="R18" s="88">
        <v>0.10963060298619039</v>
      </c>
      <c r="S18" s="88">
        <v>0.10198056226741786</v>
      </c>
      <c r="T18" s="88">
        <v>9.6780987905564567E-2</v>
      </c>
      <c r="U18" s="88">
        <v>8.7563863397822739E-2</v>
      </c>
      <c r="V18" s="88">
        <v>0.10506965874917194</v>
      </c>
      <c r="W18" s="88">
        <v>9.4769965221111127E-2</v>
      </c>
      <c r="X18" s="88">
        <v>0.10245241054187242</v>
      </c>
      <c r="Y18" s="88">
        <v>0.11671418289173667</v>
      </c>
      <c r="Z18" s="88">
        <v>0.10040260201329389</v>
      </c>
      <c r="AA18" s="88">
        <v>9.5227384086035358E-2</v>
      </c>
      <c r="AB18" s="89">
        <v>9.8805854876967331E-2</v>
      </c>
      <c r="AC18" s="87">
        <v>9.8664593840564349E-2</v>
      </c>
      <c r="AD18" s="90">
        <v>0.11068637130160659</v>
      </c>
      <c r="AE18" s="88">
        <v>0.10581094669568919</v>
      </c>
      <c r="AF18" s="88">
        <v>8.679522593754474E-2</v>
      </c>
      <c r="AG18" s="88">
        <v>0.10361631896489985</v>
      </c>
      <c r="AH18" s="88">
        <v>0.10387327461640067</v>
      </c>
      <c r="AI18" s="88">
        <v>9.2074983784735595E-2</v>
      </c>
      <c r="AJ18" s="88">
        <v>9.2452813767712569E-2</v>
      </c>
      <c r="AK18" s="88">
        <v>0.10444395601161827</v>
      </c>
      <c r="AL18" s="88">
        <v>0.1019908488424992</v>
      </c>
      <c r="AM18" s="88">
        <v>9.7481672064079206E-2</v>
      </c>
      <c r="AN18" s="88">
        <v>8.4775438448974963E-2</v>
      </c>
      <c r="AO18" s="89">
        <v>9.9973275651009968E-2</v>
      </c>
    </row>
    <row r="19" spans="1:41" s="63" customFormat="1" ht="21" x14ac:dyDescent="0.15">
      <c r="A19" s="252"/>
      <c r="B19" s="34"/>
      <c r="C19" s="34"/>
      <c r="D19" s="38" t="s">
        <v>34</v>
      </c>
      <c r="E19" s="39" t="s">
        <v>34</v>
      </c>
      <c r="F19" s="39" t="s">
        <v>34</v>
      </c>
      <c r="G19" s="39" t="s">
        <v>34</v>
      </c>
      <c r="H19" s="39" t="s">
        <v>1120</v>
      </c>
      <c r="I19" s="39" t="s">
        <v>34</v>
      </c>
      <c r="J19" s="39" t="s">
        <v>34</v>
      </c>
      <c r="K19" s="39" t="s">
        <v>34</v>
      </c>
      <c r="L19" s="39" t="s">
        <v>34</v>
      </c>
      <c r="M19" s="39" t="s">
        <v>34</v>
      </c>
      <c r="N19" s="39" t="s">
        <v>39</v>
      </c>
      <c r="O19" s="40" t="s">
        <v>34</v>
      </c>
      <c r="P19" s="59"/>
      <c r="Q19" s="152" t="s">
        <v>34</v>
      </c>
      <c r="R19" s="95" t="s">
        <v>329</v>
      </c>
      <c r="S19" s="95" t="s">
        <v>34</v>
      </c>
      <c r="T19" s="95" t="s">
        <v>34</v>
      </c>
      <c r="U19" s="95" t="s">
        <v>34</v>
      </c>
      <c r="V19" s="95" t="s">
        <v>35</v>
      </c>
      <c r="W19" s="95" t="s">
        <v>34</v>
      </c>
      <c r="X19" s="95" t="s">
        <v>34</v>
      </c>
      <c r="Y19" s="95" t="s">
        <v>1121</v>
      </c>
      <c r="Z19" s="95" t="s">
        <v>34</v>
      </c>
      <c r="AA19" s="95" t="s">
        <v>34</v>
      </c>
      <c r="AB19" s="153" t="s">
        <v>34</v>
      </c>
      <c r="AC19" s="59"/>
      <c r="AD19" s="152" t="s">
        <v>1122</v>
      </c>
      <c r="AE19" s="95" t="s">
        <v>557</v>
      </c>
      <c r="AF19" s="95" t="s">
        <v>34</v>
      </c>
      <c r="AG19" s="95" t="s">
        <v>44</v>
      </c>
      <c r="AH19" s="95" t="s">
        <v>44</v>
      </c>
      <c r="AI19" s="95" t="s">
        <v>34</v>
      </c>
      <c r="AJ19" s="95" t="s">
        <v>34</v>
      </c>
      <c r="AK19" s="95" t="s">
        <v>44</v>
      </c>
      <c r="AL19" s="95" t="s">
        <v>34</v>
      </c>
      <c r="AM19" s="95" t="s">
        <v>34</v>
      </c>
      <c r="AN19" s="95" t="s">
        <v>34</v>
      </c>
      <c r="AO19" s="153" t="s">
        <v>34</v>
      </c>
    </row>
    <row r="20" spans="1:41" s="63" customFormat="1" hidden="1" x14ac:dyDescent="0.15">
      <c r="A20" s="251" t="s">
        <v>210</v>
      </c>
      <c r="B20" s="72">
        <v>25746.252303664522</v>
      </c>
      <c r="C20" s="72">
        <v>8548.2623641829759</v>
      </c>
      <c r="D20" s="76">
        <v>699.1134045344063</v>
      </c>
      <c r="E20" s="77">
        <v>688.57104759252422</v>
      </c>
      <c r="F20" s="77">
        <v>695.82206026914616</v>
      </c>
      <c r="G20" s="77">
        <v>696.94291254006293</v>
      </c>
      <c r="H20" s="77">
        <v>719.82782536625587</v>
      </c>
      <c r="I20" s="77">
        <v>753.30463722849697</v>
      </c>
      <c r="J20" s="77">
        <v>757.63048968330042</v>
      </c>
      <c r="K20" s="77">
        <v>716.14417228349043</v>
      </c>
      <c r="L20" s="77">
        <v>747.54534702386184</v>
      </c>
      <c r="M20" s="77">
        <v>700.64744303770885</v>
      </c>
      <c r="N20" s="77">
        <v>686.08970935251409</v>
      </c>
      <c r="O20" s="78">
        <v>686.62331527120125</v>
      </c>
      <c r="P20" s="82">
        <v>8643.4747717265782</v>
      </c>
      <c r="Q20" s="110">
        <v>725.30212563892837</v>
      </c>
      <c r="R20" s="84">
        <v>708.49988306627358</v>
      </c>
      <c r="S20" s="84">
        <v>732.68060698595855</v>
      </c>
      <c r="T20" s="84">
        <v>735.19095949532482</v>
      </c>
      <c r="U20" s="84">
        <v>716.06436242350264</v>
      </c>
      <c r="V20" s="84">
        <v>742.65639182857706</v>
      </c>
      <c r="W20" s="84">
        <v>701.9906402685715</v>
      </c>
      <c r="X20" s="84">
        <v>696.42423820218175</v>
      </c>
      <c r="Y20" s="84">
        <v>726.51192058933816</v>
      </c>
      <c r="Z20" s="84">
        <v>741.43886554250355</v>
      </c>
      <c r="AA20" s="84">
        <v>694.53540315383293</v>
      </c>
      <c r="AB20" s="85">
        <v>722.17937453161107</v>
      </c>
      <c r="AC20" s="82">
        <v>8554.5151677550075</v>
      </c>
      <c r="AD20" s="110">
        <v>704.57646201933176</v>
      </c>
      <c r="AE20" s="84">
        <v>705.59799744803922</v>
      </c>
      <c r="AF20" s="84">
        <v>713.44199937634573</v>
      </c>
      <c r="AG20" s="84">
        <v>725.01791419793858</v>
      </c>
      <c r="AH20" s="84">
        <v>704.85432737923657</v>
      </c>
      <c r="AI20" s="84">
        <v>712.05192200720512</v>
      </c>
      <c r="AJ20" s="84">
        <v>736.54579538176347</v>
      </c>
      <c r="AK20" s="84">
        <v>673.95992286132548</v>
      </c>
      <c r="AL20" s="84">
        <v>697.06296524499646</v>
      </c>
      <c r="AM20" s="84">
        <v>736.50248524071276</v>
      </c>
      <c r="AN20" s="84">
        <v>710.98257519113997</v>
      </c>
      <c r="AO20" s="85">
        <v>733.9208014069502</v>
      </c>
    </row>
    <row r="21" spans="1:41" s="63" customFormat="1" x14ac:dyDescent="0.15">
      <c r="A21" s="252"/>
      <c r="B21" s="41">
        <v>0.34333829817656519</v>
      </c>
      <c r="C21" s="41">
        <v>0.34198521220126865</v>
      </c>
      <c r="D21" s="42">
        <v>0.33562813467806485</v>
      </c>
      <c r="E21" s="43">
        <v>0.33056699356338093</v>
      </c>
      <c r="F21" s="43">
        <v>0.33404803661504895</v>
      </c>
      <c r="G21" s="43">
        <v>0.33458613180031804</v>
      </c>
      <c r="H21" s="43">
        <v>0.34557264779945135</v>
      </c>
      <c r="I21" s="43">
        <v>0.3616440889239057</v>
      </c>
      <c r="J21" s="43">
        <v>0.36372083038084457</v>
      </c>
      <c r="K21" s="43">
        <v>0.34380421136989558</v>
      </c>
      <c r="L21" s="43">
        <v>0.3588791872414126</v>
      </c>
      <c r="M21" s="43">
        <v>0.33636459099265986</v>
      </c>
      <c r="N21" s="43">
        <v>0.32937576061090451</v>
      </c>
      <c r="O21" s="44">
        <v>0.32963193243936606</v>
      </c>
      <c r="P21" s="87">
        <v>0.34579431795993559</v>
      </c>
      <c r="Q21" s="90">
        <v>0.34820073242387473</v>
      </c>
      <c r="R21" s="88">
        <v>0.34013436537027103</v>
      </c>
      <c r="S21" s="88">
        <v>0.35174297022849588</v>
      </c>
      <c r="T21" s="88">
        <v>0.3529481322589178</v>
      </c>
      <c r="U21" s="88">
        <v>0.34376589650672273</v>
      </c>
      <c r="V21" s="88">
        <v>0.35653211321583117</v>
      </c>
      <c r="W21" s="88">
        <v>0.33700942883752788</v>
      </c>
      <c r="X21" s="88">
        <v>0.33433712827757106</v>
      </c>
      <c r="Y21" s="88">
        <v>0.3487815269271905</v>
      </c>
      <c r="Z21" s="88">
        <v>0.35594760707753342</v>
      </c>
      <c r="AA21" s="88">
        <v>0.33343034236861935</v>
      </c>
      <c r="AB21" s="89">
        <v>0.34670157202669727</v>
      </c>
      <c r="AC21" s="87">
        <v>0.34223536436849977</v>
      </c>
      <c r="AD21" s="90">
        <v>0.33825082190078271</v>
      </c>
      <c r="AE21" s="88">
        <v>0.33874123737303874</v>
      </c>
      <c r="AF21" s="88">
        <v>0.34250696081437587</v>
      </c>
      <c r="AG21" s="88">
        <v>0.34806428910126708</v>
      </c>
      <c r="AH21" s="88">
        <v>0.33838421861701173</v>
      </c>
      <c r="AI21" s="88">
        <v>0.3418396169021633</v>
      </c>
      <c r="AJ21" s="88">
        <v>0.35359855755245434</v>
      </c>
      <c r="AK21" s="88">
        <v>0.32355253137845608</v>
      </c>
      <c r="AL21" s="88">
        <v>0.33464376632021031</v>
      </c>
      <c r="AM21" s="88">
        <v>0.35357776535800023</v>
      </c>
      <c r="AN21" s="88">
        <v>0.34132624829147323</v>
      </c>
      <c r="AO21" s="89">
        <v>0.35233835881274655</v>
      </c>
    </row>
    <row r="22" spans="1:41" s="63" customFormat="1" x14ac:dyDescent="0.15">
      <c r="A22" s="252"/>
      <c r="B22" s="34"/>
      <c r="C22" s="34"/>
      <c r="D22" s="38" t="s">
        <v>34</v>
      </c>
      <c r="E22" s="39" t="s">
        <v>34</v>
      </c>
      <c r="F22" s="39" t="s">
        <v>34</v>
      </c>
      <c r="G22" s="39" t="s">
        <v>34</v>
      </c>
      <c r="H22" s="39" t="s">
        <v>34</v>
      </c>
      <c r="I22" s="39" t="s">
        <v>1123</v>
      </c>
      <c r="J22" s="39" t="s">
        <v>1124</v>
      </c>
      <c r="K22" s="39" t="s">
        <v>34</v>
      </c>
      <c r="L22" s="39" t="s">
        <v>382</v>
      </c>
      <c r="M22" s="39" t="s">
        <v>34</v>
      </c>
      <c r="N22" s="39" t="s">
        <v>34</v>
      </c>
      <c r="O22" s="40" t="s">
        <v>34</v>
      </c>
      <c r="P22" s="59"/>
      <c r="Q22" s="152" t="s">
        <v>34</v>
      </c>
      <c r="R22" s="95" t="s">
        <v>34</v>
      </c>
      <c r="S22" s="95" t="s">
        <v>34</v>
      </c>
      <c r="T22" s="95" t="s">
        <v>34</v>
      </c>
      <c r="U22" s="95" t="s">
        <v>34</v>
      </c>
      <c r="V22" s="95" t="s">
        <v>34</v>
      </c>
      <c r="W22" s="95" t="s">
        <v>34</v>
      </c>
      <c r="X22" s="95" t="s">
        <v>34</v>
      </c>
      <c r="Y22" s="95" t="s">
        <v>34</v>
      </c>
      <c r="Z22" s="95" t="s">
        <v>34</v>
      </c>
      <c r="AA22" s="95" t="s">
        <v>34</v>
      </c>
      <c r="AB22" s="153" t="s">
        <v>34</v>
      </c>
      <c r="AC22" s="59"/>
      <c r="AD22" s="152" t="s">
        <v>34</v>
      </c>
      <c r="AE22" s="95" t="s">
        <v>34</v>
      </c>
      <c r="AF22" s="95" t="s">
        <v>34</v>
      </c>
      <c r="AG22" s="95" t="s">
        <v>34</v>
      </c>
      <c r="AH22" s="95" t="s">
        <v>34</v>
      </c>
      <c r="AI22" s="95" t="s">
        <v>34</v>
      </c>
      <c r="AJ22" s="95" t="s">
        <v>41</v>
      </c>
      <c r="AK22" s="95" t="s">
        <v>34</v>
      </c>
      <c r="AL22" s="95" t="s">
        <v>34</v>
      </c>
      <c r="AM22" s="95" t="s">
        <v>41</v>
      </c>
      <c r="AN22" s="95" t="s">
        <v>34</v>
      </c>
      <c r="AO22" s="153" t="s">
        <v>41</v>
      </c>
    </row>
    <row r="23" spans="1:41" s="63" customFormat="1" hidden="1" x14ac:dyDescent="0.15">
      <c r="A23" s="251" t="s">
        <v>211</v>
      </c>
      <c r="B23" s="72">
        <v>23459.971554212421</v>
      </c>
      <c r="C23" s="72">
        <v>7788.0298979286699</v>
      </c>
      <c r="D23" s="76">
        <v>613.64908304110679</v>
      </c>
      <c r="E23" s="77">
        <v>693.32237718962995</v>
      </c>
      <c r="F23" s="77">
        <v>678.3195686300927</v>
      </c>
      <c r="G23" s="77">
        <v>657.2157906184492</v>
      </c>
      <c r="H23" s="77">
        <v>655.20373802366248</v>
      </c>
      <c r="I23" s="77">
        <v>614.56587167762984</v>
      </c>
      <c r="J23" s="77">
        <v>648.63021814288857</v>
      </c>
      <c r="K23" s="77">
        <v>637.78573840006936</v>
      </c>
      <c r="L23" s="77">
        <v>621.17438112895343</v>
      </c>
      <c r="M23" s="77">
        <v>655.60261826102715</v>
      </c>
      <c r="N23" s="77">
        <v>643.97766198811144</v>
      </c>
      <c r="O23" s="78">
        <v>668.58285082703992</v>
      </c>
      <c r="P23" s="82">
        <v>7886.6211931080898</v>
      </c>
      <c r="Q23" s="110">
        <v>664.07964667586759</v>
      </c>
      <c r="R23" s="84">
        <v>665.14934350627243</v>
      </c>
      <c r="S23" s="84">
        <v>677.19518927141019</v>
      </c>
      <c r="T23" s="84">
        <v>654.83874243393814</v>
      </c>
      <c r="U23" s="84">
        <v>659.66262957390973</v>
      </c>
      <c r="V23" s="84">
        <v>624.10239666313828</v>
      </c>
      <c r="W23" s="84">
        <v>690.95133421487481</v>
      </c>
      <c r="X23" s="84">
        <v>662.88430387703545</v>
      </c>
      <c r="Y23" s="84">
        <v>618.74782618775657</v>
      </c>
      <c r="Z23" s="84">
        <v>673.68601865698588</v>
      </c>
      <c r="AA23" s="84">
        <v>679.95553666837202</v>
      </c>
      <c r="AB23" s="85">
        <v>615.36822537852902</v>
      </c>
      <c r="AC23" s="82">
        <v>7785.3204631756234</v>
      </c>
      <c r="AD23" s="110">
        <v>650.07201176417573</v>
      </c>
      <c r="AE23" s="84">
        <v>601.62706063590929</v>
      </c>
      <c r="AF23" s="84">
        <v>636.23679626353282</v>
      </c>
      <c r="AG23" s="84">
        <v>640.99487594939137</v>
      </c>
      <c r="AH23" s="84">
        <v>644.78084914479041</v>
      </c>
      <c r="AI23" s="84">
        <v>702.85032093427355</v>
      </c>
      <c r="AJ23" s="84">
        <v>657.53689077356069</v>
      </c>
      <c r="AK23" s="84">
        <v>651.0095816267758</v>
      </c>
      <c r="AL23" s="84">
        <v>646.21133786633948</v>
      </c>
      <c r="AM23" s="84">
        <v>634.78086293712863</v>
      </c>
      <c r="AN23" s="84">
        <v>680.79087413681202</v>
      </c>
      <c r="AO23" s="85">
        <v>638.42900114294696</v>
      </c>
    </row>
    <row r="24" spans="1:41" s="63" customFormat="1" x14ac:dyDescent="0.15">
      <c r="A24" s="252"/>
      <c r="B24" s="41">
        <v>0.31284967667109664</v>
      </c>
      <c r="C24" s="41">
        <v>0.31157104728470997</v>
      </c>
      <c r="D24" s="42">
        <v>0.29459869565103658</v>
      </c>
      <c r="E24" s="43">
        <v>0.33284799673049842</v>
      </c>
      <c r="F24" s="43">
        <v>0.32564549622184041</v>
      </c>
      <c r="G24" s="43">
        <v>0.31551406174673491</v>
      </c>
      <c r="H24" s="43">
        <v>0.31454812195087067</v>
      </c>
      <c r="I24" s="43">
        <v>0.29503882461720049</v>
      </c>
      <c r="J24" s="43">
        <v>0.311392327480983</v>
      </c>
      <c r="K24" s="43">
        <v>0.30618614421510859</v>
      </c>
      <c r="L24" s="43">
        <v>0.29821141676858082</v>
      </c>
      <c r="M24" s="43">
        <v>0.3147396151037104</v>
      </c>
      <c r="N24" s="43">
        <v>0.30915874315319802</v>
      </c>
      <c r="O24" s="44">
        <v>0.32097112377678266</v>
      </c>
      <c r="P24" s="87">
        <v>0.31551533017715094</v>
      </c>
      <c r="Q24" s="90">
        <v>0.31880923988279886</v>
      </c>
      <c r="R24" s="88">
        <v>0.31932277652725555</v>
      </c>
      <c r="S24" s="88">
        <v>0.32510570776351833</v>
      </c>
      <c r="T24" s="88">
        <v>0.3143728960316558</v>
      </c>
      <c r="U24" s="88">
        <v>0.31668873239265982</v>
      </c>
      <c r="V24" s="88">
        <v>0.29961708913256724</v>
      </c>
      <c r="W24" s="88">
        <v>0.33170971397737586</v>
      </c>
      <c r="X24" s="88">
        <v>0.31823538352234004</v>
      </c>
      <c r="Y24" s="88">
        <v>0.29704648400756423</v>
      </c>
      <c r="Z24" s="88">
        <v>0.32342103632116403</v>
      </c>
      <c r="AA24" s="88">
        <v>0.32643088654266594</v>
      </c>
      <c r="AB24" s="89">
        <v>0.29542401602425755</v>
      </c>
      <c r="AC24" s="87">
        <v>0.31146265255143363</v>
      </c>
      <c r="AD24" s="90">
        <v>0.31208449916667041</v>
      </c>
      <c r="AE24" s="88">
        <v>0.28882720145746982</v>
      </c>
      <c r="AF24" s="88">
        <v>0.30544253301177732</v>
      </c>
      <c r="AG24" s="88">
        <v>0.30772677673998661</v>
      </c>
      <c r="AH24" s="88">
        <v>0.30954433468304821</v>
      </c>
      <c r="AI24" s="88">
        <v>0.33742214159110639</v>
      </c>
      <c r="AJ24" s="88">
        <v>0.31566821448562632</v>
      </c>
      <c r="AK24" s="88">
        <v>0.31253460471760652</v>
      </c>
      <c r="AL24" s="88">
        <v>0.31023107914850739</v>
      </c>
      <c r="AM24" s="88">
        <v>0.30474357318153145</v>
      </c>
      <c r="AN24" s="88">
        <v>0.32683191269169987</v>
      </c>
      <c r="AO24" s="89">
        <v>0.30649495974217367</v>
      </c>
    </row>
    <row r="25" spans="1:41" s="63" customFormat="1" x14ac:dyDescent="0.15">
      <c r="A25" s="252"/>
      <c r="B25" s="34"/>
      <c r="C25" s="34"/>
      <c r="D25" s="38" t="s">
        <v>34</v>
      </c>
      <c r="E25" s="39" t="s">
        <v>466</v>
      </c>
      <c r="F25" s="39" t="s">
        <v>568</v>
      </c>
      <c r="G25" s="39" t="s">
        <v>34</v>
      </c>
      <c r="H25" s="39" t="s">
        <v>34</v>
      </c>
      <c r="I25" s="39" t="s">
        <v>34</v>
      </c>
      <c r="J25" s="39" t="s">
        <v>34</v>
      </c>
      <c r="K25" s="39" t="s">
        <v>34</v>
      </c>
      <c r="L25" s="39" t="s">
        <v>34</v>
      </c>
      <c r="M25" s="39" t="s">
        <v>34</v>
      </c>
      <c r="N25" s="39" t="s">
        <v>34</v>
      </c>
      <c r="O25" s="40" t="s">
        <v>34</v>
      </c>
      <c r="P25" s="59"/>
      <c r="Q25" s="152" t="s">
        <v>34</v>
      </c>
      <c r="R25" s="95" t="s">
        <v>34</v>
      </c>
      <c r="S25" s="95" t="s">
        <v>45</v>
      </c>
      <c r="T25" s="95" t="s">
        <v>34</v>
      </c>
      <c r="U25" s="95" t="s">
        <v>34</v>
      </c>
      <c r="V25" s="95" t="s">
        <v>34</v>
      </c>
      <c r="W25" s="95" t="s">
        <v>418</v>
      </c>
      <c r="X25" s="95" t="s">
        <v>34</v>
      </c>
      <c r="Y25" s="95" t="s">
        <v>34</v>
      </c>
      <c r="Z25" s="95" t="s">
        <v>34</v>
      </c>
      <c r="AA25" s="95" t="s">
        <v>441</v>
      </c>
      <c r="AB25" s="153" t="s">
        <v>34</v>
      </c>
      <c r="AC25" s="59"/>
      <c r="AD25" s="152" t="s">
        <v>34</v>
      </c>
      <c r="AE25" s="95" t="s">
        <v>34</v>
      </c>
      <c r="AF25" s="95" t="s">
        <v>34</v>
      </c>
      <c r="AG25" s="95" t="s">
        <v>34</v>
      </c>
      <c r="AH25" s="95" t="s">
        <v>34</v>
      </c>
      <c r="AI25" s="95" t="s">
        <v>1125</v>
      </c>
      <c r="AJ25" s="95" t="s">
        <v>34</v>
      </c>
      <c r="AK25" s="95" t="s">
        <v>34</v>
      </c>
      <c r="AL25" s="95" t="s">
        <v>34</v>
      </c>
      <c r="AM25" s="95" t="s">
        <v>34</v>
      </c>
      <c r="AN25" s="95" t="s">
        <v>36</v>
      </c>
      <c r="AO25" s="153" t="s">
        <v>34</v>
      </c>
    </row>
    <row r="26" spans="1:41" s="63" customFormat="1" hidden="1" x14ac:dyDescent="0.15">
      <c r="A26" s="251" t="s">
        <v>69</v>
      </c>
      <c r="B26" s="72">
        <v>762.01199657755694</v>
      </c>
      <c r="C26" s="72">
        <v>223.14890204561351</v>
      </c>
      <c r="D26" s="76">
        <v>24.204541959252804</v>
      </c>
      <c r="E26" s="77">
        <v>20.871741408581347</v>
      </c>
      <c r="F26" s="77">
        <v>18.07852786124834</v>
      </c>
      <c r="G26" s="77">
        <v>14.687086459021486</v>
      </c>
      <c r="H26" s="77">
        <v>20.643528936164323</v>
      </c>
      <c r="I26" s="77">
        <v>19.779552006392564</v>
      </c>
      <c r="J26" s="77">
        <v>15.85521891946844</v>
      </c>
      <c r="K26" s="77">
        <v>10.726495133134941</v>
      </c>
      <c r="L26" s="77">
        <v>21.264894974913851</v>
      </c>
      <c r="M26" s="77">
        <v>19.3209734466909</v>
      </c>
      <c r="N26" s="77">
        <v>11.639037735341869</v>
      </c>
      <c r="O26" s="78">
        <v>26.077303205402671</v>
      </c>
      <c r="P26" s="82">
        <v>294.72916535692605</v>
      </c>
      <c r="Q26" s="110">
        <v>21.630124448775454</v>
      </c>
      <c r="R26" s="84">
        <v>24.365883524345243</v>
      </c>
      <c r="S26" s="84">
        <v>23.362972114866498</v>
      </c>
      <c r="T26" s="84">
        <v>23.411258000903942</v>
      </c>
      <c r="U26" s="84">
        <v>36.666833598453962</v>
      </c>
      <c r="V26" s="84">
        <v>20.827974050228093</v>
      </c>
      <c r="W26" s="84">
        <v>22.75173035024017</v>
      </c>
      <c r="X26" s="77">
        <v>24.607843301672407</v>
      </c>
      <c r="Y26" s="84">
        <v>30.136994374794714</v>
      </c>
      <c r="Z26" s="84">
        <v>24.33843493751565</v>
      </c>
      <c r="AA26" s="84">
        <v>15.106876904046031</v>
      </c>
      <c r="AB26" s="85">
        <v>27.522239751083944</v>
      </c>
      <c r="AC26" s="82">
        <v>244.13392917501696</v>
      </c>
      <c r="AD26" s="110">
        <v>24.949262291160544</v>
      </c>
      <c r="AE26" s="84">
        <v>18.026809946273794</v>
      </c>
      <c r="AF26" s="84">
        <v>23.678306657711428</v>
      </c>
      <c r="AG26" s="84">
        <v>23.921023880288104</v>
      </c>
      <c r="AH26" s="84">
        <v>36.151349600841932</v>
      </c>
      <c r="AI26" s="84">
        <v>13.154347906169278</v>
      </c>
      <c r="AJ26" s="84">
        <v>14.326548301550865</v>
      </c>
      <c r="AK26" s="77">
        <v>19.871673202819672</v>
      </c>
      <c r="AL26" s="84">
        <v>11.35480528585207</v>
      </c>
      <c r="AM26" s="84">
        <v>19.751722176380397</v>
      </c>
      <c r="AN26" s="84">
        <v>18.936278888908639</v>
      </c>
      <c r="AO26" s="85">
        <v>20.011801037060138</v>
      </c>
    </row>
    <row r="27" spans="1:41" s="63" customFormat="1" x14ac:dyDescent="0.15">
      <c r="A27" s="252"/>
      <c r="B27" s="41">
        <v>1.0161785840101743E-2</v>
      </c>
      <c r="C27" s="41">
        <v>8.9273844633386071E-3</v>
      </c>
      <c r="D27" s="42">
        <v>1.1620039346736867E-2</v>
      </c>
      <c r="E27" s="43">
        <v>1.0020039082372199E-2</v>
      </c>
      <c r="F27" s="43">
        <v>8.6790820265234565E-3</v>
      </c>
      <c r="G27" s="43">
        <v>7.0509296490741617E-3</v>
      </c>
      <c r="H27" s="43">
        <v>9.9104795660894668E-3</v>
      </c>
      <c r="I27" s="43">
        <v>9.4957042757525326E-3</v>
      </c>
      <c r="J27" s="43">
        <v>7.6117229570179627E-3</v>
      </c>
      <c r="K27" s="43">
        <v>5.1495415905592756E-3</v>
      </c>
      <c r="L27" s="43">
        <v>1.0208782993237573E-2</v>
      </c>
      <c r="M27" s="43">
        <v>9.275551342626474E-3</v>
      </c>
      <c r="N27" s="43">
        <v>5.5876321341055543E-3</v>
      </c>
      <c r="O27" s="44">
        <v>1.2519108595968607E-2</v>
      </c>
      <c r="P27" s="87">
        <v>1.1791053182786251E-2</v>
      </c>
      <c r="Q27" s="90">
        <v>1.0384121194803425E-2</v>
      </c>
      <c r="R27" s="88">
        <v>1.1697495690996292E-2</v>
      </c>
      <c r="S27" s="88">
        <v>1.1216021178524459E-2</v>
      </c>
      <c r="T27" s="88">
        <v>1.1239202112771952E-2</v>
      </c>
      <c r="U27" s="88">
        <v>1.7602896590712434E-2</v>
      </c>
      <c r="V27" s="88">
        <v>9.9990273884916318E-3</v>
      </c>
      <c r="W27" s="88">
        <v>1.0922578180624167E-2</v>
      </c>
      <c r="X27" s="43">
        <v>1.1813654969597871E-2</v>
      </c>
      <c r="Y27" s="88">
        <v>1.4468072191452089E-2</v>
      </c>
      <c r="Z27" s="88">
        <v>1.1684318260929241E-2</v>
      </c>
      <c r="AA27" s="88">
        <v>7.2524613077513478E-3</v>
      </c>
      <c r="AB27" s="89">
        <v>1.3212789126780566E-2</v>
      </c>
      <c r="AC27" s="87">
        <v>9.7669198741805619E-3</v>
      </c>
      <c r="AD27" s="90">
        <v>1.1977562309726596E-2</v>
      </c>
      <c r="AE27" s="88">
        <v>8.6542534547641888E-3</v>
      </c>
      <c r="AF27" s="88">
        <v>1.1367405980658378E-2</v>
      </c>
      <c r="AG27" s="88">
        <v>1.1483928891160889E-2</v>
      </c>
      <c r="AH27" s="88">
        <v>1.7355424676352316E-2</v>
      </c>
      <c r="AI27" s="88">
        <v>6.3150974105469502E-3</v>
      </c>
      <c r="AJ27" s="88">
        <v>6.877843639726761E-3</v>
      </c>
      <c r="AK27" s="43">
        <v>9.5399295260775938E-3</v>
      </c>
      <c r="AL27" s="88">
        <v>5.451178725805134E-3</v>
      </c>
      <c r="AM27" s="88">
        <v>9.4823438196737584E-3</v>
      </c>
      <c r="AN27" s="88">
        <v>9.09086840562103E-3</v>
      </c>
      <c r="AO27" s="89">
        <v>9.6072016500528875E-3</v>
      </c>
    </row>
    <row r="28" spans="1:41" s="63" customFormat="1" x14ac:dyDescent="0.15">
      <c r="A28" s="252"/>
      <c r="B28" s="34"/>
      <c r="C28" s="34"/>
      <c r="D28" s="38" t="s">
        <v>841</v>
      </c>
      <c r="E28" s="39" t="s">
        <v>34</v>
      </c>
      <c r="F28" s="39" t="s">
        <v>34</v>
      </c>
      <c r="G28" s="39" t="s">
        <v>34</v>
      </c>
      <c r="H28" s="39" t="s">
        <v>34</v>
      </c>
      <c r="I28" s="39" t="s">
        <v>34</v>
      </c>
      <c r="J28" s="39" t="s">
        <v>34</v>
      </c>
      <c r="K28" s="39" t="s">
        <v>34</v>
      </c>
      <c r="L28" s="39" t="s">
        <v>34</v>
      </c>
      <c r="M28" s="39" t="s">
        <v>34</v>
      </c>
      <c r="N28" s="39" t="s">
        <v>34</v>
      </c>
      <c r="O28" s="40" t="s">
        <v>841</v>
      </c>
      <c r="P28" s="59"/>
      <c r="Q28" s="152" t="s">
        <v>34</v>
      </c>
      <c r="R28" s="95" t="s">
        <v>34</v>
      </c>
      <c r="S28" s="95" t="s">
        <v>34</v>
      </c>
      <c r="T28" s="95" t="s">
        <v>34</v>
      </c>
      <c r="U28" s="95" t="s">
        <v>1126</v>
      </c>
      <c r="V28" s="95" t="s">
        <v>34</v>
      </c>
      <c r="W28" s="95" t="s">
        <v>34</v>
      </c>
      <c r="X28" s="95" t="s">
        <v>34</v>
      </c>
      <c r="Y28" s="95" t="s">
        <v>44</v>
      </c>
      <c r="Z28" s="95" t="s">
        <v>34</v>
      </c>
      <c r="AA28" s="95" t="s">
        <v>34</v>
      </c>
      <c r="AB28" s="153" t="s">
        <v>34</v>
      </c>
      <c r="AC28" s="59"/>
      <c r="AD28" s="152" t="s">
        <v>42</v>
      </c>
      <c r="AE28" s="95" t="s">
        <v>34</v>
      </c>
      <c r="AF28" s="95" t="s">
        <v>42</v>
      </c>
      <c r="AG28" s="95" t="s">
        <v>42</v>
      </c>
      <c r="AH28" s="95" t="s">
        <v>1127</v>
      </c>
      <c r="AI28" s="95" t="s">
        <v>34</v>
      </c>
      <c r="AJ28" s="95" t="s">
        <v>34</v>
      </c>
      <c r="AK28" s="95" t="s">
        <v>34</v>
      </c>
      <c r="AL28" s="95" t="s">
        <v>34</v>
      </c>
      <c r="AM28" s="95" t="s">
        <v>34</v>
      </c>
      <c r="AN28" s="95" t="s">
        <v>34</v>
      </c>
      <c r="AO28" s="153" t="s">
        <v>34</v>
      </c>
    </row>
    <row r="29" spans="1:41" s="63" customFormat="1" hidden="1" x14ac:dyDescent="0.15">
      <c r="A29" s="251" t="s">
        <v>9</v>
      </c>
      <c r="B29" s="72">
        <v>165.30292297152479</v>
      </c>
      <c r="C29" s="72">
        <v>60.995238007247607</v>
      </c>
      <c r="D29" s="77" t="s">
        <v>48</v>
      </c>
      <c r="E29" s="77">
        <v>2.7641779420265298</v>
      </c>
      <c r="F29" s="77">
        <v>3.2075030782800793</v>
      </c>
      <c r="G29" s="77">
        <v>3.798538434421177</v>
      </c>
      <c r="H29" s="77">
        <v>3.9377811899413064</v>
      </c>
      <c r="I29" s="77">
        <v>8.4778497461390447</v>
      </c>
      <c r="J29" s="77">
        <v>3.4252183726261287</v>
      </c>
      <c r="K29" s="77">
        <v>3.1527469640755825</v>
      </c>
      <c r="L29" s="77">
        <v>12.66845241085834</v>
      </c>
      <c r="M29" s="77">
        <v>8.8798091824324015</v>
      </c>
      <c r="N29" s="77">
        <v>5.9370427586275616</v>
      </c>
      <c r="O29" s="77">
        <v>4.7461179278194523</v>
      </c>
      <c r="P29" s="82">
        <v>42.248925716989859</v>
      </c>
      <c r="Q29" s="77">
        <v>1.9421515922729298</v>
      </c>
      <c r="R29" s="77">
        <v>4.5354236450861567</v>
      </c>
      <c r="S29" s="77">
        <v>6.9885870230740075</v>
      </c>
      <c r="T29" s="77">
        <v>5.9473013731316753</v>
      </c>
      <c r="U29" s="77">
        <v>1.7834919871464945</v>
      </c>
      <c r="V29" s="77">
        <v>4.0760661112405536</v>
      </c>
      <c r="W29" s="77">
        <v>3.8791625362494098</v>
      </c>
      <c r="X29" s="84">
        <v>2.5936606577304104</v>
      </c>
      <c r="Y29" s="77">
        <v>3.3264760090993306</v>
      </c>
      <c r="Z29" s="84">
        <v>1.2742935503101729</v>
      </c>
      <c r="AA29" s="84">
        <v>2.5961683059222747</v>
      </c>
      <c r="AB29" s="85">
        <v>3.3061429257264301</v>
      </c>
      <c r="AC29" s="82">
        <v>62.058759247287384</v>
      </c>
      <c r="AD29" s="77">
        <v>5.9058286931013591</v>
      </c>
      <c r="AE29" s="77">
        <v>12.803964400628217</v>
      </c>
      <c r="AF29" s="77">
        <v>5.6604459512343634</v>
      </c>
      <c r="AG29" s="77">
        <v>0.72410579447092926</v>
      </c>
      <c r="AH29" s="77">
        <v>3.5811341493165694</v>
      </c>
      <c r="AI29" s="77">
        <v>4.0175106523191912</v>
      </c>
      <c r="AJ29" s="77">
        <v>5.0266514126441439</v>
      </c>
      <c r="AK29" s="84">
        <v>4.1383591007706233</v>
      </c>
      <c r="AL29" s="77">
        <v>5.8019403829464498</v>
      </c>
      <c r="AM29" s="84">
        <v>5.1983551494621052</v>
      </c>
      <c r="AN29" s="84">
        <v>1.5412942746859586</v>
      </c>
      <c r="AO29" s="85">
        <v>7.6591692857074669</v>
      </c>
    </row>
    <row r="30" spans="1:41" s="63" customFormat="1" x14ac:dyDescent="0.15">
      <c r="A30" s="252"/>
      <c r="B30" s="41" t="s">
        <v>65</v>
      </c>
      <c r="C30" s="41" t="s">
        <v>65</v>
      </c>
      <c r="D30" s="43" t="s">
        <v>48</v>
      </c>
      <c r="E30" s="43" t="s">
        <v>65</v>
      </c>
      <c r="F30" s="43" t="s">
        <v>65</v>
      </c>
      <c r="G30" s="43" t="s">
        <v>65</v>
      </c>
      <c r="H30" s="43" t="s">
        <v>65</v>
      </c>
      <c r="I30" s="43" t="s">
        <v>65</v>
      </c>
      <c r="J30" s="43" t="s">
        <v>65</v>
      </c>
      <c r="K30" s="43" t="s">
        <v>65</v>
      </c>
      <c r="L30" s="43">
        <v>6.0818302500520146E-3</v>
      </c>
      <c r="M30" s="43" t="s">
        <v>65</v>
      </c>
      <c r="N30" s="43" t="s">
        <v>65</v>
      </c>
      <c r="O30" s="43" t="s">
        <v>65</v>
      </c>
      <c r="P30" s="87" t="s">
        <v>65</v>
      </c>
      <c r="Q30" s="43" t="s">
        <v>65</v>
      </c>
      <c r="R30" s="43" t="s">
        <v>65</v>
      </c>
      <c r="S30" s="43" t="s">
        <v>65</v>
      </c>
      <c r="T30" s="43" t="s">
        <v>65</v>
      </c>
      <c r="U30" s="43" t="s">
        <v>65</v>
      </c>
      <c r="V30" s="43" t="s">
        <v>65</v>
      </c>
      <c r="W30" s="43" t="s">
        <v>65</v>
      </c>
      <c r="X30" s="88" t="s">
        <v>65</v>
      </c>
      <c r="Y30" s="43" t="s">
        <v>65</v>
      </c>
      <c r="Z30" s="88" t="s">
        <v>65</v>
      </c>
      <c r="AA30" s="88" t="s">
        <v>65</v>
      </c>
      <c r="AB30" s="89" t="s">
        <v>65</v>
      </c>
      <c r="AC30" s="87" t="s">
        <v>65</v>
      </c>
      <c r="AD30" s="43" t="s">
        <v>65</v>
      </c>
      <c r="AE30" s="43" t="s">
        <v>65</v>
      </c>
      <c r="AF30" s="43" t="s">
        <v>65</v>
      </c>
      <c r="AG30" s="43" t="s">
        <v>65</v>
      </c>
      <c r="AH30" s="43" t="s">
        <v>65</v>
      </c>
      <c r="AI30" s="43" t="s">
        <v>65</v>
      </c>
      <c r="AJ30" s="43" t="s">
        <v>65</v>
      </c>
      <c r="AK30" s="88" t="s">
        <v>65</v>
      </c>
      <c r="AL30" s="43" t="s">
        <v>65</v>
      </c>
      <c r="AM30" s="88" t="s">
        <v>65</v>
      </c>
      <c r="AN30" s="88" t="s">
        <v>65</v>
      </c>
      <c r="AO30" s="89" t="s">
        <v>65</v>
      </c>
    </row>
    <row r="31" spans="1:41" s="63" customFormat="1" ht="21" x14ac:dyDescent="0.15">
      <c r="A31" s="252"/>
      <c r="B31" s="34"/>
      <c r="C31" s="34"/>
      <c r="D31" s="38"/>
      <c r="E31" s="39" t="s">
        <v>34</v>
      </c>
      <c r="F31" s="39" t="s">
        <v>34</v>
      </c>
      <c r="G31" s="39" t="s">
        <v>34</v>
      </c>
      <c r="H31" s="39" t="s">
        <v>34</v>
      </c>
      <c r="I31" s="39" t="s">
        <v>34</v>
      </c>
      <c r="J31" s="39" t="s">
        <v>34</v>
      </c>
      <c r="K31" s="39" t="s">
        <v>34</v>
      </c>
      <c r="L31" s="39" t="s">
        <v>1128</v>
      </c>
      <c r="M31" s="39" t="s">
        <v>34</v>
      </c>
      <c r="N31" s="39" t="s">
        <v>34</v>
      </c>
      <c r="O31" s="40" t="s">
        <v>34</v>
      </c>
      <c r="P31" s="59"/>
      <c r="Q31" s="152" t="s">
        <v>34</v>
      </c>
      <c r="R31" s="95" t="s">
        <v>34</v>
      </c>
      <c r="S31" s="95" t="s">
        <v>43</v>
      </c>
      <c r="T31" s="95" t="s">
        <v>34</v>
      </c>
      <c r="U31" s="95" t="s">
        <v>34</v>
      </c>
      <c r="V31" s="95" t="s">
        <v>34</v>
      </c>
      <c r="W31" s="95" t="s">
        <v>34</v>
      </c>
      <c r="X31" s="95" t="s">
        <v>34</v>
      </c>
      <c r="Y31" s="95" t="s">
        <v>34</v>
      </c>
      <c r="Z31" s="95" t="s">
        <v>34</v>
      </c>
      <c r="AA31" s="95" t="s">
        <v>34</v>
      </c>
      <c r="AB31" s="153" t="s">
        <v>34</v>
      </c>
      <c r="AC31" s="59"/>
      <c r="AD31" s="152" t="s">
        <v>38</v>
      </c>
      <c r="AE31" s="95" t="s">
        <v>1129</v>
      </c>
      <c r="AF31" s="95" t="s">
        <v>34</v>
      </c>
      <c r="AG31" s="95" t="s">
        <v>34</v>
      </c>
      <c r="AH31" s="95" t="s">
        <v>34</v>
      </c>
      <c r="AI31" s="95" t="s">
        <v>34</v>
      </c>
      <c r="AJ31" s="95" t="s">
        <v>34</v>
      </c>
      <c r="AK31" s="95" t="s">
        <v>34</v>
      </c>
      <c r="AL31" s="95" t="s">
        <v>38</v>
      </c>
      <c r="AM31" s="95" t="s">
        <v>34</v>
      </c>
      <c r="AN31" s="95" t="s">
        <v>34</v>
      </c>
      <c r="AO31" s="153" t="s">
        <v>362</v>
      </c>
    </row>
    <row r="32" spans="1:41" s="63" customFormat="1" hidden="1" x14ac:dyDescent="0.15">
      <c r="A32" s="251" t="s">
        <v>212</v>
      </c>
      <c r="B32" s="72">
        <v>49206.223857876874</v>
      </c>
      <c r="C32" s="72">
        <v>16336.292262111592</v>
      </c>
      <c r="D32" s="76">
        <v>1312.7624875755128</v>
      </c>
      <c r="E32" s="77">
        <v>1381.8934247821526</v>
      </c>
      <c r="F32" s="77">
        <v>1374.1416288992382</v>
      </c>
      <c r="G32" s="77">
        <v>1354.1587031585086</v>
      </c>
      <c r="H32" s="77">
        <v>1375.0315633899172</v>
      </c>
      <c r="I32" s="77">
        <v>1367.8705089061264</v>
      </c>
      <c r="J32" s="77">
        <v>1406.2607078261904</v>
      </c>
      <c r="K32" s="77">
        <v>1353.9299106835608</v>
      </c>
      <c r="L32" s="77">
        <v>1368.7197281528145</v>
      </c>
      <c r="M32" s="77">
        <v>1356.2500612987351</v>
      </c>
      <c r="N32" s="77">
        <v>1330.0673713406266</v>
      </c>
      <c r="O32" s="78">
        <v>1355.2061660982422</v>
      </c>
      <c r="P32" s="82">
        <v>16530.095964834662</v>
      </c>
      <c r="Q32" s="110">
        <v>1389.3817723147943</v>
      </c>
      <c r="R32" s="84">
        <v>1373.6492265725453</v>
      </c>
      <c r="S32" s="84">
        <v>1409.8757962573686</v>
      </c>
      <c r="T32" s="84">
        <v>1390.0297019292625</v>
      </c>
      <c r="U32" s="84">
        <v>1375.7269919974096</v>
      </c>
      <c r="V32" s="84">
        <v>1366.7587884917141</v>
      </c>
      <c r="W32" s="84">
        <v>1392.941974483447</v>
      </c>
      <c r="X32" s="84">
        <v>1359.3085420792197</v>
      </c>
      <c r="Y32" s="84">
        <v>1345.2597467770961</v>
      </c>
      <c r="Z32" s="84">
        <v>1415.1248841994875</v>
      </c>
      <c r="AA32" s="84">
        <v>1374.4909398222046</v>
      </c>
      <c r="AB32" s="85">
        <v>1337.5475999101411</v>
      </c>
      <c r="AC32" s="82">
        <v>16339.835630930598</v>
      </c>
      <c r="AD32" s="110">
        <v>1354.648473783511</v>
      </c>
      <c r="AE32" s="84">
        <v>1307.225058083947</v>
      </c>
      <c r="AF32" s="84">
        <v>1349.6787956398773</v>
      </c>
      <c r="AG32" s="84">
        <v>1366.0127901473277</v>
      </c>
      <c r="AH32" s="84">
        <v>1349.6351765240283</v>
      </c>
      <c r="AI32" s="84">
        <v>1414.9022429414777</v>
      </c>
      <c r="AJ32" s="84">
        <v>1394.0826861553239</v>
      </c>
      <c r="AK32" s="84">
        <v>1324.9695044881</v>
      </c>
      <c r="AL32" s="84">
        <v>1343.2743031113353</v>
      </c>
      <c r="AM32" s="84">
        <v>1371.2833481778425</v>
      </c>
      <c r="AN32" s="84">
        <v>1391.7734493279502</v>
      </c>
      <c r="AO32" s="85">
        <v>1372.3498025498968</v>
      </c>
    </row>
    <row r="33" spans="1:41" s="63" customFormat="1" x14ac:dyDescent="0.15">
      <c r="A33" s="252"/>
      <c r="B33" s="41">
        <v>0.65618797484766089</v>
      </c>
      <c r="C33" s="41">
        <v>0.65355625948597651</v>
      </c>
      <c r="D33" s="42">
        <v>0.63022683032910121</v>
      </c>
      <c r="E33" s="43">
        <v>0.66341499029387851</v>
      </c>
      <c r="F33" s="43">
        <v>0.65969353283688892</v>
      </c>
      <c r="G33" s="43">
        <v>0.65010019354705118</v>
      </c>
      <c r="H33" s="43">
        <v>0.66012076975032141</v>
      </c>
      <c r="I33" s="43">
        <v>0.65668291354110597</v>
      </c>
      <c r="J33" s="43">
        <v>0.67511315786182824</v>
      </c>
      <c r="K33" s="43">
        <v>0.64999035558500462</v>
      </c>
      <c r="L33" s="43">
        <v>0.65709060400999286</v>
      </c>
      <c r="M33" s="43">
        <v>0.65110420609636988</v>
      </c>
      <c r="N33" s="43">
        <v>0.63853450376410303</v>
      </c>
      <c r="O33" s="44">
        <v>0.65060305621614911</v>
      </c>
      <c r="P33" s="87">
        <v>0.66130964813708626</v>
      </c>
      <c r="Q33" s="90">
        <v>0.6670099723066728</v>
      </c>
      <c r="R33" s="88">
        <v>0.65945714189752624</v>
      </c>
      <c r="S33" s="88">
        <v>0.67684867799201409</v>
      </c>
      <c r="T33" s="88">
        <v>0.66732102829057338</v>
      </c>
      <c r="U33" s="88">
        <v>0.66045462889938122</v>
      </c>
      <c r="V33" s="88">
        <v>0.65614920234839791</v>
      </c>
      <c r="W33" s="88">
        <v>0.66871914281490408</v>
      </c>
      <c r="X33" s="88">
        <v>0.65257251179991227</v>
      </c>
      <c r="Y33" s="88">
        <v>0.64582801093475539</v>
      </c>
      <c r="Z33" s="88">
        <v>0.67936864339869663</v>
      </c>
      <c r="AA33" s="88">
        <v>0.65986122891128518</v>
      </c>
      <c r="AB33" s="89">
        <v>0.64212558805095521</v>
      </c>
      <c r="AC33" s="87">
        <v>0.65369801691993212</v>
      </c>
      <c r="AD33" s="90">
        <v>0.65033532106745484</v>
      </c>
      <c r="AE33" s="88">
        <v>0.62756843883050784</v>
      </c>
      <c r="AF33" s="88">
        <v>0.64794949382615252</v>
      </c>
      <c r="AG33" s="88">
        <v>0.65579106584125257</v>
      </c>
      <c r="AH33" s="88">
        <v>0.64792855330006061</v>
      </c>
      <c r="AI33" s="88">
        <v>0.6792617584932692</v>
      </c>
      <c r="AJ33" s="88">
        <v>0.66926677203808049</v>
      </c>
      <c r="AK33" s="88">
        <v>0.63608713609606204</v>
      </c>
      <c r="AL33" s="88">
        <v>0.64487484546871732</v>
      </c>
      <c r="AM33" s="88">
        <v>0.65832133853953223</v>
      </c>
      <c r="AN33" s="88">
        <v>0.66815816098317227</v>
      </c>
      <c r="AO33" s="89">
        <v>0.65883331855492022</v>
      </c>
    </row>
    <row r="34" spans="1:41" s="63" customFormat="1" x14ac:dyDescent="0.15">
      <c r="A34" s="252"/>
      <c r="B34" s="34"/>
      <c r="C34" s="34"/>
      <c r="D34" s="38" t="s">
        <v>34</v>
      </c>
      <c r="E34" s="39" t="s">
        <v>35</v>
      </c>
      <c r="F34" s="39" t="s">
        <v>35</v>
      </c>
      <c r="G34" s="39" t="s">
        <v>34</v>
      </c>
      <c r="H34" s="39" t="s">
        <v>35</v>
      </c>
      <c r="I34" s="39" t="s">
        <v>34</v>
      </c>
      <c r="J34" s="39" t="s">
        <v>617</v>
      </c>
      <c r="K34" s="39" t="s">
        <v>34</v>
      </c>
      <c r="L34" s="39" t="s">
        <v>34</v>
      </c>
      <c r="M34" s="39" t="s">
        <v>34</v>
      </c>
      <c r="N34" s="39" t="s">
        <v>34</v>
      </c>
      <c r="O34" s="40" t="s">
        <v>34</v>
      </c>
      <c r="P34" s="59"/>
      <c r="Q34" s="152" t="s">
        <v>34</v>
      </c>
      <c r="R34" s="95" t="s">
        <v>34</v>
      </c>
      <c r="S34" s="95" t="s">
        <v>441</v>
      </c>
      <c r="T34" s="95" t="s">
        <v>34</v>
      </c>
      <c r="U34" s="95" t="s">
        <v>34</v>
      </c>
      <c r="V34" s="95" t="s">
        <v>34</v>
      </c>
      <c r="W34" s="95" t="s">
        <v>34</v>
      </c>
      <c r="X34" s="95" t="s">
        <v>34</v>
      </c>
      <c r="Y34" s="95" t="s">
        <v>34</v>
      </c>
      <c r="Z34" s="95" t="s">
        <v>441</v>
      </c>
      <c r="AA34" s="95" t="s">
        <v>34</v>
      </c>
      <c r="AB34" s="153" t="s">
        <v>34</v>
      </c>
      <c r="AC34" s="59"/>
      <c r="AD34" s="152" t="s">
        <v>34</v>
      </c>
      <c r="AE34" s="95" t="s">
        <v>34</v>
      </c>
      <c r="AF34" s="95" t="s">
        <v>34</v>
      </c>
      <c r="AG34" s="95" t="s">
        <v>34</v>
      </c>
      <c r="AH34" s="95" t="s">
        <v>34</v>
      </c>
      <c r="AI34" s="95" t="s">
        <v>1130</v>
      </c>
      <c r="AJ34" s="95" t="s">
        <v>409</v>
      </c>
      <c r="AK34" s="95" t="s">
        <v>34</v>
      </c>
      <c r="AL34" s="95" t="s">
        <v>34</v>
      </c>
      <c r="AM34" s="95" t="s">
        <v>36</v>
      </c>
      <c r="AN34" s="95" t="s">
        <v>409</v>
      </c>
      <c r="AO34" s="153" t="s">
        <v>36</v>
      </c>
    </row>
    <row r="35" spans="1:41" s="63" customFormat="1" hidden="1" x14ac:dyDescent="0.15">
      <c r="A35" s="251" t="s">
        <v>213</v>
      </c>
      <c r="B35" s="72">
        <v>17227.27337311687</v>
      </c>
      <c r="C35" s="72">
        <v>5703.5004646962598</v>
      </c>
      <c r="D35" s="76">
        <v>508.19772845035084</v>
      </c>
      <c r="E35" s="77">
        <v>448.53190600109417</v>
      </c>
      <c r="F35" s="77">
        <v>479.29472929770645</v>
      </c>
      <c r="G35" s="77">
        <v>493.12398053496128</v>
      </c>
      <c r="H35" s="77">
        <v>414.87348785468521</v>
      </c>
      <c r="I35" s="77">
        <v>482.34418839326815</v>
      </c>
      <c r="J35" s="77">
        <v>447.51942094824653</v>
      </c>
      <c r="K35" s="77">
        <v>506.31842588605332</v>
      </c>
      <c r="L35" s="77">
        <v>453.61537456384394</v>
      </c>
      <c r="M35" s="77">
        <v>489.68982217159601</v>
      </c>
      <c r="N35" s="77">
        <v>491.30439836990809</v>
      </c>
      <c r="O35" s="78">
        <v>488.68700222452907</v>
      </c>
      <c r="P35" s="82">
        <v>5640.021415412255</v>
      </c>
      <c r="Q35" s="110">
        <v>492.0176130591866</v>
      </c>
      <c r="R35" s="84">
        <v>452.08892023778481</v>
      </c>
      <c r="S35" s="84">
        <v>430.34713340166138</v>
      </c>
      <c r="T35" s="84">
        <v>462.01694088941002</v>
      </c>
      <c r="U35" s="84">
        <v>486.42715495932396</v>
      </c>
      <c r="V35" s="84">
        <v>472.47707217229055</v>
      </c>
      <c r="W35" s="84">
        <v>466.02129507448859</v>
      </c>
      <c r="X35" s="84">
        <v>483.08158280265701</v>
      </c>
      <c r="Y35" s="84">
        <v>461.16113987552711</v>
      </c>
      <c r="Z35" s="84">
        <v>433.12376731899894</v>
      </c>
      <c r="AA35" s="84">
        <v>492.44737391661425</v>
      </c>
      <c r="AB35" s="85">
        <v>508.81142170432474</v>
      </c>
      <c r="AC35" s="82">
        <v>5883.7514930083453</v>
      </c>
      <c r="AD35" s="110">
        <v>466.93672381098315</v>
      </c>
      <c r="AE35" s="84">
        <v>524.53996560203041</v>
      </c>
      <c r="AF35" s="84">
        <v>523.18799612327314</v>
      </c>
      <c r="AG35" s="84">
        <v>476.50928777402544</v>
      </c>
      <c r="AH35" s="84">
        <v>477.26430869985438</v>
      </c>
      <c r="AI35" s="84">
        <v>459.13370727642825</v>
      </c>
      <c r="AJ35" s="84">
        <v>476.98490305233543</v>
      </c>
      <c r="AK35" s="84">
        <v>516.46370283611373</v>
      </c>
      <c r="AL35" s="84">
        <v>510.12201308094205</v>
      </c>
      <c r="AM35" s="84">
        <v>483.71225158683751</v>
      </c>
      <c r="AN35" s="84">
        <v>494.16173921924235</v>
      </c>
      <c r="AO35" s="85">
        <v>474.73489394627848</v>
      </c>
    </row>
    <row r="36" spans="1:41" s="63" customFormat="1" x14ac:dyDescent="0.15">
      <c r="A36" s="252"/>
      <c r="B36" s="41">
        <v>0.22973373570593567</v>
      </c>
      <c r="C36" s="41">
        <v>0.22817652683214182</v>
      </c>
      <c r="D36" s="42">
        <v>0.24397394548744736</v>
      </c>
      <c r="E36" s="43">
        <v>0.21532976764334757</v>
      </c>
      <c r="F36" s="43">
        <v>0.23009828578862554</v>
      </c>
      <c r="G36" s="43">
        <v>0.23673738863896351</v>
      </c>
      <c r="H36" s="43">
        <v>0.19917114155289772</v>
      </c>
      <c r="I36" s="43">
        <v>0.23156226039043074</v>
      </c>
      <c r="J36" s="43">
        <v>0.21484369704668549</v>
      </c>
      <c r="K36" s="43">
        <v>0.24307173590305081</v>
      </c>
      <c r="L36" s="43">
        <v>0.21777022302632948</v>
      </c>
      <c r="M36" s="43">
        <v>0.23508872883898088</v>
      </c>
      <c r="N36" s="43">
        <v>0.23586384943346522</v>
      </c>
      <c r="O36" s="44">
        <v>0.23460729823549106</v>
      </c>
      <c r="P36" s="87">
        <v>0.22563695852985424</v>
      </c>
      <c r="Q36" s="90">
        <v>0.23620624726797332</v>
      </c>
      <c r="R36" s="88">
        <v>0.21703740769936888</v>
      </c>
      <c r="S36" s="88">
        <v>0.20659967998159406</v>
      </c>
      <c r="T36" s="88">
        <v>0.22180362020615008</v>
      </c>
      <c r="U36" s="88">
        <v>0.23352239796415003</v>
      </c>
      <c r="V36" s="88">
        <v>0.22682528668856938</v>
      </c>
      <c r="W36" s="88">
        <v>0.22372601779860202</v>
      </c>
      <c r="X36" s="88">
        <v>0.23191626634789059</v>
      </c>
      <c r="Y36" s="88">
        <v>0.22139276998345028</v>
      </c>
      <c r="Z36" s="88">
        <v>0.20793267754152578</v>
      </c>
      <c r="AA36" s="88">
        <v>0.23641256549045372</v>
      </c>
      <c r="AB36" s="89">
        <v>0.24426856538853783</v>
      </c>
      <c r="AC36" s="87">
        <v>0.23538772175581507</v>
      </c>
      <c r="AD36" s="90">
        <v>0.22416549390829679</v>
      </c>
      <c r="AE36" s="88">
        <v>0.25181947460491155</v>
      </c>
      <c r="AF36" s="88">
        <v>0.251170425407236</v>
      </c>
      <c r="AG36" s="88">
        <v>0.22876105990111664</v>
      </c>
      <c r="AH36" s="88">
        <v>0.22912352794040022</v>
      </c>
      <c r="AI36" s="88">
        <v>0.22041944660414256</v>
      </c>
      <c r="AJ36" s="88">
        <v>0.2289893917678035</v>
      </c>
      <c r="AK36" s="88">
        <v>0.24794224812103341</v>
      </c>
      <c r="AL36" s="88">
        <v>0.24489774991883972</v>
      </c>
      <c r="AM36" s="88">
        <v>0.23221903580741171</v>
      </c>
      <c r="AN36" s="88">
        <v>0.23723559252003912</v>
      </c>
      <c r="AO36" s="89">
        <v>0.22790921456854496</v>
      </c>
    </row>
    <row r="37" spans="1:41" s="63" customFormat="1" x14ac:dyDescent="0.15">
      <c r="A37" s="253"/>
      <c r="B37" s="45"/>
      <c r="C37" s="45"/>
      <c r="D37" s="46" t="s">
        <v>1117</v>
      </c>
      <c r="E37" s="47" t="s">
        <v>34</v>
      </c>
      <c r="F37" s="47" t="s">
        <v>32</v>
      </c>
      <c r="G37" s="47" t="s">
        <v>32</v>
      </c>
      <c r="H37" s="47" t="s">
        <v>34</v>
      </c>
      <c r="I37" s="47" t="s">
        <v>32</v>
      </c>
      <c r="J37" s="47" t="s">
        <v>34</v>
      </c>
      <c r="K37" s="47" t="s">
        <v>1131</v>
      </c>
      <c r="L37" s="47" t="s">
        <v>34</v>
      </c>
      <c r="M37" s="47" t="s">
        <v>32</v>
      </c>
      <c r="N37" s="47" t="s">
        <v>32</v>
      </c>
      <c r="O37" s="48" t="s">
        <v>32</v>
      </c>
      <c r="P37" s="91"/>
      <c r="Q37" s="154" t="s">
        <v>873</v>
      </c>
      <c r="R37" s="145" t="s">
        <v>34</v>
      </c>
      <c r="S37" s="145" t="s">
        <v>34</v>
      </c>
      <c r="T37" s="145" t="s">
        <v>34</v>
      </c>
      <c r="U37" s="145" t="s">
        <v>873</v>
      </c>
      <c r="V37" s="145" t="s">
        <v>34</v>
      </c>
      <c r="W37" s="145" t="s">
        <v>34</v>
      </c>
      <c r="X37" s="145" t="s">
        <v>37</v>
      </c>
      <c r="Y37" s="145" t="s">
        <v>34</v>
      </c>
      <c r="Z37" s="145" t="s">
        <v>34</v>
      </c>
      <c r="AA37" s="145" t="s">
        <v>873</v>
      </c>
      <c r="AB37" s="155" t="s">
        <v>1132</v>
      </c>
      <c r="AC37" s="91"/>
      <c r="AD37" s="154" t="s">
        <v>34</v>
      </c>
      <c r="AE37" s="145" t="s">
        <v>568</v>
      </c>
      <c r="AF37" s="145" t="s">
        <v>568</v>
      </c>
      <c r="AG37" s="145" t="s">
        <v>34</v>
      </c>
      <c r="AH37" s="145" t="s">
        <v>34</v>
      </c>
      <c r="AI37" s="145" t="s">
        <v>34</v>
      </c>
      <c r="AJ37" s="145" t="s">
        <v>34</v>
      </c>
      <c r="AK37" s="145" t="s">
        <v>39</v>
      </c>
      <c r="AL37" s="145" t="s">
        <v>34</v>
      </c>
      <c r="AM37" s="145" t="s">
        <v>34</v>
      </c>
      <c r="AN37" s="145" t="s">
        <v>34</v>
      </c>
      <c r="AO37" s="155" t="s">
        <v>34</v>
      </c>
    </row>
    <row r="38" spans="1:41" x14ac:dyDescent="0.15">
      <c r="B38" s="24"/>
      <c r="C38" s="24"/>
      <c r="D38" s="24"/>
      <c r="E38" s="24"/>
      <c r="F38" s="24"/>
      <c r="G38" s="24"/>
      <c r="H38" s="24"/>
      <c r="I38" s="24"/>
      <c r="J38" s="24"/>
      <c r="K38" s="24"/>
      <c r="L38" s="24"/>
      <c r="M38" s="24"/>
      <c r="N38" s="24"/>
      <c r="O38" s="24"/>
      <c r="P38" s="29"/>
      <c r="Q38" s="114"/>
      <c r="R38" s="114"/>
      <c r="S38" s="114"/>
      <c r="T38" s="114"/>
      <c r="U38" s="114"/>
      <c r="V38" s="114"/>
      <c r="W38" s="114"/>
      <c r="X38" s="114"/>
      <c r="Y38" s="114"/>
      <c r="Z38" s="114"/>
      <c r="AA38" s="114"/>
      <c r="AB38" s="114"/>
    </row>
    <row r="39" spans="1:41" ht="50.1" customHeight="1" x14ac:dyDescent="0.15">
      <c r="A39" s="51" t="s">
        <v>183</v>
      </c>
      <c r="B39" s="52" t="s">
        <v>18</v>
      </c>
      <c r="C39" s="53"/>
      <c r="D39" s="248" t="s">
        <v>310</v>
      </c>
      <c r="E39" s="249"/>
      <c r="F39" s="249"/>
      <c r="G39" s="249"/>
      <c r="H39" s="249"/>
      <c r="I39" s="249"/>
      <c r="J39" s="249"/>
      <c r="K39" s="249"/>
      <c r="L39" s="249"/>
      <c r="M39" s="249"/>
      <c r="N39" s="249"/>
      <c r="O39" s="250"/>
      <c r="P39" s="29"/>
      <c r="Q39" s="248" t="s">
        <v>1344</v>
      </c>
      <c r="R39" s="249"/>
      <c r="S39" s="249"/>
      <c r="T39" s="249"/>
      <c r="U39" s="249"/>
      <c r="V39" s="249"/>
      <c r="W39" s="249"/>
      <c r="X39" s="249"/>
      <c r="Y39" s="249"/>
      <c r="Z39" s="249"/>
      <c r="AA39" s="249"/>
      <c r="AB39" s="250"/>
      <c r="AD39" s="248" t="s">
        <v>1345</v>
      </c>
      <c r="AE39" s="249"/>
      <c r="AF39" s="249"/>
      <c r="AG39" s="249"/>
      <c r="AH39" s="249"/>
      <c r="AI39" s="249"/>
      <c r="AJ39" s="249"/>
      <c r="AK39" s="249"/>
      <c r="AL39" s="249"/>
      <c r="AM39" s="249"/>
      <c r="AN39" s="249"/>
      <c r="AO39" s="250"/>
    </row>
    <row r="40" spans="1:41" x14ac:dyDescent="0.15">
      <c r="B40" s="25" t="s">
        <v>19</v>
      </c>
      <c r="C40" s="25" t="s">
        <v>308</v>
      </c>
      <c r="D40" s="228" t="s">
        <v>20</v>
      </c>
      <c r="E40" s="27" t="s">
        <v>21</v>
      </c>
      <c r="F40" s="27" t="s">
        <v>22</v>
      </c>
      <c r="G40" s="27" t="s">
        <v>23</v>
      </c>
      <c r="H40" s="27" t="s">
        <v>24</v>
      </c>
      <c r="I40" s="27" t="s">
        <v>25</v>
      </c>
      <c r="J40" s="27" t="s">
        <v>26</v>
      </c>
      <c r="K40" s="27" t="s">
        <v>27</v>
      </c>
      <c r="L40" s="27" t="s">
        <v>28</v>
      </c>
      <c r="M40" s="27" t="s">
        <v>29</v>
      </c>
      <c r="N40" s="27" t="s">
        <v>30</v>
      </c>
      <c r="O40" s="173" t="s">
        <v>31</v>
      </c>
      <c r="P40" s="25" t="s">
        <v>309</v>
      </c>
      <c r="Q40" s="228" t="s">
        <v>312</v>
      </c>
      <c r="R40" s="27" t="s">
        <v>313</v>
      </c>
      <c r="S40" s="27" t="s">
        <v>314</v>
      </c>
      <c r="T40" s="27" t="s">
        <v>315</v>
      </c>
      <c r="U40" s="27" t="s">
        <v>316</v>
      </c>
      <c r="V40" s="27" t="s">
        <v>317</v>
      </c>
      <c r="W40" s="27" t="s">
        <v>318</v>
      </c>
      <c r="X40" s="27" t="s">
        <v>319</v>
      </c>
      <c r="Y40" s="27" t="s">
        <v>320</v>
      </c>
      <c r="Z40" s="27" t="s">
        <v>321</v>
      </c>
      <c r="AA40" s="27" t="s">
        <v>322</v>
      </c>
      <c r="AB40" s="173" t="s">
        <v>323</v>
      </c>
      <c r="AC40" s="25" t="s">
        <v>647</v>
      </c>
      <c r="AD40" s="26" t="s">
        <v>649</v>
      </c>
      <c r="AE40" s="27" t="s">
        <v>650</v>
      </c>
      <c r="AF40" s="27" t="s">
        <v>651</v>
      </c>
      <c r="AG40" s="27" t="s">
        <v>652</v>
      </c>
      <c r="AH40" s="27" t="s">
        <v>653</v>
      </c>
      <c r="AI40" s="27" t="s">
        <v>654</v>
      </c>
      <c r="AJ40" s="27" t="s">
        <v>655</v>
      </c>
      <c r="AK40" s="27" t="s">
        <v>656</v>
      </c>
      <c r="AL40" s="27" t="s">
        <v>657</v>
      </c>
      <c r="AM40" s="27" t="s">
        <v>658</v>
      </c>
      <c r="AN40" s="27" t="s">
        <v>659</v>
      </c>
      <c r="AO40" s="28" t="s">
        <v>660</v>
      </c>
    </row>
    <row r="41" spans="1:41" ht="21" x14ac:dyDescent="0.15">
      <c r="A41" s="49" t="s">
        <v>191</v>
      </c>
      <c r="B41" s="30" t="s">
        <v>34</v>
      </c>
      <c r="C41" s="30"/>
      <c r="D41" s="79" t="s">
        <v>35</v>
      </c>
      <c r="E41" s="32" t="s">
        <v>36</v>
      </c>
      <c r="F41" s="32" t="s">
        <v>37</v>
      </c>
      <c r="G41" s="32" t="s">
        <v>38</v>
      </c>
      <c r="H41" s="32" t="s">
        <v>32</v>
      </c>
      <c r="I41" s="32" t="s">
        <v>39</v>
      </c>
      <c r="J41" s="32" t="s">
        <v>40</v>
      </c>
      <c r="K41" s="32" t="s">
        <v>41</v>
      </c>
      <c r="L41" s="32" t="s">
        <v>42</v>
      </c>
      <c r="M41" s="32" t="s">
        <v>43</v>
      </c>
      <c r="N41" s="32" t="s">
        <v>44</v>
      </c>
      <c r="O41" s="174" t="s">
        <v>45</v>
      </c>
      <c r="P41" s="30" t="s">
        <v>34</v>
      </c>
      <c r="Q41" s="79" t="s">
        <v>35</v>
      </c>
      <c r="R41" s="32" t="s">
        <v>36</v>
      </c>
      <c r="S41" s="32" t="s">
        <v>37</v>
      </c>
      <c r="T41" s="32" t="s">
        <v>38</v>
      </c>
      <c r="U41" s="32" t="s">
        <v>32</v>
      </c>
      <c r="V41" s="32" t="s">
        <v>39</v>
      </c>
      <c r="W41" s="32" t="s">
        <v>40</v>
      </c>
      <c r="X41" s="32" t="s">
        <v>41</v>
      </c>
      <c r="Y41" s="32" t="s">
        <v>42</v>
      </c>
      <c r="Z41" s="32" t="s">
        <v>43</v>
      </c>
      <c r="AA41" s="32" t="s">
        <v>44</v>
      </c>
      <c r="AB41" s="174" t="s">
        <v>45</v>
      </c>
      <c r="AC41" s="30" t="s">
        <v>34</v>
      </c>
      <c r="AD41" s="31" t="s">
        <v>35</v>
      </c>
      <c r="AE41" s="32" t="s">
        <v>36</v>
      </c>
      <c r="AF41" s="32" t="s">
        <v>37</v>
      </c>
      <c r="AG41" s="32" t="s">
        <v>38</v>
      </c>
      <c r="AH41" s="32" t="s">
        <v>32</v>
      </c>
      <c r="AI41" s="32" t="s">
        <v>39</v>
      </c>
      <c r="AJ41" s="32" t="s">
        <v>40</v>
      </c>
      <c r="AK41" s="32" t="s">
        <v>41</v>
      </c>
      <c r="AL41" s="32" t="s">
        <v>42</v>
      </c>
      <c r="AM41" s="32" t="s">
        <v>43</v>
      </c>
      <c r="AN41" s="32" t="s">
        <v>44</v>
      </c>
      <c r="AO41" s="33" t="s">
        <v>45</v>
      </c>
    </row>
    <row r="42" spans="1:41" x14ac:dyDescent="0.15">
      <c r="A42" s="261" t="s">
        <v>46</v>
      </c>
      <c r="B42" s="34">
        <v>43295</v>
      </c>
      <c r="C42" s="34">
        <v>14166</v>
      </c>
      <c r="D42" s="213">
        <v>910</v>
      </c>
      <c r="E42" s="36">
        <v>1144</v>
      </c>
      <c r="F42" s="36">
        <v>1225</v>
      </c>
      <c r="G42" s="36">
        <v>1284</v>
      </c>
      <c r="H42" s="36">
        <v>1287</v>
      </c>
      <c r="I42" s="36">
        <v>1299</v>
      </c>
      <c r="J42" s="36">
        <v>1178</v>
      </c>
      <c r="K42" s="36">
        <v>1182</v>
      </c>
      <c r="L42" s="36">
        <v>1134</v>
      </c>
      <c r="M42" s="36">
        <v>1145</v>
      </c>
      <c r="N42" s="36">
        <v>1172</v>
      </c>
      <c r="O42" s="229">
        <v>1206</v>
      </c>
      <c r="P42" s="59">
        <v>14414</v>
      </c>
      <c r="Q42" s="109">
        <v>1276</v>
      </c>
      <c r="R42" s="67">
        <v>1215</v>
      </c>
      <c r="S42" s="67">
        <v>1229</v>
      </c>
      <c r="T42" s="67">
        <v>1195</v>
      </c>
      <c r="U42" s="67">
        <v>1261</v>
      </c>
      <c r="V42" s="67">
        <v>1270</v>
      </c>
      <c r="W42" s="67">
        <v>1207</v>
      </c>
      <c r="X42" s="67">
        <v>1210</v>
      </c>
      <c r="Y42" s="67">
        <v>1083</v>
      </c>
      <c r="Z42" s="67">
        <v>1155</v>
      </c>
      <c r="AA42" s="67">
        <v>1152</v>
      </c>
      <c r="AB42" s="175">
        <v>1161</v>
      </c>
      <c r="AC42" s="59">
        <v>14715</v>
      </c>
      <c r="AD42" s="66">
        <v>1246</v>
      </c>
      <c r="AE42" s="67">
        <v>1219</v>
      </c>
      <c r="AF42" s="67">
        <v>1266</v>
      </c>
      <c r="AG42" s="67">
        <v>1225</v>
      </c>
      <c r="AH42" s="67">
        <v>1276</v>
      </c>
      <c r="AI42" s="67">
        <v>1253</v>
      </c>
      <c r="AJ42" s="67">
        <v>1266</v>
      </c>
      <c r="AK42" s="67">
        <v>1198</v>
      </c>
      <c r="AL42" s="67">
        <v>1109</v>
      </c>
      <c r="AM42" s="67">
        <v>1184</v>
      </c>
      <c r="AN42" s="67">
        <v>1219</v>
      </c>
      <c r="AO42" s="68">
        <v>1254</v>
      </c>
    </row>
    <row r="43" spans="1:41" x14ac:dyDescent="0.15">
      <c r="A43" s="262"/>
      <c r="B43" s="34"/>
      <c r="C43" s="34" t="s">
        <v>34</v>
      </c>
      <c r="D43" s="213" t="s">
        <v>34</v>
      </c>
      <c r="E43" s="36" t="s">
        <v>34</v>
      </c>
      <c r="F43" s="36" t="s">
        <v>34</v>
      </c>
      <c r="G43" s="36" t="s">
        <v>34</v>
      </c>
      <c r="H43" s="36" t="s">
        <v>34</v>
      </c>
      <c r="I43" s="36" t="s">
        <v>34</v>
      </c>
      <c r="J43" s="36" t="s">
        <v>34</v>
      </c>
      <c r="K43" s="36" t="s">
        <v>34</v>
      </c>
      <c r="L43" s="36" t="s">
        <v>34</v>
      </c>
      <c r="M43" s="36" t="s">
        <v>34</v>
      </c>
      <c r="N43" s="36" t="s">
        <v>34</v>
      </c>
      <c r="O43" s="229" t="s">
        <v>34</v>
      </c>
      <c r="P43" s="59"/>
      <c r="Q43" s="109"/>
      <c r="R43" s="67"/>
      <c r="S43" s="67"/>
      <c r="T43" s="67"/>
      <c r="U43" s="67"/>
      <c r="V43" s="67"/>
      <c r="W43" s="67"/>
      <c r="X43" s="67"/>
      <c r="Y43" s="67"/>
      <c r="Z43" s="67"/>
      <c r="AA43" s="67"/>
      <c r="AB43" s="175"/>
      <c r="AC43" s="59"/>
      <c r="AD43" s="66"/>
      <c r="AE43" s="67"/>
      <c r="AF43" s="67"/>
      <c r="AG43" s="67"/>
      <c r="AH43" s="67"/>
      <c r="AI43" s="67"/>
      <c r="AJ43" s="67"/>
      <c r="AK43" s="67"/>
      <c r="AL43" s="67"/>
      <c r="AM43" s="67"/>
      <c r="AN43" s="67"/>
      <c r="AO43" s="68"/>
    </row>
    <row r="44" spans="1:41" x14ac:dyDescent="0.15">
      <c r="A44" s="262"/>
      <c r="B44" s="34"/>
      <c r="C44" s="34" t="s">
        <v>34</v>
      </c>
      <c r="D44" s="213" t="s">
        <v>34</v>
      </c>
      <c r="E44" s="36" t="s">
        <v>34</v>
      </c>
      <c r="F44" s="36" t="s">
        <v>34</v>
      </c>
      <c r="G44" s="36" t="s">
        <v>34</v>
      </c>
      <c r="H44" s="36" t="s">
        <v>34</v>
      </c>
      <c r="I44" s="36" t="s">
        <v>34</v>
      </c>
      <c r="J44" s="36" t="s">
        <v>34</v>
      </c>
      <c r="K44" s="36" t="s">
        <v>34</v>
      </c>
      <c r="L44" s="36" t="s">
        <v>34</v>
      </c>
      <c r="M44" s="36" t="s">
        <v>34</v>
      </c>
      <c r="N44" s="36" t="s">
        <v>34</v>
      </c>
      <c r="O44" s="229" t="s">
        <v>34</v>
      </c>
      <c r="P44" s="59"/>
      <c r="Q44" s="109"/>
      <c r="R44" s="67"/>
      <c r="S44" s="67"/>
      <c r="T44" s="67"/>
      <c r="U44" s="67"/>
      <c r="V44" s="67"/>
      <c r="W44" s="67"/>
      <c r="X44" s="67"/>
      <c r="Y44" s="67"/>
      <c r="Z44" s="67"/>
      <c r="AA44" s="67"/>
      <c r="AB44" s="175"/>
      <c r="AC44" s="59"/>
      <c r="AD44" s="66"/>
      <c r="AE44" s="67"/>
      <c r="AF44" s="67"/>
      <c r="AG44" s="67"/>
      <c r="AH44" s="67"/>
      <c r="AI44" s="67"/>
      <c r="AJ44" s="67"/>
      <c r="AK44" s="67"/>
      <c r="AL44" s="67"/>
      <c r="AM44" s="67"/>
      <c r="AN44" s="67"/>
      <c r="AO44" s="68"/>
    </row>
    <row r="45" spans="1:41" x14ac:dyDescent="0.15">
      <c r="A45" s="261" t="s">
        <v>47</v>
      </c>
      <c r="B45" s="72">
        <v>12363785.500853606</v>
      </c>
      <c r="C45" s="72">
        <v>4505400.1765310755</v>
      </c>
      <c r="D45" s="219">
        <v>313711.96500826481</v>
      </c>
      <c r="E45" s="74">
        <v>441228.4924933677</v>
      </c>
      <c r="F45" s="74">
        <v>399621.89085369417</v>
      </c>
      <c r="G45" s="74">
        <v>393243.66313596605</v>
      </c>
      <c r="H45" s="74">
        <v>399408.6946550915</v>
      </c>
      <c r="I45" s="74">
        <v>405951.90781439678</v>
      </c>
      <c r="J45" s="74">
        <v>349512.36340591667</v>
      </c>
      <c r="K45" s="74">
        <v>349190.66298279579</v>
      </c>
      <c r="L45" s="74">
        <v>338052.43393745087</v>
      </c>
      <c r="M45" s="74">
        <v>375621.71870006103</v>
      </c>
      <c r="N45" s="74">
        <v>359958.45292660699</v>
      </c>
      <c r="O45" s="230">
        <v>379897.93061745859</v>
      </c>
      <c r="P45" s="82">
        <v>4016437.8135767658</v>
      </c>
      <c r="Q45" s="186">
        <v>393716.24612460448</v>
      </c>
      <c r="R45" s="123">
        <v>350087.56746818422</v>
      </c>
      <c r="S45" s="123">
        <v>336822.60148041026</v>
      </c>
      <c r="T45" s="123">
        <v>373726.49454318668</v>
      </c>
      <c r="U45" s="123">
        <v>371906.80403046048</v>
      </c>
      <c r="V45" s="123">
        <v>335392.97092116665</v>
      </c>
      <c r="W45" s="123">
        <v>339862.31315254053</v>
      </c>
      <c r="X45" s="123">
        <v>312837.24318985792</v>
      </c>
      <c r="Y45" s="123">
        <v>282248.18408425455</v>
      </c>
      <c r="Z45" s="123">
        <v>325293.41503012629</v>
      </c>
      <c r="AA45" s="123">
        <v>294715.03041605407</v>
      </c>
      <c r="AB45" s="233">
        <v>299828.94313592574</v>
      </c>
      <c r="AC45" s="82">
        <v>3841947.5107457284</v>
      </c>
      <c r="AD45" s="83">
        <v>326991.4810891081</v>
      </c>
      <c r="AE45" s="123">
        <v>315276.6766386797</v>
      </c>
      <c r="AF45" s="123">
        <v>324438.75175224041</v>
      </c>
      <c r="AG45" s="123">
        <v>330299.19026768731</v>
      </c>
      <c r="AH45" s="123">
        <v>334856.17296278337</v>
      </c>
      <c r="AI45" s="123">
        <v>313603.34853701066</v>
      </c>
      <c r="AJ45" s="123">
        <v>333399.81430129119</v>
      </c>
      <c r="AK45" s="123">
        <v>310219.64048741694</v>
      </c>
      <c r="AL45" s="123">
        <v>288823.09922855702</v>
      </c>
      <c r="AM45" s="123">
        <v>309129.06310568156</v>
      </c>
      <c r="AN45" s="123">
        <v>309248.95899271639</v>
      </c>
      <c r="AO45" s="124">
        <v>345661.31338254706</v>
      </c>
    </row>
    <row r="46" spans="1:41" x14ac:dyDescent="0.15">
      <c r="A46" s="262"/>
      <c r="B46" s="72"/>
      <c r="C46" s="34"/>
      <c r="D46" s="213"/>
      <c r="E46" s="36"/>
      <c r="F46" s="36"/>
      <c r="G46" s="36"/>
      <c r="H46" s="36"/>
      <c r="I46" s="36"/>
      <c r="J46" s="36"/>
      <c r="K46" s="36"/>
      <c r="L46" s="36"/>
      <c r="M46" s="36"/>
      <c r="N46" s="36"/>
      <c r="O46" s="229"/>
      <c r="P46" s="72"/>
      <c r="Q46" s="109"/>
      <c r="R46" s="67"/>
      <c r="S46" s="67"/>
      <c r="T46" s="67"/>
      <c r="U46" s="67"/>
      <c r="V46" s="67"/>
      <c r="W46" s="67"/>
      <c r="X46" s="67"/>
      <c r="Y46" s="67"/>
      <c r="Z46" s="67"/>
      <c r="AA46" s="67"/>
      <c r="AB46" s="175"/>
      <c r="AC46" s="72"/>
      <c r="AD46" s="66"/>
      <c r="AE46" s="67"/>
      <c r="AF46" s="67"/>
      <c r="AG46" s="67"/>
      <c r="AH46" s="67"/>
      <c r="AI46" s="67"/>
      <c r="AJ46" s="67"/>
      <c r="AK46" s="67"/>
      <c r="AL46" s="67"/>
      <c r="AM46" s="67"/>
      <c r="AN46" s="67"/>
      <c r="AO46" s="68"/>
    </row>
    <row r="47" spans="1:41" x14ac:dyDescent="0.15">
      <c r="A47" s="262"/>
      <c r="B47" s="34"/>
      <c r="C47" s="34" t="s">
        <v>34</v>
      </c>
      <c r="D47" s="213" t="s">
        <v>34</v>
      </c>
      <c r="E47" s="36" t="s">
        <v>34</v>
      </c>
      <c r="F47" s="36" t="s">
        <v>34</v>
      </c>
      <c r="G47" s="36" t="s">
        <v>34</v>
      </c>
      <c r="H47" s="36" t="s">
        <v>34</v>
      </c>
      <c r="I47" s="36" t="s">
        <v>34</v>
      </c>
      <c r="J47" s="36" t="s">
        <v>34</v>
      </c>
      <c r="K47" s="36" t="s">
        <v>34</v>
      </c>
      <c r="L47" s="36" t="s">
        <v>34</v>
      </c>
      <c r="M47" s="36" t="s">
        <v>34</v>
      </c>
      <c r="N47" s="36" t="s">
        <v>34</v>
      </c>
      <c r="O47" s="229" t="s">
        <v>34</v>
      </c>
      <c r="P47" s="59"/>
      <c r="Q47" s="109"/>
      <c r="R47" s="67"/>
      <c r="S47" s="67"/>
      <c r="T47" s="67"/>
      <c r="U47" s="67"/>
      <c r="V47" s="67"/>
      <c r="W47" s="67"/>
      <c r="X47" s="67"/>
      <c r="Y47" s="67"/>
      <c r="Z47" s="67"/>
      <c r="AA47" s="67"/>
      <c r="AB47" s="175"/>
      <c r="AC47" s="59"/>
      <c r="AD47" s="66"/>
      <c r="AE47" s="67"/>
      <c r="AF47" s="67"/>
      <c r="AG47" s="67"/>
      <c r="AH47" s="67"/>
      <c r="AI47" s="67"/>
      <c r="AJ47" s="67"/>
      <c r="AK47" s="67"/>
      <c r="AL47" s="67"/>
      <c r="AM47" s="67"/>
      <c r="AN47" s="67"/>
      <c r="AO47" s="68"/>
    </row>
    <row r="48" spans="1:41" ht="13.5" hidden="1" customHeight="1" x14ac:dyDescent="0.15">
      <c r="A48" s="261" t="s">
        <v>185</v>
      </c>
      <c r="B48" s="72">
        <v>11186916.202607511</v>
      </c>
      <c r="C48" s="72">
        <v>4240890.7090537352</v>
      </c>
      <c r="D48" s="198">
        <v>303923.93090789934</v>
      </c>
      <c r="E48" s="77">
        <v>416844.9147426415</v>
      </c>
      <c r="F48" s="77">
        <v>384949.74681399873</v>
      </c>
      <c r="G48" s="77">
        <v>372169.83947050764</v>
      </c>
      <c r="H48" s="77">
        <v>367950.37928670458</v>
      </c>
      <c r="I48" s="77">
        <v>353061.97209350718</v>
      </c>
      <c r="J48" s="77">
        <v>324544.95501218125</v>
      </c>
      <c r="K48" s="77">
        <v>328992.49567635416</v>
      </c>
      <c r="L48" s="77">
        <v>317384.04346818291</v>
      </c>
      <c r="M48" s="77">
        <v>363239.75585524098</v>
      </c>
      <c r="N48" s="77">
        <v>344099.69539177552</v>
      </c>
      <c r="O48" s="231">
        <v>363728.98033474333</v>
      </c>
      <c r="P48" s="82">
        <v>3578769.8787655765</v>
      </c>
      <c r="Q48" s="110">
        <v>372539.74450746225</v>
      </c>
      <c r="R48" s="84">
        <v>316863.76899879408</v>
      </c>
      <c r="S48" s="84">
        <v>293682.23506982409</v>
      </c>
      <c r="T48" s="84">
        <v>330082.37493571412</v>
      </c>
      <c r="U48" s="84">
        <v>335341.03014177707</v>
      </c>
      <c r="V48" s="84">
        <v>294126.39417894295</v>
      </c>
      <c r="W48" s="84">
        <v>293201.77235903597</v>
      </c>
      <c r="X48" s="84">
        <v>274637.13684314955</v>
      </c>
      <c r="Y48" s="84">
        <v>250284.64755084467</v>
      </c>
      <c r="Z48" s="84">
        <v>300039.15192973037</v>
      </c>
      <c r="AA48" s="84">
        <v>249878.60515401143</v>
      </c>
      <c r="AB48" s="176">
        <v>268093.0170962846</v>
      </c>
      <c r="AC48" s="82">
        <v>3367255.6147881323</v>
      </c>
      <c r="AD48" s="86">
        <v>287118.60398722737</v>
      </c>
      <c r="AE48" s="84">
        <v>268546.73622357339</v>
      </c>
      <c r="AF48" s="84">
        <v>276193.38321247016</v>
      </c>
      <c r="AG48" s="84">
        <v>284422.71933097806</v>
      </c>
      <c r="AH48" s="84">
        <v>292429.34781800694</v>
      </c>
      <c r="AI48" s="84">
        <v>277440.55171537184</v>
      </c>
      <c r="AJ48" s="84">
        <v>290760.01141098747</v>
      </c>
      <c r="AK48" s="84">
        <v>273132.1838449589</v>
      </c>
      <c r="AL48" s="84">
        <v>262845.74475445168</v>
      </c>
      <c r="AM48" s="84">
        <v>274621.73881344975</v>
      </c>
      <c r="AN48" s="84">
        <v>272298.51625435567</v>
      </c>
      <c r="AO48" s="85">
        <v>307446.07742229209</v>
      </c>
    </row>
    <row r="49" spans="1:41" s="63" customFormat="1" x14ac:dyDescent="0.15">
      <c r="A49" s="262"/>
      <c r="B49" s="41">
        <v>0.90481319025108897</v>
      </c>
      <c r="C49" s="41">
        <v>0.94129057195514232</v>
      </c>
      <c r="D49" s="199">
        <v>0.96879929619481486</v>
      </c>
      <c r="E49" s="43">
        <v>0.94473707349918545</v>
      </c>
      <c r="F49" s="43">
        <v>0.96328493414524419</v>
      </c>
      <c r="G49" s="43">
        <v>0.94641026508246118</v>
      </c>
      <c r="H49" s="43">
        <v>0.92123778027528247</v>
      </c>
      <c r="I49" s="43">
        <v>0.86971378948397227</v>
      </c>
      <c r="J49" s="43">
        <v>0.92856502084666237</v>
      </c>
      <c r="K49" s="43">
        <v>0.94215719534449083</v>
      </c>
      <c r="L49" s="43">
        <v>0.938860400357028</v>
      </c>
      <c r="M49" s="43">
        <v>0.96703608383543116</v>
      </c>
      <c r="N49" s="43">
        <v>0.9559428111608621</v>
      </c>
      <c r="O49" s="232">
        <v>0.95743869871458509</v>
      </c>
      <c r="P49" s="87">
        <v>0.89103082006355483</v>
      </c>
      <c r="Q49" s="111">
        <v>0.94621379781610482</v>
      </c>
      <c r="R49" s="88">
        <v>0.90509860515852369</v>
      </c>
      <c r="S49" s="88">
        <v>0.87191962112704235</v>
      </c>
      <c r="T49" s="88">
        <v>0.88321909138173449</v>
      </c>
      <c r="U49" s="88">
        <v>0.90168027717586863</v>
      </c>
      <c r="V49" s="88">
        <v>0.87696051998679692</v>
      </c>
      <c r="W49" s="88">
        <v>0.86270751716868976</v>
      </c>
      <c r="X49" s="88">
        <v>0.8778914365911189</v>
      </c>
      <c r="Y49" s="88">
        <v>0.88675379210280991</v>
      </c>
      <c r="Z49" s="88">
        <v>0.92236466545731632</v>
      </c>
      <c r="AA49" s="88">
        <v>0.84786515571076804</v>
      </c>
      <c r="AB49" s="181">
        <v>0.89415322714440604</v>
      </c>
      <c r="AC49" s="87">
        <v>0.87644498145018701</v>
      </c>
      <c r="AD49" s="90">
        <v>0.8780614193095293</v>
      </c>
      <c r="AE49" s="88">
        <v>0.85178116912003365</v>
      </c>
      <c r="AF49" s="88">
        <v>0.85129591246666758</v>
      </c>
      <c r="AG49" s="88">
        <v>0.86110631727698395</v>
      </c>
      <c r="AH49" s="88">
        <v>0.87329836338572786</v>
      </c>
      <c r="AI49" s="88">
        <v>0.88468619040472096</v>
      </c>
      <c r="AJ49" s="88">
        <v>0.87210609886011992</v>
      </c>
      <c r="AK49" s="88">
        <v>0.88044774797564007</v>
      </c>
      <c r="AL49" s="88">
        <v>0.91005790553632826</v>
      </c>
      <c r="AM49" s="88">
        <v>0.88837243594778126</v>
      </c>
      <c r="AN49" s="88">
        <v>0.88051554689556444</v>
      </c>
      <c r="AO49" s="89">
        <v>0.88944312111097679</v>
      </c>
    </row>
    <row r="50" spans="1:41" s="63" customFormat="1" ht="31.5" x14ac:dyDescent="0.15">
      <c r="A50" s="262"/>
      <c r="B50" s="34"/>
      <c r="C50" s="34" t="s">
        <v>34</v>
      </c>
      <c r="D50" s="226" t="s">
        <v>186</v>
      </c>
      <c r="E50" s="39" t="s">
        <v>39</v>
      </c>
      <c r="F50" s="39" t="s">
        <v>186</v>
      </c>
      <c r="G50" s="39" t="s">
        <v>39</v>
      </c>
      <c r="H50" s="39" t="s">
        <v>39</v>
      </c>
      <c r="I50" s="39" t="s">
        <v>34</v>
      </c>
      <c r="J50" s="39" t="s">
        <v>39</v>
      </c>
      <c r="K50" s="39" t="s">
        <v>39</v>
      </c>
      <c r="L50" s="39" t="s">
        <v>39</v>
      </c>
      <c r="M50" s="39" t="s">
        <v>186</v>
      </c>
      <c r="N50" s="39" t="s">
        <v>39</v>
      </c>
      <c r="O50" s="227" t="s">
        <v>51</v>
      </c>
      <c r="P50" s="59"/>
      <c r="Q50" s="112" t="s">
        <v>363</v>
      </c>
      <c r="R50" s="100" t="s">
        <v>469</v>
      </c>
      <c r="S50" s="100" t="s">
        <v>470</v>
      </c>
      <c r="T50" s="100" t="s">
        <v>471</v>
      </c>
      <c r="U50" s="100" t="s">
        <v>472</v>
      </c>
      <c r="V50" s="100" t="s">
        <v>473</v>
      </c>
      <c r="W50" s="100" t="s">
        <v>44</v>
      </c>
      <c r="X50" s="100" t="s">
        <v>473</v>
      </c>
      <c r="Y50" s="100" t="s">
        <v>474</v>
      </c>
      <c r="Z50" s="100" t="s">
        <v>475</v>
      </c>
      <c r="AA50" s="100" t="s">
        <v>34</v>
      </c>
      <c r="AB50" s="178" t="s">
        <v>476</v>
      </c>
      <c r="AC50" s="59"/>
      <c r="AD50" s="99" t="s">
        <v>961</v>
      </c>
      <c r="AE50" s="100" t="s">
        <v>34</v>
      </c>
      <c r="AF50" s="100" t="s">
        <v>34</v>
      </c>
      <c r="AG50" s="100" t="s">
        <v>419</v>
      </c>
      <c r="AH50" s="100" t="s">
        <v>962</v>
      </c>
      <c r="AI50" s="100" t="s">
        <v>963</v>
      </c>
      <c r="AJ50" s="100" t="s">
        <v>962</v>
      </c>
      <c r="AK50" s="100" t="s">
        <v>785</v>
      </c>
      <c r="AL50" s="100" t="s">
        <v>331</v>
      </c>
      <c r="AM50" s="100" t="s">
        <v>964</v>
      </c>
      <c r="AN50" s="100" t="s">
        <v>785</v>
      </c>
      <c r="AO50" s="101" t="s">
        <v>964</v>
      </c>
    </row>
    <row r="51" spans="1:41" s="63" customFormat="1" ht="10.5" hidden="1" customHeight="1" x14ac:dyDescent="0.15">
      <c r="A51" s="261" t="s">
        <v>187</v>
      </c>
      <c r="B51" s="72">
        <v>537274.12736373383</v>
      </c>
      <c r="C51" s="72">
        <v>113847.3520721153</v>
      </c>
      <c r="D51" s="198">
        <v>6413.945652889488</v>
      </c>
      <c r="E51" s="77">
        <v>19144.723049098819</v>
      </c>
      <c r="F51" s="77">
        <v>5377.4505983936615</v>
      </c>
      <c r="G51" s="77">
        <v>7041.6464731317337</v>
      </c>
      <c r="H51" s="77">
        <v>6066.8824354845219</v>
      </c>
      <c r="I51" s="77">
        <v>14341.887711233512</v>
      </c>
      <c r="J51" s="77">
        <v>9385.122414481677</v>
      </c>
      <c r="K51" s="77">
        <v>6487.071658469973</v>
      </c>
      <c r="L51" s="77">
        <v>10866.721614067996</v>
      </c>
      <c r="M51" s="77">
        <v>8561.0270733062171</v>
      </c>
      <c r="N51" s="77">
        <v>12353.310169643624</v>
      </c>
      <c r="O51" s="231">
        <v>7807.563221914088</v>
      </c>
      <c r="P51" s="82">
        <v>213032.01566397303</v>
      </c>
      <c r="Q51" s="110">
        <v>9169.6252177494753</v>
      </c>
      <c r="R51" s="84">
        <v>13126.405275365736</v>
      </c>
      <c r="S51" s="84">
        <v>14974.906219871635</v>
      </c>
      <c r="T51" s="84">
        <v>19169.511586233693</v>
      </c>
      <c r="U51" s="84">
        <v>13729.353230758406</v>
      </c>
      <c r="V51" s="84">
        <v>15429.045774047103</v>
      </c>
      <c r="W51" s="84">
        <v>21991.257180607256</v>
      </c>
      <c r="X51" s="84">
        <v>22798.154364153565</v>
      </c>
      <c r="Y51" s="84">
        <v>18595.367937938543</v>
      </c>
      <c r="Z51" s="84">
        <v>14889.159133701103</v>
      </c>
      <c r="AA51" s="84">
        <v>33065.755087726982</v>
      </c>
      <c r="AB51" s="176">
        <v>16093.474655819569</v>
      </c>
      <c r="AC51" s="82">
        <v>210394.75962764595</v>
      </c>
      <c r="AD51" s="86">
        <v>16093.79328638985</v>
      </c>
      <c r="AE51" s="84">
        <v>25309.698711953552</v>
      </c>
      <c r="AF51" s="84">
        <v>16735.165929281688</v>
      </c>
      <c r="AG51" s="84">
        <v>22060.424228276846</v>
      </c>
      <c r="AH51" s="84">
        <v>16272.009803737885</v>
      </c>
      <c r="AI51" s="84">
        <v>10340.403527405917</v>
      </c>
      <c r="AJ51" s="84">
        <v>25457.44895215932</v>
      </c>
      <c r="AK51" s="84">
        <v>15946.668971096125</v>
      </c>
      <c r="AL51" s="84">
        <v>10228.188690790977</v>
      </c>
      <c r="AM51" s="84">
        <v>18402.683193812241</v>
      </c>
      <c r="AN51" s="84">
        <v>18028.833709340728</v>
      </c>
      <c r="AO51" s="85">
        <v>15519.440623400686</v>
      </c>
    </row>
    <row r="52" spans="1:41" s="63" customFormat="1" x14ac:dyDescent="0.15">
      <c r="A52" s="262"/>
      <c r="B52" s="41">
        <v>4.3455471410971988E-2</v>
      </c>
      <c r="C52" s="41">
        <v>2.5269087675086802E-2</v>
      </c>
      <c r="D52" s="199">
        <v>2.0445333198306642E-2</v>
      </c>
      <c r="E52" s="43">
        <v>4.3389589237341902E-2</v>
      </c>
      <c r="F52" s="43">
        <v>1.3456346415122698E-2</v>
      </c>
      <c r="G52" s="43">
        <v>1.7906573285828252E-2</v>
      </c>
      <c r="H52" s="43">
        <v>1.5189660407176574E-2</v>
      </c>
      <c r="I52" s="43">
        <v>3.5329031432439269E-2</v>
      </c>
      <c r="J52" s="43">
        <v>2.6852047014949178E-2</v>
      </c>
      <c r="K52" s="43">
        <v>1.8577448787024362E-2</v>
      </c>
      <c r="L52" s="43">
        <v>3.2145077281350506E-2</v>
      </c>
      <c r="M52" s="43">
        <v>2.2791618926972408E-2</v>
      </c>
      <c r="N52" s="43">
        <v>3.4318711143484046E-2</v>
      </c>
      <c r="O52" s="232">
        <v>2.0551739276979578E-2</v>
      </c>
      <c r="P52" s="87">
        <v>5.3040038350366296E-2</v>
      </c>
      <c r="Q52" s="111">
        <v>2.3289933570197267E-2</v>
      </c>
      <c r="R52" s="88">
        <v>3.7494634186227296E-2</v>
      </c>
      <c r="S52" s="88">
        <v>4.4459327117757512E-2</v>
      </c>
      <c r="T52" s="88">
        <v>5.1292888960588597E-2</v>
      </c>
      <c r="U52" s="88">
        <v>3.6916111998945636E-2</v>
      </c>
      <c r="V52" s="88">
        <v>4.6002889481168242E-2</v>
      </c>
      <c r="W52" s="88">
        <v>6.4706371755720124E-2</v>
      </c>
      <c r="X52" s="88">
        <v>7.2875448369545889E-2</v>
      </c>
      <c r="Y52" s="88">
        <v>6.588303835601507E-2</v>
      </c>
      <c r="Z52" s="88">
        <v>4.5771474139192699E-2</v>
      </c>
      <c r="AA52" s="88">
        <v>0.11219568625681395</v>
      </c>
      <c r="AB52" s="181">
        <v>5.3675520740249831E-2</v>
      </c>
      <c r="AC52" s="87">
        <v>5.4762528389360528E-2</v>
      </c>
      <c r="AD52" s="90">
        <v>4.9217775438021721E-2</v>
      </c>
      <c r="AE52" s="88">
        <v>8.0277738847645649E-2</v>
      </c>
      <c r="AF52" s="88">
        <v>5.1581895932276287E-2</v>
      </c>
      <c r="AG52" s="88">
        <v>6.6789216801888679E-2</v>
      </c>
      <c r="AH52" s="88">
        <v>4.859402668245387E-2</v>
      </c>
      <c r="AI52" s="88">
        <v>3.2972873458286971E-2</v>
      </c>
      <c r="AJ52" s="88">
        <v>7.635711797113838E-2</v>
      </c>
      <c r="AK52" s="88">
        <v>5.1404446688290681E-2</v>
      </c>
      <c r="AL52" s="88">
        <v>3.5413333345256474E-2</v>
      </c>
      <c r="AM52" s="88">
        <v>5.9530744242966699E-2</v>
      </c>
      <c r="AN52" s="88">
        <v>5.8298769276585831E-2</v>
      </c>
      <c r="AO52" s="89">
        <v>4.4897823454790722E-2</v>
      </c>
    </row>
    <row r="53" spans="1:41" s="63" customFormat="1" ht="21" x14ac:dyDescent="0.15">
      <c r="A53" s="262"/>
      <c r="B53" s="34"/>
      <c r="C53" s="34" t="s">
        <v>34</v>
      </c>
      <c r="D53" s="226" t="s">
        <v>34</v>
      </c>
      <c r="E53" s="39" t="s">
        <v>79</v>
      </c>
      <c r="F53" s="39" t="s">
        <v>34</v>
      </c>
      <c r="G53" s="39" t="s">
        <v>34</v>
      </c>
      <c r="H53" s="39" t="s">
        <v>34</v>
      </c>
      <c r="I53" s="39" t="s">
        <v>37</v>
      </c>
      <c r="J53" s="39" t="s">
        <v>34</v>
      </c>
      <c r="K53" s="39" t="s">
        <v>34</v>
      </c>
      <c r="L53" s="39" t="s">
        <v>34</v>
      </c>
      <c r="M53" s="39" t="s">
        <v>34</v>
      </c>
      <c r="N53" s="39" t="s">
        <v>34</v>
      </c>
      <c r="O53" s="227" t="s">
        <v>34</v>
      </c>
      <c r="P53" s="59"/>
      <c r="Q53" s="95" t="s">
        <v>34</v>
      </c>
      <c r="R53" s="95" t="s">
        <v>35</v>
      </c>
      <c r="S53" s="95" t="s">
        <v>477</v>
      </c>
      <c r="T53" s="95" t="s">
        <v>478</v>
      </c>
      <c r="U53" s="95" t="s">
        <v>35</v>
      </c>
      <c r="V53" s="95" t="s">
        <v>479</v>
      </c>
      <c r="W53" s="95" t="s">
        <v>480</v>
      </c>
      <c r="X53" s="95" t="s">
        <v>481</v>
      </c>
      <c r="Y53" s="95" t="s">
        <v>480</v>
      </c>
      <c r="Z53" s="95" t="s">
        <v>479</v>
      </c>
      <c r="AA53" s="95" t="s">
        <v>482</v>
      </c>
      <c r="AB53" s="95" t="s">
        <v>483</v>
      </c>
      <c r="AC53" s="59"/>
      <c r="AD53" s="152" t="s">
        <v>418</v>
      </c>
      <c r="AE53" s="95" t="s">
        <v>340</v>
      </c>
      <c r="AF53" s="95" t="s">
        <v>965</v>
      </c>
      <c r="AG53" s="95" t="s">
        <v>966</v>
      </c>
      <c r="AH53" s="95" t="s">
        <v>418</v>
      </c>
      <c r="AI53" s="95" t="s">
        <v>34</v>
      </c>
      <c r="AJ53" s="95" t="s">
        <v>967</v>
      </c>
      <c r="AK53" s="95" t="s">
        <v>965</v>
      </c>
      <c r="AL53" s="95" t="s">
        <v>39</v>
      </c>
      <c r="AM53" s="95" t="s">
        <v>968</v>
      </c>
      <c r="AN53" s="95" t="s">
        <v>969</v>
      </c>
      <c r="AO53" s="153" t="s">
        <v>463</v>
      </c>
    </row>
    <row r="54" spans="1:41" s="63" customFormat="1" ht="10.5" hidden="1" customHeight="1" x14ac:dyDescent="0.15">
      <c r="A54" s="261" t="s">
        <v>188</v>
      </c>
      <c r="B54" s="72">
        <v>387199.95955616818</v>
      </c>
      <c r="C54" s="72">
        <v>82122.22503807387</v>
      </c>
      <c r="D54" s="198">
        <v>965.0003460274844</v>
      </c>
      <c r="E54" s="77">
        <v>3360.2911403254047</v>
      </c>
      <c r="F54" s="77">
        <v>3208.5711682655451</v>
      </c>
      <c r="G54" s="77">
        <v>5378.205081393342</v>
      </c>
      <c r="H54" s="77">
        <v>17927.56164363668</v>
      </c>
      <c r="I54" s="77">
        <v>21994.665521150178</v>
      </c>
      <c r="J54" s="77">
        <v>11145.732307531542</v>
      </c>
      <c r="K54" s="77">
        <v>6116.2403460637861</v>
      </c>
      <c r="L54" s="77">
        <v>5671.6433984603955</v>
      </c>
      <c r="M54" s="77">
        <v>1469.9599974376126</v>
      </c>
      <c r="N54" s="77">
        <v>1698.5110976427522</v>
      </c>
      <c r="O54" s="231">
        <v>3185.8429901391619</v>
      </c>
      <c r="P54" s="82">
        <v>144972.30953834593</v>
      </c>
      <c r="Q54" s="110">
        <v>8891.2402145086962</v>
      </c>
      <c r="R54" s="84">
        <v>9382.3466711977453</v>
      </c>
      <c r="S54" s="84">
        <v>18986.908440041694</v>
      </c>
      <c r="T54" s="84">
        <v>16910.230811466001</v>
      </c>
      <c r="U54" s="84">
        <v>17243.866050200129</v>
      </c>
      <c r="V54" s="84">
        <v>18092.011483249695</v>
      </c>
      <c r="W54" s="84">
        <v>16118.028561687246</v>
      </c>
      <c r="X54" s="84">
        <v>8223.9664010088181</v>
      </c>
      <c r="Y54" s="84">
        <v>8586.1514888938618</v>
      </c>
      <c r="Z54" s="84">
        <v>5418.5307875059398</v>
      </c>
      <c r="AA54" s="84">
        <v>6108.9729881443027</v>
      </c>
      <c r="AB54" s="176">
        <v>11010.055640441895</v>
      </c>
      <c r="AC54" s="82">
        <v>160105.42497974896</v>
      </c>
      <c r="AD54" s="86">
        <v>16808.869743100586</v>
      </c>
      <c r="AE54" s="84">
        <v>14772.900572490331</v>
      </c>
      <c r="AF54" s="84">
        <v>20883.211263979883</v>
      </c>
      <c r="AG54" s="84">
        <v>17849.847637838357</v>
      </c>
      <c r="AH54" s="84">
        <v>13279.109986021826</v>
      </c>
      <c r="AI54" s="84">
        <v>14290.855377743466</v>
      </c>
      <c r="AJ54" s="84">
        <v>7908.8333570195446</v>
      </c>
      <c r="AK54" s="84">
        <v>15376.07778570658</v>
      </c>
      <c r="AL54" s="84">
        <v>6516.2348561634317</v>
      </c>
      <c r="AM54" s="84">
        <v>7288.1687371717026</v>
      </c>
      <c r="AN54" s="84">
        <v>14266.91257548919</v>
      </c>
      <c r="AO54" s="85">
        <v>10864.403087024084</v>
      </c>
    </row>
    <row r="55" spans="1:41" s="63" customFormat="1" x14ac:dyDescent="0.15">
      <c r="A55" s="262"/>
      <c r="B55" s="41">
        <v>3.1317266020947677E-2</v>
      </c>
      <c r="C55" s="41">
        <v>1.8227509615206638E-2</v>
      </c>
      <c r="D55" s="199" t="s">
        <v>65</v>
      </c>
      <c r="E55" s="43">
        <v>7.615761895467154E-3</v>
      </c>
      <c r="F55" s="43">
        <v>8.0290175330766274E-3</v>
      </c>
      <c r="G55" s="43">
        <v>1.3676520655168955E-2</v>
      </c>
      <c r="H55" s="43">
        <v>4.4885256339043861E-2</v>
      </c>
      <c r="I55" s="43">
        <v>5.4180470882788032E-2</v>
      </c>
      <c r="J55" s="43">
        <v>3.1889379245183126E-2</v>
      </c>
      <c r="K55" s="43">
        <v>1.7515475052564983E-2</v>
      </c>
      <c r="L55" s="43">
        <v>1.6777407375536919E-2</v>
      </c>
      <c r="M55" s="43" t="s">
        <v>65</v>
      </c>
      <c r="N55" s="43" t="s">
        <v>65</v>
      </c>
      <c r="O55" s="232">
        <v>8.3860498659761671E-3</v>
      </c>
      <c r="P55" s="87">
        <v>3.6094747701133571E-2</v>
      </c>
      <c r="Q55" s="111">
        <v>2.2582863425185583E-2</v>
      </c>
      <c r="R55" s="88">
        <v>2.6799999608813324E-2</v>
      </c>
      <c r="S55" s="88">
        <v>5.6370648396485298E-2</v>
      </c>
      <c r="T55" s="88">
        <v>4.5247610373826221E-2</v>
      </c>
      <c r="U55" s="88">
        <v>4.6366094578866042E-2</v>
      </c>
      <c r="V55" s="88">
        <v>5.3942727045112049E-2</v>
      </c>
      <c r="W55" s="88">
        <v>4.7425171717856769E-2</v>
      </c>
      <c r="X55" s="88">
        <v>2.6288322698259335E-2</v>
      </c>
      <c r="Y55" s="88">
        <v>3.0420573002980913E-2</v>
      </c>
      <c r="Z55" s="88">
        <v>1.6657363897157634E-2</v>
      </c>
      <c r="AA55" s="88">
        <v>2.0728406622221352E-2</v>
      </c>
      <c r="AB55" s="181">
        <v>3.6721123468892558E-2</v>
      </c>
      <c r="AC55" s="87">
        <v>4.1672986039487103E-2</v>
      </c>
      <c r="AD55" s="90">
        <v>5.140461056390646E-2</v>
      </c>
      <c r="AE55" s="88">
        <v>4.6856940798766081E-2</v>
      </c>
      <c r="AF55" s="88">
        <v>6.4367191499761015E-2</v>
      </c>
      <c r="AG55" s="88">
        <v>5.4041451398570327E-2</v>
      </c>
      <c r="AH55" s="88">
        <v>3.9656160041874736E-2</v>
      </c>
      <c r="AI55" s="88">
        <v>4.5569843065808004E-2</v>
      </c>
      <c r="AJ55" s="88">
        <v>2.3721768932577703E-2</v>
      </c>
      <c r="AK55" s="88">
        <v>4.9565133147429649E-2</v>
      </c>
      <c r="AL55" s="88">
        <v>2.2561335549574169E-2</v>
      </c>
      <c r="AM55" s="88">
        <v>2.357645917841153E-2</v>
      </c>
      <c r="AN55" s="88">
        <v>4.6134068234083253E-2</v>
      </c>
      <c r="AO55" s="89">
        <v>3.1430775346850383E-2</v>
      </c>
    </row>
    <row r="56" spans="1:41" s="63" customFormat="1" ht="31.5" x14ac:dyDescent="0.15">
      <c r="A56" s="262"/>
      <c r="B56" s="34"/>
      <c r="C56" s="34" t="s">
        <v>34</v>
      </c>
      <c r="D56" s="226" t="s">
        <v>34</v>
      </c>
      <c r="E56" s="39" t="s">
        <v>34</v>
      </c>
      <c r="F56" s="39" t="s">
        <v>34</v>
      </c>
      <c r="G56" s="39" t="s">
        <v>34</v>
      </c>
      <c r="H56" s="39" t="s">
        <v>162</v>
      </c>
      <c r="I56" s="39" t="s">
        <v>162</v>
      </c>
      <c r="J56" s="39" t="s">
        <v>172</v>
      </c>
      <c r="K56" s="39" t="s">
        <v>34</v>
      </c>
      <c r="L56" s="39" t="s">
        <v>34</v>
      </c>
      <c r="M56" s="39" t="s">
        <v>34</v>
      </c>
      <c r="N56" s="39" t="s">
        <v>34</v>
      </c>
      <c r="O56" s="227" t="s">
        <v>34</v>
      </c>
      <c r="P56" s="59"/>
      <c r="Q56" s="95" t="s">
        <v>378</v>
      </c>
      <c r="R56" s="95" t="s">
        <v>484</v>
      </c>
      <c r="S56" s="95" t="s">
        <v>485</v>
      </c>
      <c r="T56" s="95" t="s">
        <v>450</v>
      </c>
      <c r="U56" s="95" t="s">
        <v>486</v>
      </c>
      <c r="V56" s="95" t="s">
        <v>487</v>
      </c>
      <c r="W56" s="95" t="s">
        <v>488</v>
      </c>
      <c r="X56" s="95" t="s">
        <v>484</v>
      </c>
      <c r="Y56" s="95" t="s">
        <v>489</v>
      </c>
      <c r="Z56" s="95" t="s">
        <v>34</v>
      </c>
      <c r="AA56" s="95" t="s">
        <v>43</v>
      </c>
      <c r="AB56" s="95" t="s">
        <v>490</v>
      </c>
      <c r="AC56" s="59"/>
      <c r="AD56" s="152" t="s">
        <v>820</v>
      </c>
      <c r="AE56" s="95" t="s">
        <v>970</v>
      </c>
      <c r="AF56" s="95" t="s">
        <v>485</v>
      </c>
      <c r="AG56" s="95" t="s">
        <v>511</v>
      </c>
      <c r="AH56" s="95" t="s">
        <v>971</v>
      </c>
      <c r="AI56" s="95" t="s">
        <v>972</v>
      </c>
      <c r="AJ56" s="95" t="s">
        <v>42</v>
      </c>
      <c r="AK56" s="95" t="s">
        <v>973</v>
      </c>
      <c r="AL56" s="95" t="s">
        <v>34</v>
      </c>
      <c r="AM56" s="95" t="s">
        <v>42</v>
      </c>
      <c r="AN56" s="95" t="s">
        <v>972</v>
      </c>
      <c r="AO56" s="153" t="s">
        <v>950</v>
      </c>
    </row>
    <row r="57" spans="1:41" s="63" customFormat="1" ht="10.5" hidden="1" customHeight="1" x14ac:dyDescent="0.15">
      <c r="A57" s="261" t="s">
        <v>189</v>
      </c>
      <c r="B57" s="72">
        <v>248595.21807472888</v>
      </c>
      <c r="C57" s="72">
        <v>68247.059408304442</v>
      </c>
      <c r="D57" s="198">
        <v>2409.0881014485117</v>
      </c>
      <c r="E57" s="77">
        <v>1663.0982441118592</v>
      </c>
      <c r="F57" s="77">
        <v>6008.7566313853486</v>
      </c>
      <c r="G57" s="77">
        <v>8653.9721109333077</v>
      </c>
      <c r="H57" s="77">
        <v>7463.8712892655367</v>
      </c>
      <c r="I57" s="77">
        <v>16553.382488506199</v>
      </c>
      <c r="J57" s="77">
        <v>4436.5536717221166</v>
      </c>
      <c r="K57" s="77">
        <v>7594.8553019080573</v>
      </c>
      <c r="L57" s="77">
        <v>4130.0254567397842</v>
      </c>
      <c r="M57" s="77">
        <v>2350.9757740763403</v>
      </c>
      <c r="N57" s="77">
        <v>1806.9362675453137</v>
      </c>
      <c r="O57" s="231">
        <v>5175.5440706620884</v>
      </c>
      <c r="P57" s="82">
        <v>79160.218335349447</v>
      </c>
      <c r="Q57" s="110">
        <v>3115.636184883876</v>
      </c>
      <c r="R57" s="84">
        <v>10715.046522826828</v>
      </c>
      <c r="S57" s="84">
        <v>9178.5517506723245</v>
      </c>
      <c r="T57" s="84">
        <v>7535.8565645808694</v>
      </c>
      <c r="U57" s="84">
        <v>5592.55460772484</v>
      </c>
      <c r="V57" s="84">
        <v>7745.519484927001</v>
      </c>
      <c r="W57" s="84">
        <v>8551.2550512104317</v>
      </c>
      <c r="X57" s="84">
        <v>6914.388081027716</v>
      </c>
      <c r="Y57" s="84">
        <v>4675.3235582679481</v>
      </c>
      <c r="Z57" s="84">
        <v>4841.9935996767426</v>
      </c>
      <c r="AA57" s="84">
        <v>5661.6971861711445</v>
      </c>
      <c r="AB57" s="176">
        <v>4632.3957433796504</v>
      </c>
      <c r="AC57" s="82">
        <v>101187.9403310749</v>
      </c>
      <c r="AD57" s="86">
        <v>6970.2140723902357</v>
      </c>
      <c r="AE57" s="84">
        <v>6647.3411306624766</v>
      </c>
      <c r="AF57" s="84">
        <v>10626.991346508479</v>
      </c>
      <c r="AG57" s="84">
        <v>5966.1990705937096</v>
      </c>
      <c r="AH57" s="84">
        <v>12875.705355016518</v>
      </c>
      <c r="AI57" s="84">
        <v>11052.560290004736</v>
      </c>
      <c r="AJ57" s="84">
        <v>8956.918885678293</v>
      </c>
      <c r="AK57" s="84">
        <v>5601.0568178276126</v>
      </c>
      <c r="AL57" s="84">
        <v>9232.9309271506827</v>
      </c>
      <c r="AM57" s="84">
        <v>8575.086765835269</v>
      </c>
      <c r="AN57" s="84">
        <v>4654.6964535307025</v>
      </c>
      <c r="AO57" s="85">
        <v>10028.239215876198</v>
      </c>
    </row>
    <row r="58" spans="1:41" s="63" customFormat="1" x14ac:dyDescent="0.15">
      <c r="A58" s="262"/>
      <c r="B58" s="41">
        <v>2.0106723629066976E-2</v>
      </c>
      <c r="C58" s="41">
        <v>1.5147835205362632E-2</v>
      </c>
      <c r="D58" s="199">
        <v>7.6792993897604241E-3</v>
      </c>
      <c r="E58" s="43" t="s">
        <v>65</v>
      </c>
      <c r="F58" s="43">
        <v>1.5036104800337922E-2</v>
      </c>
      <c r="G58" s="43">
        <v>2.2006640976541692E-2</v>
      </c>
      <c r="H58" s="43">
        <v>1.8687302978496616E-2</v>
      </c>
      <c r="I58" s="43">
        <v>4.0776708200801176E-2</v>
      </c>
      <c r="J58" s="43">
        <v>1.2693552893205073E-2</v>
      </c>
      <c r="K58" s="43">
        <v>2.1749880815920462E-2</v>
      </c>
      <c r="L58" s="43">
        <v>1.221711498608513E-2</v>
      </c>
      <c r="M58" s="43">
        <v>6.2588920103249564E-3</v>
      </c>
      <c r="N58" s="43">
        <v>5.019846743017687E-3</v>
      </c>
      <c r="O58" s="232">
        <v>1.3623512142459248E-2</v>
      </c>
      <c r="P58" s="87">
        <v>1.970906111573896E-2</v>
      </c>
      <c r="Q58" s="111">
        <v>7.9134051885119076E-3</v>
      </c>
      <c r="R58" s="88">
        <v>3.0606761046436205E-2</v>
      </c>
      <c r="S58" s="88">
        <v>2.7250403358713305E-2</v>
      </c>
      <c r="T58" s="88">
        <v>2.0164095065810354E-2</v>
      </c>
      <c r="U58" s="88">
        <v>1.5037516246319575E-2</v>
      </c>
      <c r="V58" s="88">
        <v>2.3093863486923126E-2</v>
      </c>
      <c r="W58" s="88">
        <v>2.516093935773446E-2</v>
      </c>
      <c r="X58" s="88">
        <v>2.2102189657870884E-2</v>
      </c>
      <c r="Y58" s="88">
        <v>1.6564583306131409E-2</v>
      </c>
      <c r="Z58" s="88">
        <v>1.4885003433679444E-2</v>
      </c>
      <c r="AA58" s="88">
        <v>1.9210751410195921E-2</v>
      </c>
      <c r="AB58" s="181">
        <v>1.5450128646451521E-2</v>
      </c>
      <c r="AC58" s="87">
        <v>2.6337668603763451E-2</v>
      </c>
      <c r="AD58" s="90">
        <v>2.1316194688542331E-2</v>
      </c>
      <c r="AE58" s="88">
        <v>2.1084151233554799E-2</v>
      </c>
      <c r="AF58" s="88">
        <v>3.2755000101294451E-2</v>
      </c>
      <c r="AG58" s="88">
        <v>1.8063014522555959E-2</v>
      </c>
      <c r="AH58" s="88">
        <v>3.8451449889942903E-2</v>
      </c>
      <c r="AI58" s="88">
        <v>3.5243757254397878E-2</v>
      </c>
      <c r="AJ58" s="88">
        <v>2.6865398543935558E-2</v>
      </c>
      <c r="AK58" s="88">
        <v>1.8055132837583188E-2</v>
      </c>
      <c r="AL58" s="88">
        <v>3.1967425568840337E-2</v>
      </c>
      <c r="AM58" s="88">
        <v>2.773950362248442E-2</v>
      </c>
      <c r="AN58" s="88">
        <v>1.50516155937661E-2</v>
      </c>
      <c r="AO58" s="89">
        <v>2.9011748864061736E-2</v>
      </c>
    </row>
    <row r="59" spans="1:41" s="63" customFormat="1" ht="31.5" x14ac:dyDescent="0.15">
      <c r="A59" s="262"/>
      <c r="B59" s="34"/>
      <c r="C59" s="34" t="s">
        <v>34</v>
      </c>
      <c r="D59" s="226" t="s">
        <v>34</v>
      </c>
      <c r="E59" s="39" t="s">
        <v>34</v>
      </c>
      <c r="F59" s="39" t="s">
        <v>34</v>
      </c>
      <c r="G59" s="39" t="s">
        <v>36</v>
      </c>
      <c r="H59" s="39" t="s">
        <v>34</v>
      </c>
      <c r="I59" s="39" t="s">
        <v>190</v>
      </c>
      <c r="J59" s="39" t="s">
        <v>34</v>
      </c>
      <c r="K59" s="39" t="s">
        <v>36</v>
      </c>
      <c r="L59" s="39" t="s">
        <v>34</v>
      </c>
      <c r="M59" s="39" t="s">
        <v>34</v>
      </c>
      <c r="N59" s="39" t="s">
        <v>34</v>
      </c>
      <c r="O59" s="227" t="s">
        <v>34</v>
      </c>
      <c r="P59" s="59"/>
      <c r="Q59" s="95" t="s">
        <v>34</v>
      </c>
      <c r="R59" s="95" t="s">
        <v>340</v>
      </c>
      <c r="S59" s="95" t="s">
        <v>357</v>
      </c>
      <c r="T59" s="95" t="s">
        <v>491</v>
      </c>
      <c r="U59" s="95" t="s">
        <v>35</v>
      </c>
      <c r="V59" s="95" t="s">
        <v>492</v>
      </c>
      <c r="W59" s="95" t="s">
        <v>493</v>
      </c>
      <c r="X59" s="95" t="s">
        <v>433</v>
      </c>
      <c r="Y59" s="95" t="s">
        <v>494</v>
      </c>
      <c r="Z59" s="95" t="s">
        <v>35</v>
      </c>
      <c r="AA59" s="95" t="s">
        <v>495</v>
      </c>
      <c r="AB59" s="95" t="s">
        <v>35</v>
      </c>
      <c r="AC59" s="59"/>
      <c r="AD59" s="152" t="s">
        <v>407</v>
      </c>
      <c r="AE59" s="95" t="s">
        <v>407</v>
      </c>
      <c r="AF59" s="95" t="s">
        <v>974</v>
      </c>
      <c r="AG59" s="95" t="s">
        <v>44</v>
      </c>
      <c r="AH59" s="95" t="s">
        <v>810</v>
      </c>
      <c r="AI59" s="95" t="s">
        <v>449</v>
      </c>
      <c r="AJ59" s="95" t="s">
        <v>975</v>
      </c>
      <c r="AK59" s="95" t="s">
        <v>44</v>
      </c>
      <c r="AL59" s="95" t="s">
        <v>974</v>
      </c>
      <c r="AM59" s="95" t="s">
        <v>976</v>
      </c>
      <c r="AN59" s="95" t="s">
        <v>34</v>
      </c>
      <c r="AO59" s="153" t="s">
        <v>977</v>
      </c>
    </row>
    <row r="60" spans="1:41" s="63" customFormat="1" hidden="1" x14ac:dyDescent="0.15">
      <c r="A60" s="261" t="s">
        <v>69</v>
      </c>
      <c r="B60" s="72">
        <v>1173.5422413920203</v>
      </c>
      <c r="C60" s="72">
        <v>292.83095884074623</v>
      </c>
      <c r="D60" s="208" t="s">
        <v>48</v>
      </c>
      <c r="E60" s="208">
        <v>215.46531718994248</v>
      </c>
      <c r="F60" s="208">
        <v>77.365641650803781</v>
      </c>
      <c r="G60" s="208" t="s">
        <v>48</v>
      </c>
      <c r="H60" s="208" t="s">
        <v>48</v>
      </c>
      <c r="I60" s="208" t="s">
        <v>48</v>
      </c>
      <c r="J60" s="208" t="s">
        <v>48</v>
      </c>
      <c r="K60" s="208" t="s">
        <v>48</v>
      </c>
      <c r="L60" s="208" t="s">
        <v>48</v>
      </c>
      <c r="M60" s="208" t="s">
        <v>48</v>
      </c>
      <c r="N60" s="208" t="s">
        <v>48</v>
      </c>
      <c r="O60" s="208" t="s">
        <v>48</v>
      </c>
      <c r="P60" s="82">
        <v>368.17708003003327</v>
      </c>
      <c r="Q60" s="208" t="s">
        <v>48</v>
      </c>
      <c r="R60" s="208" t="s">
        <v>48</v>
      </c>
      <c r="S60" s="208" t="s">
        <v>48</v>
      </c>
      <c r="T60" s="208" t="s">
        <v>48</v>
      </c>
      <c r="U60" s="208" t="s">
        <v>48</v>
      </c>
      <c r="V60" s="208" t="s">
        <v>48</v>
      </c>
      <c r="W60" s="208" t="s">
        <v>48</v>
      </c>
      <c r="X60" s="165">
        <v>263.59750051809237</v>
      </c>
      <c r="Y60" s="208" t="s">
        <v>48</v>
      </c>
      <c r="Z60" s="165">
        <v>104.57957951194086</v>
      </c>
      <c r="AA60" s="208" t="s">
        <v>48</v>
      </c>
      <c r="AB60" s="208" t="s">
        <v>48</v>
      </c>
      <c r="AC60" s="82">
        <v>512.53420252124067</v>
      </c>
      <c r="AD60" s="214" t="s">
        <v>48</v>
      </c>
      <c r="AE60" s="208" t="s">
        <v>48</v>
      </c>
      <c r="AF60" s="208" t="s">
        <v>48</v>
      </c>
      <c r="AG60" s="208" t="s">
        <v>48</v>
      </c>
      <c r="AH60" s="208" t="s">
        <v>48</v>
      </c>
      <c r="AI60" s="165">
        <v>398.66894824415988</v>
      </c>
      <c r="AJ60" s="165" t="s">
        <v>48</v>
      </c>
      <c r="AK60" s="165" t="s">
        <v>48</v>
      </c>
      <c r="AL60" s="165" t="s">
        <v>48</v>
      </c>
      <c r="AM60" s="165">
        <v>113.86525427708078</v>
      </c>
      <c r="AN60" s="165" t="s">
        <v>48</v>
      </c>
      <c r="AO60" s="218" t="s">
        <v>48</v>
      </c>
    </row>
    <row r="61" spans="1:41" s="63" customFormat="1" x14ac:dyDescent="0.15">
      <c r="A61" s="262"/>
      <c r="B61" s="41" t="s">
        <v>65</v>
      </c>
      <c r="C61" s="41" t="s">
        <v>65</v>
      </c>
      <c r="D61" s="209" t="s">
        <v>48</v>
      </c>
      <c r="E61" s="209" t="s">
        <v>65</v>
      </c>
      <c r="F61" s="209" t="s">
        <v>65</v>
      </c>
      <c r="G61" s="209" t="s">
        <v>48</v>
      </c>
      <c r="H61" s="209" t="s">
        <v>48</v>
      </c>
      <c r="I61" s="209" t="s">
        <v>48</v>
      </c>
      <c r="J61" s="209" t="s">
        <v>48</v>
      </c>
      <c r="K61" s="209" t="s">
        <v>48</v>
      </c>
      <c r="L61" s="209" t="s">
        <v>48</v>
      </c>
      <c r="M61" s="209" t="s">
        <v>48</v>
      </c>
      <c r="N61" s="209" t="s">
        <v>48</v>
      </c>
      <c r="O61" s="209" t="s">
        <v>48</v>
      </c>
      <c r="P61" s="87" t="s">
        <v>65</v>
      </c>
      <c r="Q61" s="209" t="s">
        <v>48</v>
      </c>
      <c r="R61" s="209" t="s">
        <v>48</v>
      </c>
      <c r="S61" s="209" t="s">
        <v>48</v>
      </c>
      <c r="T61" s="209" t="s">
        <v>48</v>
      </c>
      <c r="U61" s="209" t="s">
        <v>48</v>
      </c>
      <c r="V61" s="209" t="s">
        <v>48</v>
      </c>
      <c r="W61" s="209" t="s">
        <v>48</v>
      </c>
      <c r="X61" s="167" t="s">
        <v>65</v>
      </c>
      <c r="Y61" s="209" t="s">
        <v>48</v>
      </c>
      <c r="Z61" s="167" t="s">
        <v>65</v>
      </c>
      <c r="AA61" s="209" t="s">
        <v>48</v>
      </c>
      <c r="AB61" s="209" t="s">
        <v>48</v>
      </c>
      <c r="AC61" s="87" t="s">
        <v>65</v>
      </c>
      <c r="AD61" s="215" t="s">
        <v>48</v>
      </c>
      <c r="AE61" s="209" t="s">
        <v>48</v>
      </c>
      <c r="AF61" s="209" t="s">
        <v>48</v>
      </c>
      <c r="AG61" s="209" t="s">
        <v>48</v>
      </c>
      <c r="AH61" s="209" t="s">
        <v>48</v>
      </c>
      <c r="AI61" s="209" t="s">
        <v>65</v>
      </c>
      <c r="AJ61" s="209" t="s">
        <v>48</v>
      </c>
      <c r="AK61" s="209" t="s">
        <v>48</v>
      </c>
      <c r="AL61" s="209" t="s">
        <v>48</v>
      </c>
      <c r="AM61" s="167" t="s">
        <v>65</v>
      </c>
      <c r="AN61" s="209" t="s">
        <v>48</v>
      </c>
      <c r="AO61" s="206" t="s">
        <v>48</v>
      </c>
    </row>
    <row r="62" spans="1:41" s="63" customFormat="1" x14ac:dyDescent="0.15">
      <c r="A62" s="262"/>
      <c r="B62" s="34"/>
      <c r="C62" s="34" t="s">
        <v>34</v>
      </c>
      <c r="D62" s="50" t="s">
        <v>34</v>
      </c>
      <c r="E62" s="50" t="s">
        <v>34</v>
      </c>
      <c r="F62" s="50" t="s">
        <v>34</v>
      </c>
      <c r="G62" s="50" t="s">
        <v>34</v>
      </c>
      <c r="H62" s="50" t="s">
        <v>34</v>
      </c>
      <c r="I62" s="50" t="s">
        <v>34</v>
      </c>
      <c r="J62" s="50" t="s">
        <v>34</v>
      </c>
      <c r="K62" s="50" t="s">
        <v>34</v>
      </c>
      <c r="L62" s="50" t="s">
        <v>34</v>
      </c>
      <c r="M62" s="50" t="s">
        <v>34</v>
      </c>
      <c r="N62" s="50" t="s">
        <v>34</v>
      </c>
      <c r="O62" s="50" t="s">
        <v>34</v>
      </c>
      <c r="P62" s="59"/>
      <c r="Q62" s="95"/>
      <c r="R62" s="95"/>
      <c r="S62" s="95"/>
      <c r="T62" s="95"/>
      <c r="U62" s="95"/>
      <c r="V62" s="95"/>
      <c r="W62" s="95"/>
      <c r="X62" s="95"/>
      <c r="Y62" s="95"/>
      <c r="Z62" s="95"/>
      <c r="AA62" s="95"/>
      <c r="AB62" s="95"/>
      <c r="AC62" s="59"/>
      <c r="AD62" s="152"/>
      <c r="AE62" s="95"/>
      <c r="AF62" s="95"/>
      <c r="AG62" s="95"/>
      <c r="AH62" s="95"/>
      <c r="AI62" s="95" t="s">
        <v>43</v>
      </c>
      <c r="AJ62" s="95"/>
      <c r="AK62" s="95"/>
      <c r="AL62" s="95"/>
      <c r="AM62" s="95"/>
      <c r="AN62" s="95"/>
      <c r="AO62" s="153"/>
    </row>
    <row r="63" spans="1:41" s="63" customFormat="1" hidden="1" x14ac:dyDescent="0.15">
      <c r="A63" s="261" t="s">
        <v>9</v>
      </c>
      <c r="B63" s="72">
        <v>2626.4510101059641</v>
      </c>
      <c r="C63" s="72" t="s">
        <v>48</v>
      </c>
      <c r="D63" s="208" t="s">
        <v>48</v>
      </c>
      <c r="E63" s="208" t="s">
        <v>48</v>
      </c>
      <c r="F63" s="208" t="s">
        <v>48</v>
      </c>
      <c r="G63" s="208" t="s">
        <v>48</v>
      </c>
      <c r="H63" s="208" t="s">
        <v>48</v>
      </c>
      <c r="I63" s="208" t="s">
        <v>48</v>
      </c>
      <c r="J63" s="208" t="s">
        <v>48</v>
      </c>
      <c r="K63" s="208" t="s">
        <v>48</v>
      </c>
      <c r="L63" s="208" t="s">
        <v>48</v>
      </c>
      <c r="M63" s="208" t="s">
        <v>48</v>
      </c>
      <c r="N63" s="208" t="s">
        <v>48</v>
      </c>
      <c r="O63" s="208" t="s">
        <v>48</v>
      </c>
      <c r="P63" s="82">
        <v>135.21419350121189</v>
      </c>
      <c r="Q63" s="208" t="s">
        <v>48</v>
      </c>
      <c r="R63" s="208" t="s">
        <v>48</v>
      </c>
      <c r="S63" s="208" t="s">
        <v>48</v>
      </c>
      <c r="T63" s="208">
        <v>28.520645191917499</v>
      </c>
      <c r="U63" s="208" t="s">
        <v>48</v>
      </c>
      <c r="V63" s="208" t="s">
        <v>48</v>
      </c>
      <c r="W63" s="208" t="s">
        <v>48</v>
      </c>
      <c r="X63" s="165" t="s">
        <v>48</v>
      </c>
      <c r="Y63" s="208">
        <v>106.6935483092944</v>
      </c>
      <c r="Z63" s="165" t="s">
        <v>48</v>
      </c>
      <c r="AA63" s="208" t="s">
        <v>48</v>
      </c>
      <c r="AB63" s="208" t="s">
        <v>48</v>
      </c>
      <c r="AC63" s="82">
        <v>2491.2368166047518</v>
      </c>
      <c r="AD63" s="214" t="s">
        <v>48</v>
      </c>
      <c r="AE63" s="208" t="s">
        <v>48</v>
      </c>
      <c r="AF63" s="208" t="s">
        <v>48</v>
      </c>
      <c r="AG63" s="208" t="s">
        <v>48</v>
      </c>
      <c r="AH63" s="208" t="s">
        <v>48</v>
      </c>
      <c r="AI63" s="165">
        <v>80.308678240416072</v>
      </c>
      <c r="AJ63" s="165">
        <v>316.60169544644828</v>
      </c>
      <c r="AK63" s="165">
        <v>163.65306782807377</v>
      </c>
      <c r="AL63" s="165" t="s">
        <v>48</v>
      </c>
      <c r="AM63" s="165">
        <v>127.5203411357739</v>
      </c>
      <c r="AN63" s="165" t="s">
        <v>48</v>
      </c>
      <c r="AO63" s="218">
        <v>1803.15303395404</v>
      </c>
    </row>
    <row r="64" spans="1:41" s="63" customFormat="1" x14ac:dyDescent="0.15">
      <c r="A64" s="262"/>
      <c r="B64" s="41" t="s">
        <v>65</v>
      </c>
      <c r="C64" s="41" t="s">
        <v>48</v>
      </c>
      <c r="D64" s="209" t="s">
        <v>48</v>
      </c>
      <c r="E64" s="209" t="s">
        <v>48</v>
      </c>
      <c r="F64" s="209" t="s">
        <v>48</v>
      </c>
      <c r="G64" s="209" t="s">
        <v>48</v>
      </c>
      <c r="H64" s="209" t="s">
        <v>48</v>
      </c>
      <c r="I64" s="209" t="s">
        <v>48</v>
      </c>
      <c r="J64" s="209" t="s">
        <v>48</v>
      </c>
      <c r="K64" s="209" t="s">
        <v>48</v>
      </c>
      <c r="L64" s="209" t="s">
        <v>48</v>
      </c>
      <c r="M64" s="209" t="s">
        <v>48</v>
      </c>
      <c r="N64" s="209" t="s">
        <v>48</v>
      </c>
      <c r="O64" s="209" t="s">
        <v>48</v>
      </c>
      <c r="P64" s="87" t="s">
        <v>65</v>
      </c>
      <c r="Q64" s="209" t="s">
        <v>48</v>
      </c>
      <c r="R64" s="209" t="s">
        <v>48</v>
      </c>
      <c r="S64" s="209" t="s">
        <v>48</v>
      </c>
      <c r="T64" s="209" t="s">
        <v>65</v>
      </c>
      <c r="U64" s="209" t="s">
        <v>48</v>
      </c>
      <c r="V64" s="209" t="s">
        <v>48</v>
      </c>
      <c r="W64" s="209" t="s">
        <v>48</v>
      </c>
      <c r="X64" s="167" t="s">
        <v>48</v>
      </c>
      <c r="Y64" s="209" t="s">
        <v>65</v>
      </c>
      <c r="Z64" s="167" t="s">
        <v>48</v>
      </c>
      <c r="AA64" s="209" t="s">
        <v>48</v>
      </c>
      <c r="AB64" s="209" t="s">
        <v>48</v>
      </c>
      <c r="AC64" s="87" t="s">
        <v>65</v>
      </c>
      <c r="AD64" s="215" t="s">
        <v>48</v>
      </c>
      <c r="AE64" s="209" t="s">
        <v>48</v>
      </c>
      <c r="AF64" s="209" t="s">
        <v>48</v>
      </c>
      <c r="AG64" s="209" t="s">
        <v>48</v>
      </c>
      <c r="AH64" s="209" t="s">
        <v>48</v>
      </c>
      <c r="AI64" s="209" t="s">
        <v>65</v>
      </c>
      <c r="AJ64" s="209" t="s">
        <v>65</v>
      </c>
      <c r="AK64" s="209" t="s">
        <v>65</v>
      </c>
      <c r="AL64" s="209" t="s">
        <v>48</v>
      </c>
      <c r="AM64" s="167" t="s">
        <v>65</v>
      </c>
      <c r="AN64" s="209" t="s">
        <v>48</v>
      </c>
      <c r="AO64" s="206">
        <v>5.2165312233205322E-3</v>
      </c>
    </row>
    <row r="65" spans="1:41" s="63" customFormat="1" x14ac:dyDescent="0.15">
      <c r="A65" s="263"/>
      <c r="B65" s="45"/>
      <c r="C65" s="45"/>
      <c r="D65" s="210"/>
      <c r="E65" s="210"/>
      <c r="F65" s="210"/>
      <c r="G65" s="210"/>
      <c r="H65" s="210"/>
      <c r="I65" s="210"/>
      <c r="J65" s="210"/>
      <c r="K65" s="210"/>
      <c r="L65" s="210"/>
      <c r="M65" s="210"/>
      <c r="N65" s="210"/>
      <c r="O65" s="210"/>
      <c r="P65" s="91"/>
      <c r="Q65" s="145"/>
      <c r="R65" s="145"/>
      <c r="S65" s="145"/>
      <c r="T65" s="145"/>
      <c r="U65" s="145"/>
      <c r="V65" s="145"/>
      <c r="W65" s="145"/>
      <c r="X65" s="145"/>
      <c r="Y65" s="145" t="s">
        <v>38</v>
      </c>
      <c r="Z65" s="145"/>
      <c r="AA65" s="145"/>
      <c r="AB65" s="145"/>
      <c r="AC65" s="91"/>
      <c r="AD65" s="154"/>
      <c r="AE65" s="145"/>
      <c r="AF65" s="145"/>
      <c r="AG65" s="145"/>
      <c r="AH65" s="145"/>
      <c r="AI65" s="145"/>
      <c r="AJ65" s="145" t="s">
        <v>1341</v>
      </c>
      <c r="AK65" s="145" t="s">
        <v>566</v>
      </c>
      <c r="AL65" s="145"/>
      <c r="AM65" s="145" t="s">
        <v>39</v>
      </c>
      <c r="AN65" s="145"/>
      <c r="AO65" s="155" t="s">
        <v>1342</v>
      </c>
    </row>
    <row r="66" spans="1:41" x14ac:dyDescent="0.15">
      <c r="B66" s="24"/>
      <c r="C66" s="24"/>
      <c r="D66" s="24"/>
      <c r="E66" s="24"/>
      <c r="F66" s="24"/>
      <c r="G66" s="24"/>
      <c r="H66" s="24"/>
      <c r="I66" s="24"/>
      <c r="J66" s="24"/>
      <c r="K66" s="24"/>
      <c r="L66" s="24"/>
      <c r="M66" s="24"/>
      <c r="N66" s="24"/>
      <c r="O66" s="24"/>
      <c r="P66" s="29"/>
      <c r="Q66" s="114"/>
      <c r="R66" s="114"/>
      <c r="S66" s="114"/>
      <c r="T66" s="114"/>
      <c r="U66" s="114"/>
      <c r="V66" s="114"/>
      <c r="W66" s="114"/>
      <c r="X66" s="114"/>
      <c r="Y66" s="114"/>
      <c r="Z66" s="114"/>
      <c r="AA66" s="114"/>
      <c r="AB66" s="114"/>
    </row>
    <row r="67" spans="1:41" x14ac:dyDescent="0.15">
      <c r="B67" s="24"/>
      <c r="C67" s="24"/>
      <c r="D67" s="24"/>
      <c r="E67" s="24"/>
      <c r="F67" s="24"/>
      <c r="G67" s="24"/>
      <c r="H67" s="24"/>
      <c r="I67" s="24"/>
      <c r="J67" s="24"/>
      <c r="K67" s="24"/>
      <c r="L67" s="24"/>
      <c r="M67" s="24"/>
      <c r="N67" s="24"/>
      <c r="O67" s="24"/>
      <c r="P67" s="29"/>
      <c r="Q67" s="114"/>
      <c r="R67" s="114"/>
      <c r="S67" s="114"/>
      <c r="T67" s="114"/>
      <c r="U67" s="114"/>
      <c r="V67" s="114"/>
      <c r="W67" s="114"/>
      <c r="X67" s="114"/>
      <c r="Y67" s="114"/>
      <c r="Z67" s="114"/>
      <c r="AA67" s="114"/>
      <c r="AB67" s="114"/>
    </row>
    <row r="68" spans="1:41" ht="50.1" customHeight="1" x14ac:dyDescent="0.15">
      <c r="A68" s="234" t="s">
        <v>192</v>
      </c>
      <c r="B68" s="52" t="s">
        <v>18</v>
      </c>
      <c r="C68" s="53"/>
      <c r="D68" s="248" t="s">
        <v>1</v>
      </c>
      <c r="E68" s="249"/>
      <c r="F68" s="249"/>
      <c r="G68" s="249"/>
      <c r="H68" s="249"/>
      <c r="I68" s="249"/>
      <c r="J68" s="249"/>
      <c r="K68" s="249"/>
      <c r="L68" s="249"/>
      <c r="M68" s="249"/>
      <c r="N68" s="249"/>
      <c r="O68" s="250"/>
      <c r="P68" s="29"/>
      <c r="Q68" s="248" t="s">
        <v>311</v>
      </c>
      <c r="R68" s="249"/>
      <c r="S68" s="249"/>
      <c r="T68" s="249"/>
      <c r="U68" s="249"/>
      <c r="V68" s="249"/>
      <c r="W68" s="249"/>
      <c r="X68" s="249"/>
      <c r="Y68" s="249"/>
      <c r="Z68" s="249"/>
      <c r="AA68" s="249"/>
      <c r="AB68" s="250"/>
      <c r="AD68" s="248" t="s">
        <v>648</v>
      </c>
      <c r="AE68" s="249"/>
      <c r="AF68" s="249"/>
      <c r="AG68" s="249"/>
      <c r="AH68" s="249"/>
      <c r="AI68" s="249"/>
      <c r="AJ68" s="249"/>
      <c r="AK68" s="249"/>
      <c r="AL68" s="249"/>
      <c r="AM68" s="249"/>
      <c r="AN68" s="249"/>
      <c r="AO68" s="250"/>
    </row>
    <row r="69" spans="1:41" x14ac:dyDescent="0.15">
      <c r="B69" s="25" t="s">
        <v>19</v>
      </c>
      <c r="C69" s="25" t="s">
        <v>308</v>
      </c>
      <c r="D69" s="26" t="s">
        <v>20</v>
      </c>
      <c r="E69" s="27" t="s">
        <v>21</v>
      </c>
      <c r="F69" s="27" t="s">
        <v>22</v>
      </c>
      <c r="G69" s="27" t="s">
        <v>23</v>
      </c>
      <c r="H69" s="27" t="s">
        <v>24</v>
      </c>
      <c r="I69" s="27" t="s">
        <v>25</v>
      </c>
      <c r="J69" s="27" t="s">
        <v>26</v>
      </c>
      <c r="K69" s="27" t="s">
        <v>27</v>
      </c>
      <c r="L69" s="27" t="s">
        <v>28</v>
      </c>
      <c r="M69" s="27" t="s">
        <v>29</v>
      </c>
      <c r="N69" s="27" t="s">
        <v>30</v>
      </c>
      <c r="O69" s="28" t="s">
        <v>31</v>
      </c>
      <c r="P69" s="25" t="s">
        <v>309</v>
      </c>
      <c r="Q69" s="26" t="s">
        <v>312</v>
      </c>
      <c r="R69" s="27" t="s">
        <v>313</v>
      </c>
      <c r="S69" s="27" t="s">
        <v>314</v>
      </c>
      <c r="T69" s="27" t="s">
        <v>315</v>
      </c>
      <c r="U69" s="27" t="s">
        <v>316</v>
      </c>
      <c r="V69" s="27" t="s">
        <v>317</v>
      </c>
      <c r="W69" s="27" t="s">
        <v>318</v>
      </c>
      <c r="X69" s="27" t="s">
        <v>319</v>
      </c>
      <c r="Y69" s="27" t="s">
        <v>320</v>
      </c>
      <c r="Z69" s="27" t="s">
        <v>321</v>
      </c>
      <c r="AA69" s="27" t="s">
        <v>322</v>
      </c>
      <c r="AB69" s="28" t="s">
        <v>323</v>
      </c>
      <c r="AC69" s="25" t="s">
        <v>647</v>
      </c>
      <c r="AD69" s="26" t="s">
        <v>649</v>
      </c>
      <c r="AE69" s="27" t="s">
        <v>650</v>
      </c>
      <c r="AF69" s="27" t="s">
        <v>651</v>
      </c>
      <c r="AG69" s="27" t="s">
        <v>652</v>
      </c>
      <c r="AH69" s="27" t="s">
        <v>653</v>
      </c>
      <c r="AI69" s="27" t="s">
        <v>654</v>
      </c>
      <c r="AJ69" s="27" t="s">
        <v>655</v>
      </c>
      <c r="AK69" s="27" t="s">
        <v>656</v>
      </c>
      <c r="AL69" s="27" t="s">
        <v>657</v>
      </c>
      <c r="AM69" s="27" t="s">
        <v>658</v>
      </c>
      <c r="AN69" s="27" t="s">
        <v>659</v>
      </c>
      <c r="AO69" s="28" t="s">
        <v>660</v>
      </c>
    </row>
    <row r="70" spans="1:41" ht="21" x14ac:dyDescent="0.15">
      <c r="A70" s="49" t="s">
        <v>191</v>
      </c>
      <c r="B70" s="30" t="s">
        <v>34</v>
      </c>
      <c r="C70" s="30"/>
      <c r="D70" s="31" t="s">
        <v>35</v>
      </c>
      <c r="E70" s="32" t="s">
        <v>36</v>
      </c>
      <c r="F70" s="32" t="s">
        <v>37</v>
      </c>
      <c r="G70" s="32" t="s">
        <v>38</v>
      </c>
      <c r="H70" s="32" t="s">
        <v>32</v>
      </c>
      <c r="I70" s="32" t="s">
        <v>39</v>
      </c>
      <c r="J70" s="32" t="s">
        <v>40</v>
      </c>
      <c r="K70" s="32" t="s">
        <v>41</v>
      </c>
      <c r="L70" s="32" t="s">
        <v>42</v>
      </c>
      <c r="M70" s="32" t="s">
        <v>43</v>
      </c>
      <c r="N70" s="32" t="s">
        <v>44</v>
      </c>
      <c r="O70" s="33" t="s">
        <v>45</v>
      </c>
      <c r="P70" s="30" t="s">
        <v>34</v>
      </c>
      <c r="Q70" s="31" t="s">
        <v>35</v>
      </c>
      <c r="R70" s="32" t="s">
        <v>36</v>
      </c>
      <c r="S70" s="32" t="s">
        <v>37</v>
      </c>
      <c r="T70" s="32" t="s">
        <v>38</v>
      </c>
      <c r="U70" s="32" t="s">
        <v>32</v>
      </c>
      <c r="V70" s="32" t="s">
        <v>39</v>
      </c>
      <c r="W70" s="32" t="s">
        <v>40</v>
      </c>
      <c r="X70" s="32" t="s">
        <v>41</v>
      </c>
      <c r="Y70" s="32" t="s">
        <v>42</v>
      </c>
      <c r="Z70" s="32" t="s">
        <v>43</v>
      </c>
      <c r="AA70" s="32" t="s">
        <v>44</v>
      </c>
      <c r="AB70" s="33" t="s">
        <v>45</v>
      </c>
      <c r="AC70" s="30" t="s">
        <v>34</v>
      </c>
      <c r="AD70" s="31" t="s">
        <v>35</v>
      </c>
      <c r="AE70" s="32" t="s">
        <v>36</v>
      </c>
      <c r="AF70" s="32" t="s">
        <v>37</v>
      </c>
      <c r="AG70" s="32" t="s">
        <v>38</v>
      </c>
      <c r="AH70" s="32" t="s">
        <v>32</v>
      </c>
      <c r="AI70" s="32" t="s">
        <v>39</v>
      </c>
      <c r="AJ70" s="32" t="s">
        <v>40</v>
      </c>
      <c r="AK70" s="32" t="s">
        <v>41</v>
      </c>
      <c r="AL70" s="32" t="s">
        <v>42</v>
      </c>
      <c r="AM70" s="32" t="s">
        <v>43</v>
      </c>
      <c r="AN70" s="32" t="s">
        <v>44</v>
      </c>
      <c r="AO70" s="33" t="s">
        <v>45</v>
      </c>
    </row>
    <row r="71" spans="1:41" x14ac:dyDescent="0.15">
      <c r="A71" s="261" t="s">
        <v>46</v>
      </c>
      <c r="B71" s="34">
        <f>C71+P71+AC71</f>
        <v>12997</v>
      </c>
      <c r="C71" s="34">
        <v>4212</v>
      </c>
      <c r="D71" s="35">
        <v>257</v>
      </c>
      <c r="E71" s="36">
        <v>349</v>
      </c>
      <c r="F71" s="36">
        <v>366</v>
      </c>
      <c r="G71" s="36">
        <v>403</v>
      </c>
      <c r="H71" s="36">
        <v>386</v>
      </c>
      <c r="I71" s="36">
        <v>397</v>
      </c>
      <c r="J71" s="36">
        <v>356</v>
      </c>
      <c r="K71" s="36">
        <v>323</v>
      </c>
      <c r="L71" s="36">
        <v>333</v>
      </c>
      <c r="M71" s="36">
        <v>347</v>
      </c>
      <c r="N71" s="36">
        <v>335</v>
      </c>
      <c r="O71" s="37">
        <v>360</v>
      </c>
      <c r="P71" s="59">
        <v>4335</v>
      </c>
      <c r="Q71" s="66">
        <v>362</v>
      </c>
      <c r="R71" s="67">
        <v>355</v>
      </c>
      <c r="S71" s="67">
        <v>378</v>
      </c>
      <c r="T71" s="67">
        <v>357</v>
      </c>
      <c r="U71" s="67">
        <v>406</v>
      </c>
      <c r="V71" s="67">
        <v>361</v>
      </c>
      <c r="W71" s="67">
        <v>353</v>
      </c>
      <c r="X71" s="67">
        <v>380</v>
      </c>
      <c r="Y71" s="67">
        <v>329</v>
      </c>
      <c r="Z71" s="67">
        <v>357</v>
      </c>
      <c r="AA71" s="67">
        <v>359</v>
      </c>
      <c r="AB71" s="68">
        <v>338</v>
      </c>
      <c r="AC71" s="59">
        <v>4450</v>
      </c>
      <c r="AD71" s="66">
        <v>403</v>
      </c>
      <c r="AE71" s="67">
        <v>374</v>
      </c>
      <c r="AF71" s="67">
        <v>365</v>
      </c>
      <c r="AG71" s="67">
        <v>362</v>
      </c>
      <c r="AH71" s="67">
        <v>374</v>
      </c>
      <c r="AI71" s="67">
        <v>372</v>
      </c>
      <c r="AJ71" s="67">
        <v>377</v>
      </c>
      <c r="AK71" s="67">
        <v>355</v>
      </c>
      <c r="AL71" s="67">
        <v>340</v>
      </c>
      <c r="AM71" s="67">
        <v>352</v>
      </c>
      <c r="AN71" s="67">
        <v>376</v>
      </c>
      <c r="AO71" s="68">
        <v>400</v>
      </c>
    </row>
    <row r="72" spans="1:41" x14ac:dyDescent="0.15">
      <c r="A72" s="262"/>
      <c r="B72" s="34"/>
      <c r="C72" s="34" t="s">
        <v>34</v>
      </c>
      <c r="D72" s="35" t="s">
        <v>34</v>
      </c>
      <c r="E72" s="36" t="s">
        <v>34</v>
      </c>
      <c r="F72" s="36" t="s">
        <v>34</v>
      </c>
      <c r="G72" s="36" t="s">
        <v>34</v>
      </c>
      <c r="H72" s="36" t="s">
        <v>34</v>
      </c>
      <c r="I72" s="36" t="s">
        <v>34</v>
      </c>
      <c r="J72" s="36" t="s">
        <v>34</v>
      </c>
      <c r="K72" s="36" t="s">
        <v>34</v>
      </c>
      <c r="L72" s="36" t="s">
        <v>34</v>
      </c>
      <c r="M72" s="36" t="s">
        <v>34</v>
      </c>
      <c r="N72" s="36" t="s">
        <v>34</v>
      </c>
      <c r="O72" s="37" t="s">
        <v>34</v>
      </c>
      <c r="P72" s="59"/>
      <c r="Q72" s="66"/>
      <c r="R72" s="67"/>
      <c r="S72" s="67"/>
      <c r="T72" s="67"/>
      <c r="U72" s="67"/>
      <c r="V72" s="67"/>
      <c r="W72" s="67"/>
      <c r="X72" s="67"/>
      <c r="Y72" s="67"/>
      <c r="Z72" s="67"/>
      <c r="AA72" s="67"/>
      <c r="AB72" s="68"/>
      <c r="AC72" s="59"/>
      <c r="AD72" s="66"/>
      <c r="AE72" s="67"/>
      <c r="AF72" s="67"/>
      <c r="AG72" s="67"/>
      <c r="AH72" s="67"/>
      <c r="AI72" s="67"/>
      <c r="AJ72" s="67"/>
      <c r="AK72" s="67"/>
      <c r="AL72" s="67"/>
      <c r="AM72" s="67"/>
      <c r="AN72" s="67"/>
      <c r="AO72" s="68"/>
    </row>
    <row r="73" spans="1:41" x14ac:dyDescent="0.15">
      <c r="A73" s="262"/>
      <c r="B73" s="34"/>
      <c r="C73" s="34" t="s">
        <v>34</v>
      </c>
      <c r="D73" s="35" t="s">
        <v>34</v>
      </c>
      <c r="E73" s="36" t="s">
        <v>34</v>
      </c>
      <c r="F73" s="36" t="s">
        <v>34</v>
      </c>
      <c r="G73" s="36" t="s">
        <v>34</v>
      </c>
      <c r="H73" s="36" t="s">
        <v>34</v>
      </c>
      <c r="I73" s="36" t="s">
        <v>34</v>
      </c>
      <c r="J73" s="36" t="s">
        <v>34</v>
      </c>
      <c r="K73" s="36" t="s">
        <v>34</v>
      </c>
      <c r="L73" s="36" t="s">
        <v>34</v>
      </c>
      <c r="M73" s="36" t="s">
        <v>34</v>
      </c>
      <c r="N73" s="36" t="s">
        <v>34</v>
      </c>
      <c r="O73" s="37" t="s">
        <v>34</v>
      </c>
      <c r="P73" s="59"/>
      <c r="Q73" s="66"/>
      <c r="R73" s="67"/>
      <c r="S73" s="67"/>
      <c r="T73" s="67"/>
      <c r="U73" s="67"/>
      <c r="V73" s="67"/>
      <c r="W73" s="67"/>
      <c r="X73" s="67"/>
      <c r="Y73" s="67"/>
      <c r="Z73" s="67"/>
      <c r="AA73" s="67"/>
      <c r="AB73" s="68"/>
      <c r="AC73" s="59"/>
      <c r="AD73" s="66"/>
      <c r="AE73" s="67"/>
      <c r="AF73" s="67"/>
      <c r="AG73" s="67"/>
      <c r="AH73" s="67"/>
      <c r="AI73" s="67"/>
      <c r="AJ73" s="67"/>
      <c r="AK73" s="67"/>
      <c r="AL73" s="67"/>
      <c r="AM73" s="67"/>
      <c r="AN73" s="67"/>
      <c r="AO73" s="68"/>
    </row>
    <row r="74" spans="1:41" x14ac:dyDescent="0.15">
      <c r="A74" s="261" t="s">
        <v>47</v>
      </c>
      <c r="B74" s="72">
        <v>12489464.402097633</v>
      </c>
      <c r="C74" s="72">
        <v>4505400</v>
      </c>
      <c r="D74" s="73">
        <v>313712</v>
      </c>
      <c r="E74" s="74">
        <v>441228</v>
      </c>
      <c r="F74" s="74">
        <v>399622</v>
      </c>
      <c r="G74" s="74">
        <v>393244</v>
      </c>
      <c r="H74" s="74">
        <v>399409</v>
      </c>
      <c r="I74" s="74">
        <v>405952</v>
      </c>
      <c r="J74" s="74">
        <v>349512</v>
      </c>
      <c r="K74" s="74">
        <v>349191</v>
      </c>
      <c r="L74" s="74">
        <v>338052</v>
      </c>
      <c r="M74" s="74">
        <v>375622</v>
      </c>
      <c r="N74" s="74">
        <v>359958</v>
      </c>
      <c r="O74" s="75">
        <v>379898</v>
      </c>
      <c r="P74" s="82">
        <v>4016438</v>
      </c>
      <c r="Q74" s="83">
        <v>393716.24612460425</v>
      </c>
      <c r="R74" s="123">
        <v>350087.56746818428</v>
      </c>
      <c r="S74" s="123">
        <v>336822.60148041009</v>
      </c>
      <c r="T74" s="123">
        <v>373726.49454318662</v>
      </c>
      <c r="U74" s="123">
        <v>371906.80403046042</v>
      </c>
      <c r="V74" s="123">
        <v>335392.97092116682</v>
      </c>
      <c r="W74" s="123">
        <v>339862.31315254071</v>
      </c>
      <c r="X74" s="123">
        <v>312837.24318985792</v>
      </c>
      <c r="Y74" s="123">
        <v>282248.18408425449</v>
      </c>
      <c r="Z74" s="123">
        <v>325293.41503012623</v>
      </c>
      <c r="AA74" s="123">
        <v>294715.03041605424</v>
      </c>
      <c r="AB74" s="124">
        <v>299828.94313592569</v>
      </c>
      <c r="AC74" s="82">
        <v>3967626.4119897867</v>
      </c>
      <c r="AD74" s="83">
        <v>326991.48108910798</v>
      </c>
      <c r="AE74" s="123">
        <v>315276.67663867981</v>
      </c>
      <c r="AF74" s="123">
        <v>324438.75175224058</v>
      </c>
      <c r="AG74" s="123">
        <v>330299.19026768714</v>
      </c>
      <c r="AH74" s="123">
        <v>334856.17296278325</v>
      </c>
      <c r="AI74" s="123">
        <v>313603.34853701084</v>
      </c>
      <c r="AJ74" s="123">
        <v>333399.81430129101</v>
      </c>
      <c r="AK74" s="123">
        <v>310219.64048741688</v>
      </c>
      <c r="AL74" s="123">
        <v>288823.09922855685</v>
      </c>
      <c r="AM74" s="123">
        <v>286019.42120592715</v>
      </c>
      <c r="AN74" s="123">
        <v>486692.65826344828</v>
      </c>
      <c r="AO74" s="124">
        <v>317006.15725563723</v>
      </c>
    </row>
    <row r="75" spans="1:41" x14ac:dyDescent="0.15">
      <c r="A75" s="262"/>
      <c r="B75" s="34"/>
      <c r="C75" s="34" t="s">
        <v>34</v>
      </c>
      <c r="D75" s="35" t="s">
        <v>34</v>
      </c>
      <c r="E75" s="36" t="s">
        <v>34</v>
      </c>
      <c r="F75" s="36" t="s">
        <v>34</v>
      </c>
      <c r="G75" s="36" t="s">
        <v>34</v>
      </c>
      <c r="H75" s="36" t="s">
        <v>34</v>
      </c>
      <c r="I75" s="36" t="s">
        <v>34</v>
      </c>
      <c r="J75" s="36" t="s">
        <v>34</v>
      </c>
      <c r="K75" s="36" t="s">
        <v>34</v>
      </c>
      <c r="L75" s="36" t="s">
        <v>34</v>
      </c>
      <c r="M75" s="36" t="s">
        <v>34</v>
      </c>
      <c r="N75" s="36" t="s">
        <v>34</v>
      </c>
      <c r="O75" s="37" t="s">
        <v>34</v>
      </c>
      <c r="P75" s="59"/>
      <c r="Q75" s="66"/>
      <c r="R75" s="67"/>
      <c r="S75" s="67"/>
      <c r="T75" s="67"/>
      <c r="U75" s="67"/>
      <c r="V75" s="67"/>
      <c r="W75" s="67"/>
      <c r="X75" s="67"/>
      <c r="Y75" s="67"/>
      <c r="Z75" s="67"/>
      <c r="AA75" s="67"/>
      <c r="AB75" s="68"/>
      <c r="AC75" s="59"/>
      <c r="AD75" s="66"/>
      <c r="AE75" s="67"/>
      <c r="AF75" s="67"/>
      <c r="AG75" s="67"/>
      <c r="AH75" s="67"/>
      <c r="AI75" s="67"/>
      <c r="AJ75" s="67"/>
      <c r="AK75" s="67"/>
      <c r="AL75" s="67"/>
      <c r="AM75" s="67"/>
      <c r="AN75" s="67"/>
      <c r="AO75" s="68"/>
    </row>
    <row r="76" spans="1:41" x14ac:dyDescent="0.15">
      <c r="A76" s="262"/>
      <c r="B76" s="34"/>
      <c r="C76" s="34" t="s">
        <v>34</v>
      </c>
      <c r="D76" s="35" t="s">
        <v>34</v>
      </c>
      <c r="E76" s="36" t="s">
        <v>34</v>
      </c>
      <c r="F76" s="36" t="s">
        <v>34</v>
      </c>
      <c r="G76" s="36" t="s">
        <v>34</v>
      </c>
      <c r="H76" s="36" t="s">
        <v>34</v>
      </c>
      <c r="I76" s="36" t="s">
        <v>34</v>
      </c>
      <c r="J76" s="36" t="s">
        <v>34</v>
      </c>
      <c r="K76" s="36" t="s">
        <v>34</v>
      </c>
      <c r="L76" s="36" t="s">
        <v>34</v>
      </c>
      <c r="M76" s="36" t="s">
        <v>34</v>
      </c>
      <c r="N76" s="36" t="s">
        <v>34</v>
      </c>
      <c r="O76" s="37" t="s">
        <v>34</v>
      </c>
      <c r="P76" s="59"/>
      <c r="Q76" s="66"/>
      <c r="R76" s="67"/>
      <c r="S76" s="67"/>
      <c r="T76" s="67"/>
      <c r="U76" s="67"/>
      <c r="V76" s="67"/>
      <c r="W76" s="67"/>
      <c r="X76" s="67"/>
      <c r="Y76" s="67"/>
      <c r="Z76" s="67"/>
      <c r="AA76" s="67"/>
      <c r="AB76" s="68"/>
      <c r="AC76" s="59"/>
      <c r="AD76" s="66"/>
      <c r="AE76" s="67"/>
      <c r="AF76" s="67"/>
      <c r="AG76" s="67"/>
      <c r="AH76" s="67"/>
      <c r="AI76" s="67"/>
      <c r="AJ76" s="67"/>
      <c r="AK76" s="67"/>
      <c r="AL76" s="67"/>
      <c r="AM76" s="67"/>
      <c r="AN76" s="67"/>
      <c r="AO76" s="68"/>
    </row>
    <row r="77" spans="1:41" ht="15" hidden="1" customHeight="1" x14ac:dyDescent="0.15">
      <c r="A77" s="261" t="s">
        <v>193</v>
      </c>
      <c r="B77" s="72">
        <v>3590208.5912178922</v>
      </c>
      <c r="C77" s="72">
        <v>1019976.7513750611</v>
      </c>
      <c r="D77" s="76">
        <v>37702.558417023865</v>
      </c>
      <c r="E77" s="77">
        <v>67823.286618298633</v>
      </c>
      <c r="F77" s="77">
        <v>108032.25974306259</v>
      </c>
      <c r="G77" s="77">
        <v>109717.99913364928</v>
      </c>
      <c r="H77" s="77">
        <v>113080.96764988487</v>
      </c>
      <c r="I77" s="77">
        <v>116944.49031534212</v>
      </c>
      <c r="J77" s="77">
        <v>94087.312380722593</v>
      </c>
      <c r="K77" s="77">
        <v>76419.991299763453</v>
      </c>
      <c r="L77" s="77">
        <v>80621.327705624877</v>
      </c>
      <c r="M77" s="77">
        <v>88291.990786644208</v>
      </c>
      <c r="N77" s="77">
        <v>53440.043159092522</v>
      </c>
      <c r="O77" s="78">
        <v>73814.524165951807</v>
      </c>
      <c r="P77" s="82">
        <v>1361221.8047257303</v>
      </c>
      <c r="Q77" s="86">
        <v>98725.849600402697</v>
      </c>
      <c r="R77" s="84">
        <v>95718.000868309318</v>
      </c>
      <c r="S77" s="84">
        <v>103917.77776697362</v>
      </c>
      <c r="T77" s="84">
        <v>119518.67934744187</v>
      </c>
      <c r="U77" s="84">
        <v>124252.80809885501</v>
      </c>
      <c r="V77" s="84">
        <v>118087.09063954225</v>
      </c>
      <c r="W77" s="84">
        <v>121645.35102704343</v>
      </c>
      <c r="X77" s="84">
        <v>113128.63490990494</v>
      </c>
      <c r="Y77" s="84">
        <v>114039.76582048806</v>
      </c>
      <c r="Z77" s="84">
        <v>124013.79244374618</v>
      </c>
      <c r="AA77" s="84">
        <v>131870.90256261267</v>
      </c>
      <c r="AB77" s="85">
        <v>96303.151640409531</v>
      </c>
      <c r="AC77" s="82">
        <v>1209010.0351170998</v>
      </c>
      <c r="AD77" s="86">
        <v>110292.79334944769</v>
      </c>
      <c r="AE77" s="84">
        <v>108602.36346226008</v>
      </c>
      <c r="AF77" s="84">
        <v>112046.7704675516</v>
      </c>
      <c r="AG77" s="84">
        <v>82182.40152721967</v>
      </c>
      <c r="AH77" s="84">
        <v>127275.46046560585</v>
      </c>
      <c r="AI77" s="84">
        <v>102211.11962277957</v>
      </c>
      <c r="AJ77" s="84">
        <v>89016.335317294754</v>
      </c>
      <c r="AK77" s="84">
        <v>122383.80543137799</v>
      </c>
      <c r="AL77" s="84">
        <v>65994.557951493538</v>
      </c>
      <c r="AM77" s="84">
        <v>64437.389965244671</v>
      </c>
      <c r="AN77" s="84">
        <v>133123.34390558064</v>
      </c>
      <c r="AO77" s="85">
        <v>91443.693651241774</v>
      </c>
    </row>
    <row r="78" spans="1:41" s="63" customFormat="1" x14ac:dyDescent="0.15">
      <c r="A78" s="262"/>
      <c r="B78" s="41">
        <v>0.28745897146837657</v>
      </c>
      <c r="C78" s="41">
        <v>0.22638982363613047</v>
      </c>
      <c r="D78" s="42">
        <v>0.12018208618861753</v>
      </c>
      <c r="E78" s="43">
        <v>0.15371465753499158</v>
      </c>
      <c r="F78" s="43">
        <v>0.27033619082347571</v>
      </c>
      <c r="G78" s="43">
        <v>0.27900767238991342</v>
      </c>
      <c r="H78" s="43">
        <v>0.28312094644693614</v>
      </c>
      <c r="I78" s="43">
        <v>0.28807474004731054</v>
      </c>
      <c r="J78" s="43">
        <v>0.26919594907563116</v>
      </c>
      <c r="K78" s="43">
        <v>0.21884889660846565</v>
      </c>
      <c r="L78" s="43">
        <v>0.23848764159628</v>
      </c>
      <c r="M78" s="43">
        <v>0.23505560618859339</v>
      </c>
      <c r="N78" s="43">
        <v>0.14846169807821838</v>
      </c>
      <c r="O78" s="44">
        <v>0.19430093774393292</v>
      </c>
      <c r="P78" s="87">
        <v>0.33891270521465361</v>
      </c>
      <c r="Q78" s="90">
        <v>0.25075381209734932</v>
      </c>
      <c r="R78" s="88">
        <v>0.27341159687713879</v>
      </c>
      <c r="S78" s="88">
        <v>0.30852376684412497</v>
      </c>
      <c r="T78" s="88">
        <v>0.31980253231318784</v>
      </c>
      <c r="U78" s="88">
        <v>0.33409662515525873</v>
      </c>
      <c r="V78" s="88">
        <v>0.35208576469331648</v>
      </c>
      <c r="W78" s="88">
        <v>0.35792539013422586</v>
      </c>
      <c r="X78" s="88">
        <v>0.36162137780139036</v>
      </c>
      <c r="Y78" s="88">
        <v>0.40404074233634668</v>
      </c>
      <c r="Z78" s="88">
        <v>0.38123671342151466</v>
      </c>
      <c r="AA78" s="88">
        <v>0.44745224692628793</v>
      </c>
      <c r="AB78" s="89">
        <v>0.32119364672793149</v>
      </c>
      <c r="AC78" s="87">
        <v>0.30471871834091713</v>
      </c>
      <c r="AD78" s="90">
        <v>0.33729561694419757</v>
      </c>
      <c r="AE78" s="88">
        <v>0.3444668493087516</v>
      </c>
      <c r="AF78" s="88">
        <v>0.34535569460308096</v>
      </c>
      <c r="AG78" s="88">
        <v>0.24881199817842703</v>
      </c>
      <c r="AH78" s="88">
        <v>0.38008993335700486</v>
      </c>
      <c r="AI78" s="88">
        <v>0.32592483498535357</v>
      </c>
      <c r="AJ78" s="88">
        <v>0.26699575554307692</v>
      </c>
      <c r="AK78" s="88">
        <v>0.39450695397328323</v>
      </c>
      <c r="AL78" s="88">
        <v>0.22849473649359864</v>
      </c>
      <c r="AM78" s="88">
        <v>0.2252902606877569</v>
      </c>
      <c r="AN78" s="88">
        <v>0.27352650927707334</v>
      </c>
      <c r="AO78" s="89">
        <v>0.28846030765737024</v>
      </c>
    </row>
    <row r="79" spans="1:41" s="63" customFormat="1" ht="21" x14ac:dyDescent="0.15">
      <c r="A79" s="262"/>
      <c r="B79" s="34"/>
      <c r="C79" s="34" t="s">
        <v>34</v>
      </c>
      <c r="D79" s="38" t="s">
        <v>34</v>
      </c>
      <c r="E79" s="39" t="s">
        <v>34</v>
      </c>
      <c r="F79" s="39" t="s">
        <v>93</v>
      </c>
      <c r="G79" s="39" t="s">
        <v>93</v>
      </c>
      <c r="H79" s="39" t="s">
        <v>93</v>
      </c>
      <c r="I79" s="39" t="s">
        <v>93</v>
      </c>
      <c r="J79" s="39" t="s">
        <v>93</v>
      </c>
      <c r="K79" s="39" t="s">
        <v>34</v>
      </c>
      <c r="L79" s="39" t="s">
        <v>35</v>
      </c>
      <c r="M79" s="39" t="s">
        <v>35</v>
      </c>
      <c r="N79" s="39" t="s">
        <v>34</v>
      </c>
      <c r="O79" s="40" t="s">
        <v>34</v>
      </c>
      <c r="P79" s="59"/>
      <c r="Q79" s="99" t="s">
        <v>34</v>
      </c>
      <c r="R79" s="100" t="s">
        <v>35</v>
      </c>
      <c r="S79" s="100" t="s">
        <v>337</v>
      </c>
      <c r="T79" s="100" t="s">
        <v>496</v>
      </c>
      <c r="U79" s="100" t="s">
        <v>497</v>
      </c>
      <c r="V79" s="100" t="s">
        <v>498</v>
      </c>
      <c r="W79" s="100" t="s">
        <v>499</v>
      </c>
      <c r="X79" s="100" t="s">
        <v>500</v>
      </c>
      <c r="Y79" s="100" t="s">
        <v>501</v>
      </c>
      <c r="Z79" s="100" t="s">
        <v>502</v>
      </c>
      <c r="AA79" s="100" t="s">
        <v>482</v>
      </c>
      <c r="AB79" s="101" t="s">
        <v>496</v>
      </c>
      <c r="AC79" s="59"/>
      <c r="AD79" s="99" t="s">
        <v>744</v>
      </c>
      <c r="AE79" s="100" t="s">
        <v>745</v>
      </c>
      <c r="AF79" s="100" t="s">
        <v>745</v>
      </c>
      <c r="AG79" s="100" t="s">
        <v>339</v>
      </c>
      <c r="AH79" s="100" t="s">
        <v>746</v>
      </c>
      <c r="AI79" s="100" t="s">
        <v>747</v>
      </c>
      <c r="AJ79" s="100" t="s">
        <v>748</v>
      </c>
      <c r="AK79" s="100" t="s">
        <v>749</v>
      </c>
      <c r="AL79" s="100" t="s">
        <v>43</v>
      </c>
      <c r="AM79" s="100" t="s">
        <v>34</v>
      </c>
      <c r="AN79" s="100" t="s">
        <v>750</v>
      </c>
      <c r="AO79" s="101" t="s">
        <v>751</v>
      </c>
    </row>
    <row r="80" spans="1:41" s="63" customFormat="1" hidden="1" x14ac:dyDescent="0.15">
      <c r="A80" s="261" t="s">
        <v>194</v>
      </c>
      <c r="B80" s="72">
        <v>473769.14602980419</v>
      </c>
      <c r="C80" s="72">
        <v>121828.79034468961</v>
      </c>
      <c r="D80" s="76">
        <v>13101.486952403257</v>
      </c>
      <c r="E80" s="77">
        <v>6231.3914818287976</v>
      </c>
      <c r="F80" s="77">
        <v>9418.904754623105</v>
      </c>
      <c r="G80" s="77">
        <v>14520.693708637358</v>
      </c>
      <c r="H80" s="77">
        <v>16443.315806107134</v>
      </c>
      <c r="I80" s="77">
        <v>5174.4050760929858</v>
      </c>
      <c r="J80" s="77">
        <v>15127.261585394168</v>
      </c>
      <c r="K80" s="77">
        <v>10579.134862949264</v>
      </c>
      <c r="L80" s="77">
        <v>7809.7881462297519</v>
      </c>
      <c r="M80" s="77">
        <v>5322.7768158140798</v>
      </c>
      <c r="N80" s="77">
        <v>12105.403287005882</v>
      </c>
      <c r="O80" s="78">
        <v>5994.2278676038595</v>
      </c>
      <c r="P80" s="82">
        <v>174257.26167745562</v>
      </c>
      <c r="Q80" s="86">
        <v>5869.8331099587358</v>
      </c>
      <c r="R80" s="84">
        <v>15861.613688604033</v>
      </c>
      <c r="S80" s="84">
        <v>28033.133123679676</v>
      </c>
      <c r="T80" s="84">
        <v>9995.4561905040046</v>
      </c>
      <c r="U80" s="84">
        <v>19700.67618080433</v>
      </c>
      <c r="V80" s="84">
        <v>11838.714171792963</v>
      </c>
      <c r="W80" s="84">
        <v>12612.092708684229</v>
      </c>
      <c r="X80" s="84">
        <v>22984.125153700483</v>
      </c>
      <c r="Y80" s="84">
        <v>14677.896414829804</v>
      </c>
      <c r="Z80" s="84">
        <v>5399.2374426089555</v>
      </c>
      <c r="AA80" s="84">
        <v>14602.285732606699</v>
      </c>
      <c r="AB80" s="85">
        <v>12682.197759681645</v>
      </c>
      <c r="AC80" s="82">
        <v>177683.0940076588</v>
      </c>
      <c r="AD80" s="86">
        <v>4962.3503824909776</v>
      </c>
      <c r="AE80" s="84">
        <v>12084.174614854304</v>
      </c>
      <c r="AF80" s="84">
        <v>16599.975409972019</v>
      </c>
      <c r="AG80" s="84">
        <v>24147.53407313842</v>
      </c>
      <c r="AH80" s="84">
        <v>13961.288764067669</v>
      </c>
      <c r="AI80" s="84">
        <v>8246.3595962427007</v>
      </c>
      <c r="AJ80" s="84">
        <v>15624.388746877905</v>
      </c>
      <c r="AK80" s="84">
        <v>15484.435221308489</v>
      </c>
      <c r="AL80" s="84">
        <v>10182.295740351663</v>
      </c>
      <c r="AM80" s="84">
        <v>23812.93128741192</v>
      </c>
      <c r="AN80" s="84">
        <v>19394.478539252454</v>
      </c>
      <c r="AO80" s="85">
        <v>13182.881631690343</v>
      </c>
    </row>
    <row r="81" spans="1:41" s="63" customFormat="1" x14ac:dyDescent="0.15">
      <c r="A81" s="262"/>
      <c r="B81" s="41">
        <v>3.7933503853874881E-2</v>
      </c>
      <c r="C81" s="41">
        <v>2.7040614722595287E-2</v>
      </c>
      <c r="D81" s="42">
        <v>4.1762790118821537E-2</v>
      </c>
      <c r="E81" s="43">
        <v>1.4122822047632074E-2</v>
      </c>
      <c r="F81" s="43">
        <v>2.3569541534628927E-2</v>
      </c>
      <c r="G81" s="43">
        <v>3.6925435982465477E-2</v>
      </c>
      <c r="H81" s="43">
        <v>4.1169148358942753E-2</v>
      </c>
      <c r="I81" s="43">
        <v>1.2746349940689896E-2</v>
      </c>
      <c r="J81" s="43">
        <v>4.3281048595770776E-2</v>
      </c>
      <c r="K81" s="43">
        <v>3.0296156181789106E-2</v>
      </c>
      <c r="L81" s="43">
        <v>2.3102298230086943E-2</v>
      </c>
      <c r="M81" s="43">
        <v>1.4170577873491881E-2</v>
      </c>
      <c r="N81" s="43">
        <v>3.3630001430954272E-2</v>
      </c>
      <c r="O81" s="44">
        <v>1.577852203053929E-2</v>
      </c>
      <c r="P81" s="87">
        <v>4.3386022581605461E-2</v>
      </c>
      <c r="Q81" s="90">
        <v>1.4908790703295085E-2</v>
      </c>
      <c r="R81" s="88">
        <v>4.5307560629228937E-2</v>
      </c>
      <c r="S81" s="88">
        <v>8.3228183027112324E-2</v>
      </c>
      <c r="T81" s="88">
        <v>2.6745377532630246E-2</v>
      </c>
      <c r="U81" s="88">
        <v>5.2972077862793759E-2</v>
      </c>
      <c r="V81" s="88">
        <v>3.5298039011603562E-2</v>
      </c>
      <c r="W81" s="88">
        <v>3.7109418198491298E-2</v>
      </c>
      <c r="X81" s="88">
        <v>7.3469913362430639E-2</v>
      </c>
      <c r="Y81" s="88">
        <v>5.2003510536132523E-2</v>
      </c>
      <c r="Z81" s="88">
        <v>1.6598053305533142E-2</v>
      </c>
      <c r="AA81" s="88">
        <v>4.9547136133479226E-2</v>
      </c>
      <c r="AB81" s="89">
        <v>4.2298110472717941E-2</v>
      </c>
      <c r="AC81" s="87">
        <v>4.4783221895770602E-2</v>
      </c>
      <c r="AD81" s="90">
        <v>1.5175778787762028E-2</v>
      </c>
      <c r="AE81" s="88">
        <v>3.8328793438479676E-2</v>
      </c>
      <c r="AF81" s="88">
        <v>5.1165205513577741E-2</v>
      </c>
      <c r="AG81" s="88">
        <v>7.3108063188312214E-2</v>
      </c>
      <c r="AH81" s="88">
        <v>4.1693389255868303E-2</v>
      </c>
      <c r="AI81" s="88">
        <v>2.6295508752418442E-2</v>
      </c>
      <c r="AJ81" s="88">
        <v>4.6863819584369221E-2</v>
      </c>
      <c r="AK81" s="88">
        <v>4.9914425782259748E-2</v>
      </c>
      <c r="AL81" s="88">
        <v>3.5254436946173855E-2</v>
      </c>
      <c r="AM81" s="88">
        <v>8.325634387696762E-2</v>
      </c>
      <c r="AN81" s="88">
        <v>3.9849539971392275E-2</v>
      </c>
      <c r="AO81" s="89">
        <v>4.1585569648918602E-2</v>
      </c>
    </row>
    <row r="82" spans="1:41" s="63" customFormat="1" ht="31.5" x14ac:dyDescent="0.15">
      <c r="A82" s="262"/>
      <c r="B82" s="34"/>
      <c r="C82" s="34" t="s">
        <v>34</v>
      </c>
      <c r="D82" s="38" t="s">
        <v>34</v>
      </c>
      <c r="E82" s="39" t="s">
        <v>34</v>
      </c>
      <c r="F82" s="39" t="s">
        <v>34</v>
      </c>
      <c r="G82" s="39" t="s">
        <v>34</v>
      </c>
      <c r="H82" s="39" t="s">
        <v>34</v>
      </c>
      <c r="I82" s="39" t="s">
        <v>34</v>
      </c>
      <c r="J82" s="39" t="s">
        <v>34</v>
      </c>
      <c r="K82" s="39" t="s">
        <v>34</v>
      </c>
      <c r="L82" s="39" t="s">
        <v>34</v>
      </c>
      <c r="M82" s="39" t="s">
        <v>34</v>
      </c>
      <c r="N82" s="39" t="s">
        <v>34</v>
      </c>
      <c r="O82" s="40" t="s">
        <v>34</v>
      </c>
      <c r="P82" s="59"/>
      <c r="Q82" s="152" t="s">
        <v>34</v>
      </c>
      <c r="R82" s="95" t="s">
        <v>503</v>
      </c>
      <c r="S82" s="95" t="s">
        <v>485</v>
      </c>
      <c r="T82" s="95" t="s">
        <v>429</v>
      </c>
      <c r="U82" s="95" t="s">
        <v>504</v>
      </c>
      <c r="V82" s="95" t="s">
        <v>505</v>
      </c>
      <c r="W82" s="95" t="s">
        <v>506</v>
      </c>
      <c r="X82" s="95" t="s">
        <v>507</v>
      </c>
      <c r="Y82" s="95" t="s">
        <v>504</v>
      </c>
      <c r="Z82" s="95" t="s">
        <v>35</v>
      </c>
      <c r="AA82" s="95" t="s">
        <v>508</v>
      </c>
      <c r="AB82" s="153" t="s">
        <v>509</v>
      </c>
      <c r="AC82" s="59"/>
      <c r="AD82" s="152" t="s">
        <v>34</v>
      </c>
      <c r="AE82" s="95" t="s">
        <v>466</v>
      </c>
      <c r="AF82" s="95" t="s">
        <v>752</v>
      </c>
      <c r="AG82" s="95" t="s">
        <v>753</v>
      </c>
      <c r="AH82" s="95" t="s">
        <v>754</v>
      </c>
      <c r="AI82" s="95" t="s">
        <v>35</v>
      </c>
      <c r="AJ82" s="95" t="s">
        <v>755</v>
      </c>
      <c r="AK82" s="95" t="s">
        <v>756</v>
      </c>
      <c r="AL82" s="95" t="s">
        <v>568</v>
      </c>
      <c r="AM82" s="95" t="s">
        <v>706</v>
      </c>
      <c r="AN82" s="95" t="s">
        <v>464</v>
      </c>
      <c r="AO82" s="153" t="s">
        <v>754</v>
      </c>
    </row>
    <row r="83" spans="1:41" s="63" customFormat="1" hidden="1" x14ac:dyDescent="0.15">
      <c r="A83" s="261" t="s">
        <v>195</v>
      </c>
      <c r="B83" s="72">
        <v>469147.75172462635</v>
      </c>
      <c r="C83" s="72">
        <v>159777.31756572213</v>
      </c>
      <c r="D83" s="76">
        <v>17138.981149216823</v>
      </c>
      <c r="E83" s="77">
        <v>23687.435754946622</v>
      </c>
      <c r="F83" s="77">
        <v>23155.699249943969</v>
      </c>
      <c r="G83" s="77">
        <v>10025.053541296164</v>
      </c>
      <c r="H83" s="77">
        <v>13722.930952400216</v>
      </c>
      <c r="I83" s="77">
        <v>17215.540745867718</v>
      </c>
      <c r="J83" s="77">
        <v>20710.767044618027</v>
      </c>
      <c r="K83" s="77">
        <v>3772.0536386773306</v>
      </c>
      <c r="L83" s="77">
        <v>3137.2913201437436</v>
      </c>
      <c r="M83" s="77">
        <v>9784.1025000162517</v>
      </c>
      <c r="N83" s="77">
        <v>8882.7228620114984</v>
      </c>
      <c r="O83" s="78">
        <v>8544.738806583824</v>
      </c>
      <c r="P83" s="82">
        <v>150902.01314950877</v>
      </c>
      <c r="Q83" s="86">
        <v>12497.666360606767</v>
      </c>
      <c r="R83" s="84">
        <v>18357.377622563803</v>
      </c>
      <c r="S83" s="84">
        <v>26637.681596326249</v>
      </c>
      <c r="T83" s="84">
        <v>21381.98493046916</v>
      </c>
      <c r="U83" s="84">
        <v>12531.163139995395</v>
      </c>
      <c r="V83" s="84">
        <v>12176.182887167422</v>
      </c>
      <c r="W83" s="84">
        <v>9090.662976540234</v>
      </c>
      <c r="X83" s="84">
        <v>6768.7455903644395</v>
      </c>
      <c r="Y83" s="84">
        <v>9059.2054983413982</v>
      </c>
      <c r="Z83" s="84">
        <v>5225.8318836536964</v>
      </c>
      <c r="AA83" s="84">
        <v>9399.710648797547</v>
      </c>
      <c r="AB83" s="85">
        <v>7775.8000146825507</v>
      </c>
      <c r="AC83" s="82">
        <v>158468.42100939539</v>
      </c>
      <c r="AD83" s="86">
        <v>5402.913822972906</v>
      </c>
      <c r="AE83" s="84">
        <v>8886.7549506789474</v>
      </c>
      <c r="AF83" s="84">
        <v>14936.15214188075</v>
      </c>
      <c r="AG83" s="84">
        <v>18643.236527925794</v>
      </c>
      <c r="AH83" s="84">
        <v>7428.6092773321197</v>
      </c>
      <c r="AI83" s="84">
        <v>3686.7160501876178</v>
      </c>
      <c r="AJ83" s="84">
        <v>8874.6017771586266</v>
      </c>
      <c r="AK83" s="84">
        <v>23523.327033329013</v>
      </c>
      <c r="AL83" s="84">
        <v>19236.591607075567</v>
      </c>
      <c r="AM83" s="84">
        <v>14113.891258436286</v>
      </c>
      <c r="AN83" s="84">
        <v>17740.093089783328</v>
      </c>
      <c r="AO83" s="85">
        <v>15995.533472634439</v>
      </c>
    </row>
    <row r="84" spans="1:41" s="63" customFormat="1" x14ac:dyDescent="0.15">
      <c r="A84" s="262"/>
      <c r="B84" s="41">
        <v>3.756348043602506E-2</v>
      </c>
      <c r="C84" s="41">
        <v>3.5463512963401708E-2</v>
      </c>
      <c r="D84" s="42">
        <v>5.4632857719549482E-2</v>
      </c>
      <c r="E84" s="43">
        <v>5.3685190684512912E-2</v>
      </c>
      <c r="F84" s="43">
        <v>5.7944021035678167E-2</v>
      </c>
      <c r="G84" s="43">
        <v>2.5493236080017724E-2</v>
      </c>
      <c r="H84" s="43">
        <v>3.4358117727633891E-2</v>
      </c>
      <c r="I84" s="43">
        <v>4.2407833081889966E-2</v>
      </c>
      <c r="J84" s="43">
        <v>5.9256178645002516E-2</v>
      </c>
      <c r="K84" s="43">
        <v>1.080227519961831E-2</v>
      </c>
      <c r="L84" s="43">
        <v>9.2804873007488273E-3</v>
      </c>
      <c r="M84" s="43">
        <v>2.6047754996374378E-2</v>
      </c>
      <c r="N84" s="43">
        <v>2.4677078117742165E-2</v>
      </c>
      <c r="O84" s="44">
        <v>2.2492196239910601E-2</v>
      </c>
      <c r="P84" s="87">
        <v>3.7571106575935188E-2</v>
      </c>
      <c r="Q84" s="90">
        <v>3.1742826168904094E-2</v>
      </c>
      <c r="R84" s="88">
        <v>5.2436531109411967E-2</v>
      </c>
      <c r="S84" s="88">
        <v>7.908519641867183E-2</v>
      </c>
      <c r="T84" s="88">
        <v>5.7212922398249516E-2</v>
      </c>
      <c r="U84" s="88">
        <v>3.369436376046793E-2</v>
      </c>
      <c r="V84" s="88">
        <v>3.6304228003721052E-2</v>
      </c>
      <c r="W84" s="88">
        <v>2.6748075984700526E-2</v>
      </c>
      <c r="X84" s="88">
        <v>2.163663610299928E-2</v>
      </c>
      <c r="Y84" s="88">
        <v>3.2096594448370701E-2</v>
      </c>
      <c r="Z84" s="88">
        <v>1.6064979007244011E-2</v>
      </c>
      <c r="AA84" s="88">
        <v>3.1894235714845703E-2</v>
      </c>
      <c r="AB84" s="89">
        <v>2.5934120746833444E-2</v>
      </c>
      <c r="AC84" s="87">
        <v>3.994035842954341E-2</v>
      </c>
      <c r="AD84" s="90">
        <v>1.6523102696674109E-2</v>
      </c>
      <c r="AE84" s="88">
        <v>2.8187162607221788E-2</v>
      </c>
      <c r="AF84" s="88">
        <v>4.603689313071585E-2</v>
      </c>
      <c r="AG84" s="88">
        <v>5.6443482385823002E-2</v>
      </c>
      <c r="AH84" s="88">
        <v>2.2184477626929586E-2</v>
      </c>
      <c r="AI84" s="88">
        <v>1.1755984326654978E-2</v>
      </c>
      <c r="AJ84" s="88">
        <v>2.6618496461244909E-2</v>
      </c>
      <c r="AK84" s="88">
        <v>7.5827974645219592E-2</v>
      </c>
      <c r="AL84" s="88">
        <v>6.6603369531233123E-2</v>
      </c>
      <c r="AM84" s="88">
        <v>4.9345919234885176E-2</v>
      </c>
      <c r="AN84" s="88">
        <v>3.6450299359520134E-2</v>
      </c>
      <c r="AO84" s="89">
        <v>5.045811605399031E-2</v>
      </c>
    </row>
    <row r="85" spans="1:41" s="63" customFormat="1" ht="31.5" x14ac:dyDescent="0.15">
      <c r="A85" s="262"/>
      <c r="B85" s="34"/>
      <c r="C85" s="34" t="s">
        <v>34</v>
      </c>
      <c r="D85" s="38" t="s">
        <v>34</v>
      </c>
      <c r="E85" s="39" t="s">
        <v>34</v>
      </c>
      <c r="F85" s="39" t="s">
        <v>42</v>
      </c>
      <c r="G85" s="39" t="s">
        <v>34</v>
      </c>
      <c r="H85" s="39" t="s">
        <v>34</v>
      </c>
      <c r="I85" s="39" t="s">
        <v>34</v>
      </c>
      <c r="J85" s="39" t="s">
        <v>34</v>
      </c>
      <c r="K85" s="39" t="s">
        <v>34</v>
      </c>
      <c r="L85" s="39" t="s">
        <v>34</v>
      </c>
      <c r="M85" s="39" t="s">
        <v>34</v>
      </c>
      <c r="N85" s="39" t="s">
        <v>34</v>
      </c>
      <c r="O85" s="40" t="s">
        <v>34</v>
      </c>
      <c r="P85" s="59"/>
      <c r="Q85" s="152" t="s">
        <v>510</v>
      </c>
      <c r="R85" s="95" t="s">
        <v>456</v>
      </c>
      <c r="S85" s="95" t="s">
        <v>485</v>
      </c>
      <c r="T85" s="95" t="s">
        <v>511</v>
      </c>
      <c r="U85" s="95" t="s">
        <v>512</v>
      </c>
      <c r="V85" s="95" t="s">
        <v>513</v>
      </c>
      <c r="W85" s="95" t="s">
        <v>514</v>
      </c>
      <c r="X85" s="95" t="s">
        <v>43</v>
      </c>
      <c r="Y85" s="95" t="s">
        <v>510</v>
      </c>
      <c r="Z85" s="95" t="s">
        <v>34</v>
      </c>
      <c r="AA85" s="95" t="s">
        <v>510</v>
      </c>
      <c r="AB85" s="153" t="s">
        <v>515</v>
      </c>
      <c r="AC85" s="59"/>
      <c r="AD85" s="152" t="s">
        <v>39</v>
      </c>
      <c r="AE85" s="95" t="s">
        <v>757</v>
      </c>
      <c r="AF85" s="95" t="s">
        <v>758</v>
      </c>
      <c r="AG85" s="95" t="s">
        <v>759</v>
      </c>
      <c r="AH85" s="95" t="s">
        <v>568</v>
      </c>
      <c r="AI85" s="95" t="s">
        <v>34</v>
      </c>
      <c r="AJ85" s="95" t="s">
        <v>760</v>
      </c>
      <c r="AK85" s="95" t="s">
        <v>749</v>
      </c>
      <c r="AL85" s="95" t="s">
        <v>761</v>
      </c>
      <c r="AM85" s="95" t="s">
        <v>415</v>
      </c>
      <c r="AN85" s="95" t="s">
        <v>762</v>
      </c>
      <c r="AO85" s="153" t="s">
        <v>567</v>
      </c>
    </row>
    <row r="86" spans="1:41" s="63" customFormat="1" hidden="1" x14ac:dyDescent="0.15">
      <c r="A86" s="261" t="s">
        <v>196</v>
      </c>
      <c r="B86" s="72">
        <v>7840624.3061431106</v>
      </c>
      <c r="C86" s="72">
        <v>3173997.4014981929</v>
      </c>
      <c r="D86" s="76">
        <v>245481.99748916042</v>
      </c>
      <c r="E86" s="77">
        <v>337194.75828331208</v>
      </c>
      <c r="F86" s="77">
        <v>259015.02710606484</v>
      </c>
      <c r="G86" s="77">
        <v>257085.70020518915</v>
      </c>
      <c r="H86" s="77">
        <v>253713.52463040297</v>
      </c>
      <c r="I86" s="77">
        <v>259321.64800699754</v>
      </c>
      <c r="J86" s="77">
        <v>216876.38366238776</v>
      </c>
      <c r="K86" s="77">
        <v>257959.35378436605</v>
      </c>
      <c r="L86" s="77">
        <v>246484.02676545249</v>
      </c>
      <c r="M86" s="77">
        <v>267971.80000737356</v>
      </c>
      <c r="N86" s="77">
        <v>283853.944401988</v>
      </c>
      <c r="O86" s="78">
        <v>289039.23715549748</v>
      </c>
      <c r="P86" s="82">
        <v>2296130.2780991602</v>
      </c>
      <c r="Q86" s="86">
        <v>276622.89705363603</v>
      </c>
      <c r="R86" s="84">
        <v>217839.97270746494</v>
      </c>
      <c r="S86" s="84">
        <v>176480.38835824968</v>
      </c>
      <c r="T86" s="84">
        <v>219741.45080867631</v>
      </c>
      <c r="U86" s="84">
        <v>215422.15661080569</v>
      </c>
      <c r="V86" s="84">
        <v>190397.22875485176</v>
      </c>
      <c r="W86" s="84">
        <v>195970.15839348323</v>
      </c>
      <c r="X86" s="84">
        <v>166674.01664324186</v>
      </c>
      <c r="Y86" s="84">
        <v>143605.3036363571</v>
      </c>
      <c r="Z86" s="84">
        <v>185387.60205741046</v>
      </c>
      <c r="AA86" s="84">
        <v>138287.55284271514</v>
      </c>
      <c r="AB86" s="85">
        <v>169701.5502322641</v>
      </c>
      <c r="AC86" s="82">
        <v>2370496.6265457645</v>
      </c>
      <c r="AD86" s="86">
        <v>205124.89659744891</v>
      </c>
      <c r="AE86" s="84">
        <v>172283.67255755025</v>
      </c>
      <c r="AF86" s="84">
        <v>165992.34545899107</v>
      </c>
      <c r="AG86" s="84">
        <v>202396.45288482256</v>
      </c>
      <c r="AH86" s="84">
        <v>186190.81445577755</v>
      </c>
      <c r="AI86" s="84">
        <v>195047.73722191356</v>
      </c>
      <c r="AJ86" s="84">
        <v>218247.89201994461</v>
      </c>
      <c r="AK86" s="84">
        <v>145802.45738060729</v>
      </c>
      <c r="AL86" s="84">
        <v>192895.37719471354</v>
      </c>
      <c r="AM86" s="84">
        <v>181490.61945695945</v>
      </c>
      <c r="AN86" s="84">
        <v>308640.31281696411</v>
      </c>
      <c r="AO86" s="85">
        <v>196384.04850007067</v>
      </c>
    </row>
    <row r="87" spans="1:41" s="63" customFormat="1" x14ac:dyDescent="0.15">
      <c r="A87" s="262"/>
      <c r="B87" s="41">
        <v>0.62777906671692441</v>
      </c>
      <c r="C87" s="41">
        <v>0.70448734343993535</v>
      </c>
      <c r="D87" s="42">
        <v>0.78250760210147885</v>
      </c>
      <c r="E87" s="43">
        <v>0.76421800500197856</v>
      </c>
      <c r="F87" s="43">
        <v>0.64815024660621678</v>
      </c>
      <c r="G87" s="43">
        <v>0.65375675263278166</v>
      </c>
      <c r="H87" s="43">
        <v>0.63522283822463255</v>
      </c>
      <c r="I87" s="43">
        <v>0.63879893902496632</v>
      </c>
      <c r="J87" s="43">
        <v>0.62051133627714328</v>
      </c>
      <c r="K87" s="43">
        <v>0.73873496954606532</v>
      </c>
      <c r="L87" s="43">
        <v>0.7291295728728846</v>
      </c>
      <c r="M87" s="43">
        <v>0.71340869461638468</v>
      </c>
      <c r="N87" s="43">
        <v>0.78857418708781868</v>
      </c>
      <c r="O87" s="44">
        <v>0.7608339342246847</v>
      </c>
      <c r="P87" s="87">
        <v>0.57168326379598122</v>
      </c>
      <c r="Q87" s="90">
        <v>0.70259457103045198</v>
      </c>
      <c r="R87" s="88">
        <v>0.62224424101339193</v>
      </c>
      <c r="S87" s="88">
        <v>0.52395649099133867</v>
      </c>
      <c r="T87" s="88">
        <v>0.58797397031556642</v>
      </c>
      <c r="U87" s="88">
        <v>0.57923693322147951</v>
      </c>
      <c r="V87" s="88">
        <v>0.56768401625090747</v>
      </c>
      <c r="W87" s="88">
        <v>0.57661632611064462</v>
      </c>
      <c r="X87" s="88">
        <v>0.53278188665691939</v>
      </c>
      <c r="Y87" s="88">
        <v>0.50879088594415589</v>
      </c>
      <c r="Z87" s="88">
        <v>0.56990886839883026</v>
      </c>
      <c r="AA87" s="88">
        <v>0.46922463590503793</v>
      </c>
      <c r="AB87" s="89">
        <v>0.56599455828829359</v>
      </c>
      <c r="AC87" s="87">
        <v>0.59745963465268559</v>
      </c>
      <c r="AD87" s="90">
        <v>0.62730960425709203</v>
      </c>
      <c r="AE87" s="88">
        <v>0.5464523236997787</v>
      </c>
      <c r="AF87" s="88">
        <v>0.51162921988354837</v>
      </c>
      <c r="AG87" s="88">
        <v>0.61276702713316611</v>
      </c>
      <c r="AH87" s="88">
        <v>0.55603219976019813</v>
      </c>
      <c r="AI87" s="88">
        <v>0.62195680668535469</v>
      </c>
      <c r="AJ87" s="88">
        <v>0.65461311811864276</v>
      </c>
      <c r="AK87" s="88">
        <v>0.46999750612669916</v>
      </c>
      <c r="AL87" s="88">
        <v>0.66786686283034502</v>
      </c>
      <c r="AM87" s="88">
        <v>0.63453949627529149</v>
      </c>
      <c r="AN87" s="88">
        <v>0.63415855484283057</v>
      </c>
      <c r="AO87" s="89">
        <v>0.61949600663972115</v>
      </c>
    </row>
    <row r="88" spans="1:41" s="63" customFormat="1" ht="31.5" x14ac:dyDescent="0.15">
      <c r="A88" s="262"/>
      <c r="B88" s="34"/>
      <c r="C88" s="34" t="s">
        <v>34</v>
      </c>
      <c r="D88" s="38" t="s">
        <v>124</v>
      </c>
      <c r="E88" s="39" t="s">
        <v>124</v>
      </c>
      <c r="F88" s="39" t="s">
        <v>34</v>
      </c>
      <c r="G88" s="39" t="s">
        <v>34</v>
      </c>
      <c r="H88" s="39" t="s">
        <v>34</v>
      </c>
      <c r="I88" s="39" t="s">
        <v>34</v>
      </c>
      <c r="J88" s="39" t="s">
        <v>34</v>
      </c>
      <c r="K88" s="39" t="s">
        <v>34</v>
      </c>
      <c r="L88" s="39" t="s">
        <v>34</v>
      </c>
      <c r="M88" s="39" t="s">
        <v>34</v>
      </c>
      <c r="N88" s="39" t="s">
        <v>124</v>
      </c>
      <c r="O88" s="40" t="s">
        <v>124</v>
      </c>
      <c r="P88" s="59"/>
      <c r="Q88" s="152" t="s">
        <v>363</v>
      </c>
      <c r="R88" s="95" t="s">
        <v>437</v>
      </c>
      <c r="S88" s="95" t="s">
        <v>365</v>
      </c>
      <c r="T88" s="95" t="s">
        <v>516</v>
      </c>
      <c r="U88" s="95" t="s">
        <v>517</v>
      </c>
      <c r="V88" s="95" t="s">
        <v>518</v>
      </c>
      <c r="W88" s="95" t="s">
        <v>519</v>
      </c>
      <c r="X88" s="95" t="s">
        <v>520</v>
      </c>
      <c r="Y88" s="95" t="s">
        <v>44</v>
      </c>
      <c r="Z88" s="95" t="s">
        <v>521</v>
      </c>
      <c r="AA88" s="95" t="s">
        <v>34</v>
      </c>
      <c r="AB88" s="153" t="s">
        <v>518</v>
      </c>
      <c r="AC88" s="59"/>
      <c r="AD88" s="152" t="s">
        <v>763</v>
      </c>
      <c r="AE88" s="95" t="s">
        <v>582</v>
      </c>
      <c r="AF88" s="95" t="s">
        <v>41</v>
      </c>
      <c r="AG88" s="95" t="s">
        <v>764</v>
      </c>
      <c r="AH88" s="95" t="s">
        <v>765</v>
      </c>
      <c r="AI88" s="95" t="s">
        <v>766</v>
      </c>
      <c r="AJ88" s="95" t="s">
        <v>346</v>
      </c>
      <c r="AK88" s="95" t="s">
        <v>34</v>
      </c>
      <c r="AL88" s="95" t="s">
        <v>331</v>
      </c>
      <c r="AM88" s="95" t="s">
        <v>767</v>
      </c>
      <c r="AN88" s="95" t="s">
        <v>767</v>
      </c>
      <c r="AO88" s="153" t="s">
        <v>768</v>
      </c>
    </row>
    <row r="89" spans="1:41" s="63" customFormat="1" hidden="1" x14ac:dyDescent="0.15">
      <c r="A89" s="261" t="s">
        <v>197</v>
      </c>
      <c r="B89" s="72">
        <v>83016.212836932216</v>
      </c>
      <c r="C89" s="72">
        <v>22198.86952305376</v>
      </c>
      <c r="D89" s="76">
        <v>286.94100046062965</v>
      </c>
      <c r="E89" s="77">
        <v>6291.6203549815718</v>
      </c>
      <c r="F89" s="77" t="s">
        <v>48</v>
      </c>
      <c r="G89" s="77">
        <v>1292.3820154616976</v>
      </c>
      <c r="H89" s="77">
        <v>2447.9556162965109</v>
      </c>
      <c r="I89" s="77">
        <v>2918.5301776265287</v>
      </c>
      <c r="J89" s="77">
        <v>2710.6387327939747</v>
      </c>
      <c r="K89" s="77">
        <v>460.12939703965469</v>
      </c>
      <c r="L89" s="77" t="s">
        <v>48</v>
      </c>
      <c r="M89" s="77">
        <v>1609.1303900622229</v>
      </c>
      <c r="N89" s="77">
        <v>1676.3392165090493</v>
      </c>
      <c r="O89" s="78">
        <v>2505.202621821923</v>
      </c>
      <c r="P89" s="82">
        <v>21095.880394390217</v>
      </c>
      <c r="Q89" s="76" t="s">
        <v>48</v>
      </c>
      <c r="R89" s="84">
        <v>1904.7148453505506</v>
      </c>
      <c r="S89" s="84">
        <v>1412.3480171126109</v>
      </c>
      <c r="T89" s="84">
        <v>2442.7170081932163</v>
      </c>
      <c r="U89" s="77" t="s">
        <v>48</v>
      </c>
      <c r="V89" s="84">
        <v>1936.7235964858585</v>
      </c>
      <c r="W89" s="84">
        <v>544.04804678944458</v>
      </c>
      <c r="X89" s="84">
        <v>3281.7208926461908</v>
      </c>
      <c r="Y89" s="84">
        <v>866.01271423825483</v>
      </c>
      <c r="Z89" s="84">
        <v>5266.9512027069504</v>
      </c>
      <c r="AA89" s="84">
        <v>554.57862932211492</v>
      </c>
      <c r="AB89" s="85">
        <v>2886.0654415450249</v>
      </c>
      <c r="AC89" s="82">
        <v>39721.462919488229</v>
      </c>
      <c r="AD89" s="76">
        <v>345.50275307232721</v>
      </c>
      <c r="AE89" s="84">
        <v>2992.8838449568066</v>
      </c>
      <c r="AF89" s="84">
        <v>14863.508273845056</v>
      </c>
      <c r="AG89" s="84">
        <v>2929.565254580868</v>
      </c>
      <c r="AH89" s="77" t="s">
        <v>48</v>
      </c>
      <c r="AI89" s="84">
        <v>4411.4160458872702</v>
      </c>
      <c r="AJ89" s="84">
        <v>1036.208401173365</v>
      </c>
      <c r="AK89" s="84">
        <v>2669.0824613073773</v>
      </c>
      <c r="AL89" s="84">
        <v>514.27673492253496</v>
      </c>
      <c r="AM89" s="84">
        <v>2164.5892378748281</v>
      </c>
      <c r="AN89" s="84">
        <v>7794.4299118677918</v>
      </c>
      <c r="AO89" s="78" t="s">
        <v>48</v>
      </c>
    </row>
    <row r="90" spans="1:41" s="63" customFormat="1" x14ac:dyDescent="0.15">
      <c r="A90" s="262"/>
      <c r="B90" s="41">
        <v>6.6468993516639015E-3</v>
      </c>
      <c r="C90" s="41" t="s">
        <v>65</v>
      </c>
      <c r="D90" s="42" t="s">
        <v>65</v>
      </c>
      <c r="E90" s="43">
        <v>1.4259324730884515E-2</v>
      </c>
      <c r="F90" s="43" t="s">
        <v>48</v>
      </c>
      <c r="G90" s="43" t="s">
        <v>65</v>
      </c>
      <c r="H90" s="43">
        <v>6.1289492418547288E-3</v>
      </c>
      <c r="I90" s="43">
        <v>7.1893495792139384E-3</v>
      </c>
      <c r="J90" s="43">
        <v>7.7554874064523268E-3</v>
      </c>
      <c r="K90" s="43" t="s">
        <v>65</v>
      </c>
      <c r="L90" s="43" t="s">
        <v>48</v>
      </c>
      <c r="M90" s="43" t="s">
        <v>65</v>
      </c>
      <c r="N90" s="43" t="s">
        <v>65</v>
      </c>
      <c r="O90" s="44">
        <v>6.5944097609327516E-3</v>
      </c>
      <c r="P90" s="87">
        <v>5.2523856645009682E-3</v>
      </c>
      <c r="Q90" s="42" t="s">
        <v>48</v>
      </c>
      <c r="R90" s="88">
        <v>5.4406811962085747E-3</v>
      </c>
      <c r="S90" s="88" t="s">
        <v>65</v>
      </c>
      <c r="T90" s="88">
        <v>6.5361087422474507E-3</v>
      </c>
      <c r="U90" s="43" t="s">
        <v>48</v>
      </c>
      <c r="V90" s="88">
        <v>5.7744907150754816E-3</v>
      </c>
      <c r="W90" s="88" t="s">
        <v>65</v>
      </c>
      <c r="X90" s="88">
        <v>1.0490186076261223E-2</v>
      </c>
      <c r="Y90" s="88" t="s">
        <v>65</v>
      </c>
      <c r="Z90" s="88">
        <v>1.6191385866877017E-2</v>
      </c>
      <c r="AA90" s="88" t="s">
        <v>65</v>
      </c>
      <c r="AB90" s="89">
        <v>9.6257066157774008E-3</v>
      </c>
      <c r="AC90" s="87">
        <v>1.0011391899059287E-2</v>
      </c>
      <c r="AD90" s="42" t="s">
        <v>65</v>
      </c>
      <c r="AE90" s="88">
        <v>9.4928805925811547E-3</v>
      </c>
      <c r="AF90" s="88">
        <v>4.5812986869076769E-2</v>
      </c>
      <c r="AG90" s="88">
        <v>8.8694291142725392E-3</v>
      </c>
      <c r="AH90" s="43" t="s">
        <v>48</v>
      </c>
      <c r="AI90" s="88">
        <v>1.4066865250217964E-2</v>
      </c>
      <c r="AJ90" s="88" t="s">
        <v>65</v>
      </c>
      <c r="AK90" s="88">
        <v>8.6038474453574692E-3</v>
      </c>
      <c r="AL90" s="88" t="s">
        <v>65</v>
      </c>
      <c r="AM90" s="88">
        <v>7.5679799250987769E-3</v>
      </c>
      <c r="AN90" s="88">
        <v>1.6015096549183282E-2</v>
      </c>
      <c r="AO90" s="44" t="s">
        <v>48</v>
      </c>
    </row>
    <row r="91" spans="1:41" s="63" customFormat="1" ht="21" x14ac:dyDescent="0.15">
      <c r="A91" s="262"/>
      <c r="B91" s="34"/>
      <c r="C91" s="34" t="s">
        <v>34</v>
      </c>
      <c r="D91" s="38" t="s">
        <v>34</v>
      </c>
      <c r="E91" s="39" t="s">
        <v>34</v>
      </c>
      <c r="F91" s="39" t="s">
        <v>34</v>
      </c>
      <c r="G91" s="39" t="s">
        <v>34</v>
      </c>
      <c r="H91" s="39" t="s">
        <v>34</v>
      </c>
      <c r="I91" s="39" t="s">
        <v>34</v>
      </c>
      <c r="J91" s="39" t="s">
        <v>34</v>
      </c>
      <c r="K91" s="39" t="s">
        <v>34</v>
      </c>
      <c r="L91" s="39" t="s">
        <v>34</v>
      </c>
      <c r="M91" s="39" t="s">
        <v>34</v>
      </c>
      <c r="N91" s="39" t="s">
        <v>34</v>
      </c>
      <c r="O91" s="40" t="s">
        <v>34</v>
      </c>
      <c r="P91" s="59"/>
      <c r="Q91" s="152"/>
      <c r="R91" s="95" t="s">
        <v>522</v>
      </c>
      <c r="S91" s="95" t="s">
        <v>523</v>
      </c>
      <c r="T91" s="95" t="s">
        <v>524</v>
      </c>
      <c r="U91" s="95"/>
      <c r="V91" s="95" t="s">
        <v>522</v>
      </c>
      <c r="W91" s="95" t="s">
        <v>34</v>
      </c>
      <c r="X91" s="95" t="s">
        <v>525</v>
      </c>
      <c r="Y91" s="95" t="s">
        <v>470</v>
      </c>
      <c r="Z91" s="95" t="s">
        <v>526</v>
      </c>
      <c r="AA91" s="95" t="s">
        <v>40</v>
      </c>
      <c r="AB91" s="153" t="s">
        <v>527</v>
      </c>
      <c r="AC91" s="59"/>
      <c r="AD91" s="152" t="s">
        <v>34</v>
      </c>
      <c r="AE91" s="95" t="s">
        <v>703</v>
      </c>
      <c r="AF91" s="95" t="s">
        <v>769</v>
      </c>
      <c r="AG91" s="95" t="s">
        <v>620</v>
      </c>
      <c r="AH91" s="95"/>
      <c r="AI91" s="95" t="s">
        <v>770</v>
      </c>
      <c r="AJ91" s="95" t="s">
        <v>425</v>
      </c>
      <c r="AK91" s="95" t="s">
        <v>620</v>
      </c>
      <c r="AL91" s="95" t="s">
        <v>35</v>
      </c>
      <c r="AM91" s="95" t="s">
        <v>696</v>
      </c>
      <c r="AN91" s="95" t="s">
        <v>716</v>
      </c>
      <c r="AO91" s="153"/>
    </row>
    <row r="92" spans="1:41" s="63" customFormat="1" hidden="1" x14ac:dyDescent="0.15">
      <c r="A92" s="261" t="s">
        <v>198</v>
      </c>
      <c r="B92" s="72">
        <v>32052.187887365475</v>
      </c>
      <c r="C92" s="72">
        <v>7621.0462243529073</v>
      </c>
      <c r="D92" s="214" t="s">
        <v>48</v>
      </c>
      <c r="E92" s="208" t="s">
        <v>48</v>
      </c>
      <c r="F92" s="208" t="s">
        <v>48</v>
      </c>
      <c r="G92" s="208">
        <v>601.83453173254713</v>
      </c>
      <c r="H92" s="208" t="s">
        <v>48</v>
      </c>
      <c r="I92" s="208">
        <v>4377.2934924695874</v>
      </c>
      <c r="J92" s="208" t="s">
        <v>48</v>
      </c>
      <c r="K92" s="208" t="s">
        <v>48</v>
      </c>
      <c r="L92" s="208" t="s">
        <v>48</v>
      </c>
      <c r="M92" s="208">
        <v>2641.9182001507725</v>
      </c>
      <c r="N92" s="208" t="s">
        <v>48</v>
      </c>
      <c r="O92" s="133" t="s">
        <v>48</v>
      </c>
      <c r="P92" s="82">
        <v>12184.369272629065</v>
      </c>
      <c r="Q92" s="214" t="s">
        <v>48</v>
      </c>
      <c r="R92" s="165">
        <v>405.8877358916136</v>
      </c>
      <c r="S92" s="165">
        <v>341.27261806808247</v>
      </c>
      <c r="T92" s="208" t="s">
        <v>48</v>
      </c>
      <c r="U92" s="208" t="s">
        <v>48</v>
      </c>
      <c r="V92" s="165">
        <v>957.03087132641156</v>
      </c>
      <c r="W92" s="208" t="s">
        <v>48</v>
      </c>
      <c r="X92" s="208" t="s">
        <v>48</v>
      </c>
      <c r="Y92" s="208" t="s">
        <v>48</v>
      </c>
      <c r="Z92" s="208" t="s">
        <v>48</v>
      </c>
      <c r="AA92" s="208" t="s">
        <v>48</v>
      </c>
      <c r="AB92" s="218">
        <v>10480.178047342957</v>
      </c>
      <c r="AC92" s="82">
        <v>12246.77239038351</v>
      </c>
      <c r="AD92" s="214">
        <v>863.02418367538644</v>
      </c>
      <c r="AE92" s="165">
        <v>10426.827208379425</v>
      </c>
      <c r="AF92" s="208" t="s">
        <v>48</v>
      </c>
      <c r="AG92" s="208" t="s">
        <v>48</v>
      </c>
      <c r="AH92" s="208" t="s">
        <v>48</v>
      </c>
      <c r="AI92" s="208" t="s">
        <v>48</v>
      </c>
      <c r="AJ92" s="208">
        <v>600.38803884182835</v>
      </c>
      <c r="AK92" s="208">
        <v>356.5329594868702</v>
      </c>
      <c r="AL92" s="208" t="s">
        <v>48</v>
      </c>
      <c r="AM92" s="208" t="s">
        <v>48</v>
      </c>
      <c r="AN92" s="208" t="s">
        <v>48</v>
      </c>
      <c r="AO92" s="133" t="s">
        <v>48</v>
      </c>
    </row>
    <row r="93" spans="1:41" s="63" customFormat="1" x14ac:dyDescent="0.15">
      <c r="A93" s="262"/>
      <c r="B93" s="41" t="s">
        <v>65</v>
      </c>
      <c r="C93" s="41" t="s">
        <v>65</v>
      </c>
      <c r="D93" s="215" t="s">
        <v>48</v>
      </c>
      <c r="E93" s="209" t="s">
        <v>48</v>
      </c>
      <c r="F93" s="209" t="s">
        <v>48</v>
      </c>
      <c r="G93" s="209" t="s">
        <v>65</v>
      </c>
      <c r="H93" s="209" t="s">
        <v>48</v>
      </c>
      <c r="I93" s="209">
        <v>1.0782788325928766E-2</v>
      </c>
      <c r="J93" s="209" t="s">
        <v>48</v>
      </c>
      <c r="K93" s="209" t="s">
        <v>48</v>
      </c>
      <c r="L93" s="209" t="s">
        <v>48</v>
      </c>
      <c r="M93" s="209">
        <v>7.0334543201970127E-3</v>
      </c>
      <c r="N93" s="209" t="s">
        <v>48</v>
      </c>
      <c r="O93" s="206" t="s">
        <v>48</v>
      </c>
      <c r="P93" s="87" t="s">
        <v>65</v>
      </c>
      <c r="Q93" s="215" t="s">
        <v>48</v>
      </c>
      <c r="R93" s="167" t="s">
        <v>65</v>
      </c>
      <c r="S93" s="167" t="s">
        <v>65</v>
      </c>
      <c r="T93" s="209" t="s">
        <v>48</v>
      </c>
      <c r="U93" s="209" t="s">
        <v>48</v>
      </c>
      <c r="V93" s="167" t="s">
        <v>65</v>
      </c>
      <c r="W93" s="209" t="s">
        <v>48</v>
      </c>
      <c r="X93" s="209" t="s">
        <v>48</v>
      </c>
      <c r="Y93" s="209" t="s">
        <v>48</v>
      </c>
      <c r="Z93" s="209" t="s">
        <v>48</v>
      </c>
      <c r="AA93" s="209" t="s">
        <v>48</v>
      </c>
      <c r="AB93" s="179">
        <v>3.4953857148446919E-2</v>
      </c>
      <c r="AC93" s="87" t="s">
        <v>65</v>
      </c>
      <c r="AD93" s="215" t="s">
        <v>65</v>
      </c>
      <c r="AE93" s="167">
        <v>3.3071990353187489E-2</v>
      </c>
      <c r="AF93" s="209" t="s">
        <v>48</v>
      </c>
      <c r="AG93" s="209" t="s">
        <v>48</v>
      </c>
      <c r="AH93" s="209" t="s">
        <v>48</v>
      </c>
      <c r="AI93" s="209" t="s">
        <v>48</v>
      </c>
      <c r="AJ93" s="209" t="s">
        <v>65</v>
      </c>
      <c r="AK93" s="209" t="s">
        <v>65</v>
      </c>
      <c r="AL93" s="209" t="s">
        <v>48</v>
      </c>
      <c r="AM93" s="209" t="s">
        <v>48</v>
      </c>
      <c r="AN93" s="209" t="s">
        <v>48</v>
      </c>
      <c r="AO93" s="206" t="s">
        <v>48</v>
      </c>
    </row>
    <row r="94" spans="1:41" s="63" customFormat="1" x14ac:dyDescent="0.15">
      <c r="A94" s="262"/>
      <c r="B94" s="34"/>
      <c r="C94" s="34" t="s">
        <v>34</v>
      </c>
      <c r="D94" s="130" t="s">
        <v>34</v>
      </c>
      <c r="E94" s="50" t="s">
        <v>34</v>
      </c>
      <c r="F94" s="50" t="s">
        <v>34</v>
      </c>
      <c r="G94" s="50" t="s">
        <v>34</v>
      </c>
      <c r="H94" s="50" t="s">
        <v>34</v>
      </c>
      <c r="I94" s="50" t="s">
        <v>34</v>
      </c>
      <c r="J94" s="50" t="s">
        <v>34</v>
      </c>
      <c r="K94" s="50" t="s">
        <v>34</v>
      </c>
      <c r="L94" s="50" t="s">
        <v>34</v>
      </c>
      <c r="M94" s="50" t="s">
        <v>34</v>
      </c>
      <c r="N94" s="50" t="s">
        <v>34</v>
      </c>
      <c r="O94" s="131" t="s">
        <v>34</v>
      </c>
      <c r="P94" s="59"/>
      <c r="Q94" s="152"/>
      <c r="R94" s="95"/>
      <c r="S94" s="95"/>
      <c r="T94" s="95"/>
      <c r="U94" s="95"/>
      <c r="V94" s="95"/>
      <c r="W94" s="95"/>
      <c r="X94" s="95"/>
      <c r="Y94" s="95"/>
      <c r="Z94" s="95"/>
      <c r="AA94" s="95"/>
      <c r="AB94" s="153" t="s">
        <v>528</v>
      </c>
      <c r="AC94" s="59"/>
      <c r="AD94" s="152" t="s">
        <v>771</v>
      </c>
      <c r="AE94" s="95" t="s">
        <v>772</v>
      </c>
      <c r="AF94" s="95"/>
      <c r="AG94" s="95"/>
      <c r="AH94" s="95"/>
      <c r="AI94" s="95"/>
      <c r="AJ94" s="95" t="s">
        <v>41</v>
      </c>
      <c r="AK94" s="95" t="s">
        <v>34</v>
      </c>
      <c r="AL94" s="95"/>
      <c r="AM94" s="95"/>
      <c r="AN94" s="95"/>
      <c r="AO94" s="153"/>
    </row>
    <row r="95" spans="1:41" s="63" customFormat="1" hidden="1" x14ac:dyDescent="0.15">
      <c r="A95" s="261" t="s">
        <v>9</v>
      </c>
      <c r="B95" s="72">
        <v>646.20625790207021</v>
      </c>
      <c r="C95" s="72" t="s">
        <v>48</v>
      </c>
      <c r="D95" s="214" t="s">
        <v>48</v>
      </c>
      <c r="E95" s="208" t="s">
        <v>48</v>
      </c>
      <c r="F95" s="208" t="s">
        <v>48</v>
      </c>
      <c r="G95" s="208" t="s">
        <v>48</v>
      </c>
      <c r="H95" s="208" t="s">
        <v>48</v>
      </c>
      <c r="I95" s="208" t="s">
        <v>48</v>
      </c>
      <c r="J95" s="208" t="s">
        <v>48</v>
      </c>
      <c r="K95" s="208" t="s">
        <v>48</v>
      </c>
      <c r="L95" s="208" t="s">
        <v>48</v>
      </c>
      <c r="M95" s="208" t="s">
        <v>48</v>
      </c>
      <c r="N95" s="208" t="s">
        <v>48</v>
      </c>
      <c r="O95" s="133" t="s">
        <v>48</v>
      </c>
      <c r="P95" s="82">
        <v>646.20625790207021</v>
      </c>
      <c r="Q95" s="214" t="s">
        <v>48</v>
      </c>
      <c r="R95" s="165" t="s">
        <v>48</v>
      </c>
      <c r="S95" s="165" t="s">
        <v>48</v>
      </c>
      <c r="T95" s="208">
        <v>646.20625790207021</v>
      </c>
      <c r="U95" s="208" t="s">
        <v>48</v>
      </c>
      <c r="V95" s="165" t="s">
        <v>48</v>
      </c>
      <c r="W95" s="208" t="s">
        <v>48</v>
      </c>
      <c r="X95" s="208" t="s">
        <v>48</v>
      </c>
      <c r="Y95" s="208" t="s">
        <v>48</v>
      </c>
      <c r="Z95" s="208" t="s">
        <v>48</v>
      </c>
      <c r="AA95" s="208" t="s">
        <v>48</v>
      </c>
      <c r="AB95" s="218" t="s">
        <v>48</v>
      </c>
      <c r="AC95" s="82" t="s">
        <v>48</v>
      </c>
      <c r="AD95" s="214" t="s">
        <v>48</v>
      </c>
      <c r="AE95" s="165" t="s">
        <v>48</v>
      </c>
      <c r="AF95" s="208" t="s">
        <v>48</v>
      </c>
      <c r="AG95" s="208" t="s">
        <v>48</v>
      </c>
      <c r="AH95" s="208" t="s">
        <v>48</v>
      </c>
      <c r="AI95" s="208" t="s">
        <v>48</v>
      </c>
      <c r="AJ95" s="208" t="s">
        <v>48</v>
      </c>
      <c r="AK95" s="208" t="s">
        <v>48</v>
      </c>
      <c r="AL95" s="208" t="s">
        <v>48</v>
      </c>
      <c r="AM95" s="208" t="s">
        <v>48</v>
      </c>
      <c r="AN95" s="208" t="s">
        <v>48</v>
      </c>
      <c r="AO95" s="133" t="s">
        <v>48</v>
      </c>
    </row>
    <row r="96" spans="1:41" s="63" customFormat="1" x14ac:dyDescent="0.15">
      <c r="A96" s="262"/>
      <c r="B96" s="41" t="s">
        <v>65</v>
      </c>
      <c r="C96" s="41" t="s">
        <v>48</v>
      </c>
      <c r="D96" s="215" t="s">
        <v>48</v>
      </c>
      <c r="E96" s="209" t="s">
        <v>48</v>
      </c>
      <c r="F96" s="209" t="s">
        <v>48</v>
      </c>
      <c r="G96" s="209" t="s">
        <v>48</v>
      </c>
      <c r="H96" s="209" t="s">
        <v>48</v>
      </c>
      <c r="I96" s="209" t="s">
        <v>48</v>
      </c>
      <c r="J96" s="209" t="s">
        <v>48</v>
      </c>
      <c r="K96" s="209" t="s">
        <v>48</v>
      </c>
      <c r="L96" s="209" t="s">
        <v>48</v>
      </c>
      <c r="M96" s="209" t="s">
        <v>48</v>
      </c>
      <c r="N96" s="209" t="s">
        <v>48</v>
      </c>
      <c r="O96" s="206" t="s">
        <v>48</v>
      </c>
      <c r="P96" s="87" t="s">
        <v>65</v>
      </c>
      <c r="Q96" s="215" t="s">
        <v>48</v>
      </c>
      <c r="R96" s="167" t="s">
        <v>48</v>
      </c>
      <c r="S96" s="167" t="s">
        <v>48</v>
      </c>
      <c r="T96" s="209" t="s">
        <v>65</v>
      </c>
      <c r="U96" s="209" t="s">
        <v>48</v>
      </c>
      <c r="V96" s="167" t="s">
        <v>48</v>
      </c>
      <c r="W96" s="209" t="s">
        <v>48</v>
      </c>
      <c r="X96" s="209" t="s">
        <v>48</v>
      </c>
      <c r="Y96" s="209" t="s">
        <v>48</v>
      </c>
      <c r="Z96" s="209" t="s">
        <v>48</v>
      </c>
      <c r="AA96" s="209" t="s">
        <v>48</v>
      </c>
      <c r="AB96" s="179" t="s">
        <v>48</v>
      </c>
      <c r="AC96" s="87" t="s">
        <v>48</v>
      </c>
      <c r="AD96" s="215" t="s">
        <v>48</v>
      </c>
      <c r="AE96" s="167" t="s">
        <v>48</v>
      </c>
      <c r="AF96" s="209" t="s">
        <v>48</v>
      </c>
      <c r="AG96" s="209" t="s">
        <v>48</v>
      </c>
      <c r="AH96" s="209" t="s">
        <v>48</v>
      </c>
      <c r="AI96" s="209" t="s">
        <v>48</v>
      </c>
      <c r="AJ96" s="209" t="s">
        <v>48</v>
      </c>
      <c r="AK96" s="209" t="s">
        <v>48</v>
      </c>
      <c r="AL96" s="209" t="s">
        <v>48</v>
      </c>
      <c r="AM96" s="209" t="s">
        <v>48</v>
      </c>
      <c r="AN96" s="209" t="s">
        <v>48</v>
      </c>
      <c r="AO96" s="206" t="s">
        <v>48</v>
      </c>
    </row>
    <row r="97" spans="1:41" s="63" customFormat="1" x14ac:dyDescent="0.15">
      <c r="A97" s="263"/>
      <c r="B97" s="45"/>
      <c r="C97" s="45"/>
      <c r="D97" s="216"/>
      <c r="E97" s="210"/>
      <c r="F97" s="210"/>
      <c r="G97" s="210"/>
      <c r="H97" s="210"/>
      <c r="I97" s="210"/>
      <c r="J97" s="210"/>
      <c r="K97" s="210"/>
      <c r="L97" s="210"/>
      <c r="M97" s="210"/>
      <c r="N97" s="210"/>
      <c r="O97" s="217"/>
      <c r="P97" s="91"/>
      <c r="Q97" s="154"/>
      <c r="R97" s="145"/>
      <c r="S97" s="145"/>
      <c r="T97" s="145"/>
      <c r="U97" s="145"/>
      <c r="V97" s="145"/>
      <c r="W97" s="145"/>
      <c r="X97" s="145"/>
      <c r="Y97" s="145"/>
      <c r="Z97" s="145"/>
      <c r="AA97" s="145"/>
      <c r="AB97" s="155"/>
      <c r="AC97" s="91"/>
      <c r="AD97" s="154"/>
      <c r="AE97" s="145"/>
      <c r="AF97" s="145"/>
      <c r="AG97" s="145"/>
      <c r="AH97" s="145"/>
      <c r="AI97" s="145"/>
      <c r="AJ97" s="145"/>
      <c r="AK97" s="145"/>
      <c r="AL97" s="145"/>
      <c r="AM97" s="145"/>
      <c r="AN97" s="145"/>
      <c r="AO97" s="155"/>
    </row>
    <row r="98" spans="1:41" ht="15" customHeight="1" x14ac:dyDescent="0.15">
      <c r="B98" s="24"/>
      <c r="C98" s="24"/>
      <c r="D98" s="24"/>
      <c r="E98" s="24"/>
      <c r="F98" s="24"/>
      <c r="G98" s="24"/>
      <c r="H98" s="24"/>
      <c r="I98" s="24"/>
      <c r="J98" s="24"/>
      <c r="K98" s="24"/>
      <c r="L98" s="24"/>
      <c r="M98" s="24"/>
      <c r="N98" s="24"/>
      <c r="O98" s="24"/>
      <c r="P98" s="29"/>
      <c r="Q98" s="114"/>
      <c r="R98" s="114"/>
      <c r="S98" s="114"/>
      <c r="T98" s="114"/>
      <c r="U98" s="114"/>
      <c r="V98" s="114"/>
      <c r="W98" s="114"/>
      <c r="X98" s="114"/>
      <c r="Y98" s="114"/>
      <c r="Z98" s="114"/>
      <c r="AA98" s="114"/>
      <c r="AB98" s="114"/>
    </row>
    <row r="99" spans="1:41" ht="15" customHeight="1" x14ac:dyDescent="0.15">
      <c r="B99" s="24"/>
      <c r="C99" s="24"/>
      <c r="D99" s="24"/>
      <c r="E99" s="24"/>
      <c r="F99" s="24"/>
      <c r="G99" s="24"/>
      <c r="H99" s="24"/>
      <c r="I99" s="24"/>
      <c r="J99" s="24"/>
      <c r="K99" s="24"/>
      <c r="L99" s="24"/>
      <c r="M99" s="24"/>
      <c r="N99" s="24"/>
      <c r="O99" s="24"/>
      <c r="P99" s="29"/>
      <c r="Q99" s="114"/>
      <c r="R99" s="114"/>
      <c r="S99" s="114"/>
      <c r="T99" s="114"/>
      <c r="U99" s="114"/>
      <c r="V99" s="114"/>
      <c r="W99" s="114"/>
      <c r="X99" s="114"/>
      <c r="Y99" s="114"/>
      <c r="Z99" s="114"/>
      <c r="AA99" s="114"/>
      <c r="AB99" s="114"/>
    </row>
    <row r="100" spans="1:41" ht="50.1" customHeight="1" x14ac:dyDescent="0.15">
      <c r="A100" s="234" t="s">
        <v>1315</v>
      </c>
      <c r="B100" s="52" t="s">
        <v>18</v>
      </c>
      <c r="C100" s="53"/>
      <c r="D100" s="248" t="s">
        <v>1</v>
      </c>
      <c r="E100" s="249"/>
      <c r="F100" s="249"/>
      <c r="G100" s="249"/>
      <c r="H100" s="249"/>
      <c r="I100" s="249"/>
      <c r="J100" s="249"/>
      <c r="K100" s="249"/>
      <c r="L100" s="249"/>
      <c r="M100" s="249"/>
      <c r="N100" s="249"/>
      <c r="O100" s="250"/>
      <c r="P100" s="29"/>
      <c r="Q100" s="248" t="s">
        <v>311</v>
      </c>
      <c r="R100" s="249"/>
      <c r="S100" s="249"/>
      <c r="T100" s="249"/>
      <c r="U100" s="249"/>
      <c r="V100" s="249"/>
      <c r="W100" s="249"/>
      <c r="X100" s="249"/>
      <c r="Y100" s="249"/>
      <c r="Z100" s="249"/>
      <c r="AA100" s="249"/>
      <c r="AB100" s="250"/>
      <c r="AD100" s="248" t="s">
        <v>648</v>
      </c>
      <c r="AE100" s="249"/>
      <c r="AF100" s="249"/>
      <c r="AG100" s="249"/>
      <c r="AH100" s="249"/>
      <c r="AI100" s="249"/>
      <c r="AJ100" s="249"/>
      <c r="AK100" s="249"/>
      <c r="AL100" s="249"/>
      <c r="AM100" s="249"/>
      <c r="AN100" s="249"/>
      <c r="AO100" s="250"/>
    </row>
    <row r="101" spans="1:41" x14ac:dyDescent="0.15">
      <c r="A101" s="70"/>
      <c r="B101" s="25" t="s">
        <v>19</v>
      </c>
      <c r="C101" s="25" t="s">
        <v>308</v>
      </c>
      <c r="D101" s="26" t="s">
        <v>20</v>
      </c>
      <c r="E101" s="27" t="s">
        <v>21</v>
      </c>
      <c r="F101" s="27" t="s">
        <v>22</v>
      </c>
      <c r="G101" s="27" t="s">
        <v>23</v>
      </c>
      <c r="H101" s="27" t="s">
        <v>24</v>
      </c>
      <c r="I101" s="27" t="s">
        <v>25</v>
      </c>
      <c r="J101" s="27" t="s">
        <v>26</v>
      </c>
      <c r="K101" s="27" t="s">
        <v>27</v>
      </c>
      <c r="L101" s="27" t="s">
        <v>28</v>
      </c>
      <c r="M101" s="27" t="s">
        <v>29</v>
      </c>
      <c r="N101" s="27" t="s">
        <v>30</v>
      </c>
      <c r="O101" s="28" t="s">
        <v>31</v>
      </c>
      <c r="P101" s="25" t="s">
        <v>309</v>
      </c>
      <c r="Q101" s="26" t="s">
        <v>312</v>
      </c>
      <c r="R101" s="27" t="s">
        <v>313</v>
      </c>
      <c r="S101" s="27" t="s">
        <v>314</v>
      </c>
      <c r="T101" s="27" t="s">
        <v>315</v>
      </c>
      <c r="U101" s="27" t="s">
        <v>316</v>
      </c>
      <c r="V101" s="27" t="s">
        <v>317</v>
      </c>
      <c r="W101" s="27" t="s">
        <v>318</v>
      </c>
      <c r="X101" s="27" t="s">
        <v>319</v>
      </c>
      <c r="Y101" s="27" t="s">
        <v>320</v>
      </c>
      <c r="Z101" s="27" t="s">
        <v>321</v>
      </c>
      <c r="AA101" s="27" t="s">
        <v>322</v>
      </c>
      <c r="AB101" s="28" t="s">
        <v>323</v>
      </c>
      <c r="AC101" s="162" t="s">
        <v>647</v>
      </c>
      <c r="AD101" s="26" t="s">
        <v>649</v>
      </c>
      <c r="AE101" s="27" t="s">
        <v>650</v>
      </c>
      <c r="AF101" s="27" t="s">
        <v>651</v>
      </c>
      <c r="AG101" s="27" t="s">
        <v>652</v>
      </c>
      <c r="AH101" s="27" t="s">
        <v>653</v>
      </c>
      <c r="AI101" s="27" t="s">
        <v>654</v>
      </c>
      <c r="AJ101" s="27" t="s">
        <v>655</v>
      </c>
      <c r="AK101" s="27" t="s">
        <v>656</v>
      </c>
      <c r="AL101" s="27" t="s">
        <v>657</v>
      </c>
      <c r="AM101" s="27" t="s">
        <v>658</v>
      </c>
      <c r="AN101" s="27" t="s">
        <v>659</v>
      </c>
      <c r="AO101" s="28" t="s">
        <v>660</v>
      </c>
    </row>
    <row r="102" spans="1:41" ht="21" x14ac:dyDescent="0.15">
      <c r="A102" s="49" t="s">
        <v>191</v>
      </c>
      <c r="B102" s="30" t="s">
        <v>34</v>
      </c>
      <c r="C102" s="54"/>
      <c r="D102" s="31" t="s">
        <v>35</v>
      </c>
      <c r="E102" s="32" t="s">
        <v>36</v>
      </c>
      <c r="F102" s="32" t="s">
        <v>37</v>
      </c>
      <c r="G102" s="32" t="s">
        <v>38</v>
      </c>
      <c r="H102" s="32" t="s">
        <v>32</v>
      </c>
      <c r="I102" s="32" t="s">
        <v>39</v>
      </c>
      <c r="J102" s="32" t="s">
        <v>40</v>
      </c>
      <c r="K102" s="32" t="s">
        <v>41</v>
      </c>
      <c r="L102" s="32" t="s">
        <v>42</v>
      </c>
      <c r="M102" s="32" t="s">
        <v>43</v>
      </c>
      <c r="N102" s="32" t="s">
        <v>44</v>
      </c>
      <c r="O102" s="33" t="s">
        <v>45</v>
      </c>
      <c r="P102" s="30" t="s">
        <v>34</v>
      </c>
      <c r="Q102" s="31" t="s">
        <v>35</v>
      </c>
      <c r="R102" s="32" t="s">
        <v>36</v>
      </c>
      <c r="S102" s="32" t="s">
        <v>37</v>
      </c>
      <c r="T102" s="32" t="s">
        <v>38</v>
      </c>
      <c r="U102" s="32" t="s">
        <v>32</v>
      </c>
      <c r="V102" s="32" t="s">
        <v>39</v>
      </c>
      <c r="W102" s="32" t="s">
        <v>40</v>
      </c>
      <c r="X102" s="32" t="s">
        <v>41</v>
      </c>
      <c r="Y102" s="32" t="s">
        <v>42</v>
      </c>
      <c r="Z102" s="32" t="s">
        <v>43</v>
      </c>
      <c r="AA102" s="32" t="s">
        <v>44</v>
      </c>
      <c r="AB102" s="33" t="s">
        <v>45</v>
      </c>
      <c r="AC102" s="30" t="s">
        <v>34</v>
      </c>
      <c r="AD102" s="31" t="s">
        <v>35</v>
      </c>
      <c r="AE102" s="32" t="s">
        <v>36</v>
      </c>
      <c r="AF102" s="32" t="s">
        <v>37</v>
      </c>
      <c r="AG102" s="32" t="s">
        <v>38</v>
      </c>
      <c r="AH102" s="32" t="s">
        <v>32</v>
      </c>
      <c r="AI102" s="32" t="s">
        <v>39</v>
      </c>
      <c r="AJ102" s="32" t="s">
        <v>40</v>
      </c>
      <c r="AK102" s="32" t="s">
        <v>41</v>
      </c>
      <c r="AL102" s="32" t="s">
        <v>42</v>
      </c>
      <c r="AM102" s="32" t="s">
        <v>43</v>
      </c>
      <c r="AN102" s="32" t="s">
        <v>44</v>
      </c>
      <c r="AO102" s="33" t="s">
        <v>45</v>
      </c>
    </row>
    <row r="103" spans="1:41" x14ac:dyDescent="0.15">
      <c r="A103" s="251" t="s">
        <v>46</v>
      </c>
      <c r="B103" s="34">
        <v>36603</v>
      </c>
      <c r="C103" s="34">
        <v>7474</v>
      </c>
      <c r="D103" s="35">
        <v>36</v>
      </c>
      <c r="E103" s="36">
        <v>43</v>
      </c>
      <c r="F103" s="36">
        <v>56</v>
      </c>
      <c r="G103" s="36">
        <v>77</v>
      </c>
      <c r="H103" s="36">
        <v>103</v>
      </c>
      <c r="I103" s="36">
        <v>142</v>
      </c>
      <c r="J103" s="36">
        <v>1178</v>
      </c>
      <c r="K103" s="36">
        <v>1182</v>
      </c>
      <c r="L103" s="36">
        <v>1134</v>
      </c>
      <c r="M103" s="36">
        <v>1145</v>
      </c>
      <c r="N103" s="36">
        <v>1172</v>
      </c>
      <c r="O103" s="37">
        <v>1206</v>
      </c>
      <c r="P103" s="59">
        <v>14414</v>
      </c>
      <c r="Q103" s="66">
        <v>1276</v>
      </c>
      <c r="R103" s="67">
        <v>1215</v>
      </c>
      <c r="S103" s="67">
        <v>1229</v>
      </c>
      <c r="T103" s="67">
        <v>1195</v>
      </c>
      <c r="U103" s="67">
        <v>1261</v>
      </c>
      <c r="V103" s="67">
        <v>1270</v>
      </c>
      <c r="W103" s="67">
        <v>1207</v>
      </c>
      <c r="X103" s="67">
        <v>1210</v>
      </c>
      <c r="Y103" s="67">
        <v>1083</v>
      </c>
      <c r="Z103" s="67">
        <v>1155</v>
      </c>
      <c r="AA103" s="67">
        <v>1152</v>
      </c>
      <c r="AB103" s="68">
        <v>1161</v>
      </c>
      <c r="AC103" s="59">
        <v>14715</v>
      </c>
      <c r="AD103" s="66">
        <v>1246</v>
      </c>
      <c r="AE103" s="67">
        <v>1219</v>
      </c>
      <c r="AF103" s="67">
        <v>1266</v>
      </c>
      <c r="AG103" s="67">
        <v>1225</v>
      </c>
      <c r="AH103" s="67">
        <v>1276</v>
      </c>
      <c r="AI103" s="67">
        <v>1253</v>
      </c>
      <c r="AJ103" s="67">
        <v>1266</v>
      </c>
      <c r="AK103" s="67">
        <v>1198</v>
      </c>
      <c r="AL103" s="67">
        <v>1109</v>
      </c>
      <c r="AM103" s="67">
        <v>1184</v>
      </c>
      <c r="AN103" s="67">
        <v>1219</v>
      </c>
      <c r="AO103" s="68">
        <v>1254</v>
      </c>
    </row>
    <row r="104" spans="1:41" x14ac:dyDescent="0.15">
      <c r="A104" s="252"/>
      <c r="B104" s="34"/>
      <c r="C104" s="34"/>
      <c r="D104" s="35"/>
      <c r="E104" s="36"/>
      <c r="F104" s="36"/>
      <c r="G104" s="36"/>
      <c r="H104" s="36"/>
      <c r="I104" s="36"/>
      <c r="J104" s="36"/>
      <c r="K104" s="36"/>
      <c r="L104" s="36"/>
      <c r="M104" s="36"/>
      <c r="N104" s="36"/>
      <c r="O104" s="37"/>
      <c r="P104" s="59"/>
      <c r="Q104" s="66"/>
      <c r="R104" s="67"/>
      <c r="S104" s="67"/>
      <c r="T104" s="67"/>
      <c r="U104" s="67"/>
      <c r="V104" s="67"/>
      <c r="W104" s="67"/>
      <c r="X104" s="67"/>
      <c r="Y104" s="67"/>
      <c r="Z104" s="67"/>
      <c r="AA104" s="67"/>
      <c r="AB104" s="68"/>
      <c r="AC104" s="59"/>
      <c r="AD104" s="66"/>
      <c r="AE104" s="67"/>
      <c r="AF104" s="67"/>
      <c r="AG104" s="67"/>
      <c r="AH104" s="67"/>
      <c r="AI104" s="67"/>
      <c r="AJ104" s="67"/>
      <c r="AK104" s="67"/>
      <c r="AL104" s="67"/>
      <c r="AM104" s="67"/>
      <c r="AN104" s="67"/>
      <c r="AO104" s="68"/>
    </row>
    <row r="105" spans="1:41" x14ac:dyDescent="0.15">
      <c r="A105" s="252"/>
      <c r="B105" s="34"/>
      <c r="C105" s="34"/>
      <c r="D105" s="35"/>
      <c r="E105" s="36"/>
      <c r="F105" s="36"/>
      <c r="G105" s="36"/>
      <c r="H105" s="36"/>
      <c r="I105" s="36"/>
      <c r="J105" s="36"/>
      <c r="K105" s="36"/>
      <c r="L105" s="36"/>
      <c r="M105" s="36"/>
      <c r="N105" s="36"/>
      <c r="O105" s="37"/>
      <c r="P105" s="59"/>
      <c r="Q105" s="66"/>
      <c r="R105" s="67"/>
      <c r="S105" s="67"/>
      <c r="T105" s="67"/>
      <c r="U105" s="67"/>
      <c r="V105" s="67"/>
      <c r="W105" s="67"/>
      <c r="X105" s="67"/>
      <c r="Y105" s="67"/>
      <c r="Z105" s="67"/>
      <c r="AA105" s="67"/>
      <c r="AB105" s="68"/>
      <c r="AC105" s="59"/>
      <c r="AD105" s="66"/>
      <c r="AE105" s="67"/>
      <c r="AF105" s="67"/>
      <c r="AG105" s="67"/>
      <c r="AH105" s="67"/>
      <c r="AI105" s="67"/>
      <c r="AJ105" s="67"/>
      <c r="AK105" s="67"/>
      <c r="AL105" s="67"/>
      <c r="AM105" s="67"/>
      <c r="AN105" s="67"/>
      <c r="AO105" s="68"/>
    </row>
    <row r="106" spans="1:41" x14ac:dyDescent="0.15">
      <c r="A106" s="251" t="s">
        <v>47</v>
      </c>
      <c r="B106" s="72">
        <v>10165440.402196726</v>
      </c>
      <c r="C106" s="72">
        <v>2307055.0778742181</v>
      </c>
      <c r="D106" s="73">
        <v>9788.0341003654867</v>
      </c>
      <c r="E106" s="74">
        <v>24383.577750726017</v>
      </c>
      <c r="F106" s="74">
        <v>14672.144039695357</v>
      </c>
      <c r="G106" s="74">
        <v>21073.823665458382</v>
      </c>
      <c r="H106" s="74">
        <v>32014.000026790494</v>
      </c>
      <c r="I106" s="74">
        <v>52889.935720889873</v>
      </c>
      <c r="J106" s="74">
        <v>349512.36340591667</v>
      </c>
      <c r="K106" s="74">
        <v>349190.66298279579</v>
      </c>
      <c r="L106" s="74">
        <v>338052.43393745087</v>
      </c>
      <c r="M106" s="74">
        <v>375621.71870006103</v>
      </c>
      <c r="N106" s="74">
        <v>359958.45292660699</v>
      </c>
      <c r="O106" s="75">
        <v>379897.93061745859</v>
      </c>
      <c r="P106" s="82">
        <v>4016437.8135767658</v>
      </c>
      <c r="Q106" s="83">
        <v>393716.24612460448</v>
      </c>
      <c r="R106" s="123">
        <v>350087.56746818422</v>
      </c>
      <c r="S106" s="123">
        <v>336822.60148041026</v>
      </c>
      <c r="T106" s="123">
        <v>373726.49454318668</v>
      </c>
      <c r="U106" s="123">
        <v>371906.80403046048</v>
      </c>
      <c r="V106" s="123">
        <v>335392.97092116665</v>
      </c>
      <c r="W106" s="123">
        <v>339862.31315254053</v>
      </c>
      <c r="X106" s="123">
        <v>312837.24318985792</v>
      </c>
      <c r="Y106" s="123">
        <v>282248.18408425455</v>
      </c>
      <c r="Z106" s="123">
        <v>325293.41503012629</v>
      </c>
      <c r="AA106" s="123">
        <v>294715.03041605407</v>
      </c>
      <c r="AB106" s="124">
        <v>299828.94313592574</v>
      </c>
      <c r="AC106" s="82">
        <v>3841947.5107457284</v>
      </c>
      <c r="AD106" s="83">
        <v>326991.4810891081</v>
      </c>
      <c r="AE106" s="123">
        <v>315276.6766386797</v>
      </c>
      <c r="AF106" s="123">
        <v>324438.75175224041</v>
      </c>
      <c r="AG106" s="123">
        <v>330299.19026768731</v>
      </c>
      <c r="AH106" s="123">
        <v>334856.17296278337</v>
      </c>
      <c r="AI106" s="123">
        <v>313603.34853701066</v>
      </c>
      <c r="AJ106" s="123">
        <v>333399.81430129119</v>
      </c>
      <c r="AK106" s="123">
        <v>310219.64048741694</v>
      </c>
      <c r="AL106" s="123">
        <v>288823.09922855702</v>
      </c>
      <c r="AM106" s="123">
        <v>309129.06310568156</v>
      </c>
      <c r="AN106" s="123">
        <v>309248.95899271639</v>
      </c>
      <c r="AO106" s="124">
        <v>345661.31338254706</v>
      </c>
    </row>
    <row r="107" spans="1:41" x14ac:dyDescent="0.15">
      <c r="A107" s="252"/>
      <c r="B107" s="34"/>
      <c r="C107" s="34"/>
      <c r="D107" s="35"/>
      <c r="E107" s="36"/>
      <c r="F107" s="36"/>
      <c r="G107" s="36"/>
      <c r="H107" s="36"/>
      <c r="I107" s="36"/>
      <c r="J107" s="36"/>
      <c r="K107" s="36"/>
      <c r="L107" s="36"/>
      <c r="M107" s="36"/>
      <c r="N107" s="36"/>
      <c r="O107" s="37"/>
      <c r="P107" s="59"/>
      <c r="Q107" s="66"/>
      <c r="R107" s="67"/>
      <c r="S107" s="67"/>
      <c r="T107" s="67"/>
      <c r="U107" s="67"/>
      <c r="V107" s="67"/>
      <c r="W107" s="67"/>
      <c r="X107" s="67"/>
      <c r="Y107" s="67"/>
      <c r="Z107" s="67"/>
      <c r="AA107" s="67"/>
      <c r="AB107" s="68"/>
      <c r="AC107" s="59"/>
      <c r="AD107" s="66"/>
      <c r="AE107" s="67"/>
      <c r="AF107" s="67"/>
      <c r="AG107" s="67"/>
      <c r="AH107" s="67"/>
      <c r="AI107" s="67"/>
      <c r="AJ107" s="67"/>
      <c r="AK107" s="67"/>
      <c r="AL107" s="67"/>
      <c r="AM107" s="67"/>
      <c r="AN107" s="67"/>
      <c r="AO107" s="68"/>
    </row>
    <row r="108" spans="1:41" x14ac:dyDescent="0.15">
      <c r="A108" s="252"/>
      <c r="B108" s="34"/>
      <c r="C108" s="34"/>
      <c r="D108" s="35"/>
      <c r="E108" s="36"/>
      <c r="F108" s="36"/>
      <c r="G108" s="36"/>
      <c r="H108" s="36"/>
      <c r="I108" s="36"/>
      <c r="J108" s="36"/>
      <c r="K108" s="36"/>
      <c r="L108" s="36"/>
      <c r="M108" s="36"/>
      <c r="N108" s="36"/>
      <c r="O108" s="37"/>
      <c r="P108" s="59"/>
      <c r="Q108" s="66"/>
      <c r="R108" s="67"/>
      <c r="S108" s="67"/>
      <c r="T108" s="67"/>
      <c r="U108" s="67"/>
      <c r="V108" s="67"/>
      <c r="W108" s="67"/>
      <c r="X108" s="67"/>
      <c r="Y108" s="67"/>
      <c r="Z108" s="67"/>
      <c r="AA108" s="67"/>
      <c r="AB108" s="68"/>
      <c r="AC108" s="59"/>
      <c r="AD108" s="66"/>
      <c r="AE108" s="67"/>
      <c r="AF108" s="67"/>
      <c r="AG108" s="67"/>
      <c r="AH108" s="67"/>
      <c r="AI108" s="67"/>
      <c r="AJ108" s="67"/>
      <c r="AK108" s="67"/>
      <c r="AL108" s="67"/>
      <c r="AM108" s="67"/>
      <c r="AN108" s="67"/>
      <c r="AO108" s="68"/>
    </row>
    <row r="109" spans="1:41" hidden="1" x14ac:dyDescent="0.15">
      <c r="A109" s="251" t="s">
        <v>773</v>
      </c>
      <c r="B109" s="72">
        <v>4312765.3083463963</v>
      </c>
      <c r="C109" s="72">
        <v>1078551.2068629968</v>
      </c>
      <c r="D109" s="76">
        <v>1355.5012654506002</v>
      </c>
      <c r="E109" s="77">
        <v>4352.176490669327</v>
      </c>
      <c r="F109" s="77">
        <v>5123.797012517166</v>
      </c>
      <c r="G109" s="77">
        <v>5216.987770108426</v>
      </c>
      <c r="H109" s="77">
        <v>8544.6218811197468</v>
      </c>
      <c r="I109" s="77">
        <v>7261.1389581837157</v>
      </c>
      <c r="J109" s="77">
        <v>161714.32303117923</v>
      </c>
      <c r="K109" s="77">
        <v>161079.09901437731</v>
      </c>
      <c r="L109" s="77">
        <v>159315.03613998037</v>
      </c>
      <c r="M109" s="77">
        <v>216608.42851972094</v>
      </c>
      <c r="N109" s="77">
        <v>153725.85047122635</v>
      </c>
      <c r="O109" s="78">
        <v>194254.24630846383</v>
      </c>
      <c r="P109" s="82">
        <v>1656202.9969151339</v>
      </c>
      <c r="Q109" s="110">
        <v>170062.79834258195</v>
      </c>
      <c r="R109" s="84">
        <v>145786.226786399</v>
      </c>
      <c r="S109" s="84">
        <v>135908.84734504146</v>
      </c>
      <c r="T109" s="84">
        <v>149469.71359870082</v>
      </c>
      <c r="U109" s="84">
        <v>151994.17684396484</v>
      </c>
      <c r="V109" s="84">
        <v>142761.67171929957</v>
      </c>
      <c r="W109" s="84">
        <v>144625.05514479813</v>
      </c>
      <c r="X109" s="84">
        <v>129793.56872759988</v>
      </c>
      <c r="Y109" s="84">
        <v>118010.45362077345</v>
      </c>
      <c r="Z109" s="84">
        <v>141747.88835087512</v>
      </c>
      <c r="AA109" s="84">
        <v>112843.22103274256</v>
      </c>
      <c r="AB109" s="85">
        <v>113199.37540236044</v>
      </c>
      <c r="AC109" s="82">
        <v>1578011.1045682621</v>
      </c>
      <c r="AD109" s="110">
        <v>133042.72181498888</v>
      </c>
      <c r="AE109" s="84">
        <v>115056.65258177365</v>
      </c>
      <c r="AF109" s="84">
        <v>138544.1407301811</v>
      </c>
      <c r="AG109" s="84">
        <v>121329.17354461571</v>
      </c>
      <c r="AH109" s="84">
        <v>134645.59258851141</v>
      </c>
      <c r="AI109" s="84">
        <v>135748.4222211169</v>
      </c>
      <c r="AJ109" s="84">
        <v>151961.40217535669</v>
      </c>
      <c r="AK109" s="84">
        <v>121949.39389857507</v>
      </c>
      <c r="AL109" s="84">
        <v>124796.92125802365</v>
      </c>
      <c r="AM109" s="84">
        <v>120219.18858376934</v>
      </c>
      <c r="AN109" s="84">
        <v>139750.3934521825</v>
      </c>
      <c r="AO109" s="85">
        <v>140967.10171916772</v>
      </c>
    </row>
    <row r="110" spans="1:41" x14ac:dyDescent="0.15">
      <c r="A110" s="252"/>
      <c r="B110" s="41">
        <v>0.42425759610123914</v>
      </c>
      <c r="C110" s="41">
        <v>0.46750128213531972</v>
      </c>
      <c r="D110" s="42">
        <v>0.13848554792018813</v>
      </c>
      <c r="E110" s="43">
        <v>0.17848801907422066</v>
      </c>
      <c r="F110" s="43">
        <v>0.34921937779882595</v>
      </c>
      <c r="G110" s="43">
        <v>0.24755772150924232</v>
      </c>
      <c r="H110" s="43">
        <v>0.26690266364619519</v>
      </c>
      <c r="I110" s="43">
        <v>0.13728772514495216</v>
      </c>
      <c r="J110" s="43">
        <v>0.46268555840288672</v>
      </c>
      <c r="K110" s="43">
        <v>0.4612926864608447</v>
      </c>
      <c r="L110" s="43">
        <v>0.47127315216863103</v>
      </c>
      <c r="M110" s="43">
        <v>0.57666641127502449</v>
      </c>
      <c r="N110" s="43">
        <v>0.42706553831802913</v>
      </c>
      <c r="O110" s="44">
        <v>0.51133273085414555</v>
      </c>
      <c r="P110" s="87">
        <v>0.41235619068137203</v>
      </c>
      <c r="Q110" s="90">
        <v>0.43194254749843369</v>
      </c>
      <c r="R110" s="88">
        <v>0.41642788928700808</v>
      </c>
      <c r="S110" s="88">
        <v>0.40350275411356556</v>
      </c>
      <c r="T110" s="88">
        <v>0.39994411897770488</v>
      </c>
      <c r="U110" s="88">
        <v>0.40868888441071916</v>
      </c>
      <c r="V110" s="88">
        <v>0.42565493047513919</v>
      </c>
      <c r="W110" s="88">
        <v>0.42554013654313594</v>
      </c>
      <c r="X110" s="88">
        <v>0.41489167787106923</v>
      </c>
      <c r="Y110" s="88">
        <v>0.41810881442392511</v>
      </c>
      <c r="Z110" s="88">
        <v>0.43575394336755158</v>
      </c>
      <c r="AA110" s="88">
        <v>0.38288926382017208</v>
      </c>
      <c r="AB110" s="89">
        <v>0.37754652442290121</v>
      </c>
      <c r="AC110" s="87">
        <v>0.41073208318298121</v>
      </c>
      <c r="AD110" s="90">
        <v>0.40686907613575884</v>
      </c>
      <c r="AE110" s="88">
        <v>0.36493867484410658</v>
      </c>
      <c r="AF110" s="88">
        <v>0.42702710444398811</v>
      </c>
      <c r="AG110" s="88">
        <v>0.36733112620193176</v>
      </c>
      <c r="AH110" s="88">
        <v>0.40209977733776531</v>
      </c>
      <c r="AI110" s="88">
        <v>0.43286662229340389</v>
      </c>
      <c r="AJ110" s="88">
        <v>0.45579330178639565</v>
      </c>
      <c r="AK110" s="88">
        <v>0.39310661861050528</v>
      </c>
      <c r="AL110" s="88">
        <v>0.4320877436443093</v>
      </c>
      <c r="AM110" s="88">
        <v>0.38889642848841477</v>
      </c>
      <c r="AN110" s="88">
        <v>0.45190255096533399</v>
      </c>
      <c r="AO110" s="89">
        <v>0.40781856766006652</v>
      </c>
    </row>
    <row r="111" spans="1:41" ht="31.5" x14ac:dyDescent="0.15">
      <c r="A111" s="252"/>
      <c r="B111" s="34"/>
      <c r="C111" s="34"/>
      <c r="D111" s="38" t="s">
        <v>34</v>
      </c>
      <c r="E111" s="39" t="s">
        <v>568</v>
      </c>
      <c r="F111" s="39" t="s">
        <v>978</v>
      </c>
      <c r="G111" s="39" t="s">
        <v>979</v>
      </c>
      <c r="H111" s="39" t="s">
        <v>980</v>
      </c>
      <c r="I111" s="39" t="s">
        <v>34</v>
      </c>
      <c r="J111" s="39" t="s">
        <v>981</v>
      </c>
      <c r="K111" s="39" t="s">
        <v>981</v>
      </c>
      <c r="L111" s="39" t="s">
        <v>964</v>
      </c>
      <c r="M111" s="39" t="s">
        <v>706</v>
      </c>
      <c r="N111" s="39" t="s">
        <v>588</v>
      </c>
      <c r="O111" s="40" t="s">
        <v>982</v>
      </c>
      <c r="P111" s="59"/>
      <c r="Q111" s="99" t="s">
        <v>475</v>
      </c>
      <c r="R111" s="100" t="s">
        <v>983</v>
      </c>
      <c r="S111" s="100" t="s">
        <v>984</v>
      </c>
      <c r="T111" s="100" t="s">
        <v>382</v>
      </c>
      <c r="U111" s="100" t="s">
        <v>985</v>
      </c>
      <c r="V111" s="100" t="s">
        <v>986</v>
      </c>
      <c r="W111" s="100" t="s">
        <v>986</v>
      </c>
      <c r="X111" s="100" t="s">
        <v>983</v>
      </c>
      <c r="Y111" s="100" t="s">
        <v>987</v>
      </c>
      <c r="Z111" s="100" t="s">
        <v>706</v>
      </c>
      <c r="AA111" s="100" t="s">
        <v>45</v>
      </c>
      <c r="AB111" s="101" t="s">
        <v>34</v>
      </c>
      <c r="AC111" s="59"/>
      <c r="AD111" s="99" t="s">
        <v>988</v>
      </c>
      <c r="AE111" s="100" t="s">
        <v>34</v>
      </c>
      <c r="AF111" s="100" t="s">
        <v>989</v>
      </c>
      <c r="AG111" s="100" t="s">
        <v>36</v>
      </c>
      <c r="AH111" s="100" t="s">
        <v>990</v>
      </c>
      <c r="AI111" s="100" t="s">
        <v>991</v>
      </c>
      <c r="AJ111" s="100" t="s">
        <v>992</v>
      </c>
      <c r="AK111" s="100" t="s">
        <v>714</v>
      </c>
      <c r="AL111" s="100" t="s">
        <v>991</v>
      </c>
      <c r="AM111" s="100" t="s">
        <v>993</v>
      </c>
      <c r="AN111" s="100" t="s">
        <v>994</v>
      </c>
      <c r="AO111" s="101" t="s">
        <v>988</v>
      </c>
    </row>
    <row r="112" spans="1:41" hidden="1" x14ac:dyDescent="0.15">
      <c r="A112" s="251" t="s">
        <v>774</v>
      </c>
      <c r="B112" s="72">
        <v>2535237.5143827302</v>
      </c>
      <c r="C112" s="72">
        <v>582061.19380993233</v>
      </c>
      <c r="D112" s="76">
        <v>3758.5458082490286</v>
      </c>
      <c r="E112" s="77">
        <v>10376.233070694774</v>
      </c>
      <c r="F112" s="77">
        <v>3465.2727483247954</v>
      </c>
      <c r="G112" s="77">
        <v>4818.3730057766079</v>
      </c>
      <c r="H112" s="77">
        <v>5776.8435632480159</v>
      </c>
      <c r="I112" s="77">
        <v>10925.585435839293</v>
      </c>
      <c r="J112" s="77">
        <v>80955.973972912878</v>
      </c>
      <c r="K112" s="77">
        <v>88233.971155041727</v>
      </c>
      <c r="L112" s="77">
        <v>96679.263209280296</v>
      </c>
      <c r="M112" s="77">
        <v>91632.019039800551</v>
      </c>
      <c r="N112" s="77">
        <v>97486.440562101634</v>
      </c>
      <c r="O112" s="78">
        <v>87952.672238662897</v>
      </c>
      <c r="P112" s="82">
        <v>1012710.2222223892</v>
      </c>
      <c r="Q112" s="110">
        <v>106120.981953322</v>
      </c>
      <c r="R112" s="84">
        <v>89022.361292190923</v>
      </c>
      <c r="S112" s="84">
        <v>85501.348485009134</v>
      </c>
      <c r="T112" s="84">
        <v>96201.092655889239</v>
      </c>
      <c r="U112" s="84">
        <v>88487.710688843872</v>
      </c>
      <c r="V112" s="84">
        <v>82203.998249345226</v>
      </c>
      <c r="W112" s="84">
        <v>82428.435663107535</v>
      </c>
      <c r="X112" s="84">
        <v>69123.963025885285</v>
      </c>
      <c r="Y112" s="84">
        <v>72974.25919019898</v>
      </c>
      <c r="Z112" s="84">
        <v>83510.122969127915</v>
      </c>
      <c r="AA112" s="84">
        <v>78298.530107126775</v>
      </c>
      <c r="AB112" s="85">
        <v>78837.417942344648</v>
      </c>
      <c r="AC112" s="82">
        <v>940466.09835040162</v>
      </c>
      <c r="AD112" s="110">
        <v>76154.900699687452</v>
      </c>
      <c r="AE112" s="84">
        <v>87058.0863882579</v>
      </c>
      <c r="AF112" s="84">
        <v>76994.938494842267</v>
      </c>
      <c r="AG112" s="84">
        <v>80692.242707580081</v>
      </c>
      <c r="AH112" s="84">
        <v>78936.173718155362</v>
      </c>
      <c r="AI112" s="84">
        <v>67927.443185153854</v>
      </c>
      <c r="AJ112" s="84">
        <v>71320.79723094104</v>
      </c>
      <c r="AK112" s="84">
        <v>78645.336188265414</v>
      </c>
      <c r="AL112" s="84">
        <v>74651.299501802467</v>
      </c>
      <c r="AM112" s="84">
        <v>86596.488207696893</v>
      </c>
      <c r="AN112" s="84">
        <v>71137.029974263016</v>
      </c>
      <c r="AO112" s="85">
        <v>90351.362053753692</v>
      </c>
    </row>
    <row r="113" spans="1:41" x14ac:dyDescent="0.15">
      <c r="A113" s="252"/>
      <c r="B113" s="41">
        <v>0.24939770576342879</v>
      </c>
      <c r="C113" s="41">
        <v>0.25229618460009157</v>
      </c>
      <c r="D113" s="42">
        <v>0.3839939429827573</v>
      </c>
      <c r="E113" s="43">
        <v>0.42554186168950631</v>
      </c>
      <c r="F113" s="43">
        <v>0.23618039319608164</v>
      </c>
      <c r="G113" s="43">
        <v>0.22864256066042216</v>
      </c>
      <c r="H113" s="43">
        <v>0.18044741545616735</v>
      </c>
      <c r="I113" s="43">
        <v>0.20657210652506103</v>
      </c>
      <c r="J113" s="43">
        <v>0.23162549440030031</v>
      </c>
      <c r="K113" s="43">
        <v>0.25268135866332975</v>
      </c>
      <c r="L113" s="43">
        <v>0.2859889576395378</v>
      </c>
      <c r="M113" s="43">
        <v>0.24394760600350149</v>
      </c>
      <c r="N113" s="43">
        <v>0.27082692396719027</v>
      </c>
      <c r="O113" s="44">
        <v>0.23151658682560072</v>
      </c>
      <c r="P113" s="87">
        <v>0.25214139225537729</v>
      </c>
      <c r="Q113" s="90">
        <v>0.26953671076030861</v>
      </c>
      <c r="R113" s="88">
        <v>0.25428598317842643</v>
      </c>
      <c r="S113" s="88">
        <v>0.25384682651702017</v>
      </c>
      <c r="T113" s="88">
        <v>0.25741041660286285</v>
      </c>
      <c r="U113" s="88">
        <v>0.2379297978146063</v>
      </c>
      <c r="V113" s="88">
        <v>0.24509755831665025</v>
      </c>
      <c r="W113" s="88">
        <v>0.24253479268856487</v>
      </c>
      <c r="X113" s="88">
        <v>0.22095822837798956</v>
      </c>
      <c r="Y113" s="88">
        <v>0.25854642582364767</v>
      </c>
      <c r="Z113" s="88">
        <v>0.25672245151778994</v>
      </c>
      <c r="AA113" s="88">
        <v>0.26567538817613562</v>
      </c>
      <c r="AB113" s="89">
        <v>0.26294131953299837</v>
      </c>
      <c r="AC113" s="87">
        <v>0.24478889826577968</v>
      </c>
      <c r="AD113" s="90">
        <v>0.23289567191793162</v>
      </c>
      <c r="AE113" s="88">
        <v>0.27613233974814483</v>
      </c>
      <c r="AF113" s="88">
        <v>0.23731733055624599</v>
      </c>
      <c r="AG113" s="88">
        <v>0.24430045572374534</v>
      </c>
      <c r="AH113" s="88">
        <v>0.23573157699239577</v>
      </c>
      <c r="AI113" s="88">
        <v>0.21660305447005532</v>
      </c>
      <c r="AJ113" s="88">
        <v>0.2139197269212901</v>
      </c>
      <c r="AK113" s="88">
        <v>0.2535150129911114</v>
      </c>
      <c r="AL113" s="88">
        <v>0.25846720605517765</v>
      </c>
      <c r="AM113" s="88">
        <v>0.28013052974605712</v>
      </c>
      <c r="AN113" s="88">
        <v>0.2300315907480176</v>
      </c>
      <c r="AO113" s="89">
        <v>0.26138696624623675</v>
      </c>
    </row>
    <row r="114" spans="1:41" ht="31.5" x14ac:dyDescent="0.15">
      <c r="A114" s="252"/>
      <c r="B114" s="34"/>
      <c r="C114" s="34"/>
      <c r="D114" s="38" t="s">
        <v>437</v>
      </c>
      <c r="E114" s="39" t="s">
        <v>340</v>
      </c>
      <c r="F114" s="39" t="s">
        <v>958</v>
      </c>
      <c r="G114" s="39" t="s">
        <v>958</v>
      </c>
      <c r="H114" s="39" t="s">
        <v>34</v>
      </c>
      <c r="I114" s="39" t="s">
        <v>32</v>
      </c>
      <c r="J114" s="39" t="s">
        <v>958</v>
      </c>
      <c r="K114" s="39" t="s">
        <v>995</v>
      </c>
      <c r="L114" s="39" t="s">
        <v>996</v>
      </c>
      <c r="M114" s="39" t="s">
        <v>672</v>
      </c>
      <c r="N114" s="39" t="s">
        <v>997</v>
      </c>
      <c r="O114" s="40" t="s">
        <v>958</v>
      </c>
      <c r="P114" s="59"/>
      <c r="Q114" s="152" t="s">
        <v>363</v>
      </c>
      <c r="R114" s="95" t="s">
        <v>951</v>
      </c>
      <c r="S114" s="95" t="s">
        <v>951</v>
      </c>
      <c r="T114" s="95" t="s">
        <v>998</v>
      </c>
      <c r="U114" s="95" t="s">
        <v>41</v>
      </c>
      <c r="V114" s="95" t="s">
        <v>999</v>
      </c>
      <c r="W114" s="95" t="s">
        <v>581</v>
      </c>
      <c r="X114" s="95" t="s">
        <v>34</v>
      </c>
      <c r="Y114" s="95" t="s">
        <v>998</v>
      </c>
      <c r="Z114" s="95" t="s">
        <v>998</v>
      </c>
      <c r="AA114" s="95" t="s">
        <v>830</v>
      </c>
      <c r="AB114" s="153" t="s">
        <v>1000</v>
      </c>
      <c r="AC114" s="59"/>
      <c r="AD114" s="152" t="s">
        <v>1001</v>
      </c>
      <c r="AE114" s="95" t="s">
        <v>858</v>
      </c>
      <c r="AF114" s="95" t="s">
        <v>1002</v>
      </c>
      <c r="AG114" s="95" t="s">
        <v>1003</v>
      </c>
      <c r="AH114" s="95" t="s">
        <v>1002</v>
      </c>
      <c r="AI114" s="95" t="s">
        <v>40</v>
      </c>
      <c r="AJ114" s="95" t="s">
        <v>34</v>
      </c>
      <c r="AK114" s="95" t="s">
        <v>1004</v>
      </c>
      <c r="AL114" s="95" t="s">
        <v>1005</v>
      </c>
      <c r="AM114" s="95" t="s">
        <v>706</v>
      </c>
      <c r="AN114" s="95" t="s">
        <v>867</v>
      </c>
      <c r="AO114" s="153" t="s">
        <v>1006</v>
      </c>
    </row>
    <row r="115" spans="1:41" hidden="1" x14ac:dyDescent="0.15">
      <c r="A115" s="251" t="s">
        <v>775</v>
      </c>
      <c r="B115" s="72">
        <v>2253630.9816466118</v>
      </c>
      <c r="C115" s="72">
        <v>484413.18713579996</v>
      </c>
      <c r="D115" s="76">
        <v>3874.1978337279961</v>
      </c>
      <c r="E115" s="77">
        <v>7961.1445960854744</v>
      </c>
      <c r="F115" s="77">
        <v>3439.2762520532724</v>
      </c>
      <c r="G115" s="77">
        <v>7802.8788516263667</v>
      </c>
      <c r="H115" s="77">
        <v>12303.75152927041</v>
      </c>
      <c r="I115" s="77">
        <v>17048.63307059888</v>
      </c>
      <c r="J115" s="77">
        <v>75511.8935257134</v>
      </c>
      <c r="K115" s="77">
        <v>77067.101360580258</v>
      </c>
      <c r="L115" s="77">
        <v>63765.253517971702</v>
      </c>
      <c r="M115" s="77">
        <v>56413.60877636302</v>
      </c>
      <c r="N115" s="77">
        <v>79419.913837341126</v>
      </c>
      <c r="O115" s="78">
        <v>79805.533984468173</v>
      </c>
      <c r="P115" s="82">
        <v>906760.71753109968</v>
      </c>
      <c r="Q115" s="110">
        <v>85450.068741014256</v>
      </c>
      <c r="R115" s="84">
        <v>74024.234873412031</v>
      </c>
      <c r="S115" s="84">
        <v>70358.73012242715</v>
      </c>
      <c r="T115" s="84">
        <v>85011.518718854291</v>
      </c>
      <c r="U115" s="84">
        <v>84598.316802592904</v>
      </c>
      <c r="V115" s="84">
        <v>72822.913765406935</v>
      </c>
      <c r="W115" s="84">
        <v>80584.131871681704</v>
      </c>
      <c r="X115" s="84">
        <v>76913.150225494435</v>
      </c>
      <c r="Y115" s="84">
        <v>57483.098634655027</v>
      </c>
      <c r="Z115" s="84">
        <v>74680.784902628191</v>
      </c>
      <c r="AA115" s="84">
        <v>69258.976237726762</v>
      </c>
      <c r="AB115" s="85">
        <v>75574.792635207923</v>
      </c>
      <c r="AC115" s="82">
        <v>862457.07697972527</v>
      </c>
      <c r="AD115" s="110">
        <v>79303.196374536856</v>
      </c>
      <c r="AE115" s="84">
        <v>67714.347869975842</v>
      </c>
      <c r="AF115" s="84">
        <v>67976.887545498976</v>
      </c>
      <c r="AG115" s="84">
        <v>80189.94039294924</v>
      </c>
      <c r="AH115" s="84">
        <v>73054.555334177829</v>
      </c>
      <c r="AI115" s="84">
        <v>73146.271217976959</v>
      </c>
      <c r="AJ115" s="84">
        <v>81999.334903659779</v>
      </c>
      <c r="AK115" s="84">
        <v>62688.662022335528</v>
      </c>
      <c r="AL115" s="84">
        <v>60286.430766602025</v>
      </c>
      <c r="AM115" s="84">
        <v>74455.066086211984</v>
      </c>
      <c r="AN115" s="84">
        <v>67280.959454451164</v>
      </c>
      <c r="AO115" s="85">
        <v>74361.425011349405</v>
      </c>
    </row>
    <row r="116" spans="1:41" x14ac:dyDescent="0.15">
      <c r="A116" s="252"/>
      <c r="B116" s="41">
        <v>0.22169536119257635</v>
      </c>
      <c r="C116" s="41">
        <v>0.20997036082127313</v>
      </c>
      <c r="D116" s="42">
        <v>0.3958095971062599</v>
      </c>
      <c r="E116" s="43">
        <v>0.32649616383093871</v>
      </c>
      <c r="F116" s="43">
        <v>0.2344085665154555</v>
      </c>
      <c r="G116" s="43">
        <v>0.37026402875411191</v>
      </c>
      <c r="H116" s="43">
        <v>0.38432409317717808</v>
      </c>
      <c r="I116" s="43">
        <v>0.32234172415273332</v>
      </c>
      <c r="J116" s="43">
        <v>0.21604927731273238</v>
      </c>
      <c r="K116" s="43">
        <v>0.22070206775367662</v>
      </c>
      <c r="L116" s="43">
        <v>0.18862533476025811</v>
      </c>
      <c r="M116" s="43">
        <v>0.15018729207564815</v>
      </c>
      <c r="N116" s="43">
        <v>0.22063633508707819</v>
      </c>
      <c r="O116" s="44">
        <v>0.21007098894894752</v>
      </c>
      <c r="P116" s="87">
        <v>0.22576241924273699</v>
      </c>
      <c r="Q116" s="90">
        <v>0.21703465270257291</v>
      </c>
      <c r="R116" s="88">
        <v>0.21144491193660944</v>
      </c>
      <c r="S116" s="88">
        <v>0.20888957514485335</v>
      </c>
      <c r="T116" s="88">
        <v>0.22746987425327059</v>
      </c>
      <c r="U116" s="88">
        <v>0.227471817901089</v>
      </c>
      <c r="V116" s="88">
        <v>0.21712713169091369</v>
      </c>
      <c r="W116" s="88">
        <v>0.23710817220123226</v>
      </c>
      <c r="X116" s="88">
        <v>0.24585675746674632</v>
      </c>
      <c r="Y116" s="88">
        <v>0.20366153575498511</v>
      </c>
      <c r="Z116" s="88">
        <v>0.22957976230693697</v>
      </c>
      <c r="AA116" s="88">
        <v>0.23500320339940831</v>
      </c>
      <c r="AB116" s="89">
        <v>0.25205969725526639</v>
      </c>
      <c r="AC116" s="87">
        <v>0.22448434669330528</v>
      </c>
      <c r="AD116" s="90">
        <v>0.24252373826499177</v>
      </c>
      <c r="AE116" s="88">
        <v>0.21477753632749474</v>
      </c>
      <c r="AF116" s="88">
        <v>0.20952148033601714</v>
      </c>
      <c r="AG116" s="88">
        <v>0.24277970626558359</v>
      </c>
      <c r="AH116" s="88">
        <v>0.21816696609710479</v>
      </c>
      <c r="AI116" s="88">
        <v>0.23324454779966874</v>
      </c>
      <c r="AJ116" s="88">
        <v>0.2459489519378002</v>
      </c>
      <c r="AK116" s="88">
        <v>0.20207831433186865</v>
      </c>
      <c r="AL116" s="88">
        <v>0.20873133391209481</v>
      </c>
      <c r="AM116" s="88">
        <v>0.24085430641232888</v>
      </c>
      <c r="AN116" s="88">
        <v>0.21756244442535311</v>
      </c>
      <c r="AO116" s="89">
        <v>0.21512799417345504</v>
      </c>
    </row>
    <row r="117" spans="1:41" ht="31.5" x14ac:dyDescent="0.15">
      <c r="A117" s="252"/>
      <c r="B117" s="34"/>
      <c r="C117" s="34"/>
      <c r="D117" s="38" t="s">
        <v>363</v>
      </c>
      <c r="E117" s="39" t="s">
        <v>1007</v>
      </c>
      <c r="F117" s="39" t="s">
        <v>619</v>
      </c>
      <c r="G117" s="39" t="s">
        <v>702</v>
      </c>
      <c r="H117" s="39" t="s">
        <v>426</v>
      </c>
      <c r="I117" s="39" t="s">
        <v>1007</v>
      </c>
      <c r="J117" s="39" t="s">
        <v>328</v>
      </c>
      <c r="K117" s="39" t="s">
        <v>971</v>
      </c>
      <c r="L117" s="39" t="s">
        <v>43</v>
      </c>
      <c r="M117" s="39" t="s">
        <v>34</v>
      </c>
      <c r="N117" s="39" t="s">
        <v>971</v>
      </c>
      <c r="O117" s="40" t="s">
        <v>339</v>
      </c>
      <c r="P117" s="59"/>
      <c r="Q117" s="152" t="s">
        <v>1008</v>
      </c>
      <c r="R117" s="95" t="s">
        <v>624</v>
      </c>
      <c r="S117" s="95" t="s">
        <v>42</v>
      </c>
      <c r="T117" s="95" t="s">
        <v>1009</v>
      </c>
      <c r="U117" s="95" t="s">
        <v>1009</v>
      </c>
      <c r="V117" s="95" t="s">
        <v>1008</v>
      </c>
      <c r="W117" s="95" t="s">
        <v>1010</v>
      </c>
      <c r="X117" s="95" t="s">
        <v>1011</v>
      </c>
      <c r="Y117" s="95" t="s">
        <v>34</v>
      </c>
      <c r="Z117" s="95" t="s">
        <v>1012</v>
      </c>
      <c r="AA117" s="95" t="s">
        <v>1013</v>
      </c>
      <c r="AB117" s="153" t="s">
        <v>1014</v>
      </c>
      <c r="AC117" s="59"/>
      <c r="AD117" s="152" t="s">
        <v>1015</v>
      </c>
      <c r="AE117" s="95" t="s">
        <v>861</v>
      </c>
      <c r="AF117" s="95" t="s">
        <v>41</v>
      </c>
      <c r="AG117" s="95" t="s">
        <v>1015</v>
      </c>
      <c r="AH117" s="95" t="s">
        <v>1016</v>
      </c>
      <c r="AI117" s="95" t="s">
        <v>1017</v>
      </c>
      <c r="AJ117" s="95" t="s">
        <v>992</v>
      </c>
      <c r="AK117" s="95" t="s">
        <v>34</v>
      </c>
      <c r="AL117" s="95" t="s">
        <v>41</v>
      </c>
      <c r="AM117" s="95" t="s">
        <v>1015</v>
      </c>
      <c r="AN117" s="95" t="s">
        <v>1016</v>
      </c>
      <c r="AO117" s="153" t="s">
        <v>861</v>
      </c>
    </row>
    <row r="118" spans="1:41" hidden="1" x14ac:dyDescent="0.15">
      <c r="A118" s="251" t="s">
        <v>776</v>
      </c>
      <c r="B118" s="72">
        <v>780508.0640863796</v>
      </c>
      <c r="C118" s="72">
        <v>114735.09222321633</v>
      </c>
      <c r="D118" s="76">
        <v>799.78919293786021</v>
      </c>
      <c r="E118" s="77">
        <v>1580.997985680842</v>
      </c>
      <c r="F118" s="77">
        <v>2064.0977817043213</v>
      </c>
      <c r="G118" s="77">
        <v>1665.6478058287073</v>
      </c>
      <c r="H118" s="77">
        <v>3739.6083948615023</v>
      </c>
      <c r="I118" s="77">
        <v>15457.822569071101</v>
      </c>
      <c r="J118" s="77">
        <v>25816.933044884994</v>
      </c>
      <c r="K118" s="77">
        <v>19491.103518674201</v>
      </c>
      <c r="L118" s="77">
        <v>16098.64998748263</v>
      </c>
      <c r="M118" s="77">
        <v>8037.0170173947981</v>
      </c>
      <c r="N118" s="77">
        <v>5690.1763609314839</v>
      </c>
      <c r="O118" s="78">
        <v>14293.248563763833</v>
      </c>
      <c r="P118" s="82">
        <v>329824.41306548927</v>
      </c>
      <c r="Q118" s="110">
        <v>25574.506470116045</v>
      </c>
      <c r="R118" s="84">
        <v>32751.489908893142</v>
      </c>
      <c r="S118" s="84">
        <v>31594.493092899844</v>
      </c>
      <c r="T118" s="84">
        <v>29413.859626244954</v>
      </c>
      <c r="U118" s="84">
        <v>31659.191641378206</v>
      </c>
      <c r="V118" s="84">
        <v>26018.052472599902</v>
      </c>
      <c r="W118" s="84">
        <v>25009.558300080262</v>
      </c>
      <c r="X118" s="84">
        <v>24834.588275453418</v>
      </c>
      <c r="Y118" s="84">
        <v>29113.801917847395</v>
      </c>
      <c r="Z118" s="84">
        <v>20776.226757507582</v>
      </c>
      <c r="AA118" s="84">
        <v>27990.372210190984</v>
      </c>
      <c r="AB118" s="85">
        <v>25088.272392277609</v>
      </c>
      <c r="AC118" s="82">
        <v>335948.55879767536</v>
      </c>
      <c r="AD118" s="110">
        <v>29539.2793207537</v>
      </c>
      <c r="AE118" s="84">
        <v>29716.685867866985</v>
      </c>
      <c r="AF118" s="84">
        <v>26888.92690723222</v>
      </c>
      <c r="AG118" s="84">
        <v>33815.618254002125</v>
      </c>
      <c r="AH118" s="84">
        <v>30321.050651461213</v>
      </c>
      <c r="AI118" s="84">
        <v>24915.93327461859</v>
      </c>
      <c r="AJ118" s="84">
        <v>20178.757879149212</v>
      </c>
      <c r="AK118" s="84">
        <v>40401.274002219558</v>
      </c>
      <c r="AL118" s="84">
        <v>23169.270879476306</v>
      </c>
      <c r="AM118" s="84">
        <v>20584.048296742232</v>
      </c>
      <c r="AN118" s="84">
        <v>24727.541166483821</v>
      </c>
      <c r="AO118" s="85">
        <v>31690.172297669211</v>
      </c>
    </row>
    <row r="119" spans="1:41" x14ac:dyDescent="0.15">
      <c r="A119" s="252"/>
      <c r="B119" s="41">
        <v>7.6780545968054059E-2</v>
      </c>
      <c r="C119" s="41">
        <v>4.9732272681125705E-2</v>
      </c>
      <c r="D119" s="42">
        <v>8.1710911990794555E-2</v>
      </c>
      <c r="E119" s="43">
        <v>6.4838638605188612E-2</v>
      </c>
      <c r="F119" s="43">
        <v>0.14068140117217517</v>
      </c>
      <c r="G119" s="43">
        <v>7.9038708507314329E-2</v>
      </c>
      <c r="H119" s="43">
        <v>0.11681165714162742</v>
      </c>
      <c r="I119" s="43">
        <v>0.29226396966418972</v>
      </c>
      <c r="J119" s="43">
        <v>7.3865578869099183E-2</v>
      </c>
      <c r="K119" s="43">
        <v>5.5817940125261895E-2</v>
      </c>
      <c r="L119" s="43">
        <v>4.762175441239784E-2</v>
      </c>
      <c r="M119" s="43">
        <v>2.1396571649821089E-2</v>
      </c>
      <c r="N119" s="43">
        <v>1.5807869810162984E-2</v>
      </c>
      <c r="O119" s="44">
        <v>3.7623917931146986E-2</v>
      </c>
      <c r="P119" s="87">
        <v>8.211864054027769E-2</v>
      </c>
      <c r="Q119" s="90">
        <v>6.4956695899264852E-2</v>
      </c>
      <c r="R119" s="88">
        <v>9.3552279350421597E-2</v>
      </c>
      <c r="S119" s="88">
        <v>9.3801582655187093E-2</v>
      </c>
      <c r="T119" s="88">
        <v>7.8704239746764812E-2</v>
      </c>
      <c r="U119" s="88">
        <v>8.5126680389491352E-2</v>
      </c>
      <c r="V119" s="88">
        <v>7.7574829314820029E-2</v>
      </c>
      <c r="W119" s="88">
        <v>7.3587324431747786E-2</v>
      </c>
      <c r="X119" s="88">
        <v>7.9385011906595609E-2</v>
      </c>
      <c r="Y119" s="88">
        <v>0.10314965182966976</v>
      </c>
      <c r="Z119" s="88">
        <v>6.3869189468786017E-2</v>
      </c>
      <c r="AA119" s="88">
        <v>9.4974362762145242E-2</v>
      </c>
      <c r="AB119" s="89">
        <v>8.3675285414003486E-2</v>
      </c>
      <c r="AC119" s="87">
        <v>8.7442256266657636E-2</v>
      </c>
      <c r="AD119" s="90">
        <v>9.0336540947083516E-2</v>
      </c>
      <c r="AE119" s="88">
        <v>9.4255896708539441E-2</v>
      </c>
      <c r="AF119" s="88">
        <v>8.2878283688398946E-2</v>
      </c>
      <c r="AG119" s="88">
        <v>0.10237875008593461</v>
      </c>
      <c r="AH119" s="88">
        <v>9.054947496766369E-2</v>
      </c>
      <c r="AI119" s="88">
        <v>7.945046948909755E-2</v>
      </c>
      <c r="AJ119" s="88">
        <v>6.0524202514743462E-2</v>
      </c>
      <c r="AK119" s="88">
        <v>0.13023441694001417</v>
      </c>
      <c r="AL119" s="88">
        <v>8.0219590958483397E-2</v>
      </c>
      <c r="AM119" s="88">
        <v>6.6587230880019804E-2</v>
      </c>
      <c r="AN119" s="88">
        <v>7.9959981909158886E-2</v>
      </c>
      <c r="AO119" s="89">
        <v>9.1679835349689126E-2</v>
      </c>
    </row>
    <row r="120" spans="1:41" ht="31.5" x14ac:dyDescent="0.15">
      <c r="A120" s="252"/>
      <c r="B120" s="34"/>
      <c r="C120" s="34"/>
      <c r="D120" s="38" t="s">
        <v>1018</v>
      </c>
      <c r="E120" s="39" t="s">
        <v>326</v>
      </c>
      <c r="F120" s="39" t="s">
        <v>487</v>
      </c>
      <c r="G120" s="39" t="s">
        <v>1018</v>
      </c>
      <c r="H120" s="39" t="s">
        <v>1019</v>
      </c>
      <c r="I120" s="39" t="s">
        <v>421</v>
      </c>
      <c r="J120" s="39" t="s">
        <v>628</v>
      </c>
      <c r="K120" s="39" t="s">
        <v>327</v>
      </c>
      <c r="L120" s="39" t="s">
        <v>603</v>
      </c>
      <c r="M120" s="39" t="s">
        <v>44</v>
      </c>
      <c r="N120" s="39" t="s">
        <v>34</v>
      </c>
      <c r="O120" s="40" t="s">
        <v>378</v>
      </c>
      <c r="P120" s="59"/>
      <c r="Q120" s="152" t="s">
        <v>34</v>
      </c>
      <c r="R120" s="95" t="s">
        <v>1020</v>
      </c>
      <c r="S120" s="95" t="s">
        <v>1020</v>
      </c>
      <c r="T120" s="95" t="s">
        <v>1021</v>
      </c>
      <c r="U120" s="95" t="s">
        <v>1022</v>
      </c>
      <c r="V120" s="95" t="s">
        <v>1021</v>
      </c>
      <c r="W120" s="95" t="s">
        <v>429</v>
      </c>
      <c r="X120" s="95" t="s">
        <v>1023</v>
      </c>
      <c r="Y120" s="95" t="s">
        <v>331</v>
      </c>
      <c r="Z120" s="95" t="s">
        <v>34</v>
      </c>
      <c r="AA120" s="95" t="s">
        <v>1020</v>
      </c>
      <c r="AB120" s="153" t="s">
        <v>1024</v>
      </c>
      <c r="AC120" s="59"/>
      <c r="AD120" s="152" t="s">
        <v>1025</v>
      </c>
      <c r="AE120" s="95" t="s">
        <v>1026</v>
      </c>
      <c r="AF120" s="95" t="s">
        <v>1027</v>
      </c>
      <c r="AG120" s="95" t="s">
        <v>1028</v>
      </c>
      <c r="AH120" s="95" t="s">
        <v>1025</v>
      </c>
      <c r="AI120" s="95" t="s">
        <v>563</v>
      </c>
      <c r="AJ120" s="95" t="s">
        <v>34</v>
      </c>
      <c r="AK120" s="95" t="s">
        <v>749</v>
      </c>
      <c r="AL120" s="95" t="s">
        <v>563</v>
      </c>
      <c r="AM120" s="95" t="s">
        <v>40</v>
      </c>
      <c r="AN120" s="95" t="s">
        <v>563</v>
      </c>
      <c r="AO120" s="153" t="s">
        <v>1025</v>
      </c>
    </row>
    <row r="121" spans="1:41" hidden="1" x14ac:dyDescent="0.15">
      <c r="A121" s="251" t="s">
        <v>777</v>
      </c>
      <c r="B121" s="72">
        <v>282133.47217752342</v>
      </c>
      <c r="C121" s="72">
        <v>46788.46197740527</v>
      </c>
      <c r="D121" s="76" t="s">
        <v>48</v>
      </c>
      <c r="E121" s="77">
        <v>113.0256075956065</v>
      </c>
      <c r="F121" s="77">
        <v>579.70024509580423</v>
      </c>
      <c r="G121" s="77">
        <v>1569.9362321182755</v>
      </c>
      <c r="H121" s="77">
        <v>1649.1746582908054</v>
      </c>
      <c r="I121" s="77">
        <v>2196.7556871969036</v>
      </c>
      <c r="J121" s="77">
        <v>5513.2398312260311</v>
      </c>
      <c r="K121" s="77">
        <v>3319.3879341224429</v>
      </c>
      <c r="L121" s="77">
        <v>2194.231082735575</v>
      </c>
      <c r="M121" s="77">
        <v>2424.7094819170402</v>
      </c>
      <c r="N121" s="77">
        <v>23636.071695006493</v>
      </c>
      <c r="O121" s="78">
        <v>3592.2295221002996</v>
      </c>
      <c r="P121" s="82">
        <v>110647.88481343458</v>
      </c>
      <c r="Q121" s="77">
        <v>6507.8906175703032</v>
      </c>
      <c r="R121" s="84">
        <v>8503.2546072889199</v>
      </c>
      <c r="S121" s="84">
        <v>13420.24022384534</v>
      </c>
      <c r="T121" s="84">
        <v>13630.309943497547</v>
      </c>
      <c r="U121" s="77">
        <v>15167.408053680734</v>
      </c>
      <c r="V121" s="84">
        <v>11586.334714514924</v>
      </c>
      <c r="W121" s="84">
        <v>7215.1321728729954</v>
      </c>
      <c r="X121" s="84">
        <v>12171.972935425261</v>
      </c>
      <c r="Y121" s="84">
        <v>4666.5707207797195</v>
      </c>
      <c r="Z121" s="84">
        <v>4578.3920499869591</v>
      </c>
      <c r="AA121" s="84">
        <v>6107.0183234684509</v>
      </c>
      <c r="AB121" s="85">
        <v>7093.3604505034045</v>
      </c>
      <c r="AC121" s="82">
        <v>124697.12538668426</v>
      </c>
      <c r="AD121" s="77">
        <v>8951.3828791412943</v>
      </c>
      <c r="AE121" s="84">
        <v>15730.903930805489</v>
      </c>
      <c r="AF121" s="84">
        <v>13928.137298100193</v>
      </c>
      <c r="AG121" s="84">
        <v>14272.215368539466</v>
      </c>
      <c r="AH121" s="77">
        <v>17898.800670476845</v>
      </c>
      <c r="AI121" s="84">
        <v>11865.278638143822</v>
      </c>
      <c r="AJ121" s="84">
        <v>7939.5221121849445</v>
      </c>
      <c r="AK121" s="84">
        <v>6534.9743760217652</v>
      </c>
      <c r="AL121" s="84">
        <v>5919.1768226519289</v>
      </c>
      <c r="AM121" s="84">
        <v>7012.4460446759495</v>
      </c>
      <c r="AN121" s="84">
        <v>6353.0349453357485</v>
      </c>
      <c r="AO121" s="78">
        <v>8291.2523006068805</v>
      </c>
    </row>
    <row r="122" spans="1:41" x14ac:dyDescent="0.15">
      <c r="A122" s="252"/>
      <c r="B122" s="41">
        <v>2.7754180932146835E-2</v>
      </c>
      <c r="C122" s="41">
        <v>2.0280600331621646E-2</v>
      </c>
      <c r="D122" s="42" t="s">
        <v>48</v>
      </c>
      <c r="E122" s="43" t="s">
        <v>65</v>
      </c>
      <c r="F122" s="43">
        <v>3.9510261317461874E-2</v>
      </c>
      <c r="G122" s="43">
        <v>7.4496980568909368E-2</v>
      </c>
      <c r="H122" s="43">
        <v>5.1514170578831606E-2</v>
      </c>
      <c r="I122" s="43">
        <v>4.153447451306419E-2</v>
      </c>
      <c r="J122" s="43">
        <v>1.5774091014980961E-2</v>
      </c>
      <c r="K122" s="43">
        <v>9.5059469968874436E-3</v>
      </c>
      <c r="L122" s="43">
        <v>6.4908010191743479E-3</v>
      </c>
      <c r="M122" s="43">
        <v>6.4551897859058656E-3</v>
      </c>
      <c r="N122" s="43">
        <v>6.5663332817539707E-2</v>
      </c>
      <c r="O122" s="44">
        <v>9.4557754401603349E-3</v>
      </c>
      <c r="P122" s="87">
        <v>2.7548760854559106E-2</v>
      </c>
      <c r="Q122" s="43">
        <v>1.6529393139420177E-2</v>
      </c>
      <c r="R122" s="88">
        <v>2.428893624753382E-2</v>
      </c>
      <c r="S122" s="88">
        <v>3.9843645185508335E-2</v>
      </c>
      <c r="T122" s="88">
        <v>3.6471350419397336E-2</v>
      </c>
      <c r="U122" s="43">
        <v>4.0782819484094374E-2</v>
      </c>
      <c r="V122" s="88">
        <v>3.4545550202476558E-2</v>
      </c>
      <c r="W122" s="88">
        <v>2.1229574135319399E-2</v>
      </c>
      <c r="X122" s="88">
        <v>3.8908324377600424E-2</v>
      </c>
      <c r="Y122" s="88">
        <v>1.6533572167772355E-2</v>
      </c>
      <c r="Z122" s="88">
        <v>1.4074653338933842E-2</v>
      </c>
      <c r="AA122" s="88">
        <v>2.0721774233391058E-2</v>
      </c>
      <c r="AB122" s="89">
        <v>2.3658024393221004E-2</v>
      </c>
      <c r="AC122" s="87">
        <v>3.2456748833218793E-2</v>
      </c>
      <c r="AD122" s="43">
        <v>2.7374972734234514E-2</v>
      </c>
      <c r="AE122" s="88">
        <v>4.9895552371714974E-2</v>
      </c>
      <c r="AF122" s="88">
        <v>4.2929943549827543E-2</v>
      </c>
      <c r="AG122" s="88">
        <v>4.3209961722802614E-2</v>
      </c>
      <c r="AH122" s="43">
        <v>5.3452204605068318E-2</v>
      </c>
      <c r="AI122" s="88">
        <v>3.7835305947772783E-2</v>
      </c>
      <c r="AJ122" s="88">
        <v>2.3813816839771997E-2</v>
      </c>
      <c r="AK122" s="88">
        <v>2.1065637126501779E-2</v>
      </c>
      <c r="AL122" s="88">
        <v>2.049412542993264E-2</v>
      </c>
      <c r="AM122" s="88">
        <v>2.2684525273117439E-2</v>
      </c>
      <c r="AN122" s="88">
        <v>2.0543431952135944E-2</v>
      </c>
      <c r="AO122" s="44">
        <v>2.3986636570552122E-2</v>
      </c>
    </row>
    <row r="123" spans="1:41" ht="31.5" x14ac:dyDescent="0.15">
      <c r="A123" s="252"/>
      <c r="B123" s="34"/>
      <c r="C123" s="34"/>
      <c r="D123" s="38"/>
      <c r="E123" s="39" t="s">
        <v>34</v>
      </c>
      <c r="F123" s="39" t="s">
        <v>1029</v>
      </c>
      <c r="G123" s="39" t="s">
        <v>717</v>
      </c>
      <c r="H123" s="39" t="s">
        <v>1030</v>
      </c>
      <c r="I123" s="39" t="s">
        <v>1029</v>
      </c>
      <c r="J123" s="39" t="s">
        <v>1031</v>
      </c>
      <c r="K123" s="39" t="s">
        <v>1032</v>
      </c>
      <c r="L123" s="39" t="s">
        <v>36</v>
      </c>
      <c r="M123" s="39" t="s">
        <v>36</v>
      </c>
      <c r="N123" s="39" t="s">
        <v>1033</v>
      </c>
      <c r="O123" s="40" t="s">
        <v>1032</v>
      </c>
      <c r="P123" s="59"/>
      <c r="Q123" s="152" t="s">
        <v>43</v>
      </c>
      <c r="R123" s="95" t="s">
        <v>1034</v>
      </c>
      <c r="S123" s="95" t="s">
        <v>1035</v>
      </c>
      <c r="T123" s="95" t="s">
        <v>1036</v>
      </c>
      <c r="U123" s="95" t="s">
        <v>810</v>
      </c>
      <c r="V123" s="95" t="s">
        <v>688</v>
      </c>
      <c r="W123" s="95" t="s">
        <v>615</v>
      </c>
      <c r="X123" s="95" t="s">
        <v>1035</v>
      </c>
      <c r="Y123" s="95" t="s">
        <v>43</v>
      </c>
      <c r="Z123" s="95" t="s">
        <v>34</v>
      </c>
      <c r="AA123" s="95" t="s">
        <v>615</v>
      </c>
      <c r="AB123" s="153" t="s">
        <v>1034</v>
      </c>
      <c r="AC123" s="59"/>
      <c r="AD123" s="152" t="s">
        <v>619</v>
      </c>
      <c r="AE123" s="95" t="s">
        <v>545</v>
      </c>
      <c r="AF123" s="95" t="s">
        <v>1037</v>
      </c>
      <c r="AG123" s="95" t="s">
        <v>1037</v>
      </c>
      <c r="AH123" s="95" t="s">
        <v>810</v>
      </c>
      <c r="AI123" s="95" t="s">
        <v>512</v>
      </c>
      <c r="AJ123" s="95" t="s">
        <v>623</v>
      </c>
      <c r="AK123" s="95" t="s">
        <v>34</v>
      </c>
      <c r="AL123" s="95" t="s">
        <v>34</v>
      </c>
      <c r="AM123" s="95" t="s">
        <v>366</v>
      </c>
      <c r="AN123" s="95" t="s">
        <v>34</v>
      </c>
      <c r="AO123" s="153" t="s">
        <v>623</v>
      </c>
    </row>
    <row r="124" spans="1:41" hidden="1" x14ac:dyDescent="0.15">
      <c r="A124" s="251" t="s">
        <v>729</v>
      </c>
      <c r="B124" s="72">
        <v>1059.3407806672631</v>
      </c>
      <c r="C124" s="72">
        <v>505.93586486432685</v>
      </c>
      <c r="D124" s="76" t="s">
        <v>48</v>
      </c>
      <c r="E124" s="77" t="s">
        <v>48</v>
      </c>
      <c r="F124" s="77" t="s">
        <v>48</v>
      </c>
      <c r="G124" s="77" t="s">
        <v>48</v>
      </c>
      <c r="H124" s="77" t="s">
        <v>48</v>
      </c>
      <c r="I124" s="77" t="s">
        <v>48</v>
      </c>
      <c r="J124" s="77" t="s">
        <v>48</v>
      </c>
      <c r="K124" s="77" t="s">
        <v>48</v>
      </c>
      <c r="L124" s="77" t="s">
        <v>48</v>
      </c>
      <c r="M124" s="77">
        <v>505.93586486432685</v>
      </c>
      <c r="N124" s="77" t="s">
        <v>48</v>
      </c>
      <c r="O124" s="78" t="s">
        <v>48</v>
      </c>
      <c r="P124" s="82">
        <v>291.57902921721734</v>
      </c>
      <c r="Q124" s="77" t="s">
        <v>48</v>
      </c>
      <c r="R124" s="84" t="s">
        <v>48</v>
      </c>
      <c r="S124" s="84">
        <v>38.942211186671805</v>
      </c>
      <c r="T124" s="84" t="s">
        <v>48</v>
      </c>
      <c r="U124" s="77" t="s">
        <v>48</v>
      </c>
      <c r="V124" s="84" t="s">
        <v>48</v>
      </c>
      <c r="W124" s="84" t="s">
        <v>48</v>
      </c>
      <c r="X124" s="84" t="s">
        <v>48</v>
      </c>
      <c r="Y124" s="84" t="s">
        <v>48</v>
      </c>
      <c r="Z124" s="84" t="s">
        <v>48</v>
      </c>
      <c r="AA124" s="84">
        <v>216.91250479847901</v>
      </c>
      <c r="AB124" s="85">
        <v>35.724313232066535</v>
      </c>
      <c r="AC124" s="82">
        <v>261.82588658571882</v>
      </c>
      <c r="AD124" s="77" t="s">
        <v>48</v>
      </c>
      <c r="AE124" s="84" t="s">
        <v>48</v>
      </c>
      <c r="AF124" s="84" t="s">
        <v>48</v>
      </c>
      <c r="AG124" s="84" t="s">
        <v>48</v>
      </c>
      <c r="AH124" s="77" t="s">
        <v>48</v>
      </c>
      <c r="AI124" s="84" t="s">
        <v>48</v>
      </c>
      <c r="AJ124" s="84" t="s">
        <v>48</v>
      </c>
      <c r="AK124" s="84" t="s">
        <v>48</v>
      </c>
      <c r="AL124" s="84" t="s">
        <v>48</v>
      </c>
      <c r="AM124" s="84">
        <v>261.82588658571882</v>
      </c>
      <c r="AN124" s="84" t="s">
        <v>48</v>
      </c>
      <c r="AO124" s="78" t="s">
        <v>48</v>
      </c>
    </row>
    <row r="125" spans="1:41" x14ac:dyDescent="0.15">
      <c r="A125" s="252"/>
      <c r="B125" s="41" t="s">
        <v>65</v>
      </c>
      <c r="C125" s="41" t="s">
        <v>65</v>
      </c>
      <c r="D125" s="42" t="s">
        <v>48</v>
      </c>
      <c r="E125" s="43" t="s">
        <v>48</v>
      </c>
      <c r="F125" s="43" t="s">
        <v>48</v>
      </c>
      <c r="G125" s="43" t="s">
        <v>48</v>
      </c>
      <c r="H125" s="43" t="s">
        <v>48</v>
      </c>
      <c r="I125" s="43" t="s">
        <v>48</v>
      </c>
      <c r="J125" s="43" t="s">
        <v>48</v>
      </c>
      <c r="K125" s="43" t="s">
        <v>48</v>
      </c>
      <c r="L125" s="43" t="s">
        <v>48</v>
      </c>
      <c r="M125" s="43" t="s">
        <v>65</v>
      </c>
      <c r="N125" s="43" t="s">
        <v>48</v>
      </c>
      <c r="O125" s="44" t="s">
        <v>48</v>
      </c>
      <c r="P125" s="87" t="s">
        <v>65</v>
      </c>
      <c r="Q125" s="43" t="s">
        <v>48</v>
      </c>
      <c r="R125" s="88" t="s">
        <v>48</v>
      </c>
      <c r="S125" s="88" t="s">
        <v>65</v>
      </c>
      <c r="T125" s="88" t="s">
        <v>48</v>
      </c>
      <c r="U125" s="43" t="s">
        <v>48</v>
      </c>
      <c r="V125" s="88" t="s">
        <v>48</v>
      </c>
      <c r="W125" s="88" t="s">
        <v>48</v>
      </c>
      <c r="X125" s="88" t="s">
        <v>48</v>
      </c>
      <c r="Y125" s="88" t="s">
        <v>48</v>
      </c>
      <c r="Z125" s="88" t="s">
        <v>48</v>
      </c>
      <c r="AA125" s="88" t="s">
        <v>65</v>
      </c>
      <c r="AB125" s="89" t="s">
        <v>65</v>
      </c>
      <c r="AC125" s="87" t="s">
        <v>65</v>
      </c>
      <c r="AD125" s="43" t="s">
        <v>48</v>
      </c>
      <c r="AE125" s="88" t="s">
        <v>48</v>
      </c>
      <c r="AF125" s="88" t="s">
        <v>48</v>
      </c>
      <c r="AG125" s="88" t="s">
        <v>48</v>
      </c>
      <c r="AH125" s="43" t="s">
        <v>48</v>
      </c>
      <c r="AI125" s="88" t="s">
        <v>48</v>
      </c>
      <c r="AJ125" s="88" t="s">
        <v>48</v>
      </c>
      <c r="AK125" s="88" t="s">
        <v>48</v>
      </c>
      <c r="AL125" s="88" t="s">
        <v>48</v>
      </c>
      <c r="AM125" s="88" t="s">
        <v>65</v>
      </c>
      <c r="AN125" s="88" t="s">
        <v>48</v>
      </c>
      <c r="AO125" s="44" t="s">
        <v>48</v>
      </c>
    </row>
    <row r="126" spans="1:41" x14ac:dyDescent="0.15">
      <c r="A126" s="252"/>
      <c r="B126" s="34"/>
      <c r="C126" s="34"/>
      <c r="D126" s="38"/>
      <c r="E126" s="39"/>
      <c r="F126" s="39"/>
      <c r="G126" s="39"/>
      <c r="H126" s="39"/>
      <c r="I126" s="39"/>
      <c r="J126" s="39"/>
      <c r="K126" s="39"/>
      <c r="L126" s="39"/>
      <c r="M126" s="39"/>
      <c r="N126" s="39"/>
      <c r="O126" s="40"/>
      <c r="P126" s="59"/>
      <c r="Q126" s="152"/>
      <c r="R126" s="95"/>
      <c r="S126" s="95"/>
      <c r="T126" s="95"/>
      <c r="U126" s="95"/>
      <c r="V126" s="95"/>
      <c r="W126" s="95"/>
      <c r="X126" s="95"/>
      <c r="Y126" s="95"/>
      <c r="Z126" s="95"/>
      <c r="AA126" s="95"/>
      <c r="AB126" s="153"/>
      <c r="AC126" s="59"/>
      <c r="AD126" s="152"/>
      <c r="AE126" s="95"/>
      <c r="AF126" s="95"/>
      <c r="AG126" s="95"/>
      <c r="AH126" s="95"/>
      <c r="AI126" s="95"/>
      <c r="AJ126" s="95"/>
      <c r="AK126" s="95"/>
      <c r="AL126" s="95"/>
      <c r="AM126" s="95"/>
      <c r="AN126" s="95"/>
      <c r="AO126" s="153"/>
    </row>
    <row r="127" spans="1:41" hidden="1" x14ac:dyDescent="0.15">
      <c r="A127" s="251" t="s">
        <v>9</v>
      </c>
      <c r="B127" s="72">
        <v>105.720776384771</v>
      </c>
      <c r="C127" s="72" t="s">
        <v>48</v>
      </c>
      <c r="D127" s="77" t="s">
        <v>48</v>
      </c>
      <c r="E127" s="77" t="s">
        <v>48</v>
      </c>
      <c r="F127" s="77" t="s">
        <v>48</v>
      </c>
      <c r="G127" s="77" t="s">
        <v>48</v>
      </c>
      <c r="H127" s="77" t="s">
        <v>48</v>
      </c>
      <c r="I127" s="77" t="s">
        <v>48</v>
      </c>
      <c r="J127" s="77" t="s">
        <v>48</v>
      </c>
      <c r="K127" s="77" t="s">
        <v>48</v>
      </c>
      <c r="L127" s="77" t="s">
        <v>48</v>
      </c>
      <c r="M127" s="77" t="s">
        <v>48</v>
      </c>
      <c r="N127" s="77" t="s">
        <v>48</v>
      </c>
      <c r="O127" s="78" t="s">
        <v>48</v>
      </c>
      <c r="P127" s="82" t="s">
        <v>48</v>
      </c>
      <c r="Q127" s="77" t="s">
        <v>48</v>
      </c>
      <c r="R127" s="84" t="s">
        <v>48</v>
      </c>
      <c r="S127" s="84" t="s">
        <v>48</v>
      </c>
      <c r="T127" s="77" t="s">
        <v>48</v>
      </c>
      <c r="U127" s="77" t="s">
        <v>48</v>
      </c>
      <c r="V127" s="84" t="s">
        <v>48</v>
      </c>
      <c r="W127" s="77" t="s">
        <v>48</v>
      </c>
      <c r="X127" s="77" t="s">
        <v>48</v>
      </c>
      <c r="Y127" s="77" t="s">
        <v>48</v>
      </c>
      <c r="Z127" s="77" t="s">
        <v>48</v>
      </c>
      <c r="AA127" s="77" t="s">
        <v>48</v>
      </c>
      <c r="AB127" s="85" t="s">
        <v>48</v>
      </c>
      <c r="AC127" s="82">
        <v>105.720776384771</v>
      </c>
      <c r="AD127" s="77" t="s">
        <v>48</v>
      </c>
      <c r="AE127" s="84" t="s">
        <v>48</v>
      </c>
      <c r="AF127" s="77">
        <v>105.720776384771</v>
      </c>
      <c r="AG127" s="77" t="s">
        <v>48</v>
      </c>
      <c r="AH127" s="77" t="s">
        <v>48</v>
      </c>
      <c r="AI127" s="77" t="s">
        <v>48</v>
      </c>
      <c r="AJ127" s="77" t="s">
        <v>48</v>
      </c>
      <c r="AK127" s="77" t="s">
        <v>48</v>
      </c>
      <c r="AL127" s="77" t="s">
        <v>48</v>
      </c>
      <c r="AM127" s="77" t="s">
        <v>48</v>
      </c>
      <c r="AN127" s="77" t="s">
        <v>48</v>
      </c>
      <c r="AO127" s="78" t="s">
        <v>48</v>
      </c>
    </row>
    <row r="128" spans="1:41" x14ac:dyDescent="0.15">
      <c r="A128" s="252"/>
      <c r="B128" s="41" t="s">
        <v>65</v>
      </c>
      <c r="C128" s="41" t="s">
        <v>48</v>
      </c>
      <c r="D128" s="43" t="s">
        <v>48</v>
      </c>
      <c r="E128" s="43" t="s">
        <v>48</v>
      </c>
      <c r="F128" s="43" t="s">
        <v>48</v>
      </c>
      <c r="G128" s="43" t="s">
        <v>48</v>
      </c>
      <c r="H128" s="43" t="s">
        <v>48</v>
      </c>
      <c r="I128" s="43" t="s">
        <v>48</v>
      </c>
      <c r="J128" s="43" t="s">
        <v>48</v>
      </c>
      <c r="K128" s="43" t="s">
        <v>48</v>
      </c>
      <c r="L128" s="43" t="s">
        <v>48</v>
      </c>
      <c r="M128" s="43" t="s">
        <v>48</v>
      </c>
      <c r="N128" s="43" t="s">
        <v>48</v>
      </c>
      <c r="O128" s="44" t="s">
        <v>48</v>
      </c>
      <c r="P128" s="87" t="s">
        <v>48</v>
      </c>
      <c r="Q128" s="43" t="s">
        <v>48</v>
      </c>
      <c r="R128" s="88" t="s">
        <v>48</v>
      </c>
      <c r="S128" s="88" t="s">
        <v>48</v>
      </c>
      <c r="T128" s="43" t="s">
        <v>48</v>
      </c>
      <c r="U128" s="43" t="s">
        <v>48</v>
      </c>
      <c r="V128" s="88" t="s">
        <v>48</v>
      </c>
      <c r="W128" s="43" t="s">
        <v>48</v>
      </c>
      <c r="X128" s="43" t="s">
        <v>48</v>
      </c>
      <c r="Y128" s="43" t="s">
        <v>48</v>
      </c>
      <c r="Z128" s="43" t="s">
        <v>48</v>
      </c>
      <c r="AA128" s="43" t="s">
        <v>48</v>
      </c>
      <c r="AB128" s="89" t="s">
        <v>48</v>
      </c>
      <c r="AC128" s="87" t="s">
        <v>65</v>
      </c>
      <c r="AD128" s="43" t="s">
        <v>48</v>
      </c>
      <c r="AE128" s="88" t="s">
        <v>48</v>
      </c>
      <c r="AF128" s="43" t="s">
        <v>65</v>
      </c>
      <c r="AG128" s="43" t="s">
        <v>48</v>
      </c>
      <c r="AH128" s="43" t="s">
        <v>48</v>
      </c>
      <c r="AI128" s="43" t="s">
        <v>48</v>
      </c>
      <c r="AJ128" s="43" t="s">
        <v>48</v>
      </c>
      <c r="AK128" s="43" t="s">
        <v>48</v>
      </c>
      <c r="AL128" s="43" t="s">
        <v>48</v>
      </c>
      <c r="AM128" s="43" t="s">
        <v>48</v>
      </c>
      <c r="AN128" s="43" t="s">
        <v>48</v>
      </c>
      <c r="AO128" s="44" t="s">
        <v>48</v>
      </c>
    </row>
    <row r="129" spans="1:41" x14ac:dyDescent="0.15">
      <c r="A129" s="253"/>
      <c r="B129" s="45"/>
      <c r="C129" s="45"/>
      <c r="D129" s="46"/>
      <c r="E129" s="47"/>
      <c r="F129" s="47"/>
      <c r="G129" s="47"/>
      <c r="H129" s="47"/>
      <c r="I129" s="47"/>
      <c r="J129" s="47"/>
      <c r="K129" s="47"/>
      <c r="L129" s="47"/>
      <c r="M129" s="47"/>
      <c r="N129" s="47"/>
      <c r="O129" s="48"/>
      <c r="P129" s="91"/>
      <c r="Q129" s="154"/>
      <c r="R129" s="145"/>
      <c r="S129" s="145"/>
      <c r="T129" s="145"/>
      <c r="U129" s="145"/>
      <c r="V129" s="145"/>
      <c r="W129" s="145"/>
      <c r="X129" s="145"/>
      <c r="Y129" s="145"/>
      <c r="Z129" s="145"/>
      <c r="AA129" s="145"/>
      <c r="AB129" s="155"/>
      <c r="AC129" s="91"/>
      <c r="AD129" s="154"/>
      <c r="AE129" s="145"/>
      <c r="AF129" s="145"/>
      <c r="AG129" s="145"/>
      <c r="AH129" s="145"/>
      <c r="AI129" s="145"/>
      <c r="AJ129" s="145"/>
      <c r="AK129" s="145"/>
      <c r="AL129" s="145"/>
      <c r="AM129" s="145"/>
      <c r="AN129" s="145"/>
      <c r="AO129" s="155"/>
    </row>
    <row r="130" spans="1:41" x14ac:dyDescent="0.15">
      <c r="B130" s="24"/>
      <c r="C130" s="24"/>
      <c r="D130" s="24"/>
      <c r="E130" s="24"/>
      <c r="F130" s="24"/>
      <c r="G130" s="24"/>
      <c r="H130" s="24"/>
      <c r="I130" s="24"/>
      <c r="J130" s="24"/>
      <c r="K130" s="24"/>
      <c r="L130" s="24"/>
      <c r="M130" s="24"/>
      <c r="N130" s="24"/>
      <c r="O130" s="24"/>
      <c r="P130" s="29"/>
      <c r="Q130" s="114"/>
      <c r="R130" s="114"/>
      <c r="S130" s="114"/>
      <c r="T130" s="114"/>
      <c r="U130" s="114"/>
      <c r="V130" s="114"/>
      <c r="W130" s="114"/>
      <c r="X130" s="114"/>
      <c r="Y130" s="114"/>
      <c r="Z130" s="114"/>
      <c r="AA130" s="114"/>
      <c r="AB130" s="114"/>
    </row>
    <row r="131" spans="1:41" x14ac:dyDescent="0.15">
      <c r="B131" s="24"/>
      <c r="C131" s="24"/>
      <c r="D131" s="24"/>
      <c r="E131" s="24"/>
      <c r="F131" s="24"/>
      <c r="G131" s="24"/>
      <c r="H131" s="24"/>
      <c r="I131" s="24"/>
      <c r="J131" s="24"/>
      <c r="K131" s="24"/>
      <c r="L131" s="24"/>
      <c r="M131" s="24"/>
      <c r="N131" s="24"/>
      <c r="O131" s="24"/>
      <c r="P131" s="29"/>
      <c r="Q131" s="114"/>
      <c r="R131" s="114"/>
      <c r="S131" s="114"/>
      <c r="T131" s="114"/>
      <c r="U131" s="114"/>
      <c r="V131" s="114"/>
      <c r="W131" s="114"/>
      <c r="X131" s="114"/>
      <c r="Y131" s="114"/>
      <c r="Z131" s="114"/>
      <c r="AA131" s="114"/>
      <c r="AB131" s="114"/>
    </row>
    <row r="132" spans="1:41" ht="50.1" customHeight="1" x14ac:dyDescent="0.15">
      <c r="A132" s="234" t="s">
        <v>1336</v>
      </c>
      <c r="B132" s="52" t="s">
        <v>18</v>
      </c>
      <c r="C132" s="53"/>
      <c r="D132" s="248" t="s">
        <v>1</v>
      </c>
      <c r="E132" s="249"/>
      <c r="F132" s="249"/>
      <c r="G132" s="249"/>
      <c r="H132" s="249"/>
      <c r="I132" s="249"/>
      <c r="J132" s="249"/>
      <c r="K132" s="249"/>
      <c r="L132" s="249"/>
      <c r="M132" s="249"/>
      <c r="N132" s="249"/>
      <c r="O132" s="250"/>
      <c r="P132" s="29"/>
      <c r="Q132" s="248" t="s">
        <v>311</v>
      </c>
      <c r="R132" s="249"/>
      <c r="S132" s="249"/>
      <c r="T132" s="249"/>
      <c r="U132" s="249"/>
      <c r="V132" s="249"/>
      <c r="W132" s="249"/>
      <c r="X132" s="249"/>
      <c r="Y132" s="249"/>
      <c r="Z132" s="249"/>
      <c r="AA132" s="249"/>
      <c r="AB132" s="250"/>
      <c r="AD132" s="248" t="s">
        <v>648</v>
      </c>
      <c r="AE132" s="249"/>
      <c r="AF132" s="249"/>
      <c r="AG132" s="249"/>
      <c r="AH132" s="249"/>
      <c r="AI132" s="249"/>
      <c r="AJ132" s="249"/>
      <c r="AK132" s="249"/>
      <c r="AL132" s="249"/>
      <c r="AM132" s="249"/>
      <c r="AN132" s="249"/>
      <c r="AO132" s="250"/>
    </row>
    <row r="133" spans="1:41" x14ac:dyDescent="0.15">
      <c r="B133" s="25" t="s">
        <v>19</v>
      </c>
      <c r="C133" s="25" t="s">
        <v>308</v>
      </c>
      <c r="D133" s="26" t="s">
        <v>20</v>
      </c>
      <c r="E133" s="27" t="s">
        <v>21</v>
      </c>
      <c r="F133" s="27" t="s">
        <v>22</v>
      </c>
      <c r="G133" s="27" t="s">
        <v>23</v>
      </c>
      <c r="H133" s="27" t="s">
        <v>24</v>
      </c>
      <c r="I133" s="27" t="s">
        <v>25</v>
      </c>
      <c r="J133" s="27" t="s">
        <v>26</v>
      </c>
      <c r="K133" s="27" t="s">
        <v>27</v>
      </c>
      <c r="L133" s="27" t="s">
        <v>28</v>
      </c>
      <c r="M133" s="27" t="s">
        <v>29</v>
      </c>
      <c r="N133" s="27" t="s">
        <v>30</v>
      </c>
      <c r="O133" s="28" t="s">
        <v>31</v>
      </c>
      <c r="P133" s="25" t="s">
        <v>309</v>
      </c>
      <c r="Q133" s="26" t="s">
        <v>312</v>
      </c>
      <c r="R133" s="27" t="s">
        <v>313</v>
      </c>
      <c r="S133" s="27" t="s">
        <v>314</v>
      </c>
      <c r="T133" s="27" t="s">
        <v>315</v>
      </c>
      <c r="U133" s="27" t="s">
        <v>316</v>
      </c>
      <c r="V133" s="27" t="s">
        <v>317</v>
      </c>
      <c r="W133" s="27" t="s">
        <v>318</v>
      </c>
      <c r="X133" s="27" t="s">
        <v>319</v>
      </c>
      <c r="Y133" s="27" t="s">
        <v>320</v>
      </c>
      <c r="Z133" s="27" t="s">
        <v>321</v>
      </c>
      <c r="AA133" s="27" t="s">
        <v>322</v>
      </c>
      <c r="AB133" s="28" t="s">
        <v>323</v>
      </c>
      <c r="AC133" s="162" t="s">
        <v>647</v>
      </c>
      <c r="AD133" s="26" t="s">
        <v>649</v>
      </c>
      <c r="AE133" s="27" t="s">
        <v>650</v>
      </c>
      <c r="AF133" s="27" t="s">
        <v>651</v>
      </c>
      <c r="AG133" s="27" t="s">
        <v>652</v>
      </c>
      <c r="AH133" s="27" t="s">
        <v>653</v>
      </c>
      <c r="AI133" s="27" t="s">
        <v>654</v>
      </c>
      <c r="AJ133" s="27" t="s">
        <v>655</v>
      </c>
      <c r="AK133" s="27" t="s">
        <v>656</v>
      </c>
      <c r="AL133" s="27" t="s">
        <v>657</v>
      </c>
      <c r="AM133" s="27" t="s">
        <v>658</v>
      </c>
      <c r="AN133" s="27" t="s">
        <v>659</v>
      </c>
      <c r="AO133" s="28" t="s">
        <v>660</v>
      </c>
    </row>
    <row r="134" spans="1:41" ht="21" x14ac:dyDescent="0.15">
      <c r="A134" s="49" t="s">
        <v>191</v>
      </c>
      <c r="B134" s="30" t="s">
        <v>34</v>
      </c>
      <c r="C134" s="54"/>
      <c r="D134" s="31" t="s">
        <v>35</v>
      </c>
      <c r="E134" s="32" t="s">
        <v>36</v>
      </c>
      <c r="F134" s="32" t="s">
        <v>37</v>
      </c>
      <c r="G134" s="32" t="s">
        <v>38</v>
      </c>
      <c r="H134" s="32" t="s">
        <v>32</v>
      </c>
      <c r="I134" s="32" t="s">
        <v>39</v>
      </c>
      <c r="J134" s="32" t="s">
        <v>40</v>
      </c>
      <c r="K134" s="32" t="s">
        <v>41</v>
      </c>
      <c r="L134" s="32" t="s">
        <v>42</v>
      </c>
      <c r="M134" s="32" t="s">
        <v>43</v>
      </c>
      <c r="N134" s="32" t="s">
        <v>44</v>
      </c>
      <c r="O134" s="33" t="s">
        <v>45</v>
      </c>
      <c r="P134" s="30" t="s">
        <v>34</v>
      </c>
      <c r="Q134" s="31" t="s">
        <v>35</v>
      </c>
      <c r="R134" s="32" t="s">
        <v>36</v>
      </c>
      <c r="S134" s="32" t="s">
        <v>37</v>
      </c>
      <c r="T134" s="32" t="s">
        <v>38</v>
      </c>
      <c r="U134" s="32" t="s">
        <v>32</v>
      </c>
      <c r="V134" s="32" t="s">
        <v>39</v>
      </c>
      <c r="W134" s="32" t="s">
        <v>40</v>
      </c>
      <c r="X134" s="32" t="s">
        <v>41</v>
      </c>
      <c r="Y134" s="32" t="s">
        <v>42</v>
      </c>
      <c r="Z134" s="32" t="s">
        <v>43</v>
      </c>
      <c r="AA134" s="32" t="s">
        <v>44</v>
      </c>
      <c r="AB134" s="33" t="s">
        <v>45</v>
      </c>
      <c r="AC134" s="30" t="s">
        <v>34</v>
      </c>
      <c r="AD134" s="31" t="s">
        <v>35</v>
      </c>
      <c r="AE134" s="32" t="s">
        <v>36</v>
      </c>
      <c r="AF134" s="32" t="s">
        <v>37</v>
      </c>
      <c r="AG134" s="32" t="s">
        <v>38</v>
      </c>
      <c r="AH134" s="32" t="s">
        <v>32</v>
      </c>
      <c r="AI134" s="32" t="s">
        <v>39</v>
      </c>
      <c r="AJ134" s="32" t="s">
        <v>40</v>
      </c>
      <c r="AK134" s="32" t="s">
        <v>41</v>
      </c>
      <c r="AL134" s="32" t="s">
        <v>42</v>
      </c>
      <c r="AM134" s="32" t="s">
        <v>43</v>
      </c>
      <c r="AN134" s="32" t="s">
        <v>44</v>
      </c>
      <c r="AO134" s="33" t="s">
        <v>45</v>
      </c>
    </row>
    <row r="135" spans="1:41" x14ac:dyDescent="0.15">
      <c r="A135" s="251" t="s">
        <v>46</v>
      </c>
      <c r="B135" s="34">
        <v>43295</v>
      </c>
      <c r="C135" s="34">
        <v>14166</v>
      </c>
      <c r="D135" s="35">
        <v>910</v>
      </c>
      <c r="E135" s="36">
        <v>1144</v>
      </c>
      <c r="F135" s="36">
        <v>1225</v>
      </c>
      <c r="G135" s="36">
        <v>1284</v>
      </c>
      <c r="H135" s="36">
        <v>1287</v>
      </c>
      <c r="I135" s="36">
        <v>1299</v>
      </c>
      <c r="J135" s="36">
        <v>1178</v>
      </c>
      <c r="K135" s="36">
        <v>1182</v>
      </c>
      <c r="L135" s="36">
        <v>1134</v>
      </c>
      <c r="M135" s="36">
        <v>1145</v>
      </c>
      <c r="N135" s="36">
        <v>1172</v>
      </c>
      <c r="O135" s="37">
        <v>1206</v>
      </c>
      <c r="P135" s="59">
        <v>14414</v>
      </c>
      <c r="Q135" s="66">
        <v>1276</v>
      </c>
      <c r="R135" s="67">
        <v>1215</v>
      </c>
      <c r="S135" s="67">
        <v>1229</v>
      </c>
      <c r="T135" s="67">
        <v>1195</v>
      </c>
      <c r="U135" s="67">
        <v>1261</v>
      </c>
      <c r="V135" s="67">
        <v>1270</v>
      </c>
      <c r="W135" s="67">
        <v>1207</v>
      </c>
      <c r="X135" s="67">
        <v>1210</v>
      </c>
      <c r="Y135" s="67">
        <v>1083</v>
      </c>
      <c r="Z135" s="67">
        <v>1155</v>
      </c>
      <c r="AA135" s="67">
        <v>1152</v>
      </c>
      <c r="AB135" s="68">
        <v>1161</v>
      </c>
      <c r="AC135" s="59">
        <v>14715</v>
      </c>
      <c r="AD135" s="66">
        <v>1246</v>
      </c>
      <c r="AE135" s="67">
        <v>1219</v>
      </c>
      <c r="AF135" s="67">
        <v>1266</v>
      </c>
      <c r="AG135" s="67">
        <v>1225</v>
      </c>
      <c r="AH135" s="67">
        <v>1276</v>
      </c>
      <c r="AI135" s="67">
        <v>1253</v>
      </c>
      <c r="AJ135" s="67">
        <v>1266</v>
      </c>
      <c r="AK135" s="67">
        <v>1198</v>
      </c>
      <c r="AL135" s="67">
        <v>1109</v>
      </c>
      <c r="AM135" s="67">
        <v>1184</v>
      </c>
      <c r="AN135" s="67">
        <v>1219</v>
      </c>
      <c r="AO135" s="68">
        <v>1254</v>
      </c>
    </row>
    <row r="136" spans="1:41" x14ac:dyDescent="0.15">
      <c r="A136" s="252"/>
      <c r="B136" s="34"/>
      <c r="C136" s="34"/>
      <c r="D136" s="35"/>
      <c r="E136" s="36"/>
      <c r="F136" s="36"/>
      <c r="G136" s="36"/>
      <c r="H136" s="36"/>
      <c r="I136" s="36"/>
      <c r="J136" s="36"/>
      <c r="K136" s="36"/>
      <c r="L136" s="36"/>
      <c r="M136" s="36"/>
      <c r="N136" s="36"/>
      <c r="O136" s="37"/>
      <c r="P136" s="59"/>
      <c r="Q136" s="66"/>
      <c r="R136" s="67"/>
      <c r="S136" s="67"/>
      <c r="T136" s="67"/>
      <c r="U136" s="67"/>
      <c r="V136" s="67"/>
      <c r="W136" s="67"/>
      <c r="X136" s="67"/>
      <c r="Y136" s="67"/>
      <c r="Z136" s="67"/>
      <c r="AA136" s="67"/>
      <c r="AB136" s="68"/>
      <c r="AC136" s="59"/>
      <c r="AD136" s="66"/>
      <c r="AE136" s="67"/>
      <c r="AF136" s="67">
        <f>SUM(AD135:AO135)</f>
        <v>14715</v>
      </c>
      <c r="AG136" s="67"/>
      <c r="AH136" s="67"/>
      <c r="AI136" s="67"/>
      <c r="AJ136" s="67"/>
      <c r="AK136" s="67"/>
      <c r="AL136" s="67"/>
      <c r="AM136" s="67"/>
      <c r="AN136" s="67"/>
      <c r="AO136" s="68"/>
    </row>
    <row r="137" spans="1:41" x14ac:dyDescent="0.15">
      <c r="A137" s="252"/>
      <c r="B137" s="34"/>
      <c r="C137" s="34"/>
      <c r="D137" s="35"/>
      <c r="E137" s="36"/>
      <c r="F137" s="36"/>
      <c r="G137" s="36"/>
      <c r="H137" s="36"/>
      <c r="I137" s="36"/>
      <c r="J137" s="36"/>
      <c r="K137" s="36"/>
      <c r="L137" s="36"/>
      <c r="M137" s="36"/>
      <c r="N137" s="36"/>
      <c r="O137" s="37"/>
      <c r="P137" s="59"/>
      <c r="Q137" s="66"/>
      <c r="R137" s="67"/>
      <c r="S137" s="67"/>
      <c r="T137" s="67"/>
      <c r="U137" s="67"/>
      <c r="V137" s="67"/>
      <c r="W137" s="67"/>
      <c r="X137" s="67"/>
      <c r="Y137" s="67"/>
      <c r="Z137" s="67"/>
      <c r="AA137" s="67"/>
      <c r="AB137" s="68"/>
      <c r="AC137" s="59"/>
      <c r="AD137" s="66"/>
      <c r="AE137" s="67"/>
      <c r="AF137" s="67"/>
      <c r="AG137" s="67"/>
      <c r="AH137" s="67"/>
      <c r="AI137" s="67"/>
      <c r="AJ137" s="67"/>
      <c r="AK137" s="67"/>
      <c r="AL137" s="67"/>
      <c r="AM137" s="67"/>
      <c r="AN137" s="67"/>
      <c r="AO137" s="68"/>
    </row>
    <row r="138" spans="1:41" x14ac:dyDescent="0.15">
      <c r="A138" s="251" t="s">
        <v>47</v>
      </c>
      <c r="B138" s="72">
        <v>12363785.500853606</v>
      </c>
      <c r="C138" s="72">
        <v>4505400.1765310755</v>
      </c>
      <c r="D138" s="73">
        <v>313711.96500826481</v>
      </c>
      <c r="E138" s="74">
        <v>441228.4924933677</v>
      </c>
      <c r="F138" s="74">
        <v>399621.89085369417</v>
      </c>
      <c r="G138" s="74">
        <v>393243.66313596605</v>
      </c>
      <c r="H138" s="74">
        <v>399408.6946550915</v>
      </c>
      <c r="I138" s="74">
        <v>405951.90781439678</v>
      </c>
      <c r="J138" s="74">
        <v>349512.36340591667</v>
      </c>
      <c r="K138" s="74">
        <v>349190.66298279579</v>
      </c>
      <c r="L138" s="74">
        <v>338052.43393745087</v>
      </c>
      <c r="M138" s="74">
        <v>375621.71870006103</v>
      </c>
      <c r="N138" s="74">
        <v>359958.45292660699</v>
      </c>
      <c r="O138" s="75">
        <v>379897.93061745859</v>
      </c>
      <c r="P138" s="82">
        <v>4016437.8135767658</v>
      </c>
      <c r="Q138" s="83">
        <v>393716.24612460448</v>
      </c>
      <c r="R138" s="123">
        <v>350087.56746818422</v>
      </c>
      <c r="S138" s="123">
        <v>336822.60148041026</v>
      </c>
      <c r="T138" s="123">
        <v>373726.49454318668</v>
      </c>
      <c r="U138" s="123">
        <v>371906.80403046048</v>
      </c>
      <c r="V138" s="123">
        <v>335392.97092116665</v>
      </c>
      <c r="W138" s="123">
        <v>339862.31315254053</v>
      </c>
      <c r="X138" s="123">
        <v>312837.24318985792</v>
      </c>
      <c r="Y138" s="123">
        <v>282248.18408425455</v>
      </c>
      <c r="Z138" s="123">
        <v>325293.41503012629</v>
      </c>
      <c r="AA138" s="123">
        <v>294715.03041605407</v>
      </c>
      <c r="AB138" s="124">
        <v>299828.94313592574</v>
      </c>
      <c r="AC138" s="82">
        <v>3841947.5107457284</v>
      </c>
      <c r="AD138" s="83">
        <v>326991.4810891081</v>
      </c>
      <c r="AE138" s="123">
        <v>315276.6766386797</v>
      </c>
      <c r="AF138" s="123">
        <v>324438.75175224041</v>
      </c>
      <c r="AG138" s="123">
        <v>330299.19026768731</v>
      </c>
      <c r="AH138" s="123">
        <v>334856.17296278337</v>
      </c>
      <c r="AI138" s="123">
        <v>313603.34853701066</v>
      </c>
      <c r="AJ138" s="123">
        <v>333399.81430129119</v>
      </c>
      <c r="AK138" s="123">
        <v>310219.64048741694</v>
      </c>
      <c r="AL138" s="123">
        <v>288823.09922855702</v>
      </c>
      <c r="AM138" s="123">
        <v>309129.06310568156</v>
      </c>
      <c r="AN138" s="123">
        <v>309248.95899271639</v>
      </c>
      <c r="AO138" s="124">
        <v>345661.31338254706</v>
      </c>
    </row>
    <row r="139" spans="1:41" x14ac:dyDescent="0.15">
      <c r="A139" s="252"/>
      <c r="B139" s="34"/>
      <c r="C139" s="34"/>
      <c r="D139" s="35"/>
      <c r="E139" s="36"/>
      <c r="F139" s="36"/>
      <c r="G139" s="36"/>
      <c r="H139" s="36"/>
      <c r="I139" s="36"/>
      <c r="J139" s="36"/>
      <c r="K139" s="36"/>
      <c r="L139" s="36"/>
      <c r="M139" s="36"/>
      <c r="N139" s="36"/>
      <c r="O139" s="37"/>
      <c r="P139" s="59"/>
      <c r="Q139" s="66"/>
      <c r="R139" s="67"/>
      <c r="S139" s="67"/>
      <c r="T139" s="67"/>
      <c r="U139" s="67"/>
      <c r="V139" s="67"/>
      <c r="W139" s="67"/>
      <c r="X139" s="67"/>
      <c r="Y139" s="67"/>
      <c r="Z139" s="67"/>
      <c r="AA139" s="67"/>
      <c r="AB139" s="68"/>
      <c r="AC139" s="59"/>
      <c r="AD139" s="66"/>
      <c r="AE139" s="67"/>
      <c r="AF139" s="67"/>
      <c r="AG139" s="67"/>
      <c r="AH139" s="67"/>
      <c r="AI139" s="67"/>
      <c r="AJ139" s="67"/>
      <c r="AK139" s="67"/>
      <c r="AL139" s="67"/>
      <c r="AM139" s="67"/>
      <c r="AN139" s="67"/>
      <c r="AO139" s="68"/>
    </row>
    <row r="140" spans="1:41" x14ac:dyDescent="0.15">
      <c r="A140" s="252"/>
      <c r="B140" s="34"/>
      <c r="C140" s="34"/>
      <c r="D140" s="35"/>
      <c r="E140" s="36"/>
      <c r="F140" s="36"/>
      <c r="G140" s="36"/>
      <c r="H140" s="36"/>
      <c r="I140" s="36"/>
      <c r="J140" s="36"/>
      <c r="K140" s="36"/>
      <c r="L140" s="36"/>
      <c r="M140" s="36"/>
      <c r="N140" s="36"/>
      <c r="O140" s="37"/>
      <c r="P140" s="59"/>
      <c r="Q140" s="66"/>
      <c r="R140" s="67"/>
      <c r="S140" s="67"/>
      <c r="T140" s="67"/>
      <c r="U140" s="67"/>
      <c r="V140" s="67"/>
      <c r="W140" s="67"/>
      <c r="X140" s="67"/>
      <c r="Y140" s="67"/>
      <c r="Z140" s="67"/>
      <c r="AA140" s="67"/>
      <c r="AB140" s="68"/>
      <c r="AC140" s="59"/>
      <c r="AD140" s="66"/>
      <c r="AE140" s="67"/>
      <c r="AF140" s="67"/>
      <c r="AG140" s="67"/>
      <c r="AH140" s="67"/>
      <c r="AI140" s="67"/>
      <c r="AJ140" s="67"/>
      <c r="AK140" s="67"/>
      <c r="AL140" s="67"/>
      <c r="AM140" s="67"/>
      <c r="AN140" s="67"/>
      <c r="AO140" s="68"/>
    </row>
    <row r="141" spans="1:41" hidden="1" x14ac:dyDescent="0.15">
      <c r="A141" s="251" t="s">
        <v>1047</v>
      </c>
      <c r="B141" s="72">
        <v>2043873.0564143523</v>
      </c>
      <c r="C141" s="72">
        <v>739748.98675218748</v>
      </c>
      <c r="D141" s="76">
        <v>60520.846720763409</v>
      </c>
      <c r="E141" s="77">
        <v>71057.150679167084</v>
      </c>
      <c r="F141" s="77">
        <v>71798.811144287407</v>
      </c>
      <c r="G141" s="77">
        <v>62115.025471239758</v>
      </c>
      <c r="H141" s="77">
        <v>63752.039521785657</v>
      </c>
      <c r="I141" s="77">
        <v>70117.56637379904</v>
      </c>
      <c r="J141" s="77">
        <v>57768.151297231962</v>
      </c>
      <c r="K141" s="77">
        <v>54261.714806838725</v>
      </c>
      <c r="L141" s="77">
        <v>48097.685423115814</v>
      </c>
      <c r="M141" s="77">
        <v>71471.702791029995</v>
      </c>
      <c r="N141" s="77">
        <v>54112.040679915517</v>
      </c>
      <c r="O141" s="78">
        <v>54676.251843011683</v>
      </c>
      <c r="P141" s="82">
        <v>688332.73688861984</v>
      </c>
      <c r="Q141" s="110">
        <v>59624.890571039883</v>
      </c>
      <c r="R141" s="84">
        <v>54570.206569107439</v>
      </c>
      <c r="S141" s="84">
        <v>48685.240247226233</v>
      </c>
      <c r="T141" s="84">
        <v>51663.078656767757</v>
      </c>
      <c r="U141" s="84">
        <v>47515.967102874594</v>
      </c>
      <c r="V141" s="84">
        <v>59212.985580868684</v>
      </c>
      <c r="W141" s="84">
        <v>75470.042737390031</v>
      </c>
      <c r="X141" s="84">
        <v>55727.021333431898</v>
      </c>
      <c r="Y141" s="84">
        <v>64790.280539978579</v>
      </c>
      <c r="Z141" s="84">
        <v>59012.050796538635</v>
      </c>
      <c r="AA141" s="84">
        <v>54665.831702306321</v>
      </c>
      <c r="AB141" s="85">
        <v>57395.141051090533</v>
      </c>
      <c r="AC141" s="82">
        <v>615791.33277354739</v>
      </c>
      <c r="AD141" s="110">
        <v>45784.737691264498</v>
      </c>
      <c r="AE141" s="84">
        <v>50744.537265836218</v>
      </c>
      <c r="AF141" s="84">
        <v>57112.493185363812</v>
      </c>
      <c r="AG141" s="84">
        <v>48133.380394973683</v>
      </c>
      <c r="AH141" s="84">
        <v>54931.220782598539</v>
      </c>
      <c r="AI141" s="84">
        <v>49498.045510951815</v>
      </c>
      <c r="AJ141" s="84">
        <v>62150.77498216516</v>
      </c>
      <c r="AK141" s="84">
        <v>44545.797351177818</v>
      </c>
      <c r="AL141" s="84">
        <v>55410.450559355973</v>
      </c>
      <c r="AM141" s="84">
        <v>40083.81159112863</v>
      </c>
      <c r="AN141" s="84">
        <v>49869.31546225401</v>
      </c>
      <c r="AO141" s="85">
        <v>57526.767996475755</v>
      </c>
    </row>
    <row r="142" spans="1:41" x14ac:dyDescent="0.15">
      <c r="A142" s="252"/>
      <c r="B142" s="41">
        <v>0.16531126783728511</v>
      </c>
      <c r="C142" s="41">
        <v>0.1641916273288194</v>
      </c>
      <c r="D142" s="42">
        <v>0.19291851593600828</v>
      </c>
      <c r="E142" s="43">
        <v>0.16104388517075463</v>
      </c>
      <c r="F142" s="43">
        <v>0.17966686207031068</v>
      </c>
      <c r="G142" s="43">
        <v>0.1579555662153497</v>
      </c>
      <c r="H142" s="43">
        <v>0.15961605336818865</v>
      </c>
      <c r="I142" s="43">
        <v>0.17272382522182195</v>
      </c>
      <c r="J142" s="43">
        <v>0.16528213976265321</v>
      </c>
      <c r="K142" s="43">
        <v>0.15539279986278481</v>
      </c>
      <c r="L142" s="43">
        <v>0.14227877274214576</v>
      </c>
      <c r="M142" s="43">
        <v>0.1902757461373023</v>
      </c>
      <c r="N142" s="43">
        <v>0.15032857331162211</v>
      </c>
      <c r="O142" s="44">
        <v>0.14392353165531821</v>
      </c>
      <c r="P142" s="87">
        <v>0.17137891057639398</v>
      </c>
      <c r="Q142" s="90">
        <v>0.15144127568505167</v>
      </c>
      <c r="R142" s="88">
        <v>0.15587587689490501</v>
      </c>
      <c r="S142" s="88">
        <v>0.14454267627304038</v>
      </c>
      <c r="T142" s="88">
        <v>0.13823766687966976</v>
      </c>
      <c r="U142" s="88">
        <v>0.12776310244375866</v>
      </c>
      <c r="V142" s="88">
        <v>0.17654808154815671</v>
      </c>
      <c r="W142" s="88">
        <v>0.22206063990247951</v>
      </c>
      <c r="X142" s="88">
        <v>0.17813422968828457</v>
      </c>
      <c r="Y142" s="88">
        <v>0.22955074361306743</v>
      </c>
      <c r="Z142" s="88">
        <v>0.18141175956812211</v>
      </c>
      <c r="AA142" s="88">
        <v>0.18548708433748243</v>
      </c>
      <c r="AB142" s="89">
        <v>0.19142628610430973</v>
      </c>
      <c r="AC142" s="87">
        <v>0.16028103742990005</v>
      </c>
      <c r="AD142" s="90">
        <v>0.14001813606510363</v>
      </c>
      <c r="AE142" s="88">
        <v>0.16095239840399478</v>
      </c>
      <c r="AF142" s="88">
        <v>0.17603474577838996</v>
      </c>
      <c r="AG142" s="88">
        <v>0.14572660731007098</v>
      </c>
      <c r="AH142" s="88">
        <v>0.16404422321551082</v>
      </c>
      <c r="AI142" s="88">
        <v>0.15783646999263523</v>
      </c>
      <c r="AJ142" s="88">
        <v>0.18641514576849741</v>
      </c>
      <c r="AK142" s="88">
        <v>0.14359438132668675</v>
      </c>
      <c r="AL142" s="88">
        <v>0.19184909623695823</v>
      </c>
      <c r="AM142" s="88">
        <v>0.12966691383988449</v>
      </c>
      <c r="AN142" s="88">
        <v>0.16125944489736685</v>
      </c>
      <c r="AO142" s="89">
        <v>0.16642524277170201</v>
      </c>
    </row>
    <row r="143" spans="1:41" ht="31.5" x14ac:dyDescent="0.15">
      <c r="A143" s="252"/>
      <c r="B143" s="34"/>
      <c r="C143" s="34"/>
      <c r="D143" s="38" t="s">
        <v>363</v>
      </c>
      <c r="E143" s="39" t="s">
        <v>1051</v>
      </c>
      <c r="F143" s="39" t="s">
        <v>1052</v>
      </c>
      <c r="G143" s="39" t="s">
        <v>1053</v>
      </c>
      <c r="H143" s="39" t="s">
        <v>1051</v>
      </c>
      <c r="I143" s="39" t="s">
        <v>1054</v>
      </c>
      <c r="J143" s="39" t="s">
        <v>1055</v>
      </c>
      <c r="K143" s="39" t="s">
        <v>440</v>
      </c>
      <c r="L143" s="39" t="s">
        <v>34</v>
      </c>
      <c r="M143" s="39" t="s">
        <v>475</v>
      </c>
      <c r="N143" s="39" t="s">
        <v>441</v>
      </c>
      <c r="O143" s="40" t="s">
        <v>42</v>
      </c>
      <c r="P143" s="59"/>
      <c r="Q143" s="99" t="s">
        <v>571</v>
      </c>
      <c r="R143" s="100" t="s">
        <v>794</v>
      </c>
      <c r="S143" s="100" t="s">
        <v>347</v>
      </c>
      <c r="T143" s="100" t="s">
        <v>32</v>
      </c>
      <c r="U143" s="100" t="s">
        <v>34</v>
      </c>
      <c r="V143" s="100" t="s">
        <v>589</v>
      </c>
      <c r="W143" s="100" t="s">
        <v>346</v>
      </c>
      <c r="X143" s="100" t="s">
        <v>589</v>
      </c>
      <c r="Y143" s="100" t="s">
        <v>331</v>
      </c>
      <c r="Z143" s="100" t="s">
        <v>633</v>
      </c>
      <c r="AA143" s="100" t="s">
        <v>1056</v>
      </c>
      <c r="AB143" s="101" t="s">
        <v>1057</v>
      </c>
      <c r="AC143" s="59"/>
      <c r="AD143" s="99" t="s">
        <v>43</v>
      </c>
      <c r="AE143" s="100" t="s">
        <v>1058</v>
      </c>
      <c r="AF143" s="100" t="s">
        <v>1059</v>
      </c>
      <c r="AG143" s="100" t="s">
        <v>1060</v>
      </c>
      <c r="AH143" s="100" t="s">
        <v>1061</v>
      </c>
      <c r="AI143" s="100" t="s">
        <v>1062</v>
      </c>
      <c r="AJ143" s="100" t="s">
        <v>346</v>
      </c>
      <c r="AK143" s="100" t="s">
        <v>429</v>
      </c>
      <c r="AL143" s="100" t="s">
        <v>331</v>
      </c>
      <c r="AM143" s="100" t="s">
        <v>34</v>
      </c>
      <c r="AN143" s="100" t="s">
        <v>1058</v>
      </c>
      <c r="AO143" s="101" t="s">
        <v>1063</v>
      </c>
    </row>
    <row r="144" spans="1:41" hidden="1" x14ac:dyDescent="0.15">
      <c r="A144" s="251" t="s">
        <v>1048</v>
      </c>
      <c r="B144" s="72">
        <v>4188020.2391249985</v>
      </c>
      <c r="C144" s="72">
        <v>1611902.0434749422</v>
      </c>
      <c r="D144" s="76">
        <v>164005.25761287494</v>
      </c>
      <c r="E144" s="77">
        <v>166291.67749447309</v>
      </c>
      <c r="F144" s="77">
        <v>138137.44631378376</v>
      </c>
      <c r="G144" s="77">
        <v>130953.90570348369</v>
      </c>
      <c r="H144" s="77">
        <v>120076.99263204835</v>
      </c>
      <c r="I144" s="77">
        <v>128028.6414403401</v>
      </c>
      <c r="J144" s="77">
        <v>119959.26516318317</v>
      </c>
      <c r="K144" s="77">
        <v>119173.46873835911</v>
      </c>
      <c r="L144" s="77">
        <v>133263.94966365909</v>
      </c>
      <c r="M144" s="77">
        <v>136466.50669097927</v>
      </c>
      <c r="N144" s="77">
        <v>124947.96289538228</v>
      </c>
      <c r="O144" s="78">
        <v>130596.96912637673</v>
      </c>
      <c r="P144" s="82">
        <v>1299465.3574619</v>
      </c>
      <c r="Q144" s="110">
        <v>134118.85679035375</v>
      </c>
      <c r="R144" s="84">
        <v>102744.23166158007</v>
      </c>
      <c r="S144" s="84">
        <v>112481.81113260827</v>
      </c>
      <c r="T144" s="84">
        <v>124335.54792291674</v>
      </c>
      <c r="U144" s="84">
        <v>122805.89107660032</v>
      </c>
      <c r="V144" s="84">
        <v>96841.355311030056</v>
      </c>
      <c r="W144" s="84">
        <v>100346.91955689853</v>
      </c>
      <c r="X144" s="84">
        <v>99091.41982819578</v>
      </c>
      <c r="Y144" s="84">
        <v>96988.303214326719</v>
      </c>
      <c r="Z144" s="84">
        <v>114676.59637249302</v>
      </c>
      <c r="AA144" s="84">
        <v>98749.464332335745</v>
      </c>
      <c r="AB144" s="85">
        <v>96284.96026256615</v>
      </c>
      <c r="AC144" s="82">
        <v>1276652.8381881579</v>
      </c>
      <c r="AD144" s="110">
        <v>112739.27102435805</v>
      </c>
      <c r="AE144" s="84">
        <v>111277.24619672025</v>
      </c>
      <c r="AF144" s="84">
        <v>104062.56729281381</v>
      </c>
      <c r="AG144" s="84">
        <v>104964.42558236815</v>
      </c>
      <c r="AH144" s="84">
        <v>114932.55022815206</v>
      </c>
      <c r="AI144" s="84">
        <v>109440.75967169271</v>
      </c>
      <c r="AJ144" s="84">
        <v>105925.44846412742</v>
      </c>
      <c r="AK144" s="84">
        <v>110745.51991095774</v>
      </c>
      <c r="AL144" s="84">
        <v>92954.303695859315</v>
      </c>
      <c r="AM144" s="84">
        <v>101942.76607686929</v>
      </c>
      <c r="AN144" s="84">
        <v>100100.55488745286</v>
      </c>
      <c r="AO144" s="85">
        <v>107567.42515678522</v>
      </c>
    </row>
    <row r="145" spans="1:41" x14ac:dyDescent="0.15">
      <c r="A145" s="252"/>
      <c r="B145" s="41">
        <v>0.33873284511736751</v>
      </c>
      <c r="C145" s="41">
        <v>0.35777111473281453</v>
      </c>
      <c r="D145" s="42">
        <v>0.52278929689071363</v>
      </c>
      <c r="E145" s="43">
        <v>0.37688336162237457</v>
      </c>
      <c r="F145" s="43">
        <v>0.34567036860439998</v>
      </c>
      <c r="G145" s="43">
        <v>0.33300957645236279</v>
      </c>
      <c r="H145" s="43">
        <v>0.30063690209783883</v>
      </c>
      <c r="I145" s="43">
        <v>0.31537883915765563</v>
      </c>
      <c r="J145" s="43">
        <v>0.34321894651796581</v>
      </c>
      <c r="K145" s="43">
        <v>0.34128480905066655</v>
      </c>
      <c r="L145" s="43">
        <v>0.39421088649317826</v>
      </c>
      <c r="M145" s="43">
        <v>0.36330834958973601</v>
      </c>
      <c r="N145" s="43">
        <v>0.34711773505943561</v>
      </c>
      <c r="O145" s="44">
        <v>0.34376857203226635</v>
      </c>
      <c r="P145" s="87">
        <v>0.32353678004656689</v>
      </c>
      <c r="Q145" s="90">
        <v>0.34064852063002604</v>
      </c>
      <c r="R145" s="88">
        <v>0.29348152065102229</v>
      </c>
      <c r="S145" s="88">
        <v>0.33394971310780719</v>
      </c>
      <c r="T145" s="88">
        <v>0.33269128557474781</v>
      </c>
      <c r="U145" s="88">
        <v>0.33020608858380046</v>
      </c>
      <c r="V145" s="88">
        <v>0.28873996686648629</v>
      </c>
      <c r="W145" s="88">
        <v>0.29525756658950231</v>
      </c>
      <c r="X145" s="88">
        <v>0.31675071298355018</v>
      </c>
      <c r="Y145" s="88">
        <v>0.34362773149100057</v>
      </c>
      <c r="Z145" s="88">
        <v>0.35253279369910551</v>
      </c>
      <c r="AA145" s="88">
        <v>0.33506762173931032</v>
      </c>
      <c r="AB145" s="89">
        <v>0.32113297420694942</v>
      </c>
      <c r="AC145" s="87">
        <v>0.33229314940337573</v>
      </c>
      <c r="AD145" s="90">
        <v>0.34477739496104975</v>
      </c>
      <c r="AE145" s="88">
        <v>0.35295108849503842</v>
      </c>
      <c r="AF145" s="88">
        <v>0.3207464174078743</v>
      </c>
      <c r="AG145" s="88">
        <v>0.31778590040532917</v>
      </c>
      <c r="AH145" s="88">
        <v>0.34322959977484396</v>
      </c>
      <c r="AI145" s="88">
        <v>0.34897828796230729</v>
      </c>
      <c r="AJ145" s="88">
        <v>0.31771297979309399</v>
      </c>
      <c r="AK145" s="88">
        <v>0.35699067840113036</v>
      </c>
      <c r="AL145" s="88">
        <v>0.321838190726916</v>
      </c>
      <c r="AM145" s="88">
        <v>0.32977412428548741</v>
      </c>
      <c r="AN145" s="88">
        <v>0.32368922182793997</v>
      </c>
      <c r="AO145" s="89">
        <v>0.31119312746966049</v>
      </c>
    </row>
    <row r="146" spans="1:41" ht="31.5" x14ac:dyDescent="0.15">
      <c r="A146" s="252"/>
      <c r="B146" s="34"/>
      <c r="C146" s="34"/>
      <c r="D146" s="38" t="s">
        <v>363</v>
      </c>
      <c r="E146" s="39" t="s">
        <v>996</v>
      </c>
      <c r="F146" s="39" t="s">
        <v>1064</v>
      </c>
      <c r="G146" s="39" t="s">
        <v>958</v>
      </c>
      <c r="H146" s="39" t="s">
        <v>34</v>
      </c>
      <c r="I146" s="39" t="s">
        <v>32</v>
      </c>
      <c r="J146" s="39" t="s">
        <v>570</v>
      </c>
      <c r="K146" s="39" t="s">
        <v>570</v>
      </c>
      <c r="L146" s="39" t="s">
        <v>840</v>
      </c>
      <c r="M146" s="39" t="s">
        <v>1065</v>
      </c>
      <c r="N146" s="39" t="s">
        <v>1066</v>
      </c>
      <c r="O146" s="40" t="s">
        <v>1067</v>
      </c>
      <c r="P146" s="59"/>
      <c r="Q146" s="152" t="s">
        <v>1068</v>
      </c>
      <c r="R146" s="95" t="s">
        <v>39</v>
      </c>
      <c r="S146" s="95" t="s">
        <v>1069</v>
      </c>
      <c r="T146" s="95" t="s">
        <v>1069</v>
      </c>
      <c r="U146" s="95" t="s">
        <v>1070</v>
      </c>
      <c r="V146" s="95" t="s">
        <v>34</v>
      </c>
      <c r="W146" s="95" t="s">
        <v>39</v>
      </c>
      <c r="X146" s="95" t="s">
        <v>609</v>
      </c>
      <c r="Y146" s="95" t="s">
        <v>462</v>
      </c>
      <c r="Z146" s="95" t="s">
        <v>706</v>
      </c>
      <c r="AA146" s="95" t="s">
        <v>1071</v>
      </c>
      <c r="AB146" s="153" t="s">
        <v>1072</v>
      </c>
      <c r="AC146" s="59"/>
      <c r="AD146" s="152" t="s">
        <v>1073</v>
      </c>
      <c r="AE146" s="95" t="s">
        <v>1074</v>
      </c>
      <c r="AF146" s="95" t="s">
        <v>687</v>
      </c>
      <c r="AG146" s="95" t="s">
        <v>45</v>
      </c>
      <c r="AH146" s="95" t="s">
        <v>1073</v>
      </c>
      <c r="AI146" s="95" t="s">
        <v>1075</v>
      </c>
      <c r="AJ146" s="95" t="s">
        <v>45</v>
      </c>
      <c r="AK146" s="95" t="s">
        <v>749</v>
      </c>
      <c r="AL146" s="95" t="s">
        <v>687</v>
      </c>
      <c r="AM146" s="95" t="s">
        <v>1076</v>
      </c>
      <c r="AN146" s="95" t="s">
        <v>1077</v>
      </c>
      <c r="AO146" s="153" t="s">
        <v>34</v>
      </c>
    </row>
    <row r="147" spans="1:41" hidden="1" x14ac:dyDescent="0.15">
      <c r="A147" s="251" t="s">
        <v>1049</v>
      </c>
      <c r="B147" s="72">
        <v>3788510.6179623953</v>
      </c>
      <c r="C147" s="72">
        <v>1429152.287030173</v>
      </c>
      <c r="D147" s="76">
        <v>78155.20494245796</v>
      </c>
      <c r="E147" s="77">
        <v>151268.34628919841</v>
      </c>
      <c r="F147" s="77">
        <v>126944.86206542127</v>
      </c>
      <c r="G147" s="77">
        <v>122030.71884238486</v>
      </c>
      <c r="H147" s="77">
        <v>123049.3427464565</v>
      </c>
      <c r="I147" s="77">
        <v>119032.42869781896</v>
      </c>
      <c r="J147" s="77">
        <v>108359.96748003461</v>
      </c>
      <c r="K147" s="77">
        <v>119120.95823197176</v>
      </c>
      <c r="L147" s="77">
        <v>117936.975373498</v>
      </c>
      <c r="M147" s="77">
        <v>120507.45557757409</v>
      </c>
      <c r="N147" s="77">
        <v>113220.82729092079</v>
      </c>
      <c r="O147" s="78">
        <v>129525.19949243506</v>
      </c>
      <c r="P147" s="82">
        <v>1210916.2245824097</v>
      </c>
      <c r="Q147" s="110">
        <v>123096.4537023044</v>
      </c>
      <c r="R147" s="84">
        <v>111524.71357726274</v>
      </c>
      <c r="S147" s="84">
        <v>95050.44752531017</v>
      </c>
      <c r="T147" s="84">
        <v>109612.85295888336</v>
      </c>
      <c r="U147" s="84">
        <v>113931.74185934656</v>
      </c>
      <c r="V147" s="84">
        <v>97844.878932893058</v>
      </c>
      <c r="W147" s="84">
        <v>104638.06334664769</v>
      </c>
      <c r="X147" s="84">
        <v>95920.548666307848</v>
      </c>
      <c r="Y147" s="84">
        <v>86537.409580000225</v>
      </c>
      <c r="Z147" s="84">
        <v>96259.932533549305</v>
      </c>
      <c r="AA147" s="84">
        <v>93453.467508092042</v>
      </c>
      <c r="AB147" s="85">
        <v>83045.714391813104</v>
      </c>
      <c r="AC147" s="82">
        <v>1148442.1063498061</v>
      </c>
      <c r="AD147" s="110">
        <v>99985.328901389381</v>
      </c>
      <c r="AE147" s="84">
        <v>85918.177287580867</v>
      </c>
      <c r="AF147" s="84">
        <v>92050.415804750199</v>
      </c>
      <c r="AG147" s="84">
        <v>102102.38383218009</v>
      </c>
      <c r="AH147" s="84">
        <v>86877.605506569758</v>
      </c>
      <c r="AI147" s="84">
        <v>83837.911651093746</v>
      </c>
      <c r="AJ147" s="84">
        <v>98214.971732492253</v>
      </c>
      <c r="AK147" s="84">
        <v>86389.402789350715</v>
      </c>
      <c r="AL147" s="84">
        <v>93961.704626407984</v>
      </c>
      <c r="AM147" s="84">
        <v>111777.17400499189</v>
      </c>
      <c r="AN147" s="84">
        <v>92258.146277298758</v>
      </c>
      <c r="AO147" s="85">
        <v>115068.88393569819</v>
      </c>
    </row>
    <row r="148" spans="1:41" x14ac:dyDescent="0.15">
      <c r="A148" s="252"/>
      <c r="B148" s="41">
        <v>0.30641995671154548</v>
      </c>
      <c r="C148" s="41">
        <v>0.31720873419296269</v>
      </c>
      <c r="D148" s="42">
        <v>0.24913045615075263</v>
      </c>
      <c r="E148" s="43">
        <v>0.34283449247437753</v>
      </c>
      <c r="F148" s="43">
        <v>0.3176624328417913</v>
      </c>
      <c r="G148" s="43">
        <v>0.3103183351239206</v>
      </c>
      <c r="H148" s="43">
        <v>0.30807877843699794</v>
      </c>
      <c r="I148" s="43">
        <v>0.29321805466730599</v>
      </c>
      <c r="J148" s="43">
        <v>0.31003185816974238</v>
      </c>
      <c r="K148" s="43">
        <v>0.34113443130018828</v>
      </c>
      <c r="L148" s="43">
        <v>0.34887184215724248</v>
      </c>
      <c r="M148" s="43">
        <v>0.32082131990296575</v>
      </c>
      <c r="N148" s="43">
        <v>0.31453859846987875</v>
      </c>
      <c r="O148" s="44">
        <v>0.34094736784144675</v>
      </c>
      <c r="P148" s="87">
        <v>0.30149009664463106</v>
      </c>
      <c r="Q148" s="90">
        <v>0.3126527160460289</v>
      </c>
      <c r="R148" s="88">
        <v>0.31856233679991519</v>
      </c>
      <c r="S148" s="88">
        <v>0.28219735584115291</v>
      </c>
      <c r="T148" s="88">
        <v>0.29329698204261739</v>
      </c>
      <c r="U148" s="88">
        <v>0.30634487087796097</v>
      </c>
      <c r="V148" s="88">
        <v>0.29173204991195617</v>
      </c>
      <c r="W148" s="88">
        <v>0.30788369082771161</v>
      </c>
      <c r="X148" s="88">
        <v>0.30661486365322105</v>
      </c>
      <c r="Y148" s="88">
        <v>0.30660041218960593</v>
      </c>
      <c r="Z148" s="88">
        <v>0.29591724912302458</v>
      </c>
      <c r="AA148" s="88">
        <v>0.31709773124282886</v>
      </c>
      <c r="AB148" s="89">
        <v>0.27697697734993115</v>
      </c>
      <c r="AC148" s="87">
        <v>0.29892186271094878</v>
      </c>
      <c r="AD148" s="90">
        <v>0.30577349773262896</v>
      </c>
      <c r="AE148" s="88">
        <v>0.27251675640455542</v>
      </c>
      <c r="AF148" s="88">
        <v>0.28372201319232376</v>
      </c>
      <c r="AG148" s="88">
        <v>0.3091209026259869</v>
      </c>
      <c r="AH148" s="88">
        <v>0.25944752559847695</v>
      </c>
      <c r="AI148" s="88">
        <v>0.2673374249420663</v>
      </c>
      <c r="AJ148" s="88">
        <v>0.29458616207787097</v>
      </c>
      <c r="AK148" s="88">
        <v>0.27847818614455144</v>
      </c>
      <c r="AL148" s="88">
        <v>0.32532614211736716</v>
      </c>
      <c r="AM148" s="88">
        <v>0.36158739939239803</v>
      </c>
      <c r="AN148" s="88">
        <v>0.29832969067317594</v>
      </c>
      <c r="AO148" s="89">
        <v>0.33289488722259825</v>
      </c>
    </row>
    <row r="149" spans="1:41" ht="31.5" x14ac:dyDescent="0.15">
      <c r="A149" s="252"/>
      <c r="B149" s="34"/>
      <c r="C149" s="34"/>
      <c r="D149" s="38" t="s">
        <v>34</v>
      </c>
      <c r="E149" s="39" t="s">
        <v>1078</v>
      </c>
      <c r="F149" s="39" t="s">
        <v>1079</v>
      </c>
      <c r="G149" s="39" t="s">
        <v>760</v>
      </c>
      <c r="H149" s="39" t="s">
        <v>568</v>
      </c>
      <c r="I149" s="39" t="s">
        <v>35</v>
      </c>
      <c r="J149" s="39" t="s">
        <v>568</v>
      </c>
      <c r="K149" s="39" t="s">
        <v>1078</v>
      </c>
      <c r="L149" s="39" t="s">
        <v>331</v>
      </c>
      <c r="M149" s="39" t="s">
        <v>1004</v>
      </c>
      <c r="N149" s="39" t="s">
        <v>330</v>
      </c>
      <c r="O149" s="40" t="s">
        <v>1078</v>
      </c>
      <c r="P149" s="59"/>
      <c r="Q149" s="152" t="s">
        <v>877</v>
      </c>
      <c r="R149" s="95" t="s">
        <v>1080</v>
      </c>
      <c r="S149" s="95" t="s">
        <v>45</v>
      </c>
      <c r="T149" s="95" t="s">
        <v>1081</v>
      </c>
      <c r="U149" s="95" t="s">
        <v>1082</v>
      </c>
      <c r="V149" s="95" t="s">
        <v>1081</v>
      </c>
      <c r="W149" s="95" t="s">
        <v>1082</v>
      </c>
      <c r="X149" s="95" t="s">
        <v>1082</v>
      </c>
      <c r="Y149" s="95" t="s">
        <v>1082</v>
      </c>
      <c r="Z149" s="95" t="s">
        <v>1083</v>
      </c>
      <c r="AA149" s="95" t="s">
        <v>1080</v>
      </c>
      <c r="AB149" s="153" t="s">
        <v>34</v>
      </c>
      <c r="AC149" s="59"/>
      <c r="AD149" s="152" t="s">
        <v>960</v>
      </c>
      <c r="AE149" s="95" t="s">
        <v>958</v>
      </c>
      <c r="AF149" s="95" t="s">
        <v>1084</v>
      </c>
      <c r="AG149" s="95" t="s">
        <v>1085</v>
      </c>
      <c r="AH149" s="95" t="s">
        <v>34</v>
      </c>
      <c r="AI149" s="95" t="s">
        <v>32</v>
      </c>
      <c r="AJ149" s="95" t="s">
        <v>1086</v>
      </c>
      <c r="AK149" s="95" t="s">
        <v>1087</v>
      </c>
      <c r="AL149" s="95" t="s">
        <v>964</v>
      </c>
      <c r="AM149" s="95" t="s">
        <v>706</v>
      </c>
      <c r="AN149" s="95" t="s">
        <v>998</v>
      </c>
      <c r="AO149" s="153" t="s">
        <v>982</v>
      </c>
    </row>
    <row r="150" spans="1:41" hidden="1" x14ac:dyDescent="0.15">
      <c r="A150" s="251" t="s">
        <v>1114</v>
      </c>
      <c r="B150" s="72">
        <v>1357453.6860225827</v>
      </c>
      <c r="C150" s="72">
        <v>439789.92407469207</v>
      </c>
      <c r="D150" s="76">
        <v>7224.7925013700933</v>
      </c>
      <c r="E150" s="77">
        <v>35167.214171889944</v>
      </c>
      <c r="F150" s="77">
        <v>38839.856631392038</v>
      </c>
      <c r="G150" s="77">
        <v>51604.380959513604</v>
      </c>
      <c r="H150" s="77">
        <v>44603.73658189422</v>
      </c>
      <c r="I150" s="77">
        <v>50028.949329883908</v>
      </c>
      <c r="J150" s="77">
        <v>37347.789825531923</v>
      </c>
      <c r="K150" s="77">
        <v>42076.530898976882</v>
      </c>
      <c r="L150" s="77">
        <v>27343.3136473165</v>
      </c>
      <c r="M150" s="77">
        <v>26692.672949776559</v>
      </c>
      <c r="N150" s="77">
        <v>31732.103448651364</v>
      </c>
      <c r="O150" s="78">
        <v>47128.583128495353</v>
      </c>
      <c r="P150" s="82">
        <v>465699.7060190952</v>
      </c>
      <c r="Q150" s="110">
        <v>46625.256919305604</v>
      </c>
      <c r="R150" s="84">
        <v>46066.933181671469</v>
      </c>
      <c r="S150" s="84">
        <v>39485.640798498593</v>
      </c>
      <c r="T150" s="84">
        <v>45935.004782546559</v>
      </c>
      <c r="U150" s="84">
        <v>47280.29048882331</v>
      </c>
      <c r="V150" s="84">
        <v>47475.648019523942</v>
      </c>
      <c r="W150" s="84">
        <v>33024.351536118549</v>
      </c>
      <c r="X150" s="84">
        <v>37597.246127301871</v>
      </c>
      <c r="Y150" s="84">
        <v>22992.22054994501</v>
      </c>
      <c r="Z150" s="84">
        <v>28193.801629679198</v>
      </c>
      <c r="AA150" s="84">
        <v>31871.395479743638</v>
      </c>
      <c r="AB150" s="85">
        <v>39151.916505937123</v>
      </c>
      <c r="AC150" s="82">
        <v>451964.05592879705</v>
      </c>
      <c r="AD150" s="110">
        <v>41713.27891048685</v>
      </c>
      <c r="AE150" s="84">
        <v>33150.044447354427</v>
      </c>
      <c r="AF150" s="84">
        <v>36497.301367134634</v>
      </c>
      <c r="AG150" s="84">
        <v>44062.758008103439</v>
      </c>
      <c r="AH150" s="84">
        <v>41476.115828058144</v>
      </c>
      <c r="AI150" s="84">
        <v>34015.484857034506</v>
      </c>
      <c r="AJ150" s="84">
        <v>44162.825484959212</v>
      </c>
      <c r="AK150" s="84">
        <v>35802.544302608869</v>
      </c>
      <c r="AL150" s="84">
        <v>24880.898138784542</v>
      </c>
      <c r="AM150" s="84">
        <v>38923.872219444493</v>
      </c>
      <c r="AN150" s="84">
        <v>39595.05335972079</v>
      </c>
      <c r="AO150" s="85">
        <v>37683.87900510749</v>
      </c>
    </row>
    <row r="151" spans="1:41" x14ac:dyDescent="0.15">
      <c r="A151" s="252"/>
      <c r="B151" s="41">
        <v>0.10979272375186895</v>
      </c>
      <c r="C151" s="41">
        <v>9.7613953665112052E-2</v>
      </c>
      <c r="D151" s="42">
        <v>2.3030018957612131E-2</v>
      </c>
      <c r="E151" s="43">
        <v>7.9702953844075608E-2</v>
      </c>
      <c r="F151" s="43">
        <v>9.7191514079522048E-2</v>
      </c>
      <c r="G151" s="43">
        <v>0.13122749530911351</v>
      </c>
      <c r="H151" s="43">
        <v>0.11167442566670131</v>
      </c>
      <c r="I151" s="43">
        <v>0.12323861119223362</v>
      </c>
      <c r="J151" s="43">
        <v>0.10685684895832125</v>
      </c>
      <c r="K151" s="43">
        <v>0.12049729663318615</v>
      </c>
      <c r="L151" s="43">
        <v>8.0884829991715937E-2</v>
      </c>
      <c r="M151" s="43">
        <v>7.1062645264905508E-2</v>
      </c>
      <c r="N151" s="43">
        <v>8.8154905630515396E-2</v>
      </c>
      <c r="O151" s="44">
        <v>0.12405590904876992</v>
      </c>
      <c r="P151" s="87">
        <v>0.11594844178712052</v>
      </c>
      <c r="Q151" s="90">
        <v>0.11842350265767167</v>
      </c>
      <c r="R151" s="88">
        <v>0.13158688700322957</v>
      </c>
      <c r="S151" s="88">
        <v>0.11722978394249797</v>
      </c>
      <c r="T151" s="88">
        <v>0.1229107527918079</v>
      </c>
      <c r="U151" s="88">
        <v>0.12712940440033166</v>
      </c>
      <c r="V151" s="88">
        <v>0.14155230471625771</v>
      </c>
      <c r="W151" s="88">
        <v>9.7169795702815143E-2</v>
      </c>
      <c r="X151" s="88">
        <v>0.12018149036201697</v>
      </c>
      <c r="Y151" s="88">
        <v>8.1461004344607402E-2</v>
      </c>
      <c r="Z151" s="88">
        <v>8.667191011864811E-2</v>
      </c>
      <c r="AA151" s="88">
        <v>0.10814309482197179</v>
      </c>
      <c r="AB151" s="89">
        <v>0.13058084418550556</v>
      </c>
      <c r="AC151" s="87">
        <v>0.11763931044468384</v>
      </c>
      <c r="AD151" s="90">
        <v>0.12756686740447409</v>
      </c>
      <c r="AE151" s="88">
        <v>0.10514588266021901</v>
      </c>
      <c r="AF151" s="88">
        <v>0.11249365610617938</v>
      </c>
      <c r="AG151" s="88">
        <v>0.13340256139409021</v>
      </c>
      <c r="AH151" s="88">
        <v>0.12386247940744365</v>
      </c>
      <c r="AI151" s="88">
        <v>0.10846658690259516</v>
      </c>
      <c r="AJ151" s="88">
        <v>0.13246205783740947</v>
      </c>
      <c r="AK151" s="88">
        <v>0.11541030814927104</v>
      </c>
      <c r="AL151" s="88">
        <v>8.6145804145309424E-2</v>
      </c>
      <c r="AM151" s="88">
        <v>0.12591463199349082</v>
      </c>
      <c r="AN151" s="88">
        <v>0.12803617347230378</v>
      </c>
      <c r="AO151" s="89">
        <v>0.10901966041945324</v>
      </c>
    </row>
    <row r="152" spans="1:41" ht="31.5" x14ac:dyDescent="0.15">
      <c r="A152" s="252"/>
      <c r="B152" s="34"/>
      <c r="C152" s="34"/>
      <c r="D152" s="38" t="s">
        <v>34</v>
      </c>
      <c r="E152" s="39" t="s">
        <v>429</v>
      </c>
      <c r="F152" s="39" t="s">
        <v>380</v>
      </c>
      <c r="G152" s="39" t="s">
        <v>535</v>
      </c>
      <c r="H152" s="39" t="s">
        <v>1088</v>
      </c>
      <c r="I152" s="39" t="s">
        <v>1089</v>
      </c>
      <c r="J152" s="39" t="s">
        <v>1090</v>
      </c>
      <c r="K152" s="39" t="s">
        <v>1091</v>
      </c>
      <c r="L152" s="39" t="s">
        <v>429</v>
      </c>
      <c r="M152" s="39" t="s">
        <v>35</v>
      </c>
      <c r="N152" s="39" t="s">
        <v>399</v>
      </c>
      <c r="O152" s="40" t="s">
        <v>1089</v>
      </c>
      <c r="P152" s="144"/>
      <c r="Q152" s="152" t="s">
        <v>383</v>
      </c>
      <c r="R152" s="95" t="s">
        <v>1092</v>
      </c>
      <c r="S152" s="95" t="s">
        <v>383</v>
      </c>
      <c r="T152" s="95" t="s">
        <v>1093</v>
      </c>
      <c r="U152" s="95" t="s">
        <v>1094</v>
      </c>
      <c r="V152" s="95" t="s">
        <v>421</v>
      </c>
      <c r="W152" s="95" t="s">
        <v>339</v>
      </c>
      <c r="X152" s="95" t="s">
        <v>1095</v>
      </c>
      <c r="Y152" s="95" t="s">
        <v>34</v>
      </c>
      <c r="Z152" s="95" t="s">
        <v>42</v>
      </c>
      <c r="AA152" s="95" t="s">
        <v>950</v>
      </c>
      <c r="AB152" s="153" t="s">
        <v>1092</v>
      </c>
      <c r="AC152" s="59"/>
      <c r="AD152" s="95" t="s">
        <v>1096</v>
      </c>
      <c r="AE152" s="95" t="s">
        <v>42</v>
      </c>
      <c r="AF152" s="95" t="s">
        <v>1097</v>
      </c>
      <c r="AG152" s="95" t="s">
        <v>423</v>
      </c>
      <c r="AH152" s="95" t="s">
        <v>1098</v>
      </c>
      <c r="AI152" s="95" t="s">
        <v>880</v>
      </c>
      <c r="AJ152" s="95" t="s">
        <v>423</v>
      </c>
      <c r="AK152" s="95" t="s">
        <v>1099</v>
      </c>
      <c r="AL152" s="95" t="s">
        <v>34</v>
      </c>
      <c r="AM152" s="95" t="s">
        <v>1100</v>
      </c>
      <c r="AN152" s="95" t="s">
        <v>1096</v>
      </c>
      <c r="AO152" s="153" t="s">
        <v>880</v>
      </c>
    </row>
    <row r="153" spans="1:41" hidden="1" x14ac:dyDescent="0.15">
      <c r="A153" s="251" t="s">
        <v>1115</v>
      </c>
      <c r="B153" s="72">
        <v>636107.78984868375</v>
      </c>
      <c r="C153" s="72">
        <v>181535.77921646909</v>
      </c>
      <c r="D153" s="76">
        <v>1412.5510378426061</v>
      </c>
      <c r="E153" s="77">
        <v>10922.318886529451</v>
      </c>
      <c r="F153" s="77">
        <v>14379.115066146271</v>
      </c>
      <c r="G153" s="77">
        <v>18761.063445898068</v>
      </c>
      <c r="H153" s="77">
        <v>31633.108498384874</v>
      </c>
      <c r="I153" s="77">
        <v>24191.216580568565</v>
      </c>
      <c r="J153" s="77">
        <v>19829.867945789945</v>
      </c>
      <c r="K153" s="77">
        <v>13381.070850904714</v>
      </c>
      <c r="L153" s="77">
        <v>9108.0840641100876</v>
      </c>
      <c r="M153" s="77">
        <v>11460.323919283299</v>
      </c>
      <c r="N153" s="77">
        <v>11994.508671894306</v>
      </c>
      <c r="O153" s="78">
        <v>14462.550249117106</v>
      </c>
      <c r="P153" s="134">
        <v>237182.60750449146</v>
      </c>
      <c r="Q153" s="110">
        <v>24451.223060911547</v>
      </c>
      <c r="R153" s="84">
        <v>27848.747238671047</v>
      </c>
      <c r="S153" s="84">
        <v>27508.135019788755</v>
      </c>
      <c r="T153" s="84">
        <v>24156.608287395644</v>
      </c>
      <c r="U153" s="84">
        <v>23603.986687032106</v>
      </c>
      <c r="V153" s="84">
        <v>21254.452168078366</v>
      </c>
      <c r="W153" s="84">
        <v>17627.829581940976</v>
      </c>
      <c r="X153" s="84">
        <v>15829.970614863132</v>
      </c>
      <c r="Y153" s="84">
        <v>7085.9889507050948</v>
      </c>
      <c r="Z153" s="84">
        <v>19688.999112154121</v>
      </c>
      <c r="AA153" s="84">
        <v>10517.374253895494</v>
      </c>
      <c r="AB153" s="85">
        <v>17609.292529055307</v>
      </c>
      <c r="AC153" s="82">
        <v>217389.40312772294</v>
      </c>
      <c r="AD153" s="110">
        <v>16647.621852281525</v>
      </c>
      <c r="AE153" s="84">
        <v>19569.38701969351</v>
      </c>
      <c r="AF153" s="84">
        <v>19482.669903115802</v>
      </c>
      <c r="AG153" s="84">
        <v>17420.519437077732</v>
      </c>
      <c r="AH153" s="84">
        <v>23259.747481542898</v>
      </c>
      <c r="AI153" s="84">
        <v>20832.544778848474</v>
      </c>
      <c r="AJ153" s="84">
        <v>14410.915338619605</v>
      </c>
      <c r="AK153" s="84">
        <v>24895.483059702285</v>
      </c>
      <c r="AL153" s="84">
        <v>12500.434120818323</v>
      </c>
      <c r="AM153" s="84">
        <v>11794.496482163961</v>
      </c>
      <c r="AN153" s="84">
        <v>16164.067285240253</v>
      </c>
      <c r="AO153" s="85">
        <v>20411.516368618399</v>
      </c>
    </row>
    <row r="154" spans="1:41" x14ac:dyDescent="0.15">
      <c r="A154" s="252"/>
      <c r="B154" s="41">
        <v>5.1449274156751296E-2</v>
      </c>
      <c r="C154" s="41">
        <v>4.0292931172263201E-2</v>
      </c>
      <c r="D154" s="42" t="s">
        <v>65</v>
      </c>
      <c r="E154" s="43">
        <v>2.4754337202495213E-2</v>
      </c>
      <c r="F154" s="43">
        <v>3.5981800284836295E-2</v>
      </c>
      <c r="G154" s="43">
        <v>4.7708495278184132E-2</v>
      </c>
      <c r="H154" s="43">
        <v>7.9199849481748449E-2</v>
      </c>
      <c r="I154" s="43">
        <v>5.9591336103854226E-2</v>
      </c>
      <c r="J154" s="43">
        <v>5.6735812583430516E-2</v>
      </c>
      <c r="K154" s="43">
        <v>3.8320242404545575E-2</v>
      </c>
      <c r="L154" s="43">
        <v>2.6942814633884097E-2</v>
      </c>
      <c r="M154" s="43">
        <v>3.0510280286626664E-2</v>
      </c>
      <c r="N154" s="43">
        <v>3.3321925278804058E-2</v>
      </c>
      <c r="O154" s="44">
        <v>3.8069568385410063E-2</v>
      </c>
      <c r="P154" s="202">
        <v>5.9052976421729478E-2</v>
      </c>
      <c r="Q154" s="111">
        <v>6.2103668064469847E-2</v>
      </c>
      <c r="R154" s="88">
        <v>7.9547946932454053E-2</v>
      </c>
      <c r="S154" s="88">
        <v>8.1669504655816988E-2</v>
      </c>
      <c r="T154" s="88">
        <v>6.4637130736269435E-2</v>
      </c>
      <c r="U154" s="88">
        <v>6.3467477419689416E-2</v>
      </c>
      <c r="V154" s="88">
        <v>6.337178775602359E-2</v>
      </c>
      <c r="W154" s="88">
        <v>5.1867561950092039E-2</v>
      </c>
      <c r="X154" s="88">
        <v>5.0601298149325763E-2</v>
      </c>
      <c r="Y154" s="88">
        <v>2.5105525386090136E-2</v>
      </c>
      <c r="Z154" s="88">
        <v>6.0526891115612248E-2</v>
      </c>
      <c r="AA154" s="88">
        <v>3.5686589309842608E-2</v>
      </c>
      <c r="AB154" s="89">
        <v>5.873112963971671E-2</v>
      </c>
      <c r="AC154" s="87">
        <v>5.658312679173675E-2</v>
      </c>
      <c r="AD154" s="111">
        <v>5.0911484901176675E-2</v>
      </c>
      <c r="AE154" s="88">
        <v>6.2070519228800573E-2</v>
      </c>
      <c r="AF154" s="88">
        <v>6.0050378685940264E-2</v>
      </c>
      <c r="AG154" s="88">
        <v>5.2741635312395001E-2</v>
      </c>
      <c r="AH154" s="88">
        <v>6.9461904422254847E-2</v>
      </c>
      <c r="AI154" s="88">
        <v>6.6429599288509736E-2</v>
      </c>
      <c r="AJ154" s="88">
        <v>4.3224125270797414E-2</v>
      </c>
      <c r="AK154" s="88">
        <v>8.025115050931822E-2</v>
      </c>
      <c r="AL154" s="88">
        <v>4.3280589932754097E-2</v>
      </c>
      <c r="AM154" s="88">
        <v>3.8153955385721174E-2</v>
      </c>
      <c r="AN154" s="88">
        <v>5.2268784793616581E-2</v>
      </c>
      <c r="AO154" s="89">
        <v>5.9050624349241992E-2</v>
      </c>
    </row>
    <row r="155" spans="1:41" ht="31.5" x14ac:dyDescent="0.15">
      <c r="A155" s="252"/>
      <c r="B155" s="34"/>
      <c r="C155" s="34"/>
      <c r="D155" s="38" t="s">
        <v>34</v>
      </c>
      <c r="E155" s="39" t="s">
        <v>35</v>
      </c>
      <c r="F155" s="39" t="s">
        <v>380</v>
      </c>
      <c r="G155" s="39" t="s">
        <v>740</v>
      </c>
      <c r="H155" s="39" t="s">
        <v>810</v>
      </c>
      <c r="I155" s="39" t="s">
        <v>449</v>
      </c>
      <c r="J155" s="39" t="s">
        <v>807</v>
      </c>
      <c r="K155" s="39" t="s">
        <v>1090</v>
      </c>
      <c r="L155" s="39" t="s">
        <v>337</v>
      </c>
      <c r="M155" s="39" t="s">
        <v>1101</v>
      </c>
      <c r="N155" s="39" t="s">
        <v>399</v>
      </c>
      <c r="O155" s="40" t="s">
        <v>1090</v>
      </c>
      <c r="P155" s="144"/>
      <c r="Q155" s="95" t="s">
        <v>619</v>
      </c>
      <c r="R155" s="95" t="s">
        <v>357</v>
      </c>
      <c r="S155" s="95" t="s">
        <v>485</v>
      </c>
      <c r="T155" s="95" t="s">
        <v>456</v>
      </c>
      <c r="U155" s="95" t="s">
        <v>512</v>
      </c>
      <c r="V155" s="95" t="s">
        <v>512</v>
      </c>
      <c r="W155" s="95" t="s">
        <v>366</v>
      </c>
      <c r="X155" s="95" t="s">
        <v>365</v>
      </c>
      <c r="Y155" s="95" t="s">
        <v>34</v>
      </c>
      <c r="Z155" s="95" t="s">
        <v>342</v>
      </c>
      <c r="AA155" s="95" t="s">
        <v>42</v>
      </c>
      <c r="AB155" s="153" t="s">
        <v>602</v>
      </c>
      <c r="AC155" s="59"/>
      <c r="AD155" s="95" t="s">
        <v>950</v>
      </c>
      <c r="AE155" s="95" t="s">
        <v>1102</v>
      </c>
      <c r="AF155" s="95" t="s">
        <v>1103</v>
      </c>
      <c r="AG155" s="95" t="s">
        <v>620</v>
      </c>
      <c r="AH155" s="95" t="s">
        <v>746</v>
      </c>
      <c r="AI155" s="95" t="s">
        <v>1104</v>
      </c>
      <c r="AJ155" s="95" t="s">
        <v>43</v>
      </c>
      <c r="AK155" s="95" t="s">
        <v>749</v>
      </c>
      <c r="AL155" s="95" t="s">
        <v>43</v>
      </c>
      <c r="AM155" s="95" t="s">
        <v>34</v>
      </c>
      <c r="AN155" s="95" t="s">
        <v>620</v>
      </c>
      <c r="AO155" s="153" t="s">
        <v>1103</v>
      </c>
    </row>
    <row r="156" spans="1:41" hidden="1" x14ac:dyDescent="0.15">
      <c r="A156" s="251" t="s">
        <v>1050</v>
      </c>
      <c r="B156" s="72">
        <v>349119.6235004199</v>
      </c>
      <c r="C156" s="72">
        <v>102765.22011774225</v>
      </c>
      <c r="D156" s="76">
        <v>2393.3121929559038</v>
      </c>
      <c r="E156" s="77">
        <v>6521.7849721093107</v>
      </c>
      <c r="F156" s="77">
        <v>9521.7996326632147</v>
      </c>
      <c r="G156" s="77">
        <v>7778.5687134457658</v>
      </c>
      <c r="H156" s="77">
        <v>16293.474674521654</v>
      </c>
      <c r="I156" s="77">
        <v>14553.105391986475</v>
      </c>
      <c r="J156" s="77">
        <v>6247.3216941450528</v>
      </c>
      <c r="K156" s="77">
        <v>1176.9194557446772</v>
      </c>
      <c r="L156" s="77">
        <v>2302.4257657512353</v>
      </c>
      <c r="M156" s="77">
        <v>8517.1209065533785</v>
      </c>
      <c r="N156" s="77">
        <v>23951.009939842763</v>
      </c>
      <c r="O156" s="78">
        <v>3508.3767780228236</v>
      </c>
      <c r="P156" s="134">
        <v>114841.18112024899</v>
      </c>
      <c r="Q156" s="198">
        <v>5799.56508068936</v>
      </c>
      <c r="R156" s="84">
        <v>7332.7352398914209</v>
      </c>
      <c r="S156" s="84">
        <v>13611.3267569775</v>
      </c>
      <c r="T156" s="84">
        <v>18023.40193467676</v>
      </c>
      <c r="U156" s="77">
        <v>16768.926815783641</v>
      </c>
      <c r="V156" s="84">
        <v>12763.650908772594</v>
      </c>
      <c r="W156" s="84">
        <v>8755.1063935446527</v>
      </c>
      <c r="X156" s="84">
        <v>8671.0366197578733</v>
      </c>
      <c r="Y156" s="84">
        <v>3853.9812492989258</v>
      </c>
      <c r="Z156" s="84">
        <v>7462.0345857114962</v>
      </c>
      <c r="AA156" s="84">
        <v>5457.4971396808996</v>
      </c>
      <c r="AB156" s="85">
        <v>6341.9183954638593</v>
      </c>
      <c r="AC156" s="82">
        <v>131513.22226242867</v>
      </c>
      <c r="AD156" s="198">
        <v>9926.690594065285</v>
      </c>
      <c r="AE156" s="84">
        <v>14617.284421494609</v>
      </c>
      <c r="AF156" s="84">
        <v>15233.304199061124</v>
      </c>
      <c r="AG156" s="84">
        <v>13615.723012983519</v>
      </c>
      <c r="AH156" s="77">
        <v>13378.933135861382</v>
      </c>
      <c r="AI156" s="84">
        <v>15978.602067388862</v>
      </c>
      <c r="AJ156" s="84">
        <v>8534.8782989281372</v>
      </c>
      <c r="AK156" s="84">
        <v>7840.8930736199272</v>
      </c>
      <c r="AL156" s="84">
        <v>9115.3080873303352</v>
      </c>
      <c r="AM156" s="84">
        <v>4606.9427310837864</v>
      </c>
      <c r="AN156" s="84">
        <v>11261.821720749624</v>
      </c>
      <c r="AO156" s="78">
        <v>7402.8409198620211</v>
      </c>
    </row>
    <row r="157" spans="1:41" x14ac:dyDescent="0.15">
      <c r="A157" s="252"/>
      <c r="B157" s="41">
        <v>2.8237275992560401E-2</v>
      </c>
      <c r="C157" s="41">
        <v>2.2809343474760137E-2</v>
      </c>
      <c r="D157" s="42">
        <v>7.6290115134526396E-3</v>
      </c>
      <c r="E157" s="43">
        <v>1.4780969685921502E-2</v>
      </c>
      <c r="F157" s="43">
        <v>2.382702211913923E-2</v>
      </c>
      <c r="G157" s="43">
        <v>1.9780531621068451E-2</v>
      </c>
      <c r="H157" s="43">
        <v>4.0793990948524164E-2</v>
      </c>
      <c r="I157" s="43">
        <v>3.5849333657129223E-2</v>
      </c>
      <c r="J157" s="43">
        <v>1.7874394007886749E-2</v>
      </c>
      <c r="K157" s="43" t="s">
        <v>65</v>
      </c>
      <c r="L157" s="43">
        <v>6.8108539818330319E-3</v>
      </c>
      <c r="M157" s="43">
        <v>2.2674729608365415E-2</v>
      </c>
      <c r="N157" s="43">
        <v>6.6538262249744157E-2</v>
      </c>
      <c r="O157" s="44">
        <v>9.2350510367891769E-3</v>
      </c>
      <c r="P157" s="202">
        <v>2.8592794523557993E-2</v>
      </c>
      <c r="Q157" s="199">
        <v>1.4730316916752011E-2</v>
      </c>
      <c r="R157" s="88">
        <v>2.0945431718473739E-2</v>
      </c>
      <c r="S157" s="88">
        <v>4.04109661796824E-2</v>
      </c>
      <c r="T157" s="88">
        <v>4.8226181974888142E-2</v>
      </c>
      <c r="U157" s="43">
        <v>4.5089056274459034E-2</v>
      </c>
      <c r="V157" s="88">
        <v>3.8055809201119666E-2</v>
      </c>
      <c r="W157" s="88">
        <v>2.5760745027399067E-2</v>
      </c>
      <c r="X157" s="88">
        <v>2.771740516360293E-2</v>
      </c>
      <c r="Y157" s="88">
        <v>1.3654582975628517E-2</v>
      </c>
      <c r="Z157" s="88">
        <v>2.2939396375485858E-2</v>
      </c>
      <c r="AA157" s="88">
        <v>1.851787854856422E-2</v>
      </c>
      <c r="AB157" s="89">
        <v>2.115178851358852E-2</v>
      </c>
      <c r="AC157" s="87">
        <v>3.4230874288259529E-2</v>
      </c>
      <c r="AD157" s="199">
        <v>3.0357642838285973E-2</v>
      </c>
      <c r="AE157" s="88">
        <v>4.6363354807392329E-2</v>
      </c>
      <c r="AF157" s="88">
        <v>4.6952788829289195E-2</v>
      </c>
      <c r="AG157" s="88">
        <v>4.1222392952125639E-2</v>
      </c>
      <c r="AH157" s="43">
        <v>3.9954267581468014E-2</v>
      </c>
      <c r="AI157" s="88">
        <v>5.0951630911884566E-2</v>
      </c>
      <c r="AJ157" s="88">
        <v>2.5599529252332533E-2</v>
      </c>
      <c r="AK157" s="88">
        <v>2.5275295469043547E-2</v>
      </c>
      <c r="AL157" s="88">
        <v>3.1560176840693184E-2</v>
      </c>
      <c r="AM157" s="88">
        <v>1.4902975103019727E-2</v>
      </c>
      <c r="AN157" s="88">
        <v>3.6416684335596645E-2</v>
      </c>
      <c r="AO157" s="44">
        <v>2.1416457767344122E-2</v>
      </c>
    </row>
    <row r="158" spans="1:41" ht="31.5" x14ac:dyDescent="0.15">
      <c r="A158" s="252"/>
      <c r="B158" s="34"/>
      <c r="C158" s="34"/>
      <c r="D158" s="38" t="s">
        <v>344</v>
      </c>
      <c r="E158" s="39" t="s">
        <v>929</v>
      </c>
      <c r="F158" s="39" t="s">
        <v>1105</v>
      </c>
      <c r="G158" s="39" t="s">
        <v>1106</v>
      </c>
      <c r="H158" s="39" t="s">
        <v>551</v>
      </c>
      <c r="I158" s="39" t="s">
        <v>1107</v>
      </c>
      <c r="J158" s="39" t="s">
        <v>1108</v>
      </c>
      <c r="K158" s="39" t="s">
        <v>34</v>
      </c>
      <c r="L158" s="39" t="s">
        <v>41</v>
      </c>
      <c r="M158" s="39" t="s">
        <v>1109</v>
      </c>
      <c r="N158" s="39" t="s">
        <v>482</v>
      </c>
      <c r="O158" s="40" t="s">
        <v>814</v>
      </c>
      <c r="P158" s="144"/>
      <c r="Q158" s="95" t="s">
        <v>42</v>
      </c>
      <c r="R158" s="95" t="s">
        <v>818</v>
      </c>
      <c r="S158" s="95" t="s">
        <v>1110</v>
      </c>
      <c r="T158" s="95" t="s">
        <v>535</v>
      </c>
      <c r="U158" s="95" t="s">
        <v>629</v>
      </c>
      <c r="V158" s="95" t="s">
        <v>448</v>
      </c>
      <c r="W158" s="95" t="s">
        <v>741</v>
      </c>
      <c r="X158" s="95" t="s">
        <v>688</v>
      </c>
      <c r="Y158" s="95" t="s">
        <v>34</v>
      </c>
      <c r="Z158" s="95" t="s">
        <v>734</v>
      </c>
      <c r="AA158" s="95" t="s">
        <v>425</v>
      </c>
      <c r="AB158" s="153" t="s">
        <v>818</v>
      </c>
      <c r="AC158" s="59"/>
      <c r="AD158" s="95" t="s">
        <v>510</v>
      </c>
      <c r="AE158" s="95" t="s">
        <v>1111</v>
      </c>
      <c r="AF158" s="95" t="s">
        <v>1111</v>
      </c>
      <c r="AG158" s="95" t="s">
        <v>513</v>
      </c>
      <c r="AH158" s="95" t="s">
        <v>512</v>
      </c>
      <c r="AI158" s="95" t="s">
        <v>421</v>
      </c>
      <c r="AJ158" s="95" t="s">
        <v>402</v>
      </c>
      <c r="AK158" s="95" t="s">
        <v>402</v>
      </c>
      <c r="AL158" s="95" t="s">
        <v>1112</v>
      </c>
      <c r="AM158" s="95" t="s">
        <v>34</v>
      </c>
      <c r="AN158" s="95" t="s">
        <v>1113</v>
      </c>
      <c r="AO158" s="153" t="s">
        <v>43</v>
      </c>
    </row>
    <row r="159" spans="1:41" hidden="1" x14ac:dyDescent="0.15">
      <c r="A159" s="251" t="s">
        <v>729</v>
      </c>
      <c r="B159" s="72" t="s">
        <v>48</v>
      </c>
      <c r="C159" s="72" t="s">
        <v>48</v>
      </c>
      <c r="D159" s="76" t="s">
        <v>48</v>
      </c>
      <c r="E159" s="156" t="s">
        <v>48</v>
      </c>
      <c r="F159" s="189" t="s">
        <v>48</v>
      </c>
      <c r="G159" s="189" t="s">
        <v>48</v>
      </c>
      <c r="H159" s="189" t="s">
        <v>48</v>
      </c>
      <c r="I159" s="189" t="s">
        <v>48</v>
      </c>
      <c r="J159" s="189" t="s">
        <v>48</v>
      </c>
      <c r="K159" s="189" t="s">
        <v>48</v>
      </c>
      <c r="L159" s="189" t="s">
        <v>48</v>
      </c>
      <c r="M159" s="189" t="s">
        <v>48</v>
      </c>
      <c r="N159" s="189" t="s">
        <v>48</v>
      </c>
      <c r="O159" s="201" t="s">
        <v>48</v>
      </c>
      <c r="P159" s="203" t="s">
        <v>48</v>
      </c>
      <c r="Q159" s="200" t="s">
        <v>48</v>
      </c>
      <c r="R159" s="189" t="s">
        <v>48</v>
      </c>
      <c r="S159" s="189" t="s">
        <v>48</v>
      </c>
      <c r="T159" s="189" t="s">
        <v>48</v>
      </c>
      <c r="U159" s="189" t="s">
        <v>48</v>
      </c>
      <c r="V159" s="189" t="s">
        <v>48</v>
      </c>
      <c r="W159" s="189" t="s">
        <v>48</v>
      </c>
      <c r="X159" s="189" t="s">
        <v>48</v>
      </c>
      <c r="Y159" s="189" t="s">
        <v>48</v>
      </c>
      <c r="Z159" s="189" t="s">
        <v>48</v>
      </c>
      <c r="AA159" s="189" t="s">
        <v>48</v>
      </c>
      <c r="AB159" s="201" t="s">
        <v>48</v>
      </c>
      <c r="AC159" s="204" t="s">
        <v>48</v>
      </c>
      <c r="AD159" s="198" t="s">
        <v>48</v>
      </c>
      <c r="AE159" s="84" t="s">
        <v>48</v>
      </c>
      <c r="AF159" s="84" t="s">
        <v>48</v>
      </c>
      <c r="AG159" s="84" t="s">
        <v>48</v>
      </c>
      <c r="AH159" s="77" t="s">
        <v>48</v>
      </c>
      <c r="AI159" s="84" t="s">
        <v>48</v>
      </c>
      <c r="AJ159" s="84" t="s">
        <v>48</v>
      </c>
      <c r="AK159" s="84" t="s">
        <v>48</v>
      </c>
      <c r="AL159" s="84" t="s">
        <v>48</v>
      </c>
      <c r="AM159" s="84" t="s">
        <v>48</v>
      </c>
      <c r="AN159" s="84" t="s">
        <v>48</v>
      </c>
      <c r="AO159" s="78" t="s">
        <v>48</v>
      </c>
    </row>
    <row r="160" spans="1:41" x14ac:dyDescent="0.15">
      <c r="A160" s="252"/>
      <c r="B160" s="41" t="s">
        <v>48</v>
      </c>
      <c r="C160" s="41" t="s">
        <v>48</v>
      </c>
      <c r="D160" s="42" t="s">
        <v>48</v>
      </c>
      <c r="E160" s="43" t="s">
        <v>48</v>
      </c>
      <c r="F160" s="43" t="s">
        <v>48</v>
      </c>
      <c r="G160" s="43" t="s">
        <v>48</v>
      </c>
      <c r="H160" s="43" t="s">
        <v>48</v>
      </c>
      <c r="I160" s="43" t="s">
        <v>48</v>
      </c>
      <c r="J160" s="43" t="s">
        <v>48</v>
      </c>
      <c r="K160" s="43" t="s">
        <v>48</v>
      </c>
      <c r="L160" s="43" t="s">
        <v>48</v>
      </c>
      <c r="M160" s="43" t="s">
        <v>48</v>
      </c>
      <c r="N160" s="43" t="s">
        <v>48</v>
      </c>
      <c r="O160" s="44" t="s">
        <v>48</v>
      </c>
      <c r="P160" s="202" t="s">
        <v>48</v>
      </c>
      <c r="Q160" s="199" t="s">
        <v>48</v>
      </c>
      <c r="R160" s="88" t="s">
        <v>48</v>
      </c>
      <c r="S160" s="88" t="s">
        <v>48</v>
      </c>
      <c r="T160" s="88" t="s">
        <v>48</v>
      </c>
      <c r="U160" s="43" t="s">
        <v>48</v>
      </c>
      <c r="V160" s="88" t="s">
        <v>48</v>
      </c>
      <c r="W160" s="88" t="s">
        <v>48</v>
      </c>
      <c r="X160" s="88" t="s">
        <v>48</v>
      </c>
      <c r="Y160" s="88" t="s">
        <v>48</v>
      </c>
      <c r="Z160" s="88" t="s">
        <v>48</v>
      </c>
      <c r="AA160" s="88" t="s">
        <v>48</v>
      </c>
      <c r="AB160" s="89" t="s">
        <v>48</v>
      </c>
      <c r="AC160" s="87" t="s">
        <v>48</v>
      </c>
      <c r="AD160" s="199" t="s">
        <v>48</v>
      </c>
      <c r="AE160" s="88" t="s">
        <v>48</v>
      </c>
      <c r="AF160" s="88" t="s">
        <v>48</v>
      </c>
      <c r="AG160" s="88" t="s">
        <v>48</v>
      </c>
      <c r="AH160" s="43" t="s">
        <v>48</v>
      </c>
      <c r="AI160" s="88" t="s">
        <v>48</v>
      </c>
      <c r="AJ160" s="88" t="s">
        <v>48</v>
      </c>
      <c r="AK160" s="88" t="s">
        <v>48</v>
      </c>
      <c r="AL160" s="88" t="s">
        <v>48</v>
      </c>
      <c r="AM160" s="88" t="s">
        <v>48</v>
      </c>
      <c r="AN160" s="88" t="s">
        <v>48</v>
      </c>
      <c r="AO160" s="44" t="s">
        <v>48</v>
      </c>
    </row>
    <row r="161" spans="1:41" x14ac:dyDescent="0.15">
      <c r="A161" s="252"/>
      <c r="B161" s="34"/>
      <c r="C161" s="34"/>
      <c r="D161" s="38"/>
      <c r="E161" s="39"/>
      <c r="F161" s="39"/>
      <c r="G161" s="39"/>
      <c r="H161" s="39"/>
      <c r="I161" s="39"/>
      <c r="J161" s="39"/>
      <c r="K161" s="39"/>
      <c r="L161" s="39"/>
      <c r="M161" s="39"/>
      <c r="N161" s="39"/>
      <c r="O161" s="40"/>
      <c r="P161" s="144"/>
      <c r="Q161" s="95"/>
      <c r="R161" s="95"/>
      <c r="S161" s="95"/>
      <c r="T161" s="95"/>
      <c r="U161" s="95"/>
      <c r="V161" s="95"/>
      <c r="W161" s="95"/>
      <c r="X161" s="95"/>
      <c r="Y161" s="95"/>
      <c r="Z161" s="95"/>
      <c r="AA161" s="95"/>
      <c r="AB161" s="153"/>
      <c r="AC161" s="59"/>
      <c r="AD161" s="95"/>
      <c r="AE161" s="95"/>
      <c r="AF161" s="95"/>
      <c r="AG161" s="95"/>
      <c r="AH161" s="95"/>
      <c r="AI161" s="95"/>
      <c r="AJ161" s="95"/>
      <c r="AK161" s="95"/>
      <c r="AL161" s="95"/>
      <c r="AM161" s="95"/>
      <c r="AN161" s="95"/>
      <c r="AO161" s="153"/>
    </row>
    <row r="162" spans="1:41" hidden="1" x14ac:dyDescent="0.15">
      <c r="A162" s="251" t="s">
        <v>9</v>
      </c>
      <c r="B162" s="72">
        <v>700.48798012681425</v>
      </c>
      <c r="C162" s="72">
        <v>505.93586486432685</v>
      </c>
      <c r="D162" s="77" t="s">
        <v>48</v>
      </c>
      <c r="E162" s="77" t="s">
        <v>48</v>
      </c>
      <c r="F162" s="77" t="s">
        <v>48</v>
      </c>
      <c r="G162" s="77" t="s">
        <v>48</v>
      </c>
      <c r="H162" s="77" t="s">
        <v>48</v>
      </c>
      <c r="I162" s="77" t="s">
        <v>48</v>
      </c>
      <c r="J162" s="77" t="s">
        <v>48</v>
      </c>
      <c r="K162" s="77" t="s">
        <v>48</v>
      </c>
      <c r="L162" s="77" t="s">
        <v>48</v>
      </c>
      <c r="M162" s="77">
        <v>505.93586486432685</v>
      </c>
      <c r="N162" s="77" t="s">
        <v>48</v>
      </c>
      <c r="O162" s="78" t="s">
        <v>48</v>
      </c>
      <c r="P162" s="134" t="s">
        <v>48</v>
      </c>
      <c r="Q162" s="198" t="s">
        <v>48</v>
      </c>
      <c r="R162" s="84" t="s">
        <v>48</v>
      </c>
      <c r="S162" s="84" t="s">
        <v>48</v>
      </c>
      <c r="T162" s="77" t="s">
        <v>48</v>
      </c>
      <c r="U162" s="77" t="s">
        <v>48</v>
      </c>
      <c r="V162" s="84" t="s">
        <v>48</v>
      </c>
      <c r="W162" s="77" t="s">
        <v>48</v>
      </c>
      <c r="X162" s="77" t="s">
        <v>48</v>
      </c>
      <c r="Y162" s="77" t="s">
        <v>48</v>
      </c>
      <c r="Z162" s="77" t="s">
        <v>48</v>
      </c>
      <c r="AA162" s="77" t="s">
        <v>48</v>
      </c>
      <c r="AB162" s="85" t="s">
        <v>48</v>
      </c>
      <c r="AC162" s="82">
        <v>194.55211526248743</v>
      </c>
      <c r="AD162" s="198">
        <v>194.55211526248743</v>
      </c>
      <c r="AE162" s="84" t="s">
        <v>48</v>
      </c>
      <c r="AF162" s="77" t="s">
        <v>48</v>
      </c>
      <c r="AG162" s="77" t="s">
        <v>48</v>
      </c>
      <c r="AH162" s="77" t="s">
        <v>48</v>
      </c>
      <c r="AI162" s="77" t="s">
        <v>48</v>
      </c>
      <c r="AJ162" s="77" t="s">
        <v>48</v>
      </c>
      <c r="AK162" s="77" t="s">
        <v>48</v>
      </c>
      <c r="AL162" s="77" t="s">
        <v>48</v>
      </c>
      <c r="AM162" s="77" t="s">
        <v>48</v>
      </c>
      <c r="AN162" s="77" t="s">
        <v>48</v>
      </c>
      <c r="AO162" s="78" t="s">
        <v>48</v>
      </c>
    </row>
    <row r="163" spans="1:41" x14ac:dyDescent="0.15">
      <c r="A163" s="252"/>
      <c r="B163" s="41" t="s">
        <v>65</v>
      </c>
      <c r="C163" s="41" t="s">
        <v>65</v>
      </c>
      <c r="D163" s="43" t="s">
        <v>48</v>
      </c>
      <c r="E163" s="43" t="s">
        <v>48</v>
      </c>
      <c r="F163" s="43" t="s">
        <v>48</v>
      </c>
      <c r="G163" s="43" t="s">
        <v>48</v>
      </c>
      <c r="H163" s="43" t="s">
        <v>48</v>
      </c>
      <c r="I163" s="43" t="s">
        <v>48</v>
      </c>
      <c r="J163" s="43" t="s">
        <v>48</v>
      </c>
      <c r="K163" s="43" t="s">
        <v>48</v>
      </c>
      <c r="L163" s="43" t="s">
        <v>48</v>
      </c>
      <c r="M163" s="43" t="s">
        <v>65</v>
      </c>
      <c r="N163" s="43" t="s">
        <v>48</v>
      </c>
      <c r="O163" s="44" t="s">
        <v>48</v>
      </c>
      <c r="P163" s="202" t="s">
        <v>48</v>
      </c>
      <c r="Q163" s="199" t="s">
        <v>48</v>
      </c>
      <c r="R163" s="88" t="s">
        <v>48</v>
      </c>
      <c r="S163" s="88" t="s">
        <v>48</v>
      </c>
      <c r="T163" s="43" t="s">
        <v>48</v>
      </c>
      <c r="U163" s="43" t="s">
        <v>48</v>
      </c>
      <c r="V163" s="88" t="s">
        <v>48</v>
      </c>
      <c r="W163" s="43" t="s">
        <v>48</v>
      </c>
      <c r="X163" s="43" t="s">
        <v>48</v>
      </c>
      <c r="Y163" s="43" t="s">
        <v>48</v>
      </c>
      <c r="Z163" s="43" t="s">
        <v>48</v>
      </c>
      <c r="AA163" s="43" t="s">
        <v>48</v>
      </c>
      <c r="AB163" s="89" t="s">
        <v>48</v>
      </c>
      <c r="AC163" s="87" t="s">
        <v>65</v>
      </c>
      <c r="AD163" s="199" t="s">
        <v>65</v>
      </c>
      <c r="AE163" s="88" t="s">
        <v>48</v>
      </c>
      <c r="AF163" s="43" t="s">
        <v>48</v>
      </c>
      <c r="AG163" s="43" t="s">
        <v>48</v>
      </c>
      <c r="AH163" s="43" t="s">
        <v>48</v>
      </c>
      <c r="AI163" s="43" t="s">
        <v>48</v>
      </c>
      <c r="AJ163" s="43" t="s">
        <v>48</v>
      </c>
      <c r="AK163" s="43" t="s">
        <v>48</v>
      </c>
      <c r="AL163" s="43" t="s">
        <v>48</v>
      </c>
      <c r="AM163" s="43" t="s">
        <v>48</v>
      </c>
      <c r="AN163" s="43" t="s">
        <v>48</v>
      </c>
      <c r="AO163" s="44" t="s">
        <v>48</v>
      </c>
    </row>
    <row r="164" spans="1:41" x14ac:dyDescent="0.15">
      <c r="A164" s="253"/>
      <c r="B164" s="45"/>
      <c r="C164" s="45"/>
      <c r="D164" s="46"/>
      <c r="E164" s="47"/>
      <c r="F164" s="47"/>
      <c r="G164" s="47"/>
      <c r="H164" s="47"/>
      <c r="I164" s="47"/>
      <c r="J164" s="47"/>
      <c r="K164" s="47"/>
      <c r="L164" s="47"/>
      <c r="M164" s="47"/>
      <c r="N164" s="47"/>
      <c r="O164" s="48"/>
      <c r="P164" s="91"/>
      <c r="Q164" s="145"/>
      <c r="R164" s="145"/>
      <c r="S164" s="145"/>
      <c r="T164" s="145"/>
      <c r="U164" s="145"/>
      <c r="V164" s="145"/>
      <c r="W164" s="145"/>
      <c r="X164" s="145"/>
      <c r="Y164" s="145"/>
      <c r="Z164" s="145"/>
      <c r="AA164" s="145"/>
      <c r="AB164" s="155"/>
      <c r="AC164" s="91"/>
      <c r="AD164" s="145"/>
      <c r="AE164" s="145"/>
      <c r="AF164" s="145"/>
      <c r="AG164" s="145"/>
      <c r="AH164" s="145"/>
      <c r="AI164" s="145"/>
      <c r="AJ164" s="145"/>
      <c r="AK164" s="145"/>
      <c r="AL164" s="145"/>
      <c r="AM164" s="145"/>
      <c r="AN164" s="145"/>
      <c r="AO164" s="155"/>
    </row>
    <row r="165" spans="1:41" x14ac:dyDescent="0.15">
      <c r="B165" s="24"/>
      <c r="C165" s="24"/>
      <c r="D165" s="24"/>
      <c r="E165" s="24"/>
      <c r="F165" s="24"/>
      <c r="G165" s="24"/>
      <c r="H165" s="24"/>
      <c r="I165" s="24"/>
      <c r="J165" s="24"/>
      <c r="K165" s="24"/>
      <c r="L165" s="24"/>
      <c r="M165" s="24"/>
      <c r="N165" s="24"/>
      <c r="O165" s="24"/>
      <c r="P165" s="29"/>
      <c r="Q165" s="114"/>
      <c r="R165" s="114"/>
      <c r="S165" s="114"/>
      <c r="T165" s="114"/>
      <c r="U165" s="114"/>
      <c r="V165" s="114"/>
      <c r="W165" s="114"/>
      <c r="X165" s="114"/>
      <c r="Y165" s="114"/>
      <c r="Z165" s="114"/>
      <c r="AA165" s="114"/>
      <c r="AB165" s="114"/>
    </row>
  </sheetData>
  <mergeCells count="62">
    <mergeCell ref="AD132:AO132"/>
    <mergeCell ref="A135:A137"/>
    <mergeCell ref="A138:A140"/>
    <mergeCell ref="A141:A143"/>
    <mergeCell ref="A144:A146"/>
    <mergeCell ref="D132:O132"/>
    <mergeCell ref="Q132:AB132"/>
    <mergeCell ref="A103:A105"/>
    <mergeCell ref="D39:O39"/>
    <mergeCell ref="Q39:AB39"/>
    <mergeCell ref="AD39:AO39"/>
    <mergeCell ref="D68:O68"/>
    <mergeCell ref="Q68:AB68"/>
    <mergeCell ref="AD68:AO68"/>
    <mergeCell ref="A42:A44"/>
    <mergeCell ref="A45:A47"/>
    <mergeCell ref="A86:A88"/>
    <mergeCell ref="A89:A91"/>
    <mergeCell ref="D100:O100"/>
    <mergeCell ref="Q100:AB100"/>
    <mergeCell ref="AD100:AO100"/>
    <mergeCell ref="A95:A97"/>
    <mergeCell ref="A60:A62"/>
    <mergeCell ref="D2:O2"/>
    <mergeCell ref="Q2:AB2"/>
    <mergeCell ref="AD2:AO2"/>
    <mergeCell ref="A5:A7"/>
    <mergeCell ref="A8:A10"/>
    <mergeCell ref="A11:A13"/>
    <mergeCell ref="A14:A16"/>
    <mergeCell ref="A17:A19"/>
    <mergeCell ref="A20:A22"/>
    <mergeCell ref="A159:A161"/>
    <mergeCell ref="A92:A94"/>
    <mergeCell ref="A71:A73"/>
    <mergeCell ref="A74:A76"/>
    <mergeCell ref="A77:A79"/>
    <mergeCell ref="A80:A82"/>
    <mergeCell ref="A83:A85"/>
    <mergeCell ref="A48:A50"/>
    <mergeCell ref="A51:A53"/>
    <mergeCell ref="A54:A56"/>
    <mergeCell ref="A57:A59"/>
    <mergeCell ref="A63:A65"/>
    <mergeCell ref="A162:A164"/>
    <mergeCell ref="A156:A158"/>
    <mergeCell ref="A150:A152"/>
    <mergeCell ref="A153:A155"/>
    <mergeCell ref="A106:A108"/>
    <mergeCell ref="A109:A111"/>
    <mergeCell ref="A112:A114"/>
    <mergeCell ref="A115:A117"/>
    <mergeCell ref="A147:A149"/>
    <mergeCell ref="A118:A120"/>
    <mergeCell ref="A121:A123"/>
    <mergeCell ref="A124:A126"/>
    <mergeCell ref="A127:A129"/>
    <mergeCell ref="A29:A31"/>
    <mergeCell ref="A32:A34"/>
    <mergeCell ref="A35:A37"/>
    <mergeCell ref="A23:A25"/>
    <mergeCell ref="A26:A28"/>
  </mergeCell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23D35-41EE-4522-B7DC-ACF43020975A}">
  <dimension ref="A2:AO52"/>
  <sheetViews>
    <sheetView zoomScaleNormal="100" workbookViewId="0">
      <selection activeCell="A2" sqref="A2"/>
    </sheetView>
  </sheetViews>
  <sheetFormatPr defaultRowHeight="15" x14ac:dyDescent="0.25"/>
  <cols>
    <col min="1" max="1" width="65.42578125" customWidth="1"/>
    <col min="2" max="2" width="11.85546875" bestFit="1" customWidth="1"/>
  </cols>
  <sheetData>
    <row r="2" spans="1:41" s="24" customFormat="1" ht="50.1" customHeight="1" x14ac:dyDescent="0.15">
      <c r="A2" s="234" t="s">
        <v>1316</v>
      </c>
      <c r="B2" s="55" t="s">
        <v>18</v>
      </c>
      <c r="C2" s="56"/>
      <c r="D2" s="254" t="s">
        <v>310</v>
      </c>
      <c r="E2" s="260"/>
      <c r="F2" s="260"/>
      <c r="G2" s="260"/>
      <c r="H2" s="260"/>
      <c r="I2" s="260"/>
      <c r="J2" s="260"/>
      <c r="K2" s="260"/>
      <c r="L2" s="260"/>
      <c r="M2" s="260"/>
      <c r="N2" s="260"/>
      <c r="O2" s="264"/>
      <c r="P2" s="81"/>
      <c r="Q2" s="254" t="s">
        <v>1344</v>
      </c>
      <c r="R2" s="255"/>
      <c r="S2" s="255"/>
      <c r="T2" s="255"/>
      <c r="U2" s="255"/>
      <c r="V2" s="255"/>
      <c r="W2" s="255"/>
      <c r="X2" s="255"/>
      <c r="Y2" s="255"/>
      <c r="Z2" s="255"/>
      <c r="AA2" s="255"/>
      <c r="AB2" s="256"/>
      <c r="AD2" s="248" t="s">
        <v>1345</v>
      </c>
      <c r="AE2" s="249"/>
      <c r="AF2" s="249"/>
      <c r="AG2" s="249"/>
      <c r="AH2" s="249"/>
      <c r="AI2" s="249"/>
      <c r="AJ2" s="249"/>
      <c r="AK2" s="249"/>
      <c r="AL2" s="249"/>
      <c r="AM2" s="249"/>
      <c r="AN2" s="249"/>
      <c r="AO2" s="250"/>
    </row>
    <row r="3" spans="1:41" s="24" customFormat="1" ht="11.25" x14ac:dyDescent="0.2">
      <c r="A3" s="60"/>
      <c r="B3" s="25" t="s">
        <v>19</v>
      </c>
      <c r="C3" s="25" t="s">
        <v>308</v>
      </c>
      <c r="D3" s="26" t="s">
        <v>20</v>
      </c>
      <c r="E3" s="27" t="s">
        <v>21</v>
      </c>
      <c r="F3" s="27" t="s">
        <v>22</v>
      </c>
      <c r="G3" s="27" t="s">
        <v>23</v>
      </c>
      <c r="H3" s="27" t="s">
        <v>24</v>
      </c>
      <c r="I3" s="27" t="s">
        <v>25</v>
      </c>
      <c r="J3" s="27" t="s">
        <v>26</v>
      </c>
      <c r="K3" s="27" t="s">
        <v>27</v>
      </c>
      <c r="L3" s="27" t="s">
        <v>28</v>
      </c>
      <c r="M3" s="27" t="s">
        <v>29</v>
      </c>
      <c r="N3" s="27" t="s">
        <v>30</v>
      </c>
      <c r="O3" s="28" t="s">
        <v>31</v>
      </c>
      <c r="P3" s="25" t="s">
        <v>309</v>
      </c>
      <c r="Q3" s="26" t="s">
        <v>312</v>
      </c>
      <c r="R3" s="27" t="s">
        <v>313</v>
      </c>
      <c r="S3" s="27" t="s">
        <v>314</v>
      </c>
      <c r="T3" s="27" t="s">
        <v>315</v>
      </c>
      <c r="U3" s="27" t="s">
        <v>316</v>
      </c>
      <c r="V3" s="27" t="s">
        <v>317</v>
      </c>
      <c r="W3" s="27" t="s">
        <v>318</v>
      </c>
      <c r="X3" s="27" t="s">
        <v>319</v>
      </c>
      <c r="Y3" s="27" t="s">
        <v>320</v>
      </c>
      <c r="Z3" s="27" t="s">
        <v>321</v>
      </c>
      <c r="AA3" s="27" t="s">
        <v>322</v>
      </c>
      <c r="AB3" s="28" t="s">
        <v>323</v>
      </c>
      <c r="AC3" s="25" t="s">
        <v>647</v>
      </c>
      <c r="AD3" s="26" t="s">
        <v>649</v>
      </c>
      <c r="AE3" s="27" t="s">
        <v>650</v>
      </c>
      <c r="AF3" s="27" t="s">
        <v>651</v>
      </c>
      <c r="AG3" s="27" t="s">
        <v>652</v>
      </c>
      <c r="AH3" s="27" t="s">
        <v>653</v>
      </c>
      <c r="AI3" s="27" t="s">
        <v>654</v>
      </c>
      <c r="AJ3" s="27" t="s">
        <v>655</v>
      </c>
      <c r="AK3" s="27" t="s">
        <v>656</v>
      </c>
      <c r="AL3" s="27" t="s">
        <v>657</v>
      </c>
      <c r="AM3" s="27" t="s">
        <v>658</v>
      </c>
      <c r="AN3" s="27" t="s">
        <v>659</v>
      </c>
      <c r="AO3" s="28" t="s">
        <v>660</v>
      </c>
    </row>
    <row r="4" spans="1:41" s="24" customFormat="1" ht="34.5" customHeight="1" x14ac:dyDescent="0.15">
      <c r="A4" s="51" t="s">
        <v>1134</v>
      </c>
      <c r="B4" s="59" t="s">
        <v>34</v>
      </c>
      <c r="C4" s="65"/>
      <c r="D4" s="66" t="s">
        <v>35</v>
      </c>
      <c r="E4" s="67" t="s">
        <v>36</v>
      </c>
      <c r="F4" s="67" t="s">
        <v>37</v>
      </c>
      <c r="G4" s="67" t="s">
        <v>38</v>
      </c>
      <c r="H4" s="67" t="s">
        <v>32</v>
      </c>
      <c r="I4" s="67" t="s">
        <v>39</v>
      </c>
      <c r="J4" s="67" t="s">
        <v>40</v>
      </c>
      <c r="K4" s="67" t="s">
        <v>41</v>
      </c>
      <c r="L4" s="67" t="s">
        <v>42</v>
      </c>
      <c r="M4" s="67" t="s">
        <v>43</v>
      </c>
      <c r="N4" s="67" t="s">
        <v>44</v>
      </c>
      <c r="O4" s="68" t="s">
        <v>45</v>
      </c>
      <c r="P4" s="59" t="s">
        <v>34</v>
      </c>
      <c r="Q4" s="66" t="s">
        <v>35</v>
      </c>
      <c r="R4" s="67" t="s">
        <v>36</v>
      </c>
      <c r="S4" s="67" t="s">
        <v>37</v>
      </c>
      <c r="T4" s="67" t="s">
        <v>38</v>
      </c>
      <c r="U4" s="67" t="s">
        <v>32</v>
      </c>
      <c r="V4" s="67" t="s">
        <v>39</v>
      </c>
      <c r="W4" s="67" t="s">
        <v>40</v>
      </c>
      <c r="X4" s="67" t="s">
        <v>41</v>
      </c>
      <c r="Y4" s="67" t="s">
        <v>42</v>
      </c>
      <c r="Z4" s="67" t="s">
        <v>43</v>
      </c>
      <c r="AA4" s="67" t="s">
        <v>44</v>
      </c>
      <c r="AB4" s="68" t="s">
        <v>45</v>
      </c>
      <c r="AC4" s="30" t="s">
        <v>34</v>
      </c>
      <c r="AD4" s="31" t="s">
        <v>35</v>
      </c>
      <c r="AE4" s="32" t="s">
        <v>36</v>
      </c>
      <c r="AF4" s="32" t="s">
        <v>37</v>
      </c>
      <c r="AG4" s="32" t="s">
        <v>38</v>
      </c>
      <c r="AH4" s="32" t="s">
        <v>32</v>
      </c>
      <c r="AI4" s="32" t="s">
        <v>39</v>
      </c>
      <c r="AJ4" s="32" t="s">
        <v>40</v>
      </c>
      <c r="AK4" s="32" t="s">
        <v>41</v>
      </c>
      <c r="AL4" s="32" t="s">
        <v>42</v>
      </c>
      <c r="AM4" s="32" t="s">
        <v>43</v>
      </c>
      <c r="AN4" s="32" t="s">
        <v>44</v>
      </c>
      <c r="AO4" s="33" t="s">
        <v>45</v>
      </c>
    </row>
    <row r="5" spans="1:41" s="24" customFormat="1" ht="10.5" x14ac:dyDescent="0.15">
      <c r="A5" s="251" t="s">
        <v>46</v>
      </c>
      <c r="B5" s="59">
        <v>12997</v>
      </c>
      <c r="C5" s="59">
        <v>4212</v>
      </c>
      <c r="D5" s="66">
        <v>257</v>
      </c>
      <c r="E5" s="67">
        <v>349</v>
      </c>
      <c r="F5" s="67">
        <v>366</v>
      </c>
      <c r="G5" s="67">
        <v>403</v>
      </c>
      <c r="H5" s="67">
        <v>386</v>
      </c>
      <c r="I5" s="67">
        <v>397</v>
      </c>
      <c r="J5" s="67">
        <v>356</v>
      </c>
      <c r="K5" s="67">
        <v>323</v>
      </c>
      <c r="L5" s="67">
        <v>333</v>
      </c>
      <c r="M5" s="67">
        <v>347</v>
      </c>
      <c r="N5" s="67">
        <v>335</v>
      </c>
      <c r="O5" s="68">
        <v>360</v>
      </c>
      <c r="P5" s="59">
        <v>4335</v>
      </c>
      <c r="Q5" s="109">
        <v>362</v>
      </c>
      <c r="R5" s="67">
        <v>355</v>
      </c>
      <c r="S5" s="67">
        <v>378</v>
      </c>
      <c r="T5" s="67">
        <v>357</v>
      </c>
      <c r="U5" s="67">
        <v>406</v>
      </c>
      <c r="V5" s="67">
        <v>361</v>
      </c>
      <c r="W5" s="67">
        <v>353</v>
      </c>
      <c r="X5" s="67">
        <v>380</v>
      </c>
      <c r="Y5" s="67">
        <v>329</v>
      </c>
      <c r="Z5" s="67">
        <v>357</v>
      </c>
      <c r="AA5" s="67">
        <v>359</v>
      </c>
      <c r="AB5" s="68">
        <v>338</v>
      </c>
      <c r="AC5" s="59">
        <v>4450</v>
      </c>
      <c r="AD5" s="109">
        <v>403</v>
      </c>
      <c r="AE5" s="67">
        <v>374</v>
      </c>
      <c r="AF5" s="67">
        <v>365</v>
      </c>
      <c r="AG5" s="67">
        <v>362</v>
      </c>
      <c r="AH5" s="67">
        <v>374</v>
      </c>
      <c r="AI5" s="67">
        <v>372</v>
      </c>
      <c r="AJ5" s="67">
        <v>377</v>
      </c>
      <c r="AK5" s="67">
        <v>355</v>
      </c>
      <c r="AL5" s="67">
        <v>340</v>
      </c>
      <c r="AM5" s="67">
        <v>352</v>
      </c>
      <c r="AN5" s="67">
        <v>376</v>
      </c>
      <c r="AO5" s="68">
        <v>400</v>
      </c>
    </row>
    <row r="6" spans="1:41" s="24" customFormat="1" ht="10.5" x14ac:dyDescent="0.15">
      <c r="A6" s="252"/>
      <c r="B6" s="59"/>
      <c r="C6" s="59"/>
      <c r="D6" s="66"/>
      <c r="E6" s="67"/>
      <c r="F6" s="67"/>
      <c r="G6" s="67"/>
      <c r="H6" s="67"/>
      <c r="I6" s="67"/>
      <c r="J6" s="67"/>
      <c r="K6" s="67"/>
      <c r="L6" s="67"/>
      <c r="M6" s="67"/>
      <c r="N6" s="67"/>
      <c r="O6" s="68"/>
      <c r="P6" s="59"/>
      <c r="Q6" s="109"/>
      <c r="R6" s="67"/>
      <c r="S6" s="67"/>
      <c r="T6" s="67"/>
      <c r="U6" s="67"/>
      <c r="V6" s="67"/>
      <c r="W6" s="67"/>
      <c r="X6" s="67"/>
      <c r="Y6" s="67"/>
      <c r="Z6" s="67"/>
      <c r="AA6" s="67"/>
      <c r="AB6" s="68"/>
      <c r="AC6" s="59"/>
      <c r="AD6" s="109"/>
      <c r="AE6" s="67"/>
      <c r="AF6" s="67"/>
      <c r="AG6" s="67"/>
      <c r="AH6" s="67"/>
      <c r="AI6" s="67"/>
      <c r="AJ6" s="67"/>
      <c r="AK6" s="67"/>
      <c r="AL6" s="67"/>
      <c r="AM6" s="67"/>
      <c r="AN6" s="67"/>
      <c r="AO6" s="68"/>
    </row>
    <row r="7" spans="1:41" s="24" customFormat="1" ht="10.5" x14ac:dyDescent="0.15">
      <c r="A7" s="252"/>
      <c r="B7" s="59"/>
      <c r="C7" s="59"/>
      <c r="D7" s="66"/>
      <c r="E7" s="67"/>
      <c r="F7" s="67"/>
      <c r="G7" s="67"/>
      <c r="H7" s="67"/>
      <c r="I7" s="67"/>
      <c r="J7" s="67"/>
      <c r="K7" s="67"/>
      <c r="L7" s="67"/>
      <c r="M7" s="67"/>
      <c r="N7" s="67"/>
      <c r="O7" s="68"/>
      <c r="P7" s="59"/>
      <c r="Q7" s="109"/>
      <c r="R7" s="67"/>
      <c r="S7" s="67"/>
      <c r="T7" s="67"/>
      <c r="U7" s="67"/>
      <c r="V7" s="67"/>
      <c r="W7" s="67"/>
      <c r="X7" s="67"/>
      <c r="Y7" s="67"/>
      <c r="Z7" s="67"/>
      <c r="AA7" s="67"/>
      <c r="AB7" s="68"/>
      <c r="AC7" s="59"/>
      <c r="AD7" s="109"/>
      <c r="AE7" s="67"/>
      <c r="AF7" s="67"/>
      <c r="AG7" s="67"/>
      <c r="AH7" s="67"/>
      <c r="AI7" s="67"/>
      <c r="AJ7" s="67"/>
      <c r="AK7" s="67"/>
      <c r="AL7" s="67"/>
      <c r="AM7" s="67"/>
      <c r="AN7" s="67"/>
      <c r="AO7" s="68"/>
    </row>
    <row r="8" spans="1:41" s="24" customFormat="1" ht="10.5" x14ac:dyDescent="0.15">
      <c r="A8" s="251" t="s">
        <v>47</v>
      </c>
      <c r="B8" s="82">
        <v>12489464.402097646</v>
      </c>
      <c r="C8" s="59">
        <v>4505400.1765310755</v>
      </c>
      <c r="D8" s="66">
        <v>313711.96500826493</v>
      </c>
      <c r="E8" s="67">
        <v>441228.49249336781</v>
      </c>
      <c r="F8" s="67">
        <v>399621.8908536947</v>
      </c>
      <c r="G8" s="67">
        <v>393243.66313596675</v>
      </c>
      <c r="H8" s="67">
        <v>399408.69465509168</v>
      </c>
      <c r="I8" s="67">
        <v>405951.90781439672</v>
      </c>
      <c r="J8" s="67">
        <v>349512.36340591649</v>
      </c>
      <c r="K8" s="67">
        <v>349190.66298279579</v>
      </c>
      <c r="L8" s="67">
        <v>338052.43393745075</v>
      </c>
      <c r="M8" s="67">
        <v>375621.71870006126</v>
      </c>
      <c r="N8" s="67">
        <v>359958.45292660705</v>
      </c>
      <c r="O8" s="68">
        <v>379897.93061745877</v>
      </c>
      <c r="P8" s="59">
        <v>4016437.8135767658</v>
      </c>
      <c r="Q8" s="109">
        <v>393716.24612460402</v>
      </c>
      <c r="R8" s="67">
        <v>350087.56746818422</v>
      </c>
      <c r="S8" s="67">
        <v>336822.60148040997</v>
      </c>
      <c r="T8" s="67">
        <v>373726.49454318662</v>
      </c>
      <c r="U8" s="67">
        <v>371906.80403046042</v>
      </c>
      <c r="V8" s="67">
        <v>335392.97092116677</v>
      </c>
      <c r="W8" s="67">
        <v>339862.31315254036</v>
      </c>
      <c r="X8" s="67">
        <v>312837.24318985763</v>
      </c>
      <c r="Y8" s="67">
        <v>282248.18408425461</v>
      </c>
      <c r="Z8" s="67">
        <v>325293.41503012652</v>
      </c>
      <c r="AA8" s="67">
        <v>294715.03041605401</v>
      </c>
      <c r="AB8" s="68">
        <v>299828.94313592557</v>
      </c>
      <c r="AC8" s="59">
        <v>3967626.4119897876</v>
      </c>
      <c r="AD8" s="109">
        <v>326991.48108910827</v>
      </c>
      <c r="AE8" s="67">
        <v>315276.6766386797</v>
      </c>
      <c r="AF8" s="67">
        <v>324438.75175224058</v>
      </c>
      <c r="AG8" s="67">
        <v>330299.19026768702</v>
      </c>
      <c r="AH8" s="67">
        <v>334856.1729627829</v>
      </c>
      <c r="AI8" s="67">
        <v>313603.34853701084</v>
      </c>
      <c r="AJ8" s="67">
        <v>333399.81430129107</v>
      </c>
      <c r="AK8" s="67">
        <v>310219.64048741723</v>
      </c>
      <c r="AL8" s="67">
        <v>288823.09922855662</v>
      </c>
      <c r="AM8" s="67">
        <v>286019.42120592715</v>
      </c>
      <c r="AN8" s="67">
        <v>486692.65826344851</v>
      </c>
      <c r="AO8" s="68">
        <v>317006.15725563711</v>
      </c>
    </row>
    <row r="9" spans="1:41" s="24" customFormat="1" ht="10.5" x14ac:dyDescent="0.15">
      <c r="A9" s="252"/>
      <c r="B9" s="59"/>
      <c r="C9" s="59"/>
      <c r="D9" s="66"/>
      <c r="E9" s="67"/>
      <c r="F9" s="67"/>
      <c r="G9" s="67"/>
      <c r="H9" s="67"/>
      <c r="I9" s="67"/>
      <c r="J9" s="67"/>
      <c r="K9" s="67"/>
      <c r="L9" s="67"/>
      <c r="M9" s="67"/>
      <c r="N9" s="67"/>
      <c r="O9" s="68"/>
      <c r="P9" s="59"/>
      <c r="Q9" s="66"/>
      <c r="R9" s="67"/>
      <c r="S9" s="67"/>
      <c r="T9" s="67"/>
      <c r="U9" s="67"/>
      <c r="V9" s="67"/>
      <c r="W9" s="67"/>
      <c r="X9" s="67"/>
      <c r="Y9" s="67"/>
      <c r="Z9" s="67"/>
      <c r="AA9" s="67"/>
      <c r="AB9" s="68"/>
      <c r="AC9" s="59"/>
      <c r="AD9" s="66"/>
      <c r="AE9" s="67"/>
      <c r="AF9" s="67"/>
      <c r="AG9" s="67"/>
      <c r="AH9" s="67"/>
      <c r="AI9" s="67"/>
      <c r="AJ9" s="67"/>
      <c r="AK9" s="67"/>
      <c r="AL9" s="67"/>
      <c r="AM9" s="67"/>
      <c r="AN9" s="67"/>
      <c r="AO9" s="68"/>
    </row>
    <row r="10" spans="1:41" s="24" customFormat="1" ht="10.5" x14ac:dyDescent="0.15">
      <c r="A10" s="252"/>
      <c r="B10" s="59"/>
      <c r="C10" s="59"/>
      <c r="D10" s="66"/>
      <c r="E10" s="67"/>
      <c r="F10" s="67"/>
      <c r="G10" s="67"/>
      <c r="H10" s="67"/>
      <c r="I10" s="67"/>
      <c r="J10" s="67"/>
      <c r="K10" s="67"/>
      <c r="L10" s="67"/>
      <c r="M10" s="67"/>
      <c r="N10" s="67"/>
      <c r="O10" s="68"/>
      <c r="P10" s="59"/>
      <c r="Q10" s="66"/>
      <c r="R10" s="67"/>
      <c r="S10" s="67"/>
      <c r="T10" s="67"/>
      <c r="U10" s="67"/>
      <c r="V10" s="67"/>
      <c r="W10" s="67"/>
      <c r="X10" s="67"/>
      <c r="Y10" s="67"/>
      <c r="Z10" s="67"/>
      <c r="AA10" s="67"/>
      <c r="AB10" s="68"/>
      <c r="AC10" s="59"/>
      <c r="AD10" s="66"/>
      <c r="AE10" s="67"/>
      <c r="AF10" s="67"/>
      <c r="AG10" s="67"/>
      <c r="AH10" s="67"/>
      <c r="AI10" s="67"/>
      <c r="AJ10" s="67"/>
      <c r="AK10" s="67"/>
      <c r="AL10" s="67"/>
      <c r="AM10" s="67"/>
      <c r="AN10" s="67"/>
      <c r="AO10" s="68"/>
    </row>
    <row r="11" spans="1:41" s="24" customFormat="1" ht="13.5" hidden="1" customHeight="1" x14ac:dyDescent="0.15">
      <c r="A11" s="251" t="s">
        <v>1135</v>
      </c>
      <c r="B11" s="82">
        <v>7027744.1928976746</v>
      </c>
      <c r="C11" s="82">
        <v>2817787.8248400916</v>
      </c>
      <c r="D11" s="86">
        <v>233912.75637186645</v>
      </c>
      <c r="E11" s="84">
        <v>254997.93071690993</v>
      </c>
      <c r="F11" s="84">
        <v>256991.48936635375</v>
      </c>
      <c r="G11" s="84">
        <v>228532.92485322218</v>
      </c>
      <c r="H11" s="84">
        <v>272089.74286720774</v>
      </c>
      <c r="I11" s="84">
        <v>260878.94253951818</v>
      </c>
      <c r="J11" s="84">
        <v>202015.90818810879</v>
      </c>
      <c r="K11" s="84">
        <v>214558.11063982127</v>
      </c>
      <c r="L11" s="84">
        <v>222867.08278142294</v>
      </c>
      <c r="M11" s="84">
        <v>226741.67811313379</v>
      </c>
      <c r="N11" s="84">
        <v>204543.08825549256</v>
      </c>
      <c r="O11" s="85">
        <v>239658.17014703306</v>
      </c>
      <c r="P11" s="82">
        <v>2172047.4611419742</v>
      </c>
      <c r="Q11" s="110">
        <v>277029.84620313713</v>
      </c>
      <c r="R11" s="84">
        <v>204419.51715619175</v>
      </c>
      <c r="S11" s="84">
        <v>174652.74971489617</v>
      </c>
      <c r="T11" s="84">
        <v>223894.1653579835</v>
      </c>
      <c r="U11" s="84">
        <v>192639.91770983202</v>
      </c>
      <c r="V11" s="84">
        <v>193411.59801583618</v>
      </c>
      <c r="W11" s="84">
        <v>168962.86718923281</v>
      </c>
      <c r="X11" s="84">
        <v>158760.34263392189</v>
      </c>
      <c r="Y11" s="84">
        <v>123472.54138723291</v>
      </c>
      <c r="Z11" s="84">
        <v>156056.33179158272</v>
      </c>
      <c r="AA11" s="84">
        <v>125231.52051321867</v>
      </c>
      <c r="AB11" s="85">
        <v>173516.06346890511</v>
      </c>
      <c r="AC11" s="82">
        <v>2037908.9069156121</v>
      </c>
      <c r="AD11" s="110">
        <v>153457.92474413122</v>
      </c>
      <c r="AE11" s="84">
        <v>168700.26489232123</v>
      </c>
      <c r="AF11" s="84">
        <v>153300.15668784696</v>
      </c>
      <c r="AG11" s="84">
        <v>121965.39750491564</v>
      </c>
      <c r="AH11" s="84">
        <v>168089.81605525405</v>
      </c>
      <c r="AI11" s="84">
        <v>177785.63167581349</v>
      </c>
      <c r="AJ11" s="84">
        <v>175196.21703270552</v>
      </c>
      <c r="AK11" s="84">
        <v>150918.67421591835</v>
      </c>
      <c r="AL11" s="84">
        <v>153054.06564256854</v>
      </c>
      <c r="AM11" s="84">
        <v>169214.59580932008</v>
      </c>
      <c r="AN11" s="84">
        <v>286404.39289610082</v>
      </c>
      <c r="AO11" s="85">
        <v>159821.76975871701</v>
      </c>
    </row>
    <row r="12" spans="1:41" s="24" customFormat="1" ht="13.5" customHeight="1" x14ac:dyDescent="0.15">
      <c r="A12" s="252"/>
      <c r="B12" s="87">
        <v>0.56269380068190455</v>
      </c>
      <c r="C12" s="87">
        <v>0.62542453820598065</v>
      </c>
      <c r="D12" s="90">
        <v>0.74562905614933717</v>
      </c>
      <c r="E12" s="88">
        <v>0.57792716258173848</v>
      </c>
      <c r="F12" s="88">
        <v>0.64308661574408277</v>
      </c>
      <c r="G12" s="88">
        <v>0.58114839799517715</v>
      </c>
      <c r="H12" s="88">
        <v>0.68123139658281628</v>
      </c>
      <c r="I12" s="88">
        <v>0.64263509425060605</v>
      </c>
      <c r="J12" s="88">
        <v>0.57799359719213039</v>
      </c>
      <c r="K12" s="88">
        <v>0.61444400834506929</v>
      </c>
      <c r="L12" s="88">
        <v>0.65926779519256362</v>
      </c>
      <c r="M12" s="88">
        <v>0.60364368412410652</v>
      </c>
      <c r="N12" s="88">
        <v>0.56824082499653772</v>
      </c>
      <c r="O12" s="89">
        <v>0.63084884341830949</v>
      </c>
      <c r="P12" s="87">
        <v>0.54078951597353297</v>
      </c>
      <c r="Q12" s="90">
        <v>0.70362818128531646</v>
      </c>
      <c r="R12" s="88">
        <v>0.58390967332700061</v>
      </c>
      <c r="S12" s="88">
        <v>0.5185303745866775</v>
      </c>
      <c r="T12" s="88">
        <v>0.59908561107409264</v>
      </c>
      <c r="U12" s="88">
        <v>0.5179790087789149</v>
      </c>
      <c r="V12" s="88">
        <v>0.57667159059602668</v>
      </c>
      <c r="W12" s="88">
        <v>0.49715093627753082</v>
      </c>
      <c r="X12" s="88">
        <v>0.50748542921269735</v>
      </c>
      <c r="Y12" s="88">
        <v>0.43746088850079123</v>
      </c>
      <c r="Z12" s="88">
        <v>0.47974021170127229</v>
      </c>
      <c r="AA12" s="88">
        <v>0.42492410494445187</v>
      </c>
      <c r="AB12" s="89">
        <v>0.57871685653190152</v>
      </c>
      <c r="AC12" s="87">
        <v>0.51363427281289542</v>
      </c>
      <c r="AD12" s="90">
        <v>0.4693025158729211</v>
      </c>
      <c r="AE12" s="88">
        <v>0.53508640947030406</v>
      </c>
      <c r="AF12" s="88">
        <v>0.47250877356634469</v>
      </c>
      <c r="AG12" s="88">
        <v>0.36925733122769766</v>
      </c>
      <c r="AH12" s="88">
        <v>0.50197616059458505</v>
      </c>
      <c r="AI12" s="88">
        <v>0.56691241501470002</v>
      </c>
      <c r="AJ12" s="88">
        <v>0.52548384707371776</v>
      </c>
      <c r="AK12" s="88">
        <v>0.4864897463577576</v>
      </c>
      <c r="AL12" s="88">
        <v>0.52992321615332816</v>
      </c>
      <c r="AM12" s="88">
        <v>0.59161925122381676</v>
      </c>
      <c r="AN12" s="88">
        <v>0.58847074849661918</v>
      </c>
      <c r="AO12" s="89">
        <v>0.50415982813177684</v>
      </c>
    </row>
    <row r="13" spans="1:41" s="24" customFormat="1" ht="31.5" x14ac:dyDescent="0.15">
      <c r="A13" s="252"/>
      <c r="B13" s="59"/>
      <c r="C13" s="59"/>
      <c r="D13" s="99" t="s">
        <v>363</v>
      </c>
      <c r="E13" s="100" t="s">
        <v>44</v>
      </c>
      <c r="F13" s="100" t="s">
        <v>1147</v>
      </c>
      <c r="G13" s="100" t="s">
        <v>1148</v>
      </c>
      <c r="H13" s="100" t="s">
        <v>426</v>
      </c>
      <c r="I13" s="100" t="s">
        <v>1147</v>
      </c>
      <c r="J13" s="100" t="s">
        <v>44</v>
      </c>
      <c r="K13" s="100" t="s">
        <v>1149</v>
      </c>
      <c r="L13" s="100" t="s">
        <v>1150</v>
      </c>
      <c r="M13" s="100" t="s">
        <v>1151</v>
      </c>
      <c r="N13" s="100" t="s">
        <v>34</v>
      </c>
      <c r="O13" s="101" t="s">
        <v>1152</v>
      </c>
      <c r="P13" s="59"/>
      <c r="Q13" s="99" t="s">
        <v>363</v>
      </c>
      <c r="R13" s="100" t="s">
        <v>516</v>
      </c>
      <c r="S13" s="100" t="s">
        <v>1153</v>
      </c>
      <c r="T13" s="100" t="s">
        <v>717</v>
      </c>
      <c r="U13" s="100" t="s">
        <v>1153</v>
      </c>
      <c r="V13" s="100" t="s">
        <v>1154</v>
      </c>
      <c r="W13" s="100" t="s">
        <v>338</v>
      </c>
      <c r="X13" s="100" t="s">
        <v>383</v>
      </c>
      <c r="Y13" s="100" t="s">
        <v>44</v>
      </c>
      <c r="Z13" s="100" t="s">
        <v>365</v>
      </c>
      <c r="AA13" s="100" t="s">
        <v>34</v>
      </c>
      <c r="AB13" s="101" t="s">
        <v>1154</v>
      </c>
      <c r="AC13" s="59"/>
      <c r="AD13" s="99" t="s">
        <v>38</v>
      </c>
      <c r="AE13" s="100" t="s">
        <v>1155</v>
      </c>
      <c r="AF13" s="100" t="s">
        <v>400</v>
      </c>
      <c r="AG13" s="100" t="s">
        <v>34</v>
      </c>
      <c r="AH13" s="100" t="s">
        <v>1156</v>
      </c>
      <c r="AI13" s="100" t="s">
        <v>1157</v>
      </c>
      <c r="AJ13" s="100" t="s">
        <v>1158</v>
      </c>
      <c r="AK13" s="100" t="s">
        <v>892</v>
      </c>
      <c r="AL13" s="100" t="s">
        <v>1159</v>
      </c>
      <c r="AM13" s="100" t="s">
        <v>706</v>
      </c>
      <c r="AN13" s="100" t="s">
        <v>634</v>
      </c>
      <c r="AO13" s="101" t="s">
        <v>1156</v>
      </c>
    </row>
    <row r="14" spans="1:41" s="24" customFormat="1" ht="13.5" hidden="1" customHeight="1" x14ac:dyDescent="0.15">
      <c r="A14" s="251" t="s">
        <v>1136</v>
      </c>
      <c r="B14" s="82">
        <v>4887984.5027400563</v>
      </c>
      <c r="C14" s="82">
        <v>1971392.4234422485</v>
      </c>
      <c r="D14" s="86">
        <v>131052.01282876579</v>
      </c>
      <c r="E14" s="84">
        <v>241692.44832860678</v>
      </c>
      <c r="F14" s="84">
        <v>173854.94508250212</v>
      </c>
      <c r="G14" s="84">
        <v>156289.51003387937</v>
      </c>
      <c r="H14" s="84">
        <v>146018.07348384362</v>
      </c>
      <c r="I14" s="84">
        <v>164191.84499844679</v>
      </c>
      <c r="J14" s="84">
        <v>168358.75978948528</v>
      </c>
      <c r="K14" s="84">
        <v>172156.13478607874</v>
      </c>
      <c r="L14" s="84">
        <v>122514.15904802785</v>
      </c>
      <c r="M14" s="84">
        <v>168353.68848677623</v>
      </c>
      <c r="N14" s="84">
        <v>162593.30861066794</v>
      </c>
      <c r="O14" s="85">
        <v>164317.53796517197</v>
      </c>
      <c r="P14" s="82">
        <v>1472061.9580355866</v>
      </c>
      <c r="Q14" s="110">
        <v>169717.90337203551</v>
      </c>
      <c r="R14" s="84">
        <v>127040.54554429927</v>
      </c>
      <c r="S14" s="84">
        <v>123705.15411304671</v>
      </c>
      <c r="T14" s="84">
        <v>129993.60540505475</v>
      </c>
      <c r="U14" s="84">
        <v>132890.31260733589</v>
      </c>
      <c r="V14" s="84">
        <v>121808.35857520545</v>
      </c>
      <c r="W14" s="84">
        <v>132142.89560405046</v>
      </c>
      <c r="X14" s="84">
        <v>92940.294825760604</v>
      </c>
      <c r="Y14" s="84">
        <v>110073.16662245005</v>
      </c>
      <c r="Z14" s="84">
        <v>125780.42870102088</v>
      </c>
      <c r="AA14" s="84">
        <v>79201.819063698946</v>
      </c>
      <c r="AB14" s="85">
        <v>126767.47360162827</v>
      </c>
      <c r="AC14" s="82">
        <v>1444530.1212622283</v>
      </c>
      <c r="AD14" s="110">
        <v>115808.22650972969</v>
      </c>
      <c r="AE14" s="84">
        <v>104689.36771044046</v>
      </c>
      <c r="AF14" s="84">
        <v>118946.67277473764</v>
      </c>
      <c r="AG14" s="84">
        <v>125665.08913222473</v>
      </c>
      <c r="AH14" s="84">
        <v>123661.33644395786</v>
      </c>
      <c r="AI14" s="84">
        <v>124410.89445751722</v>
      </c>
      <c r="AJ14" s="84">
        <v>130388.46870002507</v>
      </c>
      <c r="AK14" s="84">
        <v>90442.939552637021</v>
      </c>
      <c r="AL14" s="84">
        <v>115943.06961009379</v>
      </c>
      <c r="AM14" s="84">
        <v>124693.81528196033</v>
      </c>
      <c r="AN14" s="84">
        <v>143106.17366588037</v>
      </c>
      <c r="AO14" s="85">
        <v>126774.06742302203</v>
      </c>
    </row>
    <row r="15" spans="1:41" s="24" customFormat="1" ht="13.5" customHeight="1" x14ac:dyDescent="0.15">
      <c r="A15" s="252"/>
      <c r="B15" s="87">
        <v>0.39136862441587994</v>
      </c>
      <c r="C15" s="87">
        <v>0.4375621135079989</v>
      </c>
      <c r="D15" s="90">
        <v>0.41774630057643208</v>
      </c>
      <c r="E15" s="88">
        <v>0.54777162499821952</v>
      </c>
      <c r="F15" s="88">
        <v>0.4350486023453406</v>
      </c>
      <c r="G15" s="88">
        <v>0.39743681764006245</v>
      </c>
      <c r="H15" s="88">
        <v>0.36558561553082147</v>
      </c>
      <c r="I15" s="88">
        <v>0.40446132124969869</v>
      </c>
      <c r="J15" s="88">
        <v>0.48169614988399378</v>
      </c>
      <c r="K15" s="88">
        <v>0.49301471384004519</v>
      </c>
      <c r="L15" s="88">
        <v>0.36241170525249472</v>
      </c>
      <c r="M15" s="88">
        <v>0.44820009095695768</v>
      </c>
      <c r="N15" s="88">
        <v>0.45170020953451412</v>
      </c>
      <c r="O15" s="89">
        <v>0.43253075292645599</v>
      </c>
      <c r="P15" s="87">
        <v>0.36650933647212836</v>
      </c>
      <c r="Q15" s="90">
        <v>0.43106654866947719</v>
      </c>
      <c r="R15" s="88">
        <v>0.3628821967687974</v>
      </c>
      <c r="S15" s="88">
        <v>0.36727094194194554</v>
      </c>
      <c r="T15" s="88">
        <v>0.34783085305190509</v>
      </c>
      <c r="U15" s="88">
        <v>0.3573215417603699</v>
      </c>
      <c r="V15" s="88">
        <v>0.36318101193550711</v>
      </c>
      <c r="W15" s="88">
        <v>0.38881302954217456</v>
      </c>
      <c r="X15" s="88">
        <v>0.29708833218862024</v>
      </c>
      <c r="Y15" s="88">
        <v>0.38998715608952095</v>
      </c>
      <c r="Z15" s="88">
        <v>0.3866676141887837</v>
      </c>
      <c r="AA15" s="88">
        <v>0.26874034538343172</v>
      </c>
      <c r="AB15" s="89">
        <v>0.42279932109209029</v>
      </c>
      <c r="AC15" s="87">
        <v>0.36407916755897091</v>
      </c>
      <c r="AD15" s="90">
        <v>0.3541628244381414</v>
      </c>
      <c r="AE15" s="88">
        <v>0.33205554190238717</v>
      </c>
      <c r="AF15" s="88">
        <v>0.36662288993631653</v>
      </c>
      <c r="AG15" s="88">
        <v>0.38045836270558508</v>
      </c>
      <c r="AH15" s="88">
        <v>0.36929686960766289</v>
      </c>
      <c r="AI15" s="88">
        <v>0.3967141774407249</v>
      </c>
      <c r="AJ15" s="88">
        <v>0.3910874064920562</v>
      </c>
      <c r="AK15" s="88">
        <v>0.29154485322248791</v>
      </c>
      <c r="AL15" s="88">
        <v>0.40143281447978529</v>
      </c>
      <c r="AM15" s="88">
        <v>0.43596275650171246</v>
      </c>
      <c r="AN15" s="88">
        <v>0.29403807769875273</v>
      </c>
      <c r="AO15" s="89">
        <v>0.39991042609557292</v>
      </c>
    </row>
    <row r="16" spans="1:41" s="24" customFormat="1" ht="13.5" customHeight="1" x14ac:dyDescent="0.15">
      <c r="A16" s="252"/>
      <c r="B16" s="59"/>
      <c r="C16" s="59"/>
      <c r="D16" s="99" t="s">
        <v>1160</v>
      </c>
      <c r="E16" s="100" t="s">
        <v>340</v>
      </c>
      <c r="F16" s="100" t="s">
        <v>1161</v>
      </c>
      <c r="G16" s="100" t="s">
        <v>885</v>
      </c>
      <c r="H16" s="100" t="s">
        <v>42</v>
      </c>
      <c r="I16" s="100" t="s">
        <v>1162</v>
      </c>
      <c r="J16" s="100" t="s">
        <v>1163</v>
      </c>
      <c r="K16" s="100" t="s">
        <v>1074</v>
      </c>
      <c r="L16" s="100" t="s">
        <v>34</v>
      </c>
      <c r="M16" s="100" t="s">
        <v>1164</v>
      </c>
      <c r="N16" s="100" t="s">
        <v>1165</v>
      </c>
      <c r="O16" s="101" t="s">
        <v>1166</v>
      </c>
      <c r="P16" s="142"/>
      <c r="Q16" s="150" t="s">
        <v>363</v>
      </c>
      <c r="R16" s="146" t="s">
        <v>404</v>
      </c>
      <c r="S16" s="146" t="s">
        <v>1167</v>
      </c>
      <c r="T16" s="146" t="s">
        <v>841</v>
      </c>
      <c r="U16" s="146" t="s">
        <v>407</v>
      </c>
      <c r="V16" s="146" t="s">
        <v>404</v>
      </c>
      <c r="W16" s="146" t="s">
        <v>1168</v>
      </c>
      <c r="X16" s="146" t="s">
        <v>44</v>
      </c>
      <c r="Y16" s="146" t="s">
        <v>1169</v>
      </c>
      <c r="Z16" s="146" t="s">
        <v>1168</v>
      </c>
      <c r="AA16" s="146" t="s">
        <v>34</v>
      </c>
      <c r="AB16" s="147" t="s">
        <v>1170</v>
      </c>
      <c r="AC16" s="142"/>
      <c r="AD16" s="150" t="s">
        <v>843</v>
      </c>
      <c r="AE16" s="146" t="s">
        <v>841</v>
      </c>
      <c r="AF16" s="146" t="s">
        <v>1171</v>
      </c>
      <c r="AG16" s="146" t="s">
        <v>1172</v>
      </c>
      <c r="AH16" s="146" t="s">
        <v>1173</v>
      </c>
      <c r="AI16" s="146" t="s">
        <v>963</v>
      </c>
      <c r="AJ16" s="146" t="s">
        <v>1174</v>
      </c>
      <c r="AK16" s="146" t="s">
        <v>34</v>
      </c>
      <c r="AL16" s="146" t="s">
        <v>964</v>
      </c>
      <c r="AM16" s="146" t="s">
        <v>706</v>
      </c>
      <c r="AN16" s="146" t="s">
        <v>41</v>
      </c>
      <c r="AO16" s="147" t="s">
        <v>964</v>
      </c>
    </row>
    <row r="17" spans="1:41" s="24" customFormat="1" ht="13.5" hidden="1" customHeight="1" x14ac:dyDescent="0.15">
      <c r="A17" s="251" t="s">
        <v>1137</v>
      </c>
      <c r="B17" s="82">
        <v>929331.42294116213</v>
      </c>
      <c r="C17" s="82">
        <v>238088.86670781786</v>
      </c>
      <c r="D17" s="86">
        <v>8317.9605361617578</v>
      </c>
      <c r="E17" s="84">
        <v>12093.055363173124</v>
      </c>
      <c r="F17" s="84">
        <v>14544.968792257496</v>
      </c>
      <c r="G17" s="84">
        <v>22568.193958491607</v>
      </c>
      <c r="H17" s="84">
        <v>25445.555297899744</v>
      </c>
      <c r="I17" s="84">
        <v>35164.214421915225</v>
      </c>
      <c r="J17" s="84">
        <v>22597.182234695221</v>
      </c>
      <c r="K17" s="84">
        <v>18935.390256796643</v>
      </c>
      <c r="L17" s="84">
        <v>19707.29668590779</v>
      </c>
      <c r="M17" s="84">
        <v>20003.464969491801</v>
      </c>
      <c r="N17" s="84">
        <v>17057.068409594394</v>
      </c>
      <c r="O17" s="85">
        <v>21654.515781433012</v>
      </c>
      <c r="P17" s="82">
        <v>344484.7883428589</v>
      </c>
      <c r="Q17" s="110">
        <v>27839.118444822783</v>
      </c>
      <c r="R17" s="84">
        <v>28869.296043399689</v>
      </c>
      <c r="S17" s="84">
        <v>43243.901470800309</v>
      </c>
      <c r="T17" s="84">
        <v>22115.548024771884</v>
      </c>
      <c r="U17" s="84">
        <v>40956.445592205353</v>
      </c>
      <c r="V17" s="84">
        <v>21636.094003192593</v>
      </c>
      <c r="W17" s="84">
        <v>32649.186999454498</v>
      </c>
      <c r="X17" s="84">
        <v>34463.285140569751</v>
      </c>
      <c r="Y17" s="84">
        <v>22246.31483644207</v>
      </c>
      <c r="Z17" s="84">
        <v>25074.591475280311</v>
      </c>
      <c r="AA17" s="84">
        <v>25316.769817860302</v>
      </c>
      <c r="AB17" s="85">
        <v>20074.236494059467</v>
      </c>
      <c r="AC17" s="82">
        <v>346757.76789048588</v>
      </c>
      <c r="AD17" s="110">
        <v>20731.620748562851</v>
      </c>
      <c r="AE17" s="84">
        <v>33925.027700063074</v>
      </c>
      <c r="AF17" s="84">
        <v>18832.692551975484</v>
      </c>
      <c r="AG17" s="84">
        <v>20358.212011765303</v>
      </c>
      <c r="AH17" s="84">
        <v>39503.266032714491</v>
      </c>
      <c r="AI17" s="84">
        <v>31382.922485624553</v>
      </c>
      <c r="AJ17" s="84">
        <v>19446.914977516473</v>
      </c>
      <c r="AK17" s="84">
        <v>56241.216160589684</v>
      </c>
      <c r="AL17" s="84">
        <v>11534.077814599923</v>
      </c>
      <c r="AM17" s="84">
        <v>20391.525113109805</v>
      </c>
      <c r="AN17" s="84">
        <v>47119.645092627376</v>
      </c>
      <c r="AO17" s="85">
        <v>27290.647201336567</v>
      </c>
    </row>
    <row r="18" spans="1:41" s="24" customFormat="1" ht="13.5" customHeight="1" x14ac:dyDescent="0.15">
      <c r="A18" s="252"/>
      <c r="B18" s="87">
        <v>7.4409229493065998E-2</v>
      </c>
      <c r="C18" s="87">
        <v>5.2845220708259914E-2</v>
      </c>
      <c r="D18" s="90">
        <v>2.6514642295975596E-2</v>
      </c>
      <c r="E18" s="88">
        <v>2.7407693675527759E-2</v>
      </c>
      <c r="F18" s="88">
        <v>3.6396826913524978E-2</v>
      </c>
      <c r="G18" s="88">
        <v>5.73898477562714E-2</v>
      </c>
      <c r="H18" s="88">
        <v>6.3708065543924094E-2</v>
      </c>
      <c r="I18" s="88">
        <v>8.6621626219804557E-2</v>
      </c>
      <c r="J18" s="88">
        <v>6.4653456073744994E-2</v>
      </c>
      <c r="K18" s="88">
        <v>5.4226507934232962E-2</v>
      </c>
      <c r="L18" s="88">
        <v>5.8296567950622109E-2</v>
      </c>
      <c r="M18" s="88">
        <v>5.3254282097209671E-2</v>
      </c>
      <c r="N18" s="88">
        <v>4.7386214355889036E-2</v>
      </c>
      <c r="O18" s="89">
        <v>5.7000878489222931E-2</v>
      </c>
      <c r="P18" s="87">
        <v>8.5768734468736674E-2</v>
      </c>
      <c r="Q18" s="90">
        <v>7.0708584466215321E-2</v>
      </c>
      <c r="R18" s="88">
        <v>8.2463071317216419E-2</v>
      </c>
      <c r="S18" s="88">
        <v>0.12838776638127541</v>
      </c>
      <c r="T18" s="88">
        <v>5.9175756462768743E-2</v>
      </c>
      <c r="U18" s="88">
        <v>0.11012556142654191</v>
      </c>
      <c r="V18" s="88">
        <v>6.4509682310182045E-2</v>
      </c>
      <c r="W18" s="88">
        <v>9.6065923569467873E-2</v>
      </c>
      <c r="X18" s="88">
        <v>0.11016362626509385</v>
      </c>
      <c r="Y18" s="88">
        <v>7.8818274450974918E-2</v>
      </c>
      <c r="Z18" s="88">
        <v>7.7082997431589778E-2</v>
      </c>
      <c r="AA18" s="88">
        <v>8.5902540437520963E-2</v>
      </c>
      <c r="AB18" s="89">
        <v>6.6952297146839951E-2</v>
      </c>
      <c r="AC18" s="87">
        <v>8.7396778800195751E-2</v>
      </c>
      <c r="AD18" s="90">
        <v>6.3401103537964312E-2</v>
      </c>
      <c r="AE18" s="88">
        <v>0.10760398790597053</v>
      </c>
      <c r="AF18" s="88">
        <v>5.8046988685116048E-2</v>
      </c>
      <c r="AG18" s="88">
        <v>6.1635670360760599E-2</v>
      </c>
      <c r="AH18" s="88">
        <v>0.1179708460596455</v>
      </c>
      <c r="AI18" s="88">
        <v>0.10007202611843541</v>
      </c>
      <c r="AJ18" s="88">
        <v>5.8329111605150551E-2</v>
      </c>
      <c r="AK18" s="88">
        <v>0.18129482734305108</v>
      </c>
      <c r="AL18" s="88">
        <v>3.9934748451239947E-2</v>
      </c>
      <c r="AM18" s="88">
        <v>7.1294197530832687E-2</v>
      </c>
      <c r="AN18" s="88">
        <v>9.6816017855608047E-2</v>
      </c>
      <c r="AO18" s="89">
        <v>8.6088697574820613E-2</v>
      </c>
    </row>
    <row r="19" spans="1:41" s="24" customFormat="1" ht="13.5" customHeight="1" x14ac:dyDescent="0.15">
      <c r="A19" s="252"/>
      <c r="B19" s="59"/>
      <c r="C19" s="59"/>
      <c r="D19" s="99" t="s">
        <v>34</v>
      </c>
      <c r="E19" s="100" t="s">
        <v>35</v>
      </c>
      <c r="F19" s="100" t="s">
        <v>337</v>
      </c>
      <c r="G19" s="100" t="s">
        <v>1175</v>
      </c>
      <c r="H19" s="100" t="s">
        <v>807</v>
      </c>
      <c r="I19" s="100" t="s">
        <v>421</v>
      </c>
      <c r="J19" s="100" t="s">
        <v>807</v>
      </c>
      <c r="K19" s="100" t="s">
        <v>1176</v>
      </c>
      <c r="L19" s="100" t="s">
        <v>1177</v>
      </c>
      <c r="M19" s="100" t="s">
        <v>1176</v>
      </c>
      <c r="N19" s="100" t="s">
        <v>496</v>
      </c>
      <c r="O19" s="101" t="s">
        <v>1175</v>
      </c>
      <c r="P19" s="142"/>
      <c r="Q19" s="150" t="s">
        <v>1178</v>
      </c>
      <c r="R19" s="146" t="s">
        <v>1179</v>
      </c>
      <c r="S19" s="146" t="s">
        <v>485</v>
      </c>
      <c r="T19" s="146" t="s">
        <v>34</v>
      </c>
      <c r="U19" s="146" t="s">
        <v>1035</v>
      </c>
      <c r="V19" s="146" t="s">
        <v>38</v>
      </c>
      <c r="W19" s="146" t="s">
        <v>601</v>
      </c>
      <c r="X19" s="146" t="s">
        <v>1035</v>
      </c>
      <c r="Y19" s="146" t="s">
        <v>559</v>
      </c>
      <c r="Z19" s="146" t="s">
        <v>544</v>
      </c>
      <c r="AA19" s="146" t="s">
        <v>1180</v>
      </c>
      <c r="AB19" s="147" t="s">
        <v>1044</v>
      </c>
      <c r="AC19" s="142"/>
      <c r="AD19" s="150" t="s">
        <v>780</v>
      </c>
      <c r="AE19" s="146" t="s">
        <v>1181</v>
      </c>
      <c r="AF19" s="146" t="s">
        <v>42</v>
      </c>
      <c r="AG19" s="146" t="s">
        <v>781</v>
      </c>
      <c r="AH19" s="146" t="s">
        <v>746</v>
      </c>
      <c r="AI19" s="146" t="s">
        <v>1102</v>
      </c>
      <c r="AJ19" s="146" t="s">
        <v>42</v>
      </c>
      <c r="AK19" s="146" t="s">
        <v>749</v>
      </c>
      <c r="AL19" s="146" t="s">
        <v>34</v>
      </c>
      <c r="AM19" s="146" t="s">
        <v>1182</v>
      </c>
      <c r="AN19" s="146" t="s">
        <v>1183</v>
      </c>
      <c r="AO19" s="147" t="s">
        <v>1184</v>
      </c>
    </row>
    <row r="20" spans="1:41" s="24" customFormat="1" ht="13.5" hidden="1" customHeight="1" x14ac:dyDescent="0.15">
      <c r="A20" s="251" t="s">
        <v>1138</v>
      </c>
      <c r="B20" s="82">
        <v>7553695.9981901878</v>
      </c>
      <c r="C20" s="82">
        <v>2863391.0371613945</v>
      </c>
      <c r="D20" s="86">
        <v>184205.97905133804</v>
      </c>
      <c r="E20" s="84">
        <v>262872.45725961583</v>
      </c>
      <c r="F20" s="84">
        <v>274312.40751444461</v>
      </c>
      <c r="G20" s="84">
        <v>215821.22776411311</v>
      </c>
      <c r="H20" s="84">
        <v>257425.51320733048</v>
      </c>
      <c r="I20" s="84">
        <v>250036.38803749363</v>
      </c>
      <c r="J20" s="84">
        <v>216905.88572888289</v>
      </c>
      <c r="K20" s="84">
        <v>228038.49731165226</v>
      </c>
      <c r="L20" s="84">
        <v>244757.08893079421</v>
      </c>
      <c r="M20" s="84">
        <v>240791.1375688242</v>
      </c>
      <c r="N20" s="84">
        <v>235661.87746889584</v>
      </c>
      <c r="O20" s="85">
        <v>252562.5773180073</v>
      </c>
      <c r="P20" s="82">
        <v>2453766.8107531057</v>
      </c>
      <c r="Q20" s="110">
        <v>270077.73671970703</v>
      </c>
      <c r="R20" s="84">
        <v>224943.47338075243</v>
      </c>
      <c r="S20" s="84">
        <v>184964.11379273905</v>
      </c>
      <c r="T20" s="84">
        <v>246204.17391917171</v>
      </c>
      <c r="U20" s="84">
        <v>228169.79698626811</v>
      </c>
      <c r="V20" s="84">
        <v>200580.91123916637</v>
      </c>
      <c r="W20" s="84">
        <v>221119.38189516473</v>
      </c>
      <c r="X20" s="84">
        <v>167822.64169961054</v>
      </c>
      <c r="Y20" s="84">
        <v>151951.01116392712</v>
      </c>
      <c r="Z20" s="84">
        <v>193109.00110923816</v>
      </c>
      <c r="AA20" s="84">
        <v>187439.0906625856</v>
      </c>
      <c r="AB20" s="85">
        <v>177385.47818477161</v>
      </c>
      <c r="AC20" s="82">
        <v>2236538.1502756807</v>
      </c>
      <c r="AD20" s="110">
        <v>193887.52606574883</v>
      </c>
      <c r="AE20" s="84">
        <v>159928.75408953239</v>
      </c>
      <c r="AF20" s="84">
        <v>206614.2393298629</v>
      </c>
      <c r="AG20" s="84">
        <v>150186.48512234338</v>
      </c>
      <c r="AH20" s="84">
        <v>199333.89435356253</v>
      </c>
      <c r="AI20" s="84">
        <v>186594.92479087255</v>
      </c>
      <c r="AJ20" s="84">
        <v>201315.41822848129</v>
      </c>
      <c r="AK20" s="84">
        <v>149825.47960230176</v>
      </c>
      <c r="AL20" s="84">
        <v>156818.94681495536</v>
      </c>
      <c r="AM20" s="84">
        <v>170682.88561374476</v>
      </c>
      <c r="AN20" s="84">
        <v>290567.51978915063</v>
      </c>
      <c r="AO20" s="85">
        <v>170782.07647512085</v>
      </c>
    </row>
    <row r="21" spans="1:41" s="24" customFormat="1" ht="13.5" customHeight="1" x14ac:dyDescent="0.15">
      <c r="A21" s="252"/>
      <c r="B21" s="87">
        <v>0.60480543880821025</v>
      </c>
      <c r="C21" s="87">
        <v>0.63554643871081329</v>
      </c>
      <c r="D21" s="90">
        <v>0.58718187253866783</v>
      </c>
      <c r="E21" s="88">
        <v>0.59577398498028122</v>
      </c>
      <c r="F21" s="88">
        <v>0.68642988232812541</v>
      </c>
      <c r="G21" s="88">
        <v>0.54882315468994958</v>
      </c>
      <c r="H21" s="88">
        <v>0.64451654821793403</v>
      </c>
      <c r="I21" s="88">
        <v>0.61592613121013229</v>
      </c>
      <c r="J21" s="88">
        <v>0.62059574549863017</v>
      </c>
      <c r="K21" s="88">
        <v>0.65304866792182081</v>
      </c>
      <c r="L21" s="88">
        <v>0.72402108181857128</v>
      </c>
      <c r="M21" s="88">
        <v>0.64104689793270186</v>
      </c>
      <c r="N21" s="88">
        <v>0.65469188333506256</v>
      </c>
      <c r="O21" s="89">
        <v>0.66481693361032579</v>
      </c>
      <c r="P21" s="87">
        <v>0.61093110976563292</v>
      </c>
      <c r="Q21" s="90">
        <v>0.68597051652837393</v>
      </c>
      <c r="R21" s="88">
        <v>0.64253488065152498</v>
      </c>
      <c r="S21" s="88">
        <v>0.54914400927901152</v>
      </c>
      <c r="T21" s="88">
        <v>0.65878169601037262</v>
      </c>
      <c r="U21" s="88">
        <v>0.61351337085938396</v>
      </c>
      <c r="V21" s="88">
        <v>0.59804745069124421</v>
      </c>
      <c r="W21" s="88">
        <v>0.65061459696450585</v>
      </c>
      <c r="X21" s="88">
        <v>0.53645352448576833</v>
      </c>
      <c r="Y21" s="88">
        <v>0.5383595705209846</v>
      </c>
      <c r="Z21" s="88">
        <v>0.59364558944838675</v>
      </c>
      <c r="AA21" s="88">
        <v>0.6360011241977539</v>
      </c>
      <c r="AB21" s="89">
        <v>0.59162226411329144</v>
      </c>
      <c r="AC21" s="87">
        <v>0.56369675923042462</v>
      </c>
      <c r="AD21" s="90">
        <v>0.59294366146778188</v>
      </c>
      <c r="AE21" s="88">
        <v>0.50726478023877886</v>
      </c>
      <c r="AF21" s="88">
        <v>0.63683588416603509</v>
      </c>
      <c r="AG21" s="88">
        <v>0.45469831458147547</v>
      </c>
      <c r="AH21" s="88">
        <v>0.59528212542677894</v>
      </c>
      <c r="AI21" s="88">
        <v>0.59500297321873463</v>
      </c>
      <c r="AJ21" s="88">
        <v>0.6038258259092909</v>
      </c>
      <c r="AK21" s="88">
        <v>0.48296580889235735</v>
      </c>
      <c r="AL21" s="88">
        <v>0.54295846569688189</v>
      </c>
      <c r="AM21" s="88">
        <v>0.59675278305964108</v>
      </c>
      <c r="AN21" s="88">
        <v>0.59702466198260462</v>
      </c>
      <c r="AO21" s="89">
        <v>0.5387342566264427</v>
      </c>
    </row>
    <row r="22" spans="1:41" s="24" customFormat="1" ht="13.5" customHeight="1" x14ac:dyDescent="0.15">
      <c r="A22" s="252"/>
      <c r="B22" s="59"/>
      <c r="C22" s="59"/>
      <c r="D22" s="99" t="s">
        <v>38</v>
      </c>
      <c r="E22" s="100" t="s">
        <v>400</v>
      </c>
      <c r="F22" s="100" t="s">
        <v>1185</v>
      </c>
      <c r="G22" s="100" t="s">
        <v>34</v>
      </c>
      <c r="H22" s="100" t="s">
        <v>1186</v>
      </c>
      <c r="I22" s="100" t="s">
        <v>1187</v>
      </c>
      <c r="J22" s="100" t="s">
        <v>980</v>
      </c>
      <c r="K22" s="100" t="s">
        <v>1188</v>
      </c>
      <c r="L22" s="100" t="s">
        <v>331</v>
      </c>
      <c r="M22" s="100" t="s">
        <v>1189</v>
      </c>
      <c r="N22" s="100" t="s">
        <v>1188</v>
      </c>
      <c r="O22" s="101" t="s">
        <v>1190</v>
      </c>
      <c r="P22" s="142"/>
      <c r="Q22" s="150" t="s">
        <v>363</v>
      </c>
      <c r="R22" s="146" t="s">
        <v>797</v>
      </c>
      <c r="S22" s="146" t="s">
        <v>344</v>
      </c>
      <c r="T22" s="146" t="s">
        <v>717</v>
      </c>
      <c r="U22" s="146" t="s">
        <v>1191</v>
      </c>
      <c r="V22" s="146" t="s">
        <v>1192</v>
      </c>
      <c r="W22" s="146" t="s">
        <v>1193</v>
      </c>
      <c r="X22" s="146" t="s">
        <v>34</v>
      </c>
      <c r="Y22" s="146" t="s">
        <v>34</v>
      </c>
      <c r="Z22" s="146" t="s">
        <v>861</v>
      </c>
      <c r="AA22" s="146" t="s">
        <v>1194</v>
      </c>
      <c r="AB22" s="147" t="s">
        <v>861</v>
      </c>
      <c r="AC22" s="142"/>
      <c r="AD22" s="150" t="s">
        <v>1195</v>
      </c>
      <c r="AE22" s="146" t="s">
        <v>405</v>
      </c>
      <c r="AF22" s="146" t="s">
        <v>485</v>
      </c>
      <c r="AG22" s="146" t="s">
        <v>34</v>
      </c>
      <c r="AH22" s="146" t="s">
        <v>1195</v>
      </c>
      <c r="AI22" s="146" t="s">
        <v>1195</v>
      </c>
      <c r="AJ22" s="146" t="s">
        <v>434</v>
      </c>
      <c r="AK22" s="146" t="s">
        <v>38</v>
      </c>
      <c r="AL22" s="146" t="s">
        <v>1196</v>
      </c>
      <c r="AM22" s="146" t="s">
        <v>1197</v>
      </c>
      <c r="AN22" s="146" t="s">
        <v>1197</v>
      </c>
      <c r="AO22" s="147" t="s">
        <v>1198</v>
      </c>
    </row>
    <row r="23" spans="1:41" s="24" customFormat="1" ht="13.5" hidden="1" customHeight="1" x14ac:dyDescent="0.15">
      <c r="A23" s="251" t="s">
        <v>1139</v>
      </c>
      <c r="B23" s="82">
        <v>1270174.4309770144</v>
      </c>
      <c r="C23" s="82">
        <v>444981.7413890218</v>
      </c>
      <c r="D23" s="86">
        <v>24317.368157906305</v>
      </c>
      <c r="E23" s="84">
        <v>58801.712191621969</v>
      </c>
      <c r="F23" s="84">
        <v>56088.496458203794</v>
      </c>
      <c r="G23" s="84">
        <v>40805.451274004343</v>
      </c>
      <c r="H23" s="84">
        <v>37726.421415393248</v>
      </c>
      <c r="I23" s="84">
        <v>33008.2787998821</v>
      </c>
      <c r="J23" s="84">
        <v>29958.396994341052</v>
      </c>
      <c r="K23" s="84">
        <v>36392.452754097503</v>
      </c>
      <c r="L23" s="84">
        <v>52023.263613835661</v>
      </c>
      <c r="M23" s="84">
        <v>17749.439418450434</v>
      </c>
      <c r="N23" s="84">
        <v>39266.874240324563</v>
      </c>
      <c r="O23" s="85">
        <v>18843.58607096074</v>
      </c>
      <c r="P23" s="82">
        <v>423617.40246570989</v>
      </c>
      <c r="Q23" s="110">
        <v>37510.122952301397</v>
      </c>
      <c r="R23" s="84">
        <v>23845.154819819247</v>
      </c>
      <c r="S23" s="84">
        <v>30622.681092269711</v>
      </c>
      <c r="T23" s="84">
        <v>24777.696387218562</v>
      </c>
      <c r="U23" s="84">
        <v>36021.007486544644</v>
      </c>
      <c r="V23" s="84">
        <v>45544.07991013115</v>
      </c>
      <c r="W23" s="84">
        <v>37434.761419143659</v>
      </c>
      <c r="X23" s="84">
        <v>49800.358347748377</v>
      </c>
      <c r="Y23" s="84">
        <v>22647.841919341154</v>
      </c>
      <c r="Z23" s="84">
        <v>20805.557295988696</v>
      </c>
      <c r="AA23" s="84">
        <v>57165.366880690097</v>
      </c>
      <c r="AB23" s="85">
        <v>37442.773954513243</v>
      </c>
      <c r="AC23" s="82">
        <v>401575.28712228115</v>
      </c>
      <c r="AD23" s="110">
        <v>28573.136519578955</v>
      </c>
      <c r="AE23" s="84">
        <v>27414.344590379194</v>
      </c>
      <c r="AF23" s="84">
        <v>29286.37922194113</v>
      </c>
      <c r="AG23" s="84">
        <v>30216.056607477643</v>
      </c>
      <c r="AH23" s="84">
        <v>43667.659206346289</v>
      </c>
      <c r="AI23" s="84">
        <v>16894.280384565998</v>
      </c>
      <c r="AJ23" s="84">
        <v>25865.299200556125</v>
      </c>
      <c r="AK23" s="84">
        <v>41203.058235117365</v>
      </c>
      <c r="AL23" s="84">
        <v>13975.617585805967</v>
      </c>
      <c r="AM23" s="84">
        <v>41366.48898100957</v>
      </c>
      <c r="AN23" s="84">
        <v>73879.840303290955</v>
      </c>
      <c r="AO23" s="85">
        <v>29233.126286211886</v>
      </c>
    </row>
    <row r="24" spans="1:41" s="24" customFormat="1" ht="13.5" customHeight="1" x14ac:dyDescent="0.15">
      <c r="A24" s="252"/>
      <c r="B24" s="87">
        <v>0.10169967182609403</v>
      </c>
      <c r="C24" s="87">
        <v>9.8766307975695661E-2</v>
      </c>
      <c r="D24" s="90">
        <v>7.7514952792016228E-2</v>
      </c>
      <c r="E24" s="88">
        <v>0.13326816647613896</v>
      </c>
      <c r="F24" s="88">
        <v>0.14035391389191518</v>
      </c>
      <c r="G24" s="88">
        <v>0.1037663288674421</v>
      </c>
      <c r="H24" s="88">
        <v>9.4455683915373442E-2</v>
      </c>
      <c r="I24" s="88">
        <v>8.1310810873128483E-2</v>
      </c>
      <c r="J24" s="88">
        <v>8.5714841965541522E-2</v>
      </c>
      <c r="K24" s="88">
        <v>0.10421943256796221</v>
      </c>
      <c r="L24" s="88">
        <v>0.15389110797960245</v>
      </c>
      <c r="M24" s="88">
        <v>4.7253496096756817E-2</v>
      </c>
      <c r="N24" s="88">
        <v>0.10908724026639485</v>
      </c>
      <c r="O24" s="89">
        <v>4.9601707596389731E-2</v>
      </c>
      <c r="P24" s="87">
        <v>0.10547092277484189</v>
      </c>
      <c r="Q24" s="90">
        <v>9.5271971429977842E-2</v>
      </c>
      <c r="R24" s="88">
        <v>6.8111972648061209E-2</v>
      </c>
      <c r="S24" s="88">
        <v>9.0916348717919288E-2</v>
      </c>
      <c r="T24" s="88">
        <v>6.629900943336875E-2</v>
      </c>
      <c r="U24" s="88">
        <v>9.6854930042082274E-2</v>
      </c>
      <c r="V24" s="88">
        <v>0.13579318548341363</v>
      </c>
      <c r="W24" s="88">
        <v>0.11014684467925051</v>
      </c>
      <c r="X24" s="88">
        <v>0.15918935303212944</v>
      </c>
      <c r="Y24" s="88">
        <v>8.0240877342829919E-2</v>
      </c>
      <c r="Z24" s="88">
        <v>6.3959355875869248E-2</v>
      </c>
      <c r="AA24" s="88">
        <v>0.19396827776306086</v>
      </c>
      <c r="AB24" s="89">
        <v>0.12488045204341329</v>
      </c>
      <c r="AC24" s="87">
        <v>0.10121297859817624</v>
      </c>
      <c r="AD24" s="90">
        <v>8.7381898832381205E-2</v>
      </c>
      <c r="AE24" s="88">
        <v>8.6953290940062725E-2</v>
      </c>
      <c r="AF24" s="88">
        <v>9.0267821164303555E-2</v>
      </c>
      <c r="AG24" s="88">
        <v>9.1480867945783959E-2</v>
      </c>
      <c r="AH24" s="88">
        <v>0.13040720981780934</v>
      </c>
      <c r="AI24" s="88">
        <v>5.3871492327423824E-2</v>
      </c>
      <c r="AJ24" s="88">
        <v>7.7580424736475209E-2</v>
      </c>
      <c r="AK24" s="88">
        <v>0.13281898647802926</v>
      </c>
      <c r="AL24" s="88">
        <v>4.8388157398541499E-2</v>
      </c>
      <c r="AM24" s="88">
        <v>0.14462825218860464</v>
      </c>
      <c r="AN24" s="88">
        <v>0.15179978380380565</v>
      </c>
      <c r="AO24" s="89">
        <v>9.2216272829798648E-2</v>
      </c>
    </row>
    <row r="25" spans="1:41" s="24" customFormat="1" ht="13.5" customHeight="1" x14ac:dyDescent="0.15">
      <c r="A25" s="252"/>
      <c r="B25" s="59"/>
      <c r="C25" s="59"/>
      <c r="D25" s="99" t="s">
        <v>402</v>
      </c>
      <c r="E25" s="100" t="s">
        <v>1199</v>
      </c>
      <c r="F25" s="100" t="s">
        <v>1185</v>
      </c>
      <c r="G25" s="100" t="s">
        <v>1200</v>
      </c>
      <c r="H25" s="100" t="s">
        <v>906</v>
      </c>
      <c r="I25" s="100" t="s">
        <v>871</v>
      </c>
      <c r="J25" s="100" t="s">
        <v>403</v>
      </c>
      <c r="K25" s="100" t="s">
        <v>1200</v>
      </c>
      <c r="L25" s="100" t="s">
        <v>331</v>
      </c>
      <c r="M25" s="100" t="s">
        <v>34</v>
      </c>
      <c r="N25" s="100" t="s">
        <v>1020</v>
      </c>
      <c r="O25" s="101" t="s">
        <v>43</v>
      </c>
      <c r="P25" s="142"/>
      <c r="Q25" s="150" t="s">
        <v>1201</v>
      </c>
      <c r="R25" s="146" t="s">
        <v>386</v>
      </c>
      <c r="S25" s="146" t="s">
        <v>1202</v>
      </c>
      <c r="T25" s="146" t="s">
        <v>43</v>
      </c>
      <c r="U25" s="146" t="s">
        <v>1203</v>
      </c>
      <c r="V25" s="146" t="s">
        <v>1204</v>
      </c>
      <c r="W25" s="146" t="s">
        <v>1205</v>
      </c>
      <c r="X25" s="146" t="s">
        <v>481</v>
      </c>
      <c r="Y25" s="146" t="s">
        <v>714</v>
      </c>
      <c r="Z25" s="146" t="s">
        <v>34</v>
      </c>
      <c r="AA25" s="146" t="s">
        <v>482</v>
      </c>
      <c r="AB25" s="147" t="s">
        <v>1206</v>
      </c>
      <c r="AC25" s="142"/>
      <c r="AD25" s="150" t="s">
        <v>1207</v>
      </c>
      <c r="AE25" s="146" t="s">
        <v>1207</v>
      </c>
      <c r="AF25" s="146" t="s">
        <v>1208</v>
      </c>
      <c r="AG25" s="146" t="s">
        <v>1208</v>
      </c>
      <c r="AH25" s="146" t="s">
        <v>1209</v>
      </c>
      <c r="AI25" s="146" t="s">
        <v>42</v>
      </c>
      <c r="AJ25" s="146" t="s">
        <v>463</v>
      </c>
      <c r="AK25" s="146" t="s">
        <v>1210</v>
      </c>
      <c r="AL25" s="146" t="s">
        <v>34</v>
      </c>
      <c r="AM25" s="146" t="s">
        <v>634</v>
      </c>
      <c r="AN25" s="146" t="s">
        <v>482</v>
      </c>
      <c r="AO25" s="147" t="s">
        <v>467</v>
      </c>
    </row>
    <row r="26" spans="1:41" s="24" customFormat="1" ht="13.5" hidden="1" customHeight="1" x14ac:dyDescent="0.15">
      <c r="A26" s="251" t="s">
        <v>1140</v>
      </c>
      <c r="B26" s="82">
        <v>780997.51349879242</v>
      </c>
      <c r="C26" s="82">
        <v>273128.32975204627</v>
      </c>
      <c r="D26" s="86">
        <v>14127.008572362614</v>
      </c>
      <c r="E26" s="84">
        <v>30800.915440453355</v>
      </c>
      <c r="F26" s="84">
        <v>23300.328194931128</v>
      </c>
      <c r="G26" s="84">
        <v>21273.135789165004</v>
      </c>
      <c r="H26" s="84">
        <v>14540.631818207909</v>
      </c>
      <c r="I26" s="84">
        <v>22266.318694570233</v>
      </c>
      <c r="J26" s="84">
        <v>20784.403541094165</v>
      </c>
      <c r="K26" s="84">
        <v>18416.013981462493</v>
      </c>
      <c r="L26" s="84">
        <v>10942.219516279936</v>
      </c>
      <c r="M26" s="84">
        <v>25111.310203910365</v>
      </c>
      <c r="N26" s="84">
        <v>34071.318271471202</v>
      </c>
      <c r="O26" s="85">
        <v>37494.725728137666</v>
      </c>
      <c r="P26" s="82">
        <v>270335.65401086921</v>
      </c>
      <c r="Q26" s="110">
        <v>17961.517233976425</v>
      </c>
      <c r="R26" s="84">
        <v>13276.17403687383</v>
      </c>
      <c r="S26" s="84">
        <v>47600.519177928625</v>
      </c>
      <c r="T26" s="84">
        <v>28950.924079914166</v>
      </c>
      <c r="U26" s="84">
        <v>33250.860692532951</v>
      </c>
      <c r="V26" s="84">
        <v>18674.287090801245</v>
      </c>
      <c r="W26" s="84">
        <v>31201.225685023634</v>
      </c>
      <c r="X26" s="84">
        <v>14214.457720066399</v>
      </c>
      <c r="Y26" s="84">
        <v>15276.314925064509</v>
      </c>
      <c r="Z26" s="84">
        <v>16076.920163470488</v>
      </c>
      <c r="AA26" s="84">
        <v>22563.262600232094</v>
      </c>
      <c r="AB26" s="85">
        <v>11289.190604985004</v>
      </c>
      <c r="AC26" s="82">
        <v>237533.529735877</v>
      </c>
      <c r="AD26" s="110">
        <v>13822.505617428933</v>
      </c>
      <c r="AE26" s="84">
        <v>21931.532745152108</v>
      </c>
      <c r="AF26" s="84">
        <v>22919.735341576776</v>
      </c>
      <c r="AG26" s="84">
        <v>27808.056964961408</v>
      </c>
      <c r="AH26" s="84">
        <v>13506.002264587562</v>
      </c>
      <c r="AI26" s="84">
        <v>22985.125072488372</v>
      </c>
      <c r="AJ26" s="84">
        <v>21763.073377005883</v>
      </c>
      <c r="AK26" s="84">
        <v>17420.647684004125</v>
      </c>
      <c r="AL26" s="84">
        <v>10975.853306105235</v>
      </c>
      <c r="AM26" s="84">
        <v>16642.406814000657</v>
      </c>
      <c r="AN26" s="84">
        <v>30669.736357828337</v>
      </c>
      <c r="AO26" s="85">
        <v>17088.85419073766</v>
      </c>
    </row>
    <row r="27" spans="1:41" s="24" customFormat="1" ht="13.5" customHeight="1" x14ac:dyDescent="0.15">
      <c r="A27" s="252"/>
      <c r="B27" s="87">
        <v>6.2532506467420756E-2</v>
      </c>
      <c r="C27" s="87">
        <v>6.0622435089071475E-2</v>
      </c>
      <c r="D27" s="90">
        <v>4.5031781213669776E-2</v>
      </c>
      <c r="E27" s="88">
        <v>6.9807176926400163E-2</v>
      </c>
      <c r="F27" s="88">
        <v>5.8305935506074651E-2</v>
      </c>
      <c r="G27" s="88">
        <v>5.4096576202957575E-2</v>
      </c>
      <c r="H27" s="88">
        <v>3.640539630907242E-2</v>
      </c>
      <c r="I27" s="88">
        <v>5.4849646635360821E-2</v>
      </c>
      <c r="J27" s="88">
        <v>5.9466862169209121E-2</v>
      </c>
      <c r="K27" s="88">
        <v>5.2739136333578962E-2</v>
      </c>
      <c r="L27" s="88">
        <v>3.2368409210461579E-2</v>
      </c>
      <c r="M27" s="88">
        <v>6.685265775050156E-2</v>
      </c>
      <c r="N27" s="88">
        <v>9.465347457312831E-2</v>
      </c>
      <c r="O27" s="89">
        <v>9.8696841194150314E-2</v>
      </c>
      <c r="P27" s="87">
        <v>6.7307317219515647E-2</v>
      </c>
      <c r="Q27" s="90">
        <v>4.5620462479701515E-2</v>
      </c>
      <c r="R27" s="88">
        <v>3.7922437899998725E-2</v>
      </c>
      <c r="S27" s="88">
        <v>0.14132222412841003</v>
      </c>
      <c r="T27" s="88">
        <v>7.7465538308439871E-2</v>
      </c>
      <c r="U27" s="88">
        <v>8.9406432827213334E-2</v>
      </c>
      <c r="V27" s="88">
        <v>5.5678826659699393E-2</v>
      </c>
      <c r="W27" s="88">
        <v>9.180548850975305E-2</v>
      </c>
      <c r="X27" s="88">
        <v>4.5437229835962316E-2</v>
      </c>
      <c r="Y27" s="88">
        <v>5.4123696046541575E-2</v>
      </c>
      <c r="Z27" s="88">
        <v>4.9422826963716894E-2</v>
      </c>
      <c r="AA27" s="88">
        <v>7.6559592391264086E-2</v>
      </c>
      <c r="AB27" s="89">
        <v>3.7652104186176316E-2</v>
      </c>
      <c r="AC27" s="87">
        <v>5.9867917256038371E-2</v>
      </c>
      <c r="AD27" s="90">
        <v>4.2271760632388376E-2</v>
      </c>
      <c r="AE27" s="88">
        <v>6.9562813776696097E-2</v>
      </c>
      <c r="AF27" s="88">
        <v>7.0644259410415799E-2</v>
      </c>
      <c r="AG27" s="88">
        <v>8.4190509042497808E-2</v>
      </c>
      <c r="AH27" s="88">
        <v>4.0333741334637623E-2</v>
      </c>
      <c r="AI27" s="88">
        <v>7.3293621320423219E-2</v>
      </c>
      <c r="AJ27" s="88">
        <v>6.527620125588536E-2</v>
      </c>
      <c r="AK27" s="88">
        <v>5.6155850276380939E-2</v>
      </c>
      <c r="AL27" s="88">
        <v>3.8001992691795154E-2</v>
      </c>
      <c r="AM27" s="88">
        <v>5.8186282399398742E-2</v>
      </c>
      <c r="AN27" s="88">
        <v>6.3016640660370715E-2</v>
      </c>
      <c r="AO27" s="89">
        <v>5.390701032017188E-2</v>
      </c>
    </row>
    <row r="28" spans="1:41" s="24" customFormat="1" ht="13.5" customHeight="1" x14ac:dyDescent="0.15">
      <c r="A28" s="252"/>
      <c r="B28" s="59"/>
      <c r="C28" s="59"/>
      <c r="D28" s="99" t="s">
        <v>885</v>
      </c>
      <c r="E28" s="100" t="s">
        <v>1211</v>
      </c>
      <c r="F28" s="100" t="s">
        <v>1212</v>
      </c>
      <c r="G28" s="100" t="s">
        <v>1213</v>
      </c>
      <c r="H28" s="100" t="s">
        <v>42</v>
      </c>
      <c r="I28" s="100" t="s">
        <v>1213</v>
      </c>
      <c r="J28" s="100" t="s">
        <v>1214</v>
      </c>
      <c r="K28" s="100" t="s">
        <v>1038</v>
      </c>
      <c r="L28" s="100" t="s">
        <v>34</v>
      </c>
      <c r="M28" s="100" t="s">
        <v>1215</v>
      </c>
      <c r="N28" s="100" t="s">
        <v>591</v>
      </c>
      <c r="O28" s="101" t="s">
        <v>1014</v>
      </c>
      <c r="P28" s="142"/>
      <c r="Q28" s="150" t="s">
        <v>737</v>
      </c>
      <c r="R28" s="146" t="s">
        <v>34</v>
      </c>
      <c r="S28" s="146" t="s">
        <v>485</v>
      </c>
      <c r="T28" s="146" t="s">
        <v>1216</v>
      </c>
      <c r="U28" s="146" t="s">
        <v>1217</v>
      </c>
      <c r="V28" s="146" t="s">
        <v>806</v>
      </c>
      <c r="W28" s="146" t="s">
        <v>434</v>
      </c>
      <c r="X28" s="146" t="s">
        <v>737</v>
      </c>
      <c r="Y28" s="146" t="s">
        <v>1218</v>
      </c>
      <c r="Z28" s="146" t="s">
        <v>1219</v>
      </c>
      <c r="AA28" s="146" t="s">
        <v>1216</v>
      </c>
      <c r="AB28" s="147" t="s">
        <v>34</v>
      </c>
      <c r="AC28" s="142"/>
      <c r="AD28" s="150" t="s">
        <v>885</v>
      </c>
      <c r="AE28" s="146" t="s">
        <v>513</v>
      </c>
      <c r="AF28" s="146" t="s">
        <v>513</v>
      </c>
      <c r="AG28" s="146" t="s">
        <v>535</v>
      </c>
      <c r="AH28" s="146" t="s">
        <v>42</v>
      </c>
      <c r="AI28" s="146" t="s">
        <v>447</v>
      </c>
      <c r="AJ28" s="146" t="s">
        <v>1220</v>
      </c>
      <c r="AK28" s="146" t="s">
        <v>1221</v>
      </c>
      <c r="AL28" s="146" t="s">
        <v>34</v>
      </c>
      <c r="AM28" s="146" t="s">
        <v>1222</v>
      </c>
      <c r="AN28" s="146" t="s">
        <v>1223</v>
      </c>
      <c r="AO28" s="147" t="s">
        <v>1038</v>
      </c>
    </row>
    <row r="29" spans="1:41" s="24" customFormat="1" ht="13.5" hidden="1" customHeight="1" x14ac:dyDescent="0.15">
      <c r="A29" s="251" t="s">
        <v>1141</v>
      </c>
      <c r="B29" s="82">
        <v>434622.93846253771</v>
      </c>
      <c r="C29" s="82">
        <v>106608.53566085591</v>
      </c>
      <c r="D29" s="86">
        <v>13945.698459161065</v>
      </c>
      <c r="E29" s="84">
        <v>10319.658370992951</v>
      </c>
      <c r="F29" s="84">
        <v>3826.1350432381046</v>
      </c>
      <c r="G29" s="84">
        <v>6254.815552560065</v>
      </c>
      <c r="H29" s="84">
        <v>2201.3364271317491</v>
      </c>
      <c r="I29" s="84">
        <v>3355.5948262640682</v>
      </c>
      <c r="J29" s="84">
        <v>16216.054060692506</v>
      </c>
      <c r="K29" s="84">
        <v>2557.6012741114564</v>
      </c>
      <c r="L29" s="84">
        <v>18448.673925157615</v>
      </c>
      <c r="M29" s="84">
        <v>12898.392429614438</v>
      </c>
      <c r="N29" s="84">
        <v>11275.929912220136</v>
      </c>
      <c r="O29" s="85">
        <v>5308.6453797117665</v>
      </c>
      <c r="P29" s="82">
        <v>168195.44370427224</v>
      </c>
      <c r="Q29" s="110">
        <v>3003.5233019005373</v>
      </c>
      <c r="R29" s="84">
        <v>10932.769344987149</v>
      </c>
      <c r="S29" s="84">
        <v>18092.639045947322</v>
      </c>
      <c r="T29" s="84">
        <v>9683.6423652970952</v>
      </c>
      <c r="U29" s="84">
        <v>15856.507451804744</v>
      </c>
      <c r="V29" s="84">
        <v>18223.360017686151</v>
      </c>
      <c r="W29" s="84">
        <v>13845.033474561786</v>
      </c>
      <c r="X29" s="84">
        <v>12179.224509875521</v>
      </c>
      <c r="Y29" s="84">
        <v>10977.876999708165</v>
      </c>
      <c r="Z29" s="84">
        <v>6586.8236557849905</v>
      </c>
      <c r="AA29" s="84">
        <v>34795.980313409622</v>
      </c>
      <c r="AB29" s="85">
        <v>14018.063223309142</v>
      </c>
      <c r="AC29" s="82">
        <v>159818.95909740933</v>
      </c>
      <c r="AD29" s="110">
        <v>22189.735653560499</v>
      </c>
      <c r="AE29" s="84">
        <v>10764.406330237516</v>
      </c>
      <c r="AF29" s="84">
        <v>8949.4003396331591</v>
      </c>
      <c r="AG29" s="84">
        <v>19953.118128407506</v>
      </c>
      <c r="AH29" s="84">
        <v>14732.90641873473</v>
      </c>
      <c r="AI29" s="84">
        <v>7164.0034170644349</v>
      </c>
      <c r="AJ29" s="84">
        <v>6814.0880198504101</v>
      </c>
      <c r="AK29" s="84">
        <v>35438.714108365144</v>
      </c>
      <c r="AL29" s="84">
        <v>9232.4495849971881</v>
      </c>
      <c r="AM29" s="84">
        <v>5977.1976358641095</v>
      </c>
      <c r="AN29" s="84">
        <v>10471.26831758801</v>
      </c>
      <c r="AO29" s="85">
        <v>8131.6711431066415</v>
      </c>
    </row>
    <row r="30" spans="1:41" s="24" customFormat="1" ht="13.5" customHeight="1" x14ac:dyDescent="0.15">
      <c r="A30" s="252"/>
      <c r="B30" s="87">
        <v>3.4799165478188274E-2</v>
      </c>
      <c r="C30" s="87">
        <v>2.3662389906269982E-2</v>
      </c>
      <c r="D30" s="90">
        <v>4.4453830311488619E-2</v>
      </c>
      <c r="E30" s="88">
        <v>2.3388467758908536E-2</v>
      </c>
      <c r="F30" s="88">
        <v>9.5743880172942993E-3</v>
      </c>
      <c r="G30" s="88">
        <v>1.5905699541806522E-2</v>
      </c>
      <c r="H30" s="88">
        <v>5.5114884993495384E-3</v>
      </c>
      <c r="I30" s="88">
        <v>8.2659910242330065E-3</v>
      </c>
      <c r="J30" s="88">
        <v>4.6396224450176354E-2</v>
      </c>
      <c r="K30" s="88">
        <v>7.324369020249165E-3</v>
      </c>
      <c r="L30" s="88">
        <v>5.4573409545606584E-2</v>
      </c>
      <c r="M30" s="88">
        <v>3.4338782310705439E-2</v>
      </c>
      <c r="N30" s="88">
        <v>3.1325642780555059E-2</v>
      </c>
      <c r="O30" s="89">
        <v>1.3973872853383213E-2</v>
      </c>
      <c r="P30" s="87">
        <v>4.1876770290260969E-2</v>
      </c>
      <c r="Q30" s="90">
        <v>7.6286496467051464E-3</v>
      </c>
      <c r="R30" s="88">
        <v>3.1228670655323153E-2</v>
      </c>
      <c r="S30" s="88">
        <v>5.3715632402416481E-2</v>
      </c>
      <c r="T30" s="88">
        <v>2.5911040578307419E-2</v>
      </c>
      <c r="U30" s="88">
        <v>4.2635701417568159E-2</v>
      </c>
      <c r="V30" s="88">
        <v>5.4334352826879914E-2</v>
      </c>
      <c r="W30" s="88">
        <v>4.0737183673400471E-2</v>
      </c>
      <c r="X30" s="88">
        <v>3.8931504400465763E-2</v>
      </c>
      <c r="Y30" s="88">
        <v>3.8894411439087E-2</v>
      </c>
      <c r="Z30" s="88">
        <v>2.0248868718030957E-2</v>
      </c>
      <c r="AA30" s="88">
        <v>0.11806652773795612</v>
      </c>
      <c r="AB30" s="89">
        <v>4.6753535788418336E-2</v>
      </c>
      <c r="AC30" s="87">
        <v>4.0280747858329538E-2</v>
      </c>
      <c r="AD30" s="90">
        <v>6.7860286695094627E-2</v>
      </c>
      <c r="AE30" s="88">
        <v>3.4142729633546531E-2</v>
      </c>
      <c r="AF30" s="88">
        <v>2.7584252162538885E-2</v>
      </c>
      <c r="AG30" s="88">
        <v>6.0409225079349246E-2</v>
      </c>
      <c r="AH30" s="88">
        <v>4.3997714864800169E-2</v>
      </c>
      <c r="AI30" s="88">
        <v>2.2844154727572858E-2</v>
      </c>
      <c r="AJ30" s="88">
        <v>2.0438187808024887E-2</v>
      </c>
      <c r="AK30" s="88">
        <v>0.11423749332145386</v>
      </c>
      <c r="AL30" s="88">
        <v>3.1965759004930566E-2</v>
      </c>
      <c r="AM30" s="88">
        <v>2.089787333553364E-2</v>
      </c>
      <c r="AN30" s="88">
        <v>2.1515155693842162E-2</v>
      </c>
      <c r="AO30" s="89">
        <v>2.565146120032355E-2</v>
      </c>
    </row>
    <row r="31" spans="1:41" s="24" customFormat="1" ht="13.5" customHeight="1" x14ac:dyDescent="0.15">
      <c r="A31" s="252"/>
      <c r="B31" s="59"/>
      <c r="C31" s="59"/>
      <c r="D31" s="99" t="s">
        <v>1224</v>
      </c>
      <c r="E31" s="100" t="s">
        <v>1225</v>
      </c>
      <c r="F31" s="100" t="s">
        <v>1226</v>
      </c>
      <c r="G31" s="100" t="s">
        <v>1227</v>
      </c>
      <c r="H31" s="100" t="s">
        <v>34</v>
      </c>
      <c r="I31" s="100" t="s">
        <v>581</v>
      </c>
      <c r="J31" s="100" t="s">
        <v>346</v>
      </c>
      <c r="K31" s="100" t="s">
        <v>32</v>
      </c>
      <c r="L31" s="100" t="s">
        <v>331</v>
      </c>
      <c r="M31" s="100" t="s">
        <v>1228</v>
      </c>
      <c r="N31" s="100" t="s">
        <v>763</v>
      </c>
      <c r="O31" s="101" t="s">
        <v>1229</v>
      </c>
      <c r="P31" s="142"/>
      <c r="Q31" s="150" t="s">
        <v>34</v>
      </c>
      <c r="R31" s="146" t="s">
        <v>505</v>
      </c>
      <c r="S31" s="146" t="s">
        <v>1230</v>
      </c>
      <c r="T31" s="146" t="s">
        <v>429</v>
      </c>
      <c r="U31" s="146" t="s">
        <v>770</v>
      </c>
      <c r="V31" s="146" t="s">
        <v>1230</v>
      </c>
      <c r="W31" s="146" t="s">
        <v>1231</v>
      </c>
      <c r="X31" s="146" t="s">
        <v>1232</v>
      </c>
      <c r="Y31" s="146" t="s">
        <v>1232</v>
      </c>
      <c r="Z31" s="146" t="s">
        <v>35</v>
      </c>
      <c r="AA31" s="146" t="s">
        <v>482</v>
      </c>
      <c r="AB31" s="147" t="s">
        <v>1233</v>
      </c>
      <c r="AC31" s="142"/>
      <c r="AD31" s="150" t="s">
        <v>1234</v>
      </c>
      <c r="AE31" s="146" t="s">
        <v>1235</v>
      </c>
      <c r="AF31" s="146" t="s">
        <v>1236</v>
      </c>
      <c r="AG31" s="146" t="s">
        <v>1237</v>
      </c>
      <c r="AH31" s="146" t="s">
        <v>1238</v>
      </c>
      <c r="AI31" s="146" t="s">
        <v>935</v>
      </c>
      <c r="AJ31" s="146" t="s">
        <v>34</v>
      </c>
      <c r="AK31" s="146" t="s">
        <v>749</v>
      </c>
      <c r="AL31" s="146" t="s">
        <v>1239</v>
      </c>
      <c r="AM31" s="146" t="s">
        <v>34</v>
      </c>
      <c r="AN31" s="146" t="s">
        <v>40</v>
      </c>
      <c r="AO31" s="147" t="s">
        <v>676</v>
      </c>
    </row>
    <row r="32" spans="1:41" s="24" customFormat="1" ht="13.5" hidden="1" customHeight="1" x14ac:dyDescent="0.15">
      <c r="A32" s="251" t="s">
        <v>1142</v>
      </c>
      <c r="B32" s="82">
        <v>3381431.9508306477</v>
      </c>
      <c r="C32" s="82">
        <v>1221638.3687336091</v>
      </c>
      <c r="D32" s="86">
        <v>97034.771954514072</v>
      </c>
      <c r="E32" s="84">
        <v>111703.67571082946</v>
      </c>
      <c r="F32" s="84">
        <v>77676.234508705442</v>
      </c>
      <c r="G32" s="84">
        <v>118395.69055498939</v>
      </c>
      <c r="H32" s="84">
        <v>91866.004616687409</v>
      </c>
      <c r="I32" s="84">
        <v>106610.04127441654</v>
      </c>
      <c r="J32" s="84">
        <v>111513.24110777691</v>
      </c>
      <c r="K32" s="84">
        <v>108452.28723081798</v>
      </c>
      <c r="L32" s="84">
        <v>78437.891435572514</v>
      </c>
      <c r="M32" s="84">
        <v>100333.97694418266</v>
      </c>
      <c r="N32" s="84">
        <v>118300.68819655247</v>
      </c>
      <c r="O32" s="85">
        <v>101313.86519856557</v>
      </c>
      <c r="P32" s="82">
        <v>1006962.0785480338</v>
      </c>
      <c r="Q32" s="110">
        <v>94568.791190487435</v>
      </c>
      <c r="R32" s="84">
        <v>93739.597023291761</v>
      </c>
      <c r="S32" s="84">
        <v>77447.888951695088</v>
      </c>
      <c r="T32" s="84">
        <v>133786.21405816919</v>
      </c>
      <c r="U32" s="84">
        <v>65156.655091413362</v>
      </c>
      <c r="V32" s="84">
        <v>70105.883069299467</v>
      </c>
      <c r="W32" s="84">
        <v>66189.637231044442</v>
      </c>
      <c r="X32" s="84">
        <v>95553.244126334379</v>
      </c>
      <c r="Y32" s="84">
        <v>66232.917947858979</v>
      </c>
      <c r="Z32" s="84">
        <v>106026.69677368317</v>
      </c>
      <c r="AA32" s="84">
        <v>70660.741393851655</v>
      </c>
      <c r="AB32" s="85">
        <v>67493.811690904884</v>
      </c>
      <c r="AC32" s="82">
        <v>1152831.5035490019</v>
      </c>
      <c r="AD32" s="110">
        <v>89344.998079658326</v>
      </c>
      <c r="AE32" s="84">
        <v>62258.88348231971</v>
      </c>
      <c r="AF32" s="84">
        <v>102857.23413278056</v>
      </c>
      <c r="AG32" s="84">
        <v>90572.371197264089</v>
      </c>
      <c r="AH32" s="84">
        <v>83921.308393442145</v>
      </c>
      <c r="AI32" s="84">
        <v>108782.3037332266</v>
      </c>
      <c r="AJ32" s="84">
        <v>113128.13120746263</v>
      </c>
      <c r="AK32" s="84">
        <v>83520.844934788431</v>
      </c>
      <c r="AL32" s="84">
        <v>108402.95952304496</v>
      </c>
      <c r="AM32" s="84">
        <v>71157.018624378426</v>
      </c>
      <c r="AN32" s="84">
        <v>128315.67594338584</v>
      </c>
      <c r="AO32" s="85">
        <v>110569.77429724998</v>
      </c>
    </row>
    <row r="33" spans="1:41" s="24" customFormat="1" ht="13.5" customHeight="1" x14ac:dyDescent="0.15">
      <c r="A33" s="252"/>
      <c r="B33" s="87">
        <v>0.27074275100721895</v>
      </c>
      <c r="C33" s="87">
        <v>0.27114980265176075</v>
      </c>
      <c r="D33" s="90">
        <v>0.30931167050627995</v>
      </c>
      <c r="E33" s="88">
        <v>0.25316514597594464</v>
      </c>
      <c r="F33" s="88">
        <v>0.19437432304513927</v>
      </c>
      <c r="G33" s="88">
        <v>0.30107463044878929</v>
      </c>
      <c r="H33" s="88">
        <v>0.23000501953523581</v>
      </c>
      <c r="I33" s="88">
        <v>0.26261741655161575</v>
      </c>
      <c r="J33" s="88">
        <v>0.31905378116272159</v>
      </c>
      <c r="K33" s="88">
        <v>0.31058186465931165</v>
      </c>
      <c r="L33" s="88">
        <v>0.23202877293906937</v>
      </c>
      <c r="M33" s="88">
        <v>0.26711441844048595</v>
      </c>
      <c r="N33" s="88">
        <v>0.32865095189380961</v>
      </c>
      <c r="O33" s="89">
        <v>0.26668706784977037</v>
      </c>
      <c r="P33" s="87">
        <v>0.25071023760014399</v>
      </c>
      <c r="Q33" s="90">
        <v>0.24019529831786046</v>
      </c>
      <c r="R33" s="88">
        <v>0.26776042834429065</v>
      </c>
      <c r="S33" s="88">
        <v>0.22993673408878873</v>
      </c>
      <c r="T33" s="88">
        <v>0.35797893917502094</v>
      </c>
      <c r="U33" s="88">
        <v>0.17519618997364944</v>
      </c>
      <c r="V33" s="88">
        <v>0.20902609520036028</v>
      </c>
      <c r="W33" s="88">
        <v>0.19475427156684053</v>
      </c>
      <c r="X33" s="88">
        <v>0.30544075619648686</v>
      </c>
      <c r="Y33" s="88">
        <v>0.23466198077677489</v>
      </c>
      <c r="Z33" s="88">
        <v>0.32594172483898476</v>
      </c>
      <c r="AA33" s="88">
        <v>0.2397595443099686</v>
      </c>
      <c r="AB33" s="89">
        <v>0.22510772637552537</v>
      </c>
      <c r="AC33" s="87">
        <v>0.29055948918609253</v>
      </c>
      <c r="AD33" s="90">
        <v>0.273233412020636</v>
      </c>
      <c r="AE33" s="88">
        <v>0.19747380030166645</v>
      </c>
      <c r="AF33" s="88">
        <v>0.31703128426325611</v>
      </c>
      <c r="AG33" s="88">
        <v>0.27421311909321</v>
      </c>
      <c r="AH33" s="88">
        <v>0.25061896769264413</v>
      </c>
      <c r="AI33" s="88">
        <v>0.34687864221063419</v>
      </c>
      <c r="AJ33" s="88">
        <v>0.33931671931055585</v>
      </c>
      <c r="AK33" s="88">
        <v>0.2692313252750872</v>
      </c>
      <c r="AL33" s="88">
        <v>0.37532648812573544</v>
      </c>
      <c r="AM33" s="88">
        <v>0.24878387042517325</v>
      </c>
      <c r="AN33" s="88">
        <v>0.26364826706288241</v>
      </c>
      <c r="AO33" s="89">
        <v>0.34879377503095421</v>
      </c>
    </row>
    <row r="34" spans="1:41" s="24" customFormat="1" ht="13.5" customHeight="1" x14ac:dyDescent="0.15">
      <c r="A34" s="252"/>
      <c r="B34" s="59"/>
      <c r="C34" s="59"/>
      <c r="D34" s="99" t="s">
        <v>1240</v>
      </c>
      <c r="E34" s="100" t="s">
        <v>1241</v>
      </c>
      <c r="F34" s="100" t="s">
        <v>34</v>
      </c>
      <c r="G34" s="100" t="s">
        <v>1242</v>
      </c>
      <c r="H34" s="100" t="s">
        <v>37</v>
      </c>
      <c r="I34" s="100" t="s">
        <v>1243</v>
      </c>
      <c r="J34" s="100" t="s">
        <v>994</v>
      </c>
      <c r="K34" s="100" t="s">
        <v>1240</v>
      </c>
      <c r="L34" s="100" t="s">
        <v>606</v>
      </c>
      <c r="M34" s="100" t="s">
        <v>1244</v>
      </c>
      <c r="N34" s="100" t="s">
        <v>482</v>
      </c>
      <c r="O34" s="101" t="s">
        <v>1244</v>
      </c>
      <c r="P34" s="142"/>
      <c r="Q34" s="150" t="s">
        <v>1245</v>
      </c>
      <c r="R34" s="146" t="s">
        <v>1246</v>
      </c>
      <c r="S34" s="146" t="s">
        <v>1247</v>
      </c>
      <c r="T34" s="146" t="s">
        <v>535</v>
      </c>
      <c r="U34" s="146" t="s">
        <v>34</v>
      </c>
      <c r="V34" s="146" t="s">
        <v>420</v>
      </c>
      <c r="W34" s="146" t="s">
        <v>32</v>
      </c>
      <c r="X34" s="146" t="s">
        <v>1248</v>
      </c>
      <c r="Y34" s="146" t="s">
        <v>1249</v>
      </c>
      <c r="Z34" s="146" t="s">
        <v>753</v>
      </c>
      <c r="AA34" s="146" t="s">
        <v>1245</v>
      </c>
      <c r="AB34" s="147" t="s">
        <v>1250</v>
      </c>
      <c r="AC34" s="142"/>
      <c r="AD34" s="150" t="s">
        <v>1251</v>
      </c>
      <c r="AE34" s="146" t="s">
        <v>34</v>
      </c>
      <c r="AF34" s="146" t="s">
        <v>1252</v>
      </c>
      <c r="AG34" s="146" t="s">
        <v>1251</v>
      </c>
      <c r="AH34" s="146" t="s">
        <v>36</v>
      </c>
      <c r="AI34" s="146" t="s">
        <v>1253</v>
      </c>
      <c r="AJ34" s="146" t="s">
        <v>1254</v>
      </c>
      <c r="AK34" s="146" t="s">
        <v>1255</v>
      </c>
      <c r="AL34" s="146" t="s">
        <v>331</v>
      </c>
      <c r="AM34" s="146" t="s">
        <v>36</v>
      </c>
      <c r="AN34" s="146" t="s">
        <v>1256</v>
      </c>
      <c r="AO34" s="147" t="s">
        <v>1253</v>
      </c>
    </row>
    <row r="35" spans="1:41" s="24" customFormat="1" ht="13.5" hidden="1" customHeight="1" x14ac:dyDescent="0.15">
      <c r="A35" s="251" t="s">
        <v>1143</v>
      </c>
      <c r="B35" s="82">
        <v>630440.0248491586</v>
      </c>
      <c r="C35" s="82">
        <v>155384.65824489258</v>
      </c>
      <c r="D35" s="86">
        <v>2683.6151828986149</v>
      </c>
      <c r="E35" s="84">
        <v>11318.288490138702</v>
      </c>
      <c r="F35" s="84">
        <v>6815.2637329729823</v>
      </c>
      <c r="G35" s="84">
        <v>18913.185138591129</v>
      </c>
      <c r="H35" s="84">
        <v>22094.408110693614</v>
      </c>
      <c r="I35" s="84">
        <v>16073.007558335659</v>
      </c>
      <c r="J35" s="84">
        <v>17410.036935282413</v>
      </c>
      <c r="K35" s="84">
        <v>18639.223826302343</v>
      </c>
      <c r="L35" s="84">
        <v>6063.0668969210392</v>
      </c>
      <c r="M35" s="84">
        <v>22446.749276301736</v>
      </c>
      <c r="N35" s="84">
        <v>6047.0421579801468</v>
      </c>
      <c r="O35" s="85">
        <v>6880.7709384741465</v>
      </c>
      <c r="P35" s="82">
        <v>275269.36053012754</v>
      </c>
      <c r="Q35" s="110">
        <v>9776.5322349259059</v>
      </c>
      <c r="R35" s="84">
        <v>15159.358133911312</v>
      </c>
      <c r="S35" s="84">
        <v>42417.268381312766</v>
      </c>
      <c r="T35" s="84">
        <v>19631.284600487583</v>
      </c>
      <c r="U35" s="84">
        <v>29907.693647552551</v>
      </c>
      <c r="V35" s="84">
        <v>16133.072584751988</v>
      </c>
      <c r="W35" s="84">
        <v>28081.273378660808</v>
      </c>
      <c r="X35" s="84">
        <v>21328.373707442548</v>
      </c>
      <c r="Y35" s="84">
        <v>43108.578099292296</v>
      </c>
      <c r="Z35" s="84">
        <v>13507.258013154667</v>
      </c>
      <c r="AA35" s="84">
        <v>13102.529465512271</v>
      </c>
      <c r="AB35" s="85">
        <v>23116.138283122771</v>
      </c>
      <c r="AC35" s="82">
        <v>199786.00607413871</v>
      </c>
      <c r="AD35" s="110">
        <v>36847.959078075037</v>
      </c>
      <c r="AE35" s="84">
        <v>20637.990828490598</v>
      </c>
      <c r="AF35" s="84">
        <v>12371.843557097653</v>
      </c>
      <c r="AG35" s="84">
        <v>15700.059814852561</v>
      </c>
      <c r="AH35" s="84">
        <v>11809.132842133982</v>
      </c>
      <c r="AI35" s="84">
        <v>20035.792409625741</v>
      </c>
      <c r="AJ35" s="84">
        <v>8971.2904587843987</v>
      </c>
      <c r="AK35" s="84">
        <v>14454.395487406013</v>
      </c>
      <c r="AL35" s="84">
        <v>13655.179194494031</v>
      </c>
      <c r="AM35" s="84">
        <v>19436.285487246187</v>
      </c>
      <c r="AN35" s="84">
        <v>18431.650411347418</v>
      </c>
      <c r="AO35" s="85">
        <v>7434.4265045852071</v>
      </c>
    </row>
    <row r="36" spans="1:41" s="24" customFormat="1" ht="13.5" customHeight="1" x14ac:dyDescent="0.15">
      <c r="A36" s="252"/>
      <c r="B36" s="87">
        <v>5.047774704760552E-2</v>
      </c>
      <c r="C36" s="87">
        <v>3.4488536457716108E-2</v>
      </c>
      <c r="D36" s="90">
        <v>8.5543921884774568E-3</v>
      </c>
      <c r="E36" s="88">
        <v>2.565176248292449E-2</v>
      </c>
      <c r="F36" s="88">
        <v>1.7054280280827044E-2</v>
      </c>
      <c r="G36" s="88">
        <v>4.809533353383437E-2</v>
      </c>
      <c r="H36" s="88">
        <v>5.531779454569255E-2</v>
      </c>
      <c r="I36" s="88">
        <v>3.9593378547895186E-2</v>
      </c>
      <c r="J36" s="88">
        <v>4.9812363618916541E-2</v>
      </c>
      <c r="K36" s="88">
        <v>5.3378356875540725E-2</v>
      </c>
      <c r="L36" s="88">
        <v>1.7935285441674644E-2</v>
      </c>
      <c r="M36" s="88">
        <v>5.9758922764063464E-2</v>
      </c>
      <c r="N36" s="88">
        <v>1.6799278107835117E-2</v>
      </c>
      <c r="O36" s="89">
        <v>1.8112156934602504E-2</v>
      </c>
      <c r="P36" s="87">
        <v>6.8535695884456238E-2</v>
      </c>
      <c r="Q36" s="90">
        <v>2.4831416867242537E-2</v>
      </c>
      <c r="R36" s="88">
        <v>4.3301618059570154E-2</v>
      </c>
      <c r="S36" s="88">
        <v>0.12593355729360048</v>
      </c>
      <c r="T36" s="88">
        <v>5.2528479749564705E-2</v>
      </c>
      <c r="U36" s="88">
        <v>8.0417172591182307E-2</v>
      </c>
      <c r="V36" s="88">
        <v>4.8101999694394382E-2</v>
      </c>
      <c r="W36" s="88">
        <v>8.2625440632651412E-2</v>
      </c>
      <c r="X36" s="88">
        <v>6.8177220493208929E-2</v>
      </c>
      <c r="Y36" s="88">
        <v>0.15273288024564879</v>
      </c>
      <c r="Z36" s="88">
        <v>4.1523306003300779E-2</v>
      </c>
      <c r="AA36" s="88">
        <v>4.4458300776228539E-2</v>
      </c>
      <c r="AB36" s="89">
        <v>7.7097754610845615E-2</v>
      </c>
      <c r="AC36" s="87">
        <v>5.0354036728459242E-2</v>
      </c>
      <c r="AD36" s="90">
        <v>0.11268782585817158</v>
      </c>
      <c r="AE36" s="88">
        <v>6.54599352179248E-2</v>
      </c>
      <c r="AF36" s="88">
        <v>3.8133063606857538E-2</v>
      </c>
      <c r="AG36" s="88">
        <v>4.7532843789682422E-2</v>
      </c>
      <c r="AH36" s="88">
        <v>3.5266283842545411E-2</v>
      </c>
      <c r="AI36" s="88">
        <v>6.3888961974081587E-2</v>
      </c>
      <c r="AJ36" s="88">
        <v>2.6908504666043713E-2</v>
      </c>
      <c r="AK36" s="88">
        <v>4.6594069494424212E-2</v>
      </c>
      <c r="AL36" s="88">
        <v>4.727869492075553E-2</v>
      </c>
      <c r="AM36" s="88">
        <v>6.7954425630602638E-2</v>
      </c>
      <c r="AN36" s="88">
        <v>3.787123166622805E-2</v>
      </c>
      <c r="AO36" s="89">
        <v>2.3451994021018358E-2</v>
      </c>
    </row>
    <row r="37" spans="1:41" s="24" customFormat="1" ht="13.5" customHeight="1" x14ac:dyDescent="0.15">
      <c r="A37" s="252"/>
      <c r="B37" s="59"/>
      <c r="C37" s="59"/>
      <c r="D37" s="99" t="s">
        <v>34</v>
      </c>
      <c r="E37" s="100" t="s">
        <v>805</v>
      </c>
      <c r="F37" s="100" t="s">
        <v>35</v>
      </c>
      <c r="G37" s="100" t="s">
        <v>1257</v>
      </c>
      <c r="H37" s="100" t="s">
        <v>851</v>
      </c>
      <c r="I37" s="100" t="s">
        <v>1258</v>
      </c>
      <c r="J37" s="100" t="s">
        <v>1259</v>
      </c>
      <c r="K37" s="100" t="s">
        <v>802</v>
      </c>
      <c r="L37" s="100" t="s">
        <v>939</v>
      </c>
      <c r="M37" s="100" t="s">
        <v>706</v>
      </c>
      <c r="N37" s="100" t="s">
        <v>35</v>
      </c>
      <c r="O37" s="101" t="s">
        <v>939</v>
      </c>
      <c r="P37" s="142"/>
      <c r="Q37" s="150" t="s">
        <v>34</v>
      </c>
      <c r="R37" s="146" t="s">
        <v>429</v>
      </c>
      <c r="S37" s="146" t="s">
        <v>1185</v>
      </c>
      <c r="T37" s="146" t="s">
        <v>1260</v>
      </c>
      <c r="U37" s="146" t="s">
        <v>1261</v>
      </c>
      <c r="V37" s="146" t="s">
        <v>1262</v>
      </c>
      <c r="W37" s="146" t="s">
        <v>1059</v>
      </c>
      <c r="X37" s="146" t="s">
        <v>1263</v>
      </c>
      <c r="Y37" s="146" t="s">
        <v>331</v>
      </c>
      <c r="Z37" s="146" t="s">
        <v>35</v>
      </c>
      <c r="AA37" s="146" t="s">
        <v>379</v>
      </c>
      <c r="AB37" s="147" t="s">
        <v>1061</v>
      </c>
      <c r="AC37" s="142"/>
      <c r="AD37" s="150" t="s">
        <v>363</v>
      </c>
      <c r="AE37" s="146" t="s">
        <v>469</v>
      </c>
      <c r="AF37" s="146" t="s">
        <v>1264</v>
      </c>
      <c r="AG37" s="146" t="s">
        <v>1265</v>
      </c>
      <c r="AH37" s="146" t="s">
        <v>903</v>
      </c>
      <c r="AI37" s="146" t="s">
        <v>1266</v>
      </c>
      <c r="AJ37" s="146" t="s">
        <v>45</v>
      </c>
      <c r="AK37" s="146" t="s">
        <v>1265</v>
      </c>
      <c r="AL37" s="146" t="s">
        <v>1265</v>
      </c>
      <c r="AM37" s="146" t="s">
        <v>475</v>
      </c>
      <c r="AN37" s="146" t="s">
        <v>1264</v>
      </c>
      <c r="AO37" s="147" t="s">
        <v>34</v>
      </c>
    </row>
    <row r="38" spans="1:41" s="24" customFormat="1" ht="13.5" hidden="1" customHeight="1" x14ac:dyDescent="0.15">
      <c r="A38" s="251" t="s">
        <v>1144</v>
      </c>
      <c r="B38" s="82">
        <v>645369.83621171943</v>
      </c>
      <c r="C38" s="82">
        <v>231638.17968604059</v>
      </c>
      <c r="D38" s="86">
        <v>7206.2922679129342</v>
      </c>
      <c r="E38" s="84">
        <v>34244.02085409093</v>
      </c>
      <c r="F38" s="84">
        <v>21161.602364388178</v>
      </c>
      <c r="G38" s="84">
        <v>12304.87877212399</v>
      </c>
      <c r="H38" s="84">
        <v>22951.762274902536</v>
      </c>
      <c r="I38" s="84">
        <v>7925.6502284328963</v>
      </c>
      <c r="J38" s="84">
        <v>24840.335734180277</v>
      </c>
      <c r="K38" s="84">
        <v>12314.719744737984</v>
      </c>
      <c r="L38" s="84">
        <v>8853.5623949308101</v>
      </c>
      <c r="M38" s="84">
        <v>31059.570587621325</v>
      </c>
      <c r="N38" s="84">
        <v>16458.330583614934</v>
      </c>
      <c r="O38" s="85">
        <v>32317.453879103741</v>
      </c>
      <c r="P38" s="82">
        <v>204491.73712359474</v>
      </c>
      <c r="Q38" s="110">
        <v>11627.580262218293</v>
      </c>
      <c r="R38" s="84">
        <v>19586.004780913834</v>
      </c>
      <c r="S38" s="84">
        <v>18780.383668140821</v>
      </c>
      <c r="T38" s="84">
        <v>12302.754598220276</v>
      </c>
      <c r="U38" s="84">
        <v>25563.418578467979</v>
      </c>
      <c r="V38" s="84">
        <v>14743.222636754541</v>
      </c>
      <c r="W38" s="84">
        <v>16253.690455523136</v>
      </c>
      <c r="X38" s="84">
        <v>34332.80439648297</v>
      </c>
      <c r="Y38" s="84">
        <v>8997.375648024361</v>
      </c>
      <c r="Z38" s="84">
        <v>9535.4868231280161</v>
      </c>
      <c r="AA38" s="84">
        <v>12974.144010039023</v>
      </c>
      <c r="AB38" s="85">
        <v>19794.871265681526</v>
      </c>
      <c r="AC38" s="82">
        <v>209239.91940208324</v>
      </c>
      <c r="AD38" s="110">
        <v>11582.871481310556</v>
      </c>
      <c r="AE38" s="84">
        <v>16365.534632548948</v>
      </c>
      <c r="AF38" s="84">
        <v>13395.656541447352</v>
      </c>
      <c r="AG38" s="84">
        <v>24510.534238741737</v>
      </c>
      <c r="AH38" s="84">
        <v>11378.004649620696</v>
      </c>
      <c r="AI38" s="84">
        <v>12458.324001754632</v>
      </c>
      <c r="AJ38" s="84">
        <v>21849.217998826301</v>
      </c>
      <c r="AK38" s="84">
        <v>30041.252969863806</v>
      </c>
      <c r="AL38" s="84">
        <v>12469.473653880488</v>
      </c>
      <c r="AM38" s="84">
        <v>20157.909726668695</v>
      </c>
      <c r="AN38" s="84">
        <v>24148.004238515507</v>
      </c>
      <c r="AO38" s="85">
        <v>10883.135268904598</v>
      </c>
    </row>
    <row r="39" spans="1:41" s="24" customFormat="1" ht="13.5" customHeight="1" x14ac:dyDescent="0.15">
      <c r="A39" s="252"/>
      <c r="B39" s="87">
        <v>5.1673139490539519E-2</v>
      </c>
      <c r="C39" s="87">
        <v>5.1413452880980259E-2</v>
      </c>
      <c r="D39" s="90">
        <v>2.297104692109235E-2</v>
      </c>
      <c r="E39" s="88">
        <v>7.7610629042968379E-2</v>
      </c>
      <c r="F39" s="88">
        <v>5.2954061948862652E-2</v>
      </c>
      <c r="G39" s="88">
        <v>3.1290723603776147E-2</v>
      </c>
      <c r="H39" s="88">
        <v>5.7464353135132595E-2</v>
      </c>
      <c r="I39" s="88">
        <v>1.9523618625427286E-2</v>
      </c>
      <c r="J39" s="88">
        <v>7.1071407866997879E-2</v>
      </c>
      <c r="K39" s="88">
        <v>3.5266463425869768E-2</v>
      </c>
      <c r="L39" s="88">
        <v>2.618990874228987E-2</v>
      </c>
      <c r="M39" s="88">
        <v>8.2688431050023464E-2</v>
      </c>
      <c r="N39" s="88">
        <v>4.5722861763078722E-2</v>
      </c>
      <c r="O39" s="89">
        <v>8.5068781044890865E-2</v>
      </c>
      <c r="P39" s="87">
        <v>5.0913706775778091E-2</v>
      </c>
      <c r="Q39" s="90">
        <v>2.9532894252319915E-2</v>
      </c>
      <c r="R39" s="88">
        <v>5.5946016371157772E-2</v>
      </c>
      <c r="S39" s="88">
        <v>5.5757492477039469E-2</v>
      </c>
      <c r="T39" s="88">
        <v>3.2919139471923653E-2</v>
      </c>
      <c r="U39" s="88">
        <v>6.8736087378423572E-2</v>
      </c>
      <c r="V39" s="88">
        <v>4.3958054923637316E-2</v>
      </c>
      <c r="W39" s="88">
        <v>4.7824338935244029E-2</v>
      </c>
      <c r="X39" s="88">
        <v>0.10974653799658612</v>
      </c>
      <c r="Y39" s="88">
        <v>3.1877532453277117E-2</v>
      </c>
      <c r="Z39" s="88">
        <v>2.9313494778997917E-2</v>
      </c>
      <c r="AA39" s="88">
        <v>4.4022675028563059E-2</v>
      </c>
      <c r="AB39" s="89">
        <v>6.6020548445543656E-2</v>
      </c>
      <c r="AC39" s="87">
        <v>5.2736799707195268E-2</v>
      </c>
      <c r="AD39" s="90">
        <v>3.5422548143246933E-2</v>
      </c>
      <c r="AE39" s="88">
        <v>5.19084849758948E-2</v>
      </c>
      <c r="AF39" s="88">
        <v>4.1288706941139439E-2</v>
      </c>
      <c r="AG39" s="88">
        <v>7.4207067292164627E-2</v>
      </c>
      <c r="AH39" s="88">
        <v>3.3978781244941504E-2</v>
      </c>
      <c r="AI39" s="88">
        <v>3.972637428737253E-2</v>
      </c>
      <c r="AJ39" s="88">
        <v>6.553458358882383E-2</v>
      </c>
      <c r="AK39" s="88">
        <v>9.6838655742953528E-2</v>
      </c>
      <c r="AL39" s="88">
        <v>4.31733946737166E-2</v>
      </c>
      <c r="AM39" s="88">
        <v>7.0477415979929139E-2</v>
      </c>
      <c r="AN39" s="88">
        <v>4.9616536901701327E-2</v>
      </c>
      <c r="AO39" s="89">
        <v>3.4330990171046814E-2</v>
      </c>
    </row>
    <row r="40" spans="1:41" s="24" customFormat="1" ht="13.5" customHeight="1" x14ac:dyDescent="0.15">
      <c r="A40" s="252"/>
      <c r="B40" s="59"/>
      <c r="C40" s="59"/>
      <c r="D40" s="99" t="s">
        <v>39</v>
      </c>
      <c r="E40" s="100" t="s">
        <v>1006</v>
      </c>
      <c r="F40" s="100" t="s">
        <v>1267</v>
      </c>
      <c r="G40" s="100" t="s">
        <v>466</v>
      </c>
      <c r="H40" s="100" t="s">
        <v>1268</v>
      </c>
      <c r="I40" s="100" t="s">
        <v>34</v>
      </c>
      <c r="J40" s="100" t="s">
        <v>1269</v>
      </c>
      <c r="K40" s="100" t="s">
        <v>690</v>
      </c>
      <c r="L40" s="100" t="s">
        <v>568</v>
      </c>
      <c r="M40" s="100" t="s">
        <v>982</v>
      </c>
      <c r="N40" s="100" t="s">
        <v>1270</v>
      </c>
      <c r="O40" s="101" t="s">
        <v>1014</v>
      </c>
      <c r="P40" s="142"/>
      <c r="Q40" s="150" t="s">
        <v>34</v>
      </c>
      <c r="R40" s="146" t="s">
        <v>1271</v>
      </c>
      <c r="S40" s="146" t="s">
        <v>1271</v>
      </c>
      <c r="T40" s="146" t="s">
        <v>615</v>
      </c>
      <c r="U40" s="146" t="s">
        <v>746</v>
      </c>
      <c r="V40" s="146" t="s">
        <v>1272</v>
      </c>
      <c r="W40" s="146" t="s">
        <v>1273</v>
      </c>
      <c r="X40" s="146" t="s">
        <v>749</v>
      </c>
      <c r="Y40" s="146" t="s">
        <v>429</v>
      </c>
      <c r="Z40" s="146" t="s">
        <v>34</v>
      </c>
      <c r="AA40" s="146" t="s">
        <v>1272</v>
      </c>
      <c r="AB40" s="147" t="s">
        <v>1274</v>
      </c>
      <c r="AC40" s="142"/>
      <c r="AD40" s="150" t="s">
        <v>355</v>
      </c>
      <c r="AE40" s="146" t="s">
        <v>1275</v>
      </c>
      <c r="AF40" s="146" t="s">
        <v>1276</v>
      </c>
      <c r="AG40" s="146" t="s">
        <v>1028</v>
      </c>
      <c r="AH40" s="146" t="s">
        <v>34</v>
      </c>
      <c r="AI40" s="146" t="s">
        <v>1277</v>
      </c>
      <c r="AJ40" s="146" t="s">
        <v>1278</v>
      </c>
      <c r="AK40" s="146" t="s">
        <v>749</v>
      </c>
      <c r="AL40" s="146" t="s">
        <v>1279</v>
      </c>
      <c r="AM40" s="146" t="s">
        <v>1248</v>
      </c>
      <c r="AN40" s="146" t="s">
        <v>1280</v>
      </c>
      <c r="AO40" s="147" t="s">
        <v>34</v>
      </c>
    </row>
    <row r="41" spans="1:41" s="24" customFormat="1" ht="13.5" hidden="1" customHeight="1" x14ac:dyDescent="0.15">
      <c r="A41" s="251" t="s">
        <v>1145</v>
      </c>
      <c r="B41" s="82">
        <v>3149619.2946935571</v>
      </c>
      <c r="C41" s="82">
        <v>1033128.3472700865</v>
      </c>
      <c r="D41" s="86">
        <v>48561.245398937077</v>
      </c>
      <c r="E41" s="84">
        <v>122503.11715326262</v>
      </c>
      <c r="F41" s="84">
        <v>88679.365625729115</v>
      </c>
      <c r="G41" s="84">
        <v>79805.774003902217</v>
      </c>
      <c r="H41" s="84">
        <v>109322.51233203345</v>
      </c>
      <c r="I41" s="84">
        <v>102973.07251901494</v>
      </c>
      <c r="J41" s="84">
        <v>90778.053508993922</v>
      </c>
      <c r="K41" s="84">
        <v>56752.485651241623</v>
      </c>
      <c r="L41" s="84">
        <v>63406.719128471304</v>
      </c>
      <c r="M41" s="84">
        <v>97100.357188277994</v>
      </c>
      <c r="N41" s="84">
        <v>87181.033537209762</v>
      </c>
      <c r="O41" s="85">
        <v>86064.611223012354</v>
      </c>
      <c r="P41" s="82">
        <v>1002234.5462133934</v>
      </c>
      <c r="Q41" s="110">
        <v>96190.725382169534</v>
      </c>
      <c r="R41" s="84">
        <v>113558.31718703003</v>
      </c>
      <c r="S41" s="84">
        <v>81115.016862136326</v>
      </c>
      <c r="T41" s="84">
        <v>78494.694607172132</v>
      </c>
      <c r="U41" s="84">
        <v>88084.163406520602</v>
      </c>
      <c r="V41" s="84">
        <v>84555.00442798216</v>
      </c>
      <c r="W41" s="84">
        <v>88031.386654941147</v>
      </c>
      <c r="X41" s="84">
        <v>63007.46513141552</v>
      </c>
      <c r="Y41" s="84">
        <v>75106.776642676792</v>
      </c>
      <c r="Z41" s="84">
        <v>76073.989528961538</v>
      </c>
      <c r="AA41" s="84">
        <v>80464.47692071549</v>
      </c>
      <c r="AB41" s="85">
        <v>77552.529461672253</v>
      </c>
      <c r="AC41" s="82">
        <v>1114256.4012100799</v>
      </c>
      <c r="AD41" s="110">
        <v>102503.25491801361</v>
      </c>
      <c r="AE41" s="84">
        <v>81375.550154705517</v>
      </c>
      <c r="AF41" s="84">
        <v>88640.272212196622</v>
      </c>
      <c r="AG41" s="84">
        <v>121651.27401968828</v>
      </c>
      <c r="AH41" s="84">
        <v>105692.55486261869</v>
      </c>
      <c r="AI41" s="84">
        <v>74019.539204425135</v>
      </c>
      <c r="AJ41" s="84">
        <v>72842.772286833613</v>
      </c>
      <c r="AK41" s="84">
        <v>109139.03062095464</v>
      </c>
      <c r="AL41" s="84">
        <v>71862.723073919944</v>
      </c>
      <c r="AM41" s="84">
        <v>71333.100002184903</v>
      </c>
      <c r="AN41" s="84">
        <v>125298.19287405942</v>
      </c>
      <c r="AO41" s="85">
        <v>89898.136980478288</v>
      </c>
    </row>
    <row r="42" spans="1:41" s="24" customFormat="1" ht="13.5" customHeight="1" x14ac:dyDescent="0.15">
      <c r="A42" s="252"/>
      <c r="B42" s="87">
        <v>0.25218209470732533</v>
      </c>
      <c r="C42" s="87">
        <v>0.22930889749854402</v>
      </c>
      <c r="D42" s="90">
        <v>0.15479564318707992</v>
      </c>
      <c r="E42" s="88">
        <v>0.27764099381026258</v>
      </c>
      <c r="F42" s="88">
        <v>0.22190817784352923</v>
      </c>
      <c r="G42" s="88">
        <v>0.20294230139014041</v>
      </c>
      <c r="H42" s="88">
        <v>0.27371089762189232</v>
      </c>
      <c r="I42" s="88">
        <v>0.25365830419029523</v>
      </c>
      <c r="J42" s="88">
        <v>0.25972773215912293</v>
      </c>
      <c r="K42" s="88">
        <v>0.16252578223730382</v>
      </c>
      <c r="L42" s="88">
        <v>0.18756474665762454</v>
      </c>
      <c r="M42" s="88">
        <v>0.25850570495316294</v>
      </c>
      <c r="N42" s="88">
        <v>0.24219748926131024</v>
      </c>
      <c r="O42" s="89">
        <v>0.22654667026779834</v>
      </c>
      <c r="P42" s="87">
        <v>0.24953319153244194</v>
      </c>
      <c r="Q42" s="90">
        <v>0.24431484940991466</v>
      </c>
      <c r="R42" s="88">
        <v>0.32437117949739863</v>
      </c>
      <c r="S42" s="88">
        <v>0.24082415047451641</v>
      </c>
      <c r="T42" s="88">
        <v>0.21003245890585778</v>
      </c>
      <c r="U42" s="88">
        <v>0.23684472145152313</v>
      </c>
      <c r="V42" s="88">
        <v>0.2521072644896204</v>
      </c>
      <c r="W42" s="88">
        <v>0.25902073648109974</v>
      </c>
      <c r="X42" s="88">
        <v>0.20140653487723312</v>
      </c>
      <c r="Y42" s="88">
        <v>0.26610189499131193</v>
      </c>
      <c r="Z42" s="88">
        <v>0.23386267908901895</v>
      </c>
      <c r="AA42" s="88">
        <v>0.2730246801702732</v>
      </c>
      <c r="AB42" s="89">
        <v>0.25865591443756747</v>
      </c>
      <c r="AC42" s="87">
        <v>0.28083702584570552</v>
      </c>
      <c r="AD42" s="90">
        <v>0.31347377789967718</v>
      </c>
      <c r="AE42" s="88">
        <v>0.25810837332558323</v>
      </c>
      <c r="AF42" s="88">
        <v>0.27321111221598843</v>
      </c>
      <c r="AG42" s="88">
        <v>0.36830630411505844</v>
      </c>
      <c r="AH42" s="88">
        <v>0.31563567703548273</v>
      </c>
      <c r="AI42" s="88">
        <v>0.23602917363520912</v>
      </c>
      <c r="AJ42" s="88">
        <v>0.2184847416291783</v>
      </c>
      <c r="AK42" s="88">
        <v>0.35181212398246392</v>
      </c>
      <c r="AL42" s="88">
        <v>0.24881224273911784</v>
      </c>
      <c r="AM42" s="88">
        <v>0.24939949777335849</v>
      </c>
      <c r="AN42" s="88">
        <v>0.25744829051075402</v>
      </c>
      <c r="AO42" s="89">
        <v>0.28358482926242812</v>
      </c>
    </row>
    <row r="43" spans="1:41" s="24" customFormat="1" ht="13.5" customHeight="1" x14ac:dyDescent="0.15">
      <c r="A43" s="252"/>
      <c r="B43" s="59"/>
      <c r="C43" s="59"/>
      <c r="D43" s="99" t="s">
        <v>34</v>
      </c>
      <c r="E43" s="100" t="s">
        <v>340</v>
      </c>
      <c r="F43" s="100" t="s">
        <v>1281</v>
      </c>
      <c r="G43" s="100" t="s">
        <v>814</v>
      </c>
      <c r="H43" s="100" t="s">
        <v>545</v>
      </c>
      <c r="I43" s="100" t="s">
        <v>1282</v>
      </c>
      <c r="J43" s="100" t="s">
        <v>1283</v>
      </c>
      <c r="K43" s="100" t="s">
        <v>35</v>
      </c>
      <c r="L43" s="100" t="s">
        <v>812</v>
      </c>
      <c r="M43" s="100" t="s">
        <v>1283</v>
      </c>
      <c r="N43" s="100" t="s">
        <v>1284</v>
      </c>
      <c r="O43" s="101" t="s">
        <v>1285</v>
      </c>
      <c r="P43" s="142"/>
      <c r="Q43" s="150" t="s">
        <v>1286</v>
      </c>
      <c r="R43" s="146" t="s">
        <v>340</v>
      </c>
      <c r="S43" s="146" t="s">
        <v>1287</v>
      </c>
      <c r="T43" s="146" t="s">
        <v>41</v>
      </c>
      <c r="U43" s="146" t="s">
        <v>1288</v>
      </c>
      <c r="V43" s="146" t="s">
        <v>1289</v>
      </c>
      <c r="W43" s="146" t="s">
        <v>1290</v>
      </c>
      <c r="X43" s="146" t="s">
        <v>34</v>
      </c>
      <c r="Y43" s="146" t="s">
        <v>1291</v>
      </c>
      <c r="Z43" s="146" t="s">
        <v>405</v>
      </c>
      <c r="AA43" s="146" t="s">
        <v>1080</v>
      </c>
      <c r="AB43" s="147" t="s">
        <v>1290</v>
      </c>
      <c r="AC43" s="142"/>
      <c r="AD43" s="150" t="s">
        <v>1238</v>
      </c>
      <c r="AE43" s="146" t="s">
        <v>1292</v>
      </c>
      <c r="AF43" s="146" t="s">
        <v>1293</v>
      </c>
      <c r="AG43" s="146" t="s">
        <v>535</v>
      </c>
      <c r="AH43" s="146" t="s">
        <v>1238</v>
      </c>
      <c r="AI43" s="146" t="s">
        <v>40</v>
      </c>
      <c r="AJ43" s="146" t="s">
        <v>34</v>
      </c>
      <c r="AK43" s="146" t="s">
        <v>1028</v>
      </c>
      <c r="AL43" s="146" t="s">
        <v>867</v>
      </c>
      <c r="AM43" s="146" t="s">
        <v>867</v>
      </c>
      <c r="AN43" s="146" t="s">
        <v>1292</v>
      </c>
      <c r="AO43" s="147" t="s">
        <v>1294</v>
      </c>
    </row>
    <row r="44" spans="1:41" s="24" customFormat="1" ht="13.5" hidden="1" customHeight="1" x14ac:dyDescent="0.15">
      <c r="A44" s="251" t="s">
        <v>1146</v>
      </c>
      <c r="B44" s="82">
        <v>678041.51143228367</v>
      </c>
      <c r="C44" s="82">
        <v>193868.76554911456</v>
      </c>
      <c r="D44" s="86">
        <v>9686.7783498713998</v>
      </c>
      <c r="E44" s="84">
        <v>19920.912226017215</v>
      </c>
      <c r="F44" s="84">
        <v>25144.225490221535</v>
      </c>
      <c r="G44" s="84">
        <v>17566.856120294251</v>
      </c>
      <c r="H44" s="84">
        <v>26208.823392406204</v>
      </c>
      <c r="I44" s="84">
        <v>29444.725881638318</v>
      </c>
      <c r="J44" s="84">
        <v>8660.175272752329</v>
      </c>
      <c r="K44" s="84">
        <v>18904.309813771055</v>
      </c>
      <c r="L44" s="84">
        <v>8527.7949290205106</v>
      </c>
      <c r="M44" s="84">
        <v>16056.047542081214</v>
      </c>
      <c r="N44" s="84">
        <v>4364.7448253882649</v>
      </c>
      <c r="O44" s="85">
        <v>9383.3717056522564</v>
      </c>
      <c r="P44" s="82">
        <v>220580.70139031715</v>
      </c>
      <c r="Q44" s="110">
        <v>14199.566907447408</v>
      </c>
      <c r="R44" s="84">
        <v>10821.635863249016</v>
      </c>
      <c r="S44" s="84">
        <v>8649.5035327775295</v>
      </c>
      <c r="T44" s="84">
        <v>30990.521574542527</v>
      </c>
      <c r="U44" s="84">
        <v>34575.435558157973</v>
      </c>
      <c r="V44" s="84">
        <v>15915.161080619693</v>
      </c>
      <c r="W44" s="84">
        <v>25372.564459035453</v>
      </c>
      <c r="X44" s="84">
        <v>9946.6055477942664</v>
      </c>
      <c r="Y44" s="84">
        <v>4229.6747468602989</v>
      </c>
      <c r="Z44" s="84">
        <v>31065.439747012097</v>
      </c>
      <c r="AA44" s="84">
        <v>18556.492922159596</v>
      </c>
      <c r="AB44" s="85">
        <v>16258.09945066143</v>
      </c>
      <c r="AC44" s="82">
        <v>263592.0444928509</v>
      </c>
      <c r="AD44" s="110">
        <v>23445.437360763037</v>
      </c>
      <c r="AE44" s="84">
        <v>29484.103575016998</v>
      </c>
      <c r="AF44" s="84">
        <v>41432.157406110171</v>
      </c>
      <c r="AG44" s="84">
        <v>26076.944449970473</v>
      </c>
      <c r="AH44" s="84">
        <v>10664.773356232481</v>
      </c>
      <c r="AI44" s="84">
        <v>18556.670388391649</v>
      </c>
      <c r="AJ44" s="84">
        <v>32458.457720374023</v>
      </c>
      <c r="AK44" s="84">
        <v>18117.992200781158</v>
      </c>
      <c r="AL44" s="84">
        <v>19476.097972611147</v>
      </c>
      <c r="AM44" s="84">
        <v>9959.3475996380512</v>
      </c>
      <c r="AN44" s="84">
        <v>20504.198675650117</v>
      </c>
      <c r="AO44" s="85">
        <v>13415.863787311704</v>
      </c>
    </row>
    <row r="45" spans="1:41" s="24" customFormat="1" ht="13.5" customHeight="1" x14ac:dyDescent="0.15">
      <c r="A45" s="252"/>
      <c r="B45" s="87">
        <v>5.4289078346578611E-2</v>
      </c>
      <c r="C45" s="87">
        <v>4.3030309839953762E-2</v>
      </c>
      <c r="D45" s="90">
        <v>3.0877937185520468E-2</v>
      </c>
      <c r="E45" s="88">
        <v>4.5148743938644556E-2</v>
      </c>
      <c r="F45" s="88">
        <v>6.2920040332392776E-2</v>
      </c>
      <c r="G45" s="88">
        <v>4.467168264125438E-2</v>
      </c>
      <c r="H45" s="88">
        <v>6.5619060734365742E-2</v>
      </c>
      <c r="I45" s="88">
        <v>7.2532547119105048E-2</v>
      </c>
      <c r="J45" s="88">
        <v>2.47778796388229E-2</v>
      </c>
      <c r="K45" s="88">
        <v>5.4137500849220727E-2</v>
      </c>
      <c r="L45" s="88">
        <v>2.5226249164052441E-2</v>
      </c>
      <c r="M45" s="88">
        <v>4.2745258707743081E-2</v>
      </c>
      <c r="N45" s="88">
        <v>1.2125690589847615E-2</v>
      </c>
      <c r="O45" s="89">
        <v>2.4699717870011028E-2</v>
      </c>
      <c r="P45" s="87">
        <v>5.4919486278285731E-2</v>
      </c>
      <c r="Q45" s="90">
        <v>3.6065483828049867E-2</v>
      </c>
      <c r="R45" s="88">
        <v>3.0911225844181055E-2</v>
      </c>
      <c r="S45" s="88">
        <v>2.5679700515229813E-2</v>
      </c>
      <c r="T45" s="88">
        <v>8.2922998575262544E-2</v>
      </c>
      <c r="U45" s="88">
        <v>9.2968010220447941E-2</v>
      </c>
      <c r="V45" s="88">
        <v>4.7452279744886215E-2</v>
      </c>
      <c r="W45" s="88">
        <v>7.4655422143400429E-2</v>
      </c>
      <c r="X45" s="88">
        <v>3.1794825470181552E-2</v>
      </c>
      <c r="Y45" s="88">
        <v>1.4985657961213626E-2</v>
      </c>
      <c r="Z45" s="88">
        <v>9.5499749800145889E-2</v>
      </c>
      <c r="AA45" s="88">
        <v>6.2964189155751887E-2</v>
      </c>
      <c r="AB45" s="89">
        <v>5.4224583126022366E-2</v>
      </c>
      <c r="AC45" s="87">
        <v>6.6435701631660918E-2</v>
      </c>
      <c r="AD45" s="90">
        <v>7.1700453120899302E-2</v>
      </c>
      <c r="AE45" s="88">
        <v>9.3518188181128975E-2</v>
      </c>
      <c r="AF45" s="88">
        <v>0.12770409571095276</v>
      </c>
      <c r="AG45" s="88">
        <v>7.894946526764636E-2</v>
      </c>
      <c r="AH45" s="88">
        <v>3.1848818141446661E-2</v>
      </c>
      <c r="AI45" s="88">
        <v>5.9172424258096303E-2</v>
      </c>
      <c r="AJ45" s="88">
        <v>9.7355956206506888E-2</v>
      </c>
      <c r="AK45" s="88">
        <v>5.8403756036575126E-2</v>
      </c>
      <c r="AL45" s="88">
        <v>6.7432618875123196E-2</v>
      </c>
      <c r="AM45" s="88">
        <v>3.4820529171225613E-2</v>
      </c>
      <c r="AN45" s="88">
        <v>4.2129665051473045E-2</v>
      </c>
      <c r="AO45" s="89">
        <v>4.2320514855151564E-2</v>
      </c>
    </row>
    <row r="46" spans="1:41" s="24" customFormat="1" ht="31.5" x14ac:dyDescent="0.15">
      <c r="A46" s="252"/>
      <c r="B46" s="59"/>
      <c r="C46" s="59"/>
      <c r="D46" s="99" t="s">
        <v>1295</v>
      </c>
      <c r="E46" s="100" t="s">
        <v>1296</v>
      </c>
      <c r="F46" s="100" t="s">
        <v>1019</v>
      </c>
      <c r="G46" s="100" t="s">
        <v>1296</v>
      </c>
      <c r="H46" s="100" t="s">
        <v>449</v>
      </c>
      <c r="I46" s="100" t="s">
        <v>421</v>
      </c>
      <c r="J46" s="100" t="s">
        <v>44</v>
      </c>
      <c r="K46" s="100" t="s">
        <v>1297</v>
      </c>
      <c r="L46" s="100" t="s">
        <v>44</v>
      </c>
      <c r="M46" s="100" t="s">
        <v>1298</v>
      </c>
      <c r="N46" s="100" t="s">
        <v>34</v>
      </c>
      <c r="O46" s="101" t="s">
        <v>44</v>
      </c>
      <c r="P46" s="142"/>
      <c r="Q46" s="150" t="s">
        <v>1299</v>
      </c>
      <c r="R46" s="146" t="s">
        <v>624</v>
      </c>
      <c r="S46" s="146" t="s">
        <v>42</v>
      </c>
      <c r="T46" s="146" t="s">
        <v>1300</v>
      </c>
      <c r="U46" s="146" t="s">
        <v>851</v>
      </c>
      <c r="V46" s="146" t="s">
        <v>397</v>
      </c>
      <c r="W46" s="146" t="s">
        <v>1301</v>
      </c>
      <c r="X46" s="146" t="s">
        <v>1008</v>
      </c>
      <c r="Y46" s="146" t="s">
        <v>34</v>
      </c>
      <c r="Z46" s="146" t="s">
        <v>706</v>
      </c>
      <c r="AA46" s="146" t="s">
        <v>1302</v>
      </c>
      <c r="AB46" s="147" t="s">
        <v>394</v>
      </c>
      <c r="AC46" s="142"/>
      <c r="AD46" s="150" t="s">
        <v>364</v>
      </c>
      <c r="AE46" s="146" t="s">
        <v>493</v>
      </c>
      <c r="AF46" s="146" t="s">
        <v>485</v>
      </c>
      <c r="AG46" s="146" t="s">
        <v>1303</v>
      </c>
      <c r="AH46" s="146" t="s">
        <v>34</v>
      </c>
      <c r="AI46" s="146" t="s">
        <v>1304</v>
      </c>
      <c r="AJ46" s="146" t="s">
        <v>434</v>
      </c>
      <c r="AK46" s="146" t="s">
        <v>1304</v>
      </c>
      <c r="AL46" s="146" t="s">
        <v>1305</v>
      </c>
      <c r="AM46" s="146" t="s">
        <v>32</v>
      </c>
      <c r="AN46" s="146" t="s">
        <v>799</v>
      </c>
      <c r="AO46" s="147" t="s">
        <v>799</v>
      </c>
    </row>
    <row r="47" spans="1:41" s="24" customFormat="1" ht="13.5" hidden="1" customHeight="1" x14ac:dyDescent="0.15">
      <c r="A47" s="251" t="s">
        <v>729</v>
      </c>
      <c r="B47" s="82">
        <v>881.69319942851041</v>
      </c>
      <c r="C47" s="82">
        <v>881.69319942851041</v>
      </c>
      <c r="D47" s="86" t="s">
        <v>48</v>
      </c>
      <c r="E47" s="84" t="s">
        <v>48</v>
      </c>
      <c r="F47" s="84" t="s">
        <v>48</v>
      </c>
      <c r="G47" s="84" t="s">
        <v>48</v>
      </c>
      <c r="H47" s="84" t="s">
        <v>48</v>
      </c>
      <c r="I47" s="84">
        <v>881.69319942851041</v>
      </c>
      <c r="J47" s="84" t="s">
        <v>48</v>
      </c>
      <c r="K47" s="84" t="s">
        <v>48</v>
      </c>
      <c r="L47" s="84" t="s">
        <v>48</v>
      </c>
      <c r="M47" s="84" t="s">
        <v>48</v>
      </c>
      <c r="N47" s="84" t="s">
        <v>48</v>
      </c>
      <c r="O47" s="85" t="s">
        <v>48</v>
      </c>
      <c r="P47" s="82" t="s">
        <v>48</v>
      </c>
      <c r="Q47" s="110" t="s">
        <v>48</v>
      </c>
      <c r="R47" s="84" t="s">
        <v>48</v>
      </c>
      <c r="S47" s="84" t="s">
        <v>48</v>
      </c>
      <c r="T47" s="84" t="s">
        <v>48</v>
      </c>
      <c r="U47" s="84" t="s">
        <v>48</v>
      </c>
      <c r="V47" s="84" t="s">
        <v>48</v>
      </c>
      <c r="W47" s="84" t="s">
        <v>48</v>
      </c>
      <c r="X47" s="84" t="s">
        <v>48</v>
      </c>
      <c r="Y47" s="84" t="s">
        <v>48</v>
      </c>
      <c r="Z47" s="84" t="s">
        <v>48</v>
      </c>
      <c r="AA47" s="84" t="s">
        <v>48</v>
      </c>
      <c r="AB47" s="85" t="s">
        <v>48</v>
      </c>
      <c r="AC47" s="82" t="s">
        <v>48</v>
      </c>
      <c r="AD47" s="110" t="s">
        <v>48</v>
      </c>
      <c r="AE47" s="84" t="s">
        <v>48</v>
      </c>
      <c r="AF47" s="84" t="s">
        <v>48</v>
      </c>
      <c r="AG47" s="84" t="s">
        <v>48</v>
      </c>
      <c r="AH47" s="84" t="s">
        <v>48</v>
      </c>
      <c r="AI47" s="84" t="s">
        <v>48</v>
      </c>
      <c r="AJ47" s="84" t="s">
        <v>48</v>
      </c>
      <c r="AK47" s="84" t="s">
        <v>48</v>
      </c>
      <c r="AL47" s="84" t="s">
        <v>48</v>
      </c>
      <c r="AM47" s="84" t="s">
        <v>48</v>
      </c>
      <c r="AN47" s="84" t="s">
        <v>48</v>
      </c>
      <c r="AO47" s="85" t="s">
        <v>48</v>
      </c>
    </row>
    <row r="48" spans="1:41" s="24" customFormat="1" ht="13.5" customHeight="1" x14ac:dyDescent="0.15">
      <c r="A48" s="252"/>
      <c r="B48" s="87" t="s">
        <v>65</v>
      </c>
      <c r="C48" s="87" t="s">
        <v>65</v>
      </c>
      <c r="D48" s="90" t="s">
        <v>48</v>
      </c>
      <c r="E48" s="88" t="s">
        <v>48</v>
      </c>
      <c r="F48" s="88" t="s">
        <v>48</v>
      </c>
      <c r="G48" s="88" t="s">
        <v>48</v>
      </c>
      <c r="H48" s="88" t="s">
        <v>48</v>
      </c>
      <c r="I48" s="88" t="s">
        <v>65</v>
      </c>
      <c r="J48" s="88" t="s">
        <v>48</v>
      </c>
      <c r="K48" s="88" t="s">
        <v>48</v>
      </c>
      <c r="L48" s="88" t="s">
        <v>48</v>
      </c>
      <c r="M48" s="88" t="s">
        <v>48</v>
      </c>
      <c r="N48" s="88" t="s">
        <v>48</v>
      </c>
      <c r="O48" s="89" t="s">
        <v>48</v>
      </c>
      <c r="P48" s="87" t="s">
        <v>48</v>
      </c>
      <c r="Q48" s="90" t="s">
        <v>48</v>
      </c>
      <c r="R48" s="88" t="s">
        <v>48</v>
      </c>
      <c r="S48" s="88" t="s">
        <v>48</v>
      </c>
      <c r="T48" s="88" t="s">
        <v>48</v>
      </c>
      <c r="U48" s="88" t="s">
        <v>48</v>
      </c>
      <c r="V48" s="88" t="s">
        <v>48</v>
      </c>
      <c r="W48" s="88" t="s">
        <v>48</v>
      </c>
      <c r="X48" s="88" t="s">
        <v>48</v>
      </c>
      <c r="Y48" s="88" t="s">
        <v>48</v>
      </c>
      <c r="Z48" s="88" t="s">
        <v>48</v>
      </c>
      <c r="AA48" s="88" t="s">
        <v>48</v>
      </c>
      <c r="AB48" s="89" t="s">
        <v>48</v>
      </c>
      <c r="AC48" s="87" t="s">
        <v>48</v>
      </c>
      <c r="AD48" s="90" t="s">
        <v>48</v>
      </c>
      <c r="AE48" s="88" t="s">
        <v>48</v>
      </c>
      <c r="AF48" s="88" t="s">
        <v>48</v>
      </c>
      <c r="AG48" s="88" t="s">
        <v>48</v>
      </c>
      <c r="AH48" s="88" t="s">
        <v>48</v>
      </c>
      <c r="AI48" s="88" t="s">
        <v>48</v>
      </c>
      <c r="AJ48" s="88" t="s">
        <v>48</v>
      </c>
      <c r="AK48" s="88" t="s">
        <v>48</v>
      </c>
      <c r="AL48" s="88" t="s">
        <v>48</v>
      </c>
      <c r="AM48" s="88" t="s">
        <v>48</v>
      </c>
      <c r="AN48" s="88" t="s">
        <v>48</v>
      </c>
      <c r="AO48" s="89" t="s">
        <v>48</v>
      </c>
    </row>
    <row r="49" spans="1:41" s="24" customFormat="1" ht="10.5" x14ac:dyDescent="0.15">
      <c r="A49" s="252"/>
      <c r="B49" s="59"/>
      <c r="C49" s="59"/>
      <c r="D49" s="99"/>
      <c r="E49" s="100"/>
      <c r="F49" s="100"/>
      <c r="G49" s="100"/>
      <c r="H49" s="100"/>
      <c r="I49" s="100"/>
      <c r="J49" s="100"/>
      <c r="K49" s="100"/>
      <c r="L49" s="100"/>
      <c r="M49" s="100"/>
      <c r="N49" s="100"/>
      <c r="O49" s="101"/>
      <c r="P49" s="142"/>
      <c r="Q49" s="150"/>
      <c r="R49" s="146"/>
      <c r="S49" s="146"/>
      <c r="T49" s="146"/>
      <c r="U49" s="146"/>
      <c r="V49" s="146"/>
      <c r="W49" s="146"/>
      <c r="X49" s="146"/>
      <c r="Y49" s="146"/>
      <c r="Z49" s="146"/>
      <c r="AA49" s="146"/>
      <c r="AB49" s="147"/>
      <c r="AC49" s="142"/>
      <c r="AD49" s="150"/>
      <c r="AE49" s="146"/>
      <c r="AF49" s="146"/>
      <c r="AG49" s="146"/>
      <c r="AH49" s="146"/>
      <c r="AI49" s="146"/>
      <c r="AJ49" s="146"/>
      <c r="AK49" s="146"/>
      <c r="AL49" s="146"/>
      <c r="AM49" s="146"/>
      <c r="AN49" s="146"/>
      <c r="AO49" s="147"/>
    </row>
    <row r="50" spans="1:41" s="24" customFormat="1" ht="13.5" hidden="1" customHeight="1" x14ac:dyDescent="0.15">
      <c r="A50" s="251" t="s">
        <v>9</v>
      </c>
      <c r="B50" s="82">
        <v>2572.3362357763235</v>
      </c>
      <c r="C50" s="82">
        <v>640.7239337524453</v>
      </c>
      <c r="D50" s="86" t="s">
        <v>48</v>
      </c>
      <c r="E50" s="84" t="s">
        <v>48</v>
      </c>
      <c r="F50" s="84" t="s">
        <v>48</v>
      </c>
      <c r="G50" s="84">
        <v>640.7239337524453</v>
      </c>
      <c r="H50" s="84" t="s">
        <v>48</v>
      </c>
      <c r="I50" s="84" t="s">
        <v>48</v>
      </c>
      <c r="J50" s="84" t="s">
        <v>48</v>
      </c>
      <c r="K50" s="84" t="s">
        <v>48</v>
      </c>
      <c r="L50" s="84" t="s">
        <v>48</v>
      </c>
      <c r="M50" s="84" t="s">
        <v>48</v>
      </c>
      <c r="N50" s="84" t="s">
        <v>48</v>
      </c>
      <c r="O50" s="85" t="s">
        <v>48</v>
      </c>
      <c r="P50" s="82" t="s">
        <v>48</v>
      </c>
      <c r="Q50" s="110" t="s">
        <v>48</v>
      </c>
      <c r="R50" s="84" t="s">
        <v>48</v>
      </c>
      <c r="S50" s="84" t="s">
        <v>48</v>
      </c>
      <c r="T50" s="84" t="s">
        <v>48</v>
      </c>
      <c r="U50" s="84" t="s">
        <v>48</v>
      </c>
      <c r="V50" s="84" t="s">
        <v>48</v>
      </c>
      <c r="W50" s="84" t="s">
        <v>48</v>
      </c>
      <c r="X50" s="84" t="s">
        <v>48</v>
      </c>
      <c r="Y50" s="84" t="s">
        <v>48</v>
      </c>
      <c r="Z50" s="84" t="s">
        <v>48</v>
      </c>
      <c r="AA50" s="84" t="s">
        <v>48</v>
      </c>
      <c r="AB50" s="85" t="s">
        <v>48</v>
      </c>
      <c r="AC50" s="82">
        <v>1931.6123020238786</v>
      </c>
      <c r="AD50" s="110" t="s">
        <v>48</v>
      </c>
      <c r="AE50" s="84" t="s">
        <v>48</v>
      </c>
      <c r="AF50" s="84" t="s">
        <v>48</v>
      </c>
      <c r="AG50" s="84" t="s">
        <v>48</v>
      </c>
      <c r="AH50" s="84" t="s">
        <v>48</v>
      </c>
      <c r="AI50" s="84" t="s">
        <v>48</v>
      </c>
      <c r="AJ50" s="84" t="s">
        <v>48</v>
      </c>
      <c r="AK50" s="84" t="s">
        <v>48</v>
      </c>
      <c r="AL50" s="84">
        <v>1553.0413481998494</v>
      </c>
      <c r="AM50" s="84" t="s">
        <v>48</v>
      </c>
      <c r="AN50" s="84" t="s">
        <v>48</v>
      </c>
      <c r="AO50" s="85">
        <v>378.570953824029</v>
      </c>
    </row>
    <row r="51" spans="1:41" s="24" customFormat="1" ht="13.5" customHeight="1" x14ac:dyDescent="0.15">
      <c r="A51" s="252"/>
      <c r="B51" s="87" t="s">
        <v>65</v>
      </c>
      <c r="C51" s="87" t="s">
        <v>65</v>
      </c>
      <c r="D51" s="90" t="s">
        <v>48</v>
      </c>
      <c r="E51" s="88" t="s">
        <v>48</v>
      </c>
      <c r="F51" s="88" t="s">
        <v>48</v>
      </c>
      <c r="G51" s="88" t="s">
        <v>65</v>
      </c>
      <c r="H51" s="88" t="s">
        <v>48</v>
      </c>
      <c r="I51" s="88" t="s">
        <v>48</v>
      </c>
      <c r="J51" s="88" t="s">
        <v>48</v>
      </c>
      <c r="K51" s="88" t="s">
        <v>48</v>
      </c>
      <c r="L51" s="88" t="s">
        <v>48</v>
      </c>
      <c r="M51" s="88" t="s">
        <v>48</v>
      </c>
      <c r="N51" s="88" t="s">
        <v>48</v>
      </c>
      <c r="O51" s="89" t="s">
        <v>48</v>
      </c>
      <c r="P51" s="87" t="s">
        <v>48</v>
      </c>
      <c r="Q51" s="159" t="s">
        <v>48</v>
      </c>
      <c r="R51" s="159" t="s">
        <v>48</v>
      </c>
      <c r="S51" s="100" t="s">
        <v>48</v>
      </c>
      <c r="T51" s="100" t="s">
        <v>48</v>
      </c>
      <c r="U51" s="159" t="s">
        <v>48</v>
      </c>
      <c r="V51" s="100" t="s">
        <v>48</v>
      </c>
      <c r="W51" s="100" t="s">
        <v>48</v>
      </c>
      <c r="X51" s="159" t="s">
        <v>48</v>
      </c>
      <c r="Y51" s="159" t="s">
        <v>48</v>
      </c>
      <c r="Z51" s="100" t="s">
        <v>48</v>
      </c>
      <c r="AA51" s="159" t="s">
        <v>48</v>
      </c>
      <c r="AB51" s="159" t="s">
        <v>48</v>
      </c>
      <c r="AC51" s="87" t="s">
        <v>65</v>
      </c>
      <c r="AD51" s="160" t="s">
        <v>48</v>
      </c>
      <c r="AE51" s="159" t="s">
        <v>48</v>
      </c>
      <c r="AF51" s="159" t="s">
        <v>48</v>
      </c>
      <c r="AG51" s="159" t="s">
        <v>48</v>
      </c>
      <c r="AH51" s="159" t="s">
        <v>48</v>
      </c>
      <c r="AI51" s="159" t="s">
        <v>48</v>
      </c>
      <c r="AJ51" s="159" t="s">
        <v>48</v>
      </c>
      <c r="AK51" s="159" t="s">
        <v>48</v>
      </c>
      <c r="AL51" s="159">
        <v>5.377136913037794E-3</v>
      </c>
      <c r="AM51" s="159" t="s">
        <v>48</v>
      </c>
      <c r="AN51" s="159" t="s">
        <v>48</v>
      </c>
      <c r="AO51" s="161" t="s">
        <v>65</v>
      </c>
    </row>
    <row r="52" spans="1:41" s="24" customFormat="1" ht="13.5" customHeight="1" x14ac:dyDescent="0.15">
      <c r="A52" s="252"/>
      <c r="B52" s="91"/>
      <c r="C52" s="91"/>
      <c r="D52" s="92"/>
      <c r="E52" s="93"/>
      <c r="F52" s="93"/>
      <c r="G52" s="93"/>
      <c r="H52" s="93"/>
      <c r="I52" s="93"/>
      <c r="J52" s="93"/>
      <c r="K52" s="93"/>
      <c r="L52" s="93"/>
      <c r="M52" s="93"/>
      <c r="N52" s="93"/>
      <c r="O52" s="94"/>
      <c r="P52" s="143"/>
      <c r="Q52" s="151"/>
      <c r="R52" s="148"/>
      <c r="S52" s="148"/>
      <c r="T52" s="148"/>
      <c r="U52" s="148"/>
      <c r="V52" s="148"/>
      <c r="W52" s="148"/>
      <c r="X52" s="148"/>
      <c r="Y52" s="148"/>
      <c r="Z52" s="148"/>
      <c r="AA52" s="148"/>
      <c r="AB52" s="149"/>
      <c r="AC52" s="143"/>
      <c r="AD52" s="151"/>
      <c r="AE52" s="148"/>
      <c r="AF52" s="148"/>
      <c r="AG52" s="148"/>
      <c r="AH52" s="148"/>
      <c r="AI52" s="148"/>
      <c r="AJ52" s="148"/>
      <c r="AK52" s="148"/>
      <c r="AL52" s="148" t="s">
        <v>45</v>
      </c>
      <c r="AM52" s="148"/>
      <c r="AN52" s="148"/>
      <c r="AO52" s="149"/>
    </row>
  </sheetData>
  <mergeCells count="19">
    <mergeCell ref="A29:A31"/>
    <mergeCell ref="D2:O2"/>
    <mergeCell ref="Q2:AB2"/>
    <mergeCell ref="AD2:AO2"/>
    <mergeCell ref="A5:A7"/>
    <mergeCell ref="A8:A10"/>
    <mergeCell ref="A11:A13"/>
    <mergeCell ref="A14:A16"/>
    <mergeCell ref="A17:A19"/>
    <mergeCell ref="A20:A22"/>
    <mergeCell ref="A23:A25"/>
    <mergeCell ref="A26:A28"/>
    <mergeCell ref="A50:A52"/>
    <mergeCell ref="A32:A34"/>
    <mergeCell ref="A35:A37"/>
    <mergeCell ref="A38:A40"/>
    <mergeCell ref="A41:A43"/>
    <mergeCell ref="A44:A46"/>
    <mergeCell ref="A47:A4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DF969-D2ED-45B5-9F72-A509067C67EE}">
  <dimension ref="A1:AO144"/>
  <sheetViews>
    <sheetView zoomScaleNormal="100" workbookViewId="0"/>
  </sheetViews>
  <sheetFormatPr defaultColWidth="9" defaultRowHeight="10.5" x14ac:dyDescent="0.15"/>
  <cols>
    <col min="1" max="1" width="66.85546875" style="24" customWidth="1"/>
    <col min="2" max="2" width="10.140625" style="97" bestFit="1" customWidth="1"/>
    <col min="3" max="3" width="9.140625" style="97" bestFit="1" customWidth="1"/>
    <col min="4" max="4" width="9.5703125" style="97" customWidth="1"/>
    <col min="5" max="5" width="9.28515625" style="97" customWidth="1"/>
    <col min="6" max="13" width="9.5703125" style="97" customWidth="1"/>
    <col min="14" max="14" width="9.28515625" style="97" customWidth="1"/>
    <col min="15" max="15" width="9.5703125" style="97" customWidth="1"/>
    <col min="16" max="16" width="9.140625" style="96" bestFit="1" customWidth="1"/>
    <col min="17" max="17" width="9.28515625" style="97" customWidth="1"/>
    <col min="18" max="19" width="9.5703125" style="97" customWidth="1"/>
    <col min="20" max="21" width="9.28515625" style="97" customWidth="1"/>
    <col min="22" max="28" width="9.5703125" style="97" customWidth="1"/>
    <col min="29" max="41" width="9.140625" style="24" bestFit="1" customWidth="1"/>
    <col min="42" max="16384" width="9" style="24"/>
  </cols>
  <sheetData>
    <row r="1" spans="1:41" ht="14.25" customHeight="1" x14ac:dyDescent="0.15"/>
    <row r="2" spans="1:41" ht="50.1" customHeight="1" x14ac:dyDescent="0.15">
      <c r="A2" s="236" t="s">
        <v>1337</v>
      </c>
      <c r="B2" s="55" t="s">
        <v>18</v>
      </c>
      <c r="C2" s="56"/>
      <c r="D2" s="254" t="s">
        <v>310</v>
      </c>
      <c r="E2" s="255"/>
      <c r="F2" s="255"/>
      <c r="G2" s="255"/>
      <c r="H2" s="255"/>
      <c r="I2" s="255"/>
      <c r="J2" s="255"/>
      <c r="K2" s="255"/>
      <c r="L2" s="255"/>
      <c r="M2" s="255"/>
      <c r="N2" s="255"/>
      <c r="O2" s="256"/>
      <c r="P2" s="98"/>
      <c r="Q2" s="254" t="s">
        <v>1344</v>
      </c>
      <c r="R2" s="255"/>
      <c r="S2" s="255"/>
      <c r="T2" s="255"/>
      <c r="U2" s="255"/>
      <c r="V2" s="255"/>
      <c r="W2" s="255"/>
      <c r="X2" s="255"/>
      <c r="Y2" s="255"/>
      <c r="Z2" s="255"/>
      <c r="AA2" s="255"/>
      <c r="AB2" s="256"/>
      <c r="AD2" s="248" t="s">
        <v>1345</v>
      </c>
      <c r="AE2" s="249"/>
      <c r="AF2" s="249"/>
      <c r="AG2" s="249"/>
      <c r="AH2" s="249"/>
      <c r="AI2" s="249"/>
      <c r="AJ2" s="249"/>
      <c r="AK2" s="249"/>
      <c r="AL2" s="249"/>
      <c r="AM2" s="249"/>
      <c r="AN2" s="249"/>
      <c r="AO2" s="250"/>
    </row>
    <row r="3" spans="1:41" x14ac:dyDescent="0.15">
      <c r="A3" s="51"/>
      <c r="B3" s="25" t="s">
        <v>19</v>
      </c>
      <c r="C3" s="25" t="s">
        <v>308</v>
      </c>
      <c r="D3" s="26" t="s">
        <v>20</v>
      </c>
      <c r="E3" s="27" t="s">
        <v>21</v>
      </c>
      <c r="F3" s="27" t="s">
        <v>22</v>
      </c>
      <c r="G3" s="27" t="s">
        <v>23</v>
      </c>
      <c r="H3" s="27" t="s">
        <v>24</v>
      </c>
      <c r="I3" s="27" t="s">
        <v>25</v>
      </c>
      <c r="J3" s="27" t="s">
        <v>26</v>
      </c>
      <c r="K3" s="27" t="s">
        <v>27</v>
      </c>
      <c r="L3" s="27" t="s">
        <v>28</v>
      </c>
      <c r="M3" s="27" t="s">
        <v>29</v>
      </c>
      <c r="N3" s="27" t="s">
        <v>30</v>
      </c>
      <c r="O3" s="28" t="s">
        <v>31</v>
      </c>
      <c r="P3" s="25" t="s">
        <v>309</v>
      </c>
      <c r="Q3" s="26" t="s">
        <v>312</v>
      </c>
      <c r="R3" s="27" t="s">
        <v>313</v>
      </c>
      <c r="S3" s="27" t="s">
        <v>314</v>
      </c>
      <c r="T3" s="27" t="s">
        <v>315</v>
      </c>
      <c r="U3" s="27" t="s">
        <v>316</v>
      </c>
      <c r="V3" s="27" t="s">
        <v>317</v>
      </c>
      <c r="W3" s="27" t="s">
        <v>318</v>
      </c>
      <c r="X3" s="27" t="s">
        <v>319</v>
      </c>
      <c r="Y3" s="27" t="s">
        <v>320</v>
      </c>
      <c r="Z3" s="27" t="s">
        <v>321</v>
      </c>
      <c r="AA3" s="27" t="s">
        <v>322</v>
      </c>
      <c r="AB3" s="28" t="s">
        <v>323</v>
      </c>
      <c r="AC3" s="25" t="s">
        <v>647</v>
      </c>
      <c r="AD3" s="71" t="s">
        <v>649</v>
      </c>
      <c r="AE3" s="27" t="s">
        <v>650</v>
      </c>
      <c r="AF3" s="27" t="s">
        <v>651</v>
      </c>
      <c r="AG3" s="27" t="s">
        <v>652</v>
      </c>
      <c r="AH3" s="27" t="s">
        <v>653</v>
      </c>
      <c r="AI3" s="27" t="s">
        <v>654</v>
      </c>
      <c r="AJ3" s="27" t="s">
        <v>655</v>
      </c>
      <c r="AK3" s="27" t="s">
        <v>656</v>
      </c>
      <c r="AL3" s="27" t="s">
        <v>657</v>
      </c>
      <c r="AM3" s="27" t="s">
        <v>658</v>
      </c>
      <c r="AN3" s="27" t="s">
        <v>659</v>
      </c>
      <c r="AO3" s="28" t="s">
        <v>660</v>
      </c>
    </row>
    <row r="4" spans="1:41" x14ac:dyDescent="0.15">
      <c r="A4" s="30" t="s">
        <v>80</v>
      </c>
      <c r="B4" s="30" t="s">
        <v>34</v>
      </c>
      <c r="C4" s="54"/>
      <c r="D4" s="31" t="s">
        <v>35</v>
      </c>
      <c r="E4" s="32" t="s">
        <v>36</v>
      </c>
      <c r="F4" s="32" t="s">
        <v>37</v>
      </c>
      <c r="G4" s="32" t="s">
        <v>38</v>
      </c>
      <c r="H4" s="32" t="s">
        <v>32</v>
      </c>
      <c r="I4" s="32" t="s">
        <v>39</v>
      </c>
      <c r="J4" s="32" t="s">
        <v>40</v>
      </c>
      <c r="K4" s="32" t="s">
        <v>41</v>
      </c>
      <c r="L4" s="32" t="s">
        <v>42</v>
      </c>
      <c r="M4" s="32" t="s">
        <v>43</v>
      </c>
      <c r="N4" s="32" t="s">
        <v>44</v>
      </c>
      <c r="O4" s="33" t="s">
        <v>45</v>
      </c>
      <c r="P4" s="30" t="s">
        <v>34</v>
      </c>
      <c r="Q4" s="31" t="s">
        <v>35</v>
      </c>
      <c r="R4" s="32" t="s">
        <v>36</v>
      </c>
      <c r="S4" s="32" t="s">
        <v>37</v>
      </c>
      <c r="T4" s="32" t="s">
        <v>38</v>
      </c>
      <c r="U4" s="32" t="s">
        <v>32</v>
      </c>
      <c r="V4" s="32" t="s">
        <v>39</v>
      </c>
      <c r="W4" s="32" t="s">
        <v>40</v>
      </c>
      <c r="X4" s="32" t="s">
        <v>41</v>
      </c>
      <c r="Y4" s="32" t="s">
        <v>42</v>
      </c>
      <c r="Z4" s="32" t="s">
        <v>43</v>
      </c>
      <c r="AA4" s="32" t="s">
        <v>44</v>
      </c>
      <c r="AB4" s="33" t="s">
        <v>45</v>
      </c>
      <c r="AC4" s="30" t="s">
        <v>34</v>
      </c>
      <c r="AD4" s="79" t="s">
        <v>35</v>
      </c>
      <c r="AE4" s="32" t="s">
        <v>36</v>
      </c>
      <c r="AF4" s="32" t="s">
        <v>37</v>
      </c>
      <c r="AG4" s="32" t="s">
        <v>38</v>
      </c>
      <c r="AH4" s="32" t="s">
        <v>32</v>
      </c>
      <c r="AI4" s="32" t="s">
        <v>39</v>
      </c>
      <c r="AJ4" s="32" t="s">
        <v>40</v>
      </c>
      <c r="AK4" s="32" t="s">
        <v>41</v>
      </c>
      <c r="AL4" s="32" t="s">
        <v>42</v>
      </c>
      <c r="AM4" s="32" t="s">
        <v>43</v>
      </c>
      <c r="AN4" s="32" t="s">
        <v>44</v>
      </c>
      <c r="AO4" s="33" t="s">
        <v>45</v>
      </c>
    </row>
    <row r="5" spans="1:41" x14ac:dyDescent="0.15">
      <c r="A5" s="251" t="s">
        <v>46</v>
      </c>
      <c r="B5" s="59">
        <v>72885</v>
      </c>
      <c r="C5" s="59">
        <v>22911</v>
      </c>
      <c r="D5" s="66" t="s">
        <v>48</v>
      </c>
      <c r="E5" s="67">
        <v>2083</v>
      </c>
      <c r="F5" s="67">
        <v>2083</v>
      </c>
      <c r="G5" s="67">
        <v>2087</v>
      </c>
      <c r="H5" s="67">
        <v>2079</v>
      </c>
      <c r="I5" s="67">
        <v>2082</v>
      </c>
      <c r="J5" s="67">
        <v>2082</v>
      </c>
      <c r="K5" s="67">
        <v>2083</v>
      </c>
      <c r="L5" s="67">
        <v>2083</v>
      </c>
      <c r="M5" s="67">
        <v>2080</v>
      </c>
      <c r="N5" s="67">
        <v>2072</v>
      </c>
      <c r="O5" s="68">
        <v>2097</v>
      </c>
      <c r="P5" s="59">
        <v>24987</v>
      </c>
      <c r="Q5" s="66">
        <v>2086</v>
      </c>
      <c r="R5" s="67">
        <v>2082</v>
      </c>
      <c r="S5" s="67">
        <v>2084</v>
      </c>
      <c r="T5" s="67">
        <v>2066</v>
      </c>
      <c r="U5" s="67">
        <v>2092</v>
      </c>
      <c r="V5" s="67">
        <v>2082</v>
      </c>
      <c r="W5" s="67">
        <v>2081</v>
      </c>
      <c r="X5" s="67">
        <v>2084</v>
      </c>
      <c r="Y5" s="67">
        <v>2082</v>
      </c>
      <c r="Z5" s="67">
        <v>2082</v>
      </c>
      <c r="AA5" s="67">
        <v>2083</v>
      </c>
      <c r="AB5" s="68">
        <v>2083</v>
      </c>
      <c r="AC5" s="59">
        <v>24987</v>
      </c>
      <c r="AD5" s="109">
        <v>2084</v>
      </c>
      <c r="AE5" s="67">
        <v>2085</v>
      </c>
      <c r="AF5" s="67">
        <v>2082</v>
      </c>
      <c r="AG5" s="67">
        <v>2082</v>
      </c>
      <c r="AH5" s="67">
        <v>2081</v>
      </c>
      <c r="AI5" s="67">
        <v>2086</v>
      </c>
      <c r="AJ5" s="67">
        <v>2081</v>
      </c>
      <c r="AK5" s="67">
        <v>2083</v>
      </c>
      <c r="AL5" s="67">
        <v>2083</v>
      </c>
      <c r="AM5" s="67">
        <v>2084</v>
      </c>
      <c r="AN5" s="67">
        <v>2073</v>
      </c>
      <c r="AO5" s="68">
        <v>2083</v>
      </c>
    </row>
    <row r="6" spans="1:41" x14ac:dyDescent="0.15">
      <c r="A6" s="252"/>
      <c r="B6" s="59"/>
      <c r="C6" s="59" t="s">
        <v>34</v>
      </c>
      <c r="D6" s="66" t="s">
        <v>34</v>
      </c>
      <c r="E6" s="67" t="s">
        <v>34</v>
      </c>
      <c r="F6" s="67" t="s">
        <v>34</v>
      </c>
      <c r="G6" s="67" t="s">
        <v>34</v>
      </c>
      <c r="H6" s="67" t="s">
        <v>34</v>
      </c>
      <c r="I6" s="67" t="s">
        <v>34</v>
      </c>
      <c r="J6" s="67" t="s">
        <v>34</v>
      </c>
      <c r="K6" s="67" t="s">
        <v>34</v>
      </c>
      <c r="L6" s="67" t="s">
        <v>34</v>
      </c>
      <c r="M6" s="67" t="s">
        <v>34</v>
      </c>
      <c r="N6" s="67" t="s">
        <v>34</v>
      </c>
      <c r="O6" s="68" t="s">
        <v>34</v>
      </c>
      <c r="P6" s="59"/>
      <c r="Q6" s="66"/>
      <c r="R6" s="67"/>
      <c r="S6" s="67"/>
      <c r="T6" s="67"/>
      <c r="U6" s="67"/>
      <c r="V6" s="67"/>
      <c r="W6" s="67"/>
      <c r="X6" s="67"/>
      <c r="Y6" s="67"/>
      <c r="Z6" s="67"/>
      <c r="AA6" s="67"/>
      <c r="AB6" s="68"/>
      <c r="AC6" s="59"/>
      <c r="AD6" s="109"/>
      <c r="AE6" s="67"/>
      <c r="AF6" s="67"/>
      <c r="AG6" s="67"/>
      <c r="AH6" s="67"/>
      <c r="AI6" s="67"/>
      <c r="AJ6" s="67"/>
      <c r="AK6" s="67"/>
      <c r="AL6" s="67"/>
      <c r="AM6" s="67"/>
      <c r="AN6" s="67"/>
      <c r="AO6" s="68"/>
    </row>
    <row r="7" spans="1:41" x14ac:dyDescent="0.15">
      <c r="A7" s="252"/>
      <c r="B7" s="59"/>
      <c r="C7" s="59" t="s">
        <v>34</v>
      </c>
      <c r="D7" s="66" t="s">
        <v>34</v>
      </c>
      <c r="E7" s="67" t="s">
        <v>34</v>
      </c>
      <c r="F7" s="67" t="s">
        <v>34</v>
      </c>
      <c r="G7" s="67" t="s">
        <v>34</v>
      </c>
      <c r="H7" s="67" t="s">
        <v>34</v>
      </c>
      <c r="I7" s="67" t="s">
        <v>34</v>
      </c>
      <c r="J7" s="67" t="s">
        <v>34</v>
      </c>
      <c r="K7" s="67" t="s">
        <v>34</v>
      </c>
      <c r="L7" s="67" t="s">
        <v>34</v>
      </c>
      <c r="M7" s="67" t="s">
        <v>34</v>
      </c>
      <c r="N7" s="67" t="s">
        <v>34</v>
      </c>
      <c r="O7" s="68" t="s">
        <v>34</v>
      </c>
      <c r="P7" s="59"/>
      <c r="Q7" s="66"/>
      <c r="R7" s="67"/>
      <c r="S7" s="67"/>
      <c r="T7" s="67"/>
      <c r="U7" s="67"/>
      <c r="V7" s="67"/>
      <c r="W7" s="67"/>
      <c r="X7" s="67"/>
      <c r="Y7" s="67"/>
      <c r="Z7" s="67"/>
      <c r="AA7" s="67"/>
      <c r="AB7" s="68"/>
      <c r="AC7" s="59"/>
      <c r="AD7" s="109"/>
      <c r="AE7" s="67"/>
      <c r="AF7" s="67"/>
      <c r="AG7" s="67"/>
      <c r="AH7" s="67"/>
      <c r="AI7" s="67"/>
      <c r="AJ7" s="67"/>
      <c r="AK7" s="67"/>
      <c r="AL7" s="67"/>
      <c r="AM7" s="67"/>
      <c r="AN7" s="67"/>
      <c r="AO7" s="68"/>
    </row>
    <row r="8" spans="1:41" x14ac:dyDescent="0.15">
      <c r="A8" s="251" t="s">
        <v>47</v>
      </c>
      <c r="B8" s="59">
        <v>72905.000000000029</v>
      </c>
      <c r="C8" s="59">
        <v>22913</v>
      </c>
      <c r="D8" s="66" t="s">
        <v>48</v>
      </c>
      <c r="E8" s="67">
        <v>2083</v>
      </c>
      <c r="F8" s="67">
        <v>2083</v>
      </c>
      <c r="G8" s="67">
        <v>2083</v>
      </c>
      <c r="H8" s="67">
        <v>2083</v>
      </c>
      <c r="I8" s="67">
        <v>2083</v>
      </c>
      <c r="J8" s="67">
        <v>2083</v>
      </c>
      <c r="K8" s="67">
        <v>2083</v>
      </c>
      <c r="L8" s="67">
        <v>2083</v>
      </c>
      <c r="M8" s="67">
        <v>2083</v>
      </c>
      <c r="N8" s="67">
        <v>2083</v>
      </c>
      <c r="O8" s="68">
        <v>2083</v>
      </c>
      <c r="P8" s="59">
        <v>24996.00000000008</v>
      </c>
      <c r="Q8" s="66">
        <v>2082.9999999999923</v>
      </c>
      <c r="R8" s="67">
        <v>2082.9999999999973</v>
      </c>
      <c r="S8" s="67">
        <v>2083.0000000000045</v>
      </c>
      <c r="T8" s="67">
        <v>2082.9999999999973</v>
      </c>
      <c r="U8" s="67">
        <v>2082.9999999999977</v>
      </c>
      <c r="V8" s="67">
        <v>2083.0000000000023</v>
      </c>
      <c r="W8" s="67">
        <v>2083.0000000000027</v>
      </c>
      <c r="X8" s="67">
        <v>2083.0000000000036</v>
      </c>
      <c r="Y8" s="67">
        <v>2083.0000000000009</v>
      </c>
      <c r="Z8" s="67">
        <v>2083.0000000000036</v>
      </c>
      <c r="AA8" s="67">
        <v>2082.9999999999964</v>
      </c>
      <c r="AB8" s="68">
        <v>2083.0000000000018</v>
      </c>
      <c r="AC8" s="59">
        <v>24996.000000000011</v>
      </c>
      <c r="AD8" s="109">
        <v>2083.0000000000014</v>
      </c>
      <c r="AE8" s="67">
        <v>2082.9999999999995</v>
      </c>
      <c r="AF8" s="67">
        <v>2083.0000000000027</v>
      </c>
      <c r="AG8" s="67">
        <v>2083</v>
      </c>
      <c r="AH8" s="67">
        <v>2083.0000000000055</v>
      </c>
      <c r="AI8" s="67">
        <v>2083</v>
      </c>
      <c r="AJ8" s="67">
        <v>2083.0000000000009</v>
      </c>
      <c r="AK8" s="67">
        <v>2083.0000000000055</v>
      </c>
      <c r="AL8" s="67">
        <v>2083.0000000000005</v>
      </c>
      <c r="AM8" s="67">
        <v>2082.9999999999968</v>
      </c>
      <c r="AN8" s="67">
        <v>2083.0000000000036</v>
      </c>
      <c r="AO8" s="68">
        <v>2082.9999999999964</v>
      </c>
    </row>
    <row r="9" spans="1:41" x14ac:dyDescent="0.15">
      <c r="A9" s="252"/>
      <c r="B9" s="59"/>
      <c r="C9" s="59" t="s">
        <v>34</v>
      </c>
      <c r="D9" s="66" t="s">
        <v>34</v>
      </c>
      <c r="E9" s="67" t="s">
        <v>34</v>
      </c>
      <c r="F9" s="67" t="s">
        <v>34</v>
      </c>
      <c r="G9" s="67" t="s">
        <v>34</v>
      </c>
      <c r="H9" s="67" t="s">
        <v>34</v>
      </c>
      <c r="I9" s="67" t="s">
        <v>34</v>
      </c>
      <c r="J9" s="67" t="s">
        <v>34</v>
      </c>
      <c r="K9" s="67" t="s">
        <v>34</v>
      </c>
      <c r="L9" s="67" t="s">
        <v>34</v>
      </c>
      <c r="M9" s="67" t="s">
        <v>34</v>
      </c>
      <c r="N9" s="67" t="s">
        <v>34</v>
      </c>
      <c r="O9" s="68" t="s">
        <v>34</v>
      </c>
      <c r="P9" s="59"/>
      <c r="Q9" s="66"/>
      <c r="R9" s="67"/>
      <c r="S9" s="67"/>
      <c r="T9" s="67"/>
      <c r="U9" s="67"/>
      <c r="V9" s="67"/>
      <c r="W9" s="67"/>
      <c r="X9" s="67"/>
      <c r="Y9" s="67"/>
      <c r="Z9" s="67"/>
      <c r="AA9" s="67"/>
      <c r="AB9" s="68"/>
      <c r="AC9" s="59"/>
      <c r="AD9" s="109"/>
      <c r="AE9" s="67"/>
      <c r="AF9" s="67"/>
      <c r="AG9" s="67"/>
      <c r="AH9" s="67"/>
      <c r="AI9" s="67"/>
      <c r="AJ9" s="67"/>
      <c r="AK9" s="67"/>
      <c r="AL9" s="67"/>
      <c r="AM9" s="67"/>
      <c r="AN9" s="67"/>
      <c r="AO9" s="68"/>
    </row>
    <row r="10" spans="1:41" x14ac:dyDescent="0.15">
      <c r="A10" s="252"/>
      <c r="B10" s="59"/>
      <c r="C10" s="59" t="s">
        <v>34</v>
      </c>
      <c r="D10" s="66" t="s">
        <v>34</v>
      </c>
      <c r="E10" s="67" t="s">
        <v>34</v>
      </c>
      <c r="F10" s="67" t="s">
        <v>34</v>
      </c>
      <c r="G10" s="67" t="s">
        <v>34</v>
      </c>
      <c r="H10" s="67" t="s">
        <v>34</v>
      </c>
      <c r="I10" s="67" t="s">
        <v>34</v>
      </c>
      <c r="J10" s="67" t="s">
        <v>34</v>
      </c>
      <c r="K10" s="67" t="s">
        <v>34</v>
      </c>
      <c r="L10" s="67" t="s">
        <v>34</v>
      </c>
      <c r="M10" s="67" t="s">
        <v>34</v>
      </c>
      <c r="N10" s="67" t="s">
        <v>34</v>
      </c>
      <c r="O10" s="68" t="s">
        <v>34</v>
      </c>
      <c r="P10" s="59"/>
      <c r="Q10" s="66"/>
      <c r="R10" s="67"/>
      <c r="S10" s="67"/>
      <c r="T10" s="67"/>
      <c r="U10" s="67"/>
      <c r="V10" s="67"/>
      <c r="W10" s="67"/>
      <c r="X10" s="67"/>
      <c r="Y10" s="67"/>
      <c r="Z10" s="67"/>
      <c r="AA10" s="67"/>
      <c r="AB10" s="68"/>
      <c r="AC10" s="59"/>
      <c r="AD10" s="109"/>
      <c r="AE10" s="67"/>
      <c r="AF10" s="67"/>
      <c r="AG10" s="67"/>
      <c r="AH10" s="67"/>
      <c r="AI10" s="67"/>
      <c r="AJ10" s="67"/>
      <c r="AK10" s="67"/>
      <c r="AL10" s="67"/>
      <c r="AM10" s="67"/>
      <c r="AN10" s="67"/>
      <c r="AO10" s="68"/>
    </row>
    <row r="11" spans="1:41" s="80" customFormat="1" ht="14.1" hidden="1" customHeight="1" x14ac:dyDescent="0.15">
      <c r="A11" s="251" t="s">
        <v>87</v>
      </c>
      <c r="B11" s="82">
        <v>28453.453850183665</v>
      </c>
      <c r="C11" s="82">
        <v>9084.2248252918835</v>
      </c>
      <c r="D11" s="83" t="s">
        <v>48</v>
      </c>
      <c r="E11" s="84">
        <v>859.78401384398512</v>
      </c>
      <c r="F11" s="84">
        <v>830.51238848589685</v>
      </c>
      <c r="G11" s="84">
        <v>870.62366136177172</v>
      </c>
      <c r="H11" s="84">
        <v>846.75375149343802</v>
      </c>
      <c r="I11" s="84">
        <v>853.37285173064492</v>
      </c>
      <c r="J11" s="84">
        <v>800.1579766840299</v>
      </c>
      <c r="K11" s="84">
        <v>812.61324188139145</v>
      </c>
      <c r="L11" s="84">
        <v>782.18474885859348</v>
      </c>
      <c r="M11" s="84">
        <v>827.21460696194561</v>
      </c>
      <c r="N11" s="84">
        <v>816.83196913688403</v>
      </c>
      <c r="O11" s="85">
        <v>784.17561485328235</v>
      </c>
      <c r="P11" s="82">
        <v>9926.9611748482548</v>
      </c>
      <c r="Q11" s="86">
        <v>845.64011750915097</v>
      </c>
      <c r="R11" s="84">
        <v>852.06939237038864</v>
      </c>
      <c r="S11" s="84">
        <v>846.63553998349437</v>
      </c>
      <c r="T11" s="84">
        <v>838.41481702036128</v>
      </c>
      <c r="U11" s="84">
        <v>841.12054863309265</v>
      </c>
      <c r="V11" s="84">
        <v>852.25626830654051</v>
      </c>
      <c r="W11" s="84">
        <v>805.70707757806565</v>
      </c>
      <c r="X11" s="84">
        <v>836.10114960093085</v>
      </c>
      <c r="Y11" s="84">
        <v>771.97045517726326</v>
      </c>
      <c r="Z11" s="84">
        <v>785.37273683950764</v>
      </c>
      <c r="AA11" s="84">
        <v>833.72832795266936</v>
      </c>
      <c r="AB11" s="85">
        <v>817.94474387681544</v>
      </c>
      <c r="AC11" s="82">
        <v>9442.2678500436359</v>
      </c>
      <c r="AD11" s="110">
        <v>744.57767503293951</v>
      </c>
      <c r="AE11" s="84">
        <v>783.12083170639733</v>
      </c>
      <c r="AF11" s="84">
        <v>810.79950444378187</v>
      </c>
      <c r="AG11" s="84">
        <v>849.28917171721741</v>
      </c>
      <c r="AH11" s="84">
        <v>787.68836765668334</v>
      </c>
      <c r="AI11" s="84">
        <v>806.38249361856197</v>
      </c>
      <c r="AJ11" s="84">
        <v>773.98327108903004</v>
      </c>
      <c r="AK11" s="84">
        <v>838.46396737491466</v>
      </c>
      <c r="AL11" s="84">
        <v>735.43747295530602</v>
      </c>
      <c r="AM11" s="84">
        <v>776.18592950782943</v>
      </c>
      <c r="AN11" s="84">
        <v>785.32950009902584</v>
      </c>
      <c r="AO11" s="85">
        <v>751.00966484191645</v>
      </c>
    </row>
    <row r="12" spans="1:41" ht="14.1" customHeight="1" x14ac:dyDescent="0.15">
      <c r="A12" s="252"/>
      <c r="B12" s="87">
        <v>0.39028124065816494</v>
      </c>
      <c r="C12" s="87">
        <v>0.39646597238649933</v>
      </c>
      <c r="D12" s="66" t="s">
        <v>48</v>
      </c>
      <c r="E12" s="88">
        <v>0.41276236862409166</v>
      </c>
      <c r="F12" s="88">
        <v>0.39870974003163601</v>
      </c>
      <c r="G12" s="88">
        <v>0.41796623205077826</v>
      </c>
      <c r="H12" s="88">
        <v>0.40650684181154079</v>
      </c>
      <c r="I12" s="88">
        <v>0.40968451835364533</v>
      </c>
      <c r="J12" s="88">
        <v>0.38413729077485775</v>
      </c>
      <c r="K12" s="88">
        <v>0.39011677478703499</v>
      </c>
      <c r="L12" s="88">
        <v>0.37550876085386181</v>
      </c>
      <c r="M12" s="88">
        <v>0.39712655158998922</v>
      </c>
      <c r="N12" s="88">
        <v>0.39214208791977151</v>
      </c>
      <c r="O12" s="89">
        <v>0.37646452945428732</v>
      </c>
      <c r="P12" s="87">
        <v>0.39714198971228287</v>
      </c>
      <c r="Q12" s="90">
        <v>0.40597221195830729</v>
      </c>
      <c r="R12" s="88">
        <v>0.40905875773902539</v>
      </c>
      <c r="S12" s="88">
        <v>0.40645009120666947</v>
      </c>
      <c r="T12" s="88">
        <v>0.40250351273181101</v>
      </c>
      <c r="U12" s="88">
        <v>0.40380247173936323</v>
      </c>
      <c r="V12" s="88">
        <v>0.40914847254274583</v>
      </c>
      <c r="W12" s="88">
        <v>0.38680128544314196</v>
      </c>
      <c r="X12" s="88">
        <v>0.40139277465239048</v>
      </c>
      <c r="Y12" s="88">
        <v>0.37060511530353479</v>
      </c>
      <c r="Z12" s="88">
        <v>0.3770392399613568</v>
      </c>
      <c r="AA12" s="88">
        <v>0.40025363799936187</v>
      </c>
      <c r="AB12" s="89">
        <v>0.39267630526971414</v>
      </c>
      <c r="AC12" s="87">
        <v>0.37775115418641581</v>
      </c>
      <c r="AD12" s="111">
        <v>0.35745447673208747</v>
      </c>
      <c r="AE12" s="88">
        <v>0.3759581525234747</v>
      </c>
      <c r="AF12" s="88">
        <v>0.3892460414996548</v>
      </c>
      <c r="AG12" s="88">
        <v>0.40772403827038806</v>
      </c>
      <c r="AH12" s="88">
        <v>0.37815092062250705</v>
      </c>
      <c r="AI12" s="88">
        <v>0.38712553702283403</v>
      </c>
      <c r="AJ12" s="88">
        <v>0.37157142155018186</v>
      </c>
      <c r="AK12" s="88">
        <v>0.40252710867734653</v>
      </c>
      <c r="AL12" s="88">
        <v>0.35306647765497245</v>
      </c>
      <c r="AM12" s="88">
        <v>0.37262886678244411</v>
      </c>
      <c r="AN12" s="88">
        <v>0.3770184830048125</v>
      </c>
      <c r="AO12" s="89">
        <v>0.36054232589626378</v>
      </c>
    </row>
    <row r="13" spans="1:41" ht="21" x14ac:dyDescent="0.15">
      <c r="A13" s="252"/>
      <c r="B13" s="59"/>
      <c r="C13" s="59" t="s">
        <v>34</v>
      </c>
      <c r="D13" s="99" t="s">
        <v>34</v>
      </c>
      <c r="E13" s="100" t="s">
        <v>42</v>
      </c>
      <c r="F13" s="100" t="s">
        <v>34</v>
      </c>
      <c r="G13" s="100" t="s">
        <v>84</v>
      </c>
      <c r="H13" s="100" t="s">
        <v>34</v>
      </c>
      <c r="I13" s="100" t="s">
        <v>34</v>
      </c>
      <c r="J13" s="100" t="s">
        <v>34</v>
      </c>
      <c r="K13" s="100" t="s">
        <v>34</v>
      </c>
      <c r="L13" s="100" t="s">
        <v>34</v>
      </c>
      <c r="M13" s="100" t="s">
        <v>34</v>
      </c>
      <c r="N13" s="100" t="s">
        <v>34</v>
      </c>
      <c r="O13" s="101" t="s">
        <v>34</v>
      </c>
      <c r="P13" s="59"/>
      <c r="Q13" s="99" t="s">
        <v>42</v>
      </c>
      <c r="R13" s="100" t="s">
        <v>339</v>
      </c>
      <c r="S13" s="100" t="s">
        <v>42</v>
      </c>
      <c r="T13" s="100" t="s">
        <v>42</v>
      </c>
      <c r="U13" s="100" t="s">
        <v>42</v>
      </c>
      <c r="V13" s="100" t="s">
        <v>339</v>
      </c>
      <c r="W13" s="100" t="s">
        <v>34</v>
      </c>
      <c r="X13" s="100" t="s">
        <v>42</v>
      </c>
      <c r="Y13" s="100" t="s">
        <v>34</v>
      </c>
      <c r="Z13" s="100" t="s">
        <v>34</v>
      </c>
      <c r="AA13" s="100" t="s">
        <v>42</v>
      </c>
      <c r="AB13" s="101" t="s">
        <v>34</v>
      </c>
      <c r="AC13" s="59"/>
      <c r="AD13" s="112" t="s">
        <v>34</v>
      </c>
      <c r="AE13" s="100" t="s">
        <v>34</v>
      </c>
      <c r="AF13" s="100" t="s">
        <v>425</v>
      </c>
      <c r="AG13" s="100" t="s">
        <v>688</v>
      </c>
      <c r="AH13" s="100" t="s">
        <v>34</v>
      </c>
      <c r="AI13" s="100" t="s">
        <v>425</v>
      </c>
      <c r="AJ13" s="100" t="s">
        <v>34</v>
      </c>
      <c r="AK13" s="100" t="s">
        <v>689</v>
      </c>
      <c r="AL13" s="100" t="s">
        <v>34</v>
      </c>
      <c r="AM13" s="100" t="s">
        <v>34</v>
      </c>
      <c r="AN13" s="100" t="s">
        <v>34</v>
      </c>
      <c r="AO13" s="101" t="s">
        <v>34</v>
      </c>
    </row>
    <row r="14" spans="1:41" s="80" customFormat="1" ht="14.1" hidden="1" customHeight="1" x14ac:dyDescent="0.15">
      <c r="A14" s="251" t="s">
        <v>86</v>
      </c>
      <c r="B14" s="82">
        <v>30020.445614136544</v>
      </c>
      <c r="C14" s="82">
        <v>9823.5292802454551</v>
      </c>
      <c r="D14" s="83" t="s">
        <v>48</v>
      </c>
      <c r="E14" s="84">
        <v>828.05467300936266</v>
      </c>
      <c r="F14" s="84">
        <v>899.11542331201895</v>
      </c>
      <c r="G14" s="84">
        <v>916.94858682565928</v>
      </c>
      <c r="H14" s="84">
        <v>939.97824364220469</v>
      </c>
      <c r="I14" s="84">
        <v>978.55285473772153</v>
      </c>
      <c r="J14" s="84">
        <v>881.45283559804602</v>
      </c>
      <c r="K14" s="84">
        <v>859.22157450999453</v>
      </c>
      <c r="L14" s="84">
        <v>842.3108355875687</v>
      </c>
      <c r="M14" s="84">
        <v>889.16127517857331</v>
      </c>
      <c r="N14" s="84">
        <v>887.86216665888617</v>
      </c>
      <c r="O14" s="85">
        <v>900.87081118543335</v>
      </c>
      <c r="P14" s="102">
        <v>10401.812204747206</v>
      </c>
      <c r="Q14" s="103">
        <v>935.6674526197246</v>
      </c>
      <c r="R14" s="103">
        <v>893.77051302643235</v>
      </c>
      <c r="S14" s="103">
        <v>885.32202127583946</v>
      </c>
      <c r="T14" s="103">
        <v>908.6841581658249</v>
      </c>
      <c r="U14" s="103">
        <v>888.05313958348927</v>
      </c>
      <c r="V14" s="103">
        <v>873.9745103599854</v>
      </c>
      <c r="W14" s="103">
        <v>837.17591112843479</v>
      </c>
      <c r="X14" s="103">
        <v>812.85168636260323</v>
      </c>
      <c r="Y14" s="103">
        <v>791.66322354790179</v>
      </c>
      <c r="Z14" s="103">
        <v>898.9042037250083</v>
      </c>
      <c r="AA14" s="103">
        <v>849.81058430848486</v>
      </c>
      <c r="AB14" s="104">
        <v>825.93480064351695</v>
      </c>
      <c r="AC14" s="157">
        <v>9795.1041291436904</v>
      </c>
      <c r="AD14" s="103">
        <v>760.72278507171177</v>
      </c>
      <c r="AE14" s="103">
        <v>800.24038202383292</v>
      </c>
      <c r="AF14" s="103">
        <v>830.93635504425265</v>
      </c>
      <c r="AG14" s="103">
        <v>845.60667606615743</v>
      </c>
      <c r="AH14" s="103">
        <v>802.06790040029648</v>
      </c>
      <c r="AI14" s="103">
        <v>835.80174175240541</v>
      </c>
      <c r="AJ14" s="103">
        <v>845.17644644695667</v>
      </c>
      <c r="AK14" s="103">
        <v>822.22411018350033</v>
      </c>
      <c r="AL14" s="103">
        <v>778.3299550510576</v>
      </c>
      <c r="AM14" s="103">
        <v>818.24526272493472</v>
      </c>
      <c r="AN14" s="103">
        <v>849.70585948861753</v>
      </c>
      <c r="AO14" s="104">
        <v>806.04665488995079</v>
      </c>
    </row>
    <row r="15" spans="1:41" ht="14.1" customHeight="1" x14ac:dyDescent="0.15">
      <c r="A15" s="252"/>
      <c r="B15" s="87">
        <v>0.41177485239882555</v>
      </c>
      <c r="C15" s="87">
        <v>0.42873169293612484</v>
      </c>
      <c r="D15" s="90" t="s">
        <v>48</v>
      </c>
      <c r="E15" s="88">
        <v>0.39752984782014428</v>
      </c>
      <c r="F15" s="88">
        <v>0.43164446630437825</v>
      </c>
      <c r="G15" s="88">
        <v>0.44020575459705169</v>
      </c>
      <c r="H15" s="88">
        <v>0.45126175882967184</v>
      </c>
      <c r="I15" s="88">
        <v>0.46978053515973095</v>
      </c>
      <c r="J15" s="88">
        <v>0.42316506749786109</v>
      </c>
      <c r="K15" s="88">
        <v>0.41249235454152516</v>
      </c>
      <c r="L15" s="88">
        <v>0.40437390090617825</v>
      </c>
      <c r="M15" s="88">
        <v>0.42686571059941214</v>
      </c>
      <c r="N15" s="88">
        <v>0.42624203872246097</v>
      </c>
      <c r="O15" s="89">
        <v>0.43248718731897801</v>
      </c>
      <c r="P15" s="87">
        <v>0.4161390704411575</v>
      </c>
      <c r="Q15" s="90">
        <v>0.44919224801715224</v>
      </c>
      <c r="R15" s="88">
        <v>0.4290784988124981</v>
      </c>
      <c r="S15" s="88">
        <v>0.42502257382421393</v>
      </c>
      <c r="T15" s="88">
        <v>0.4362381940306414</v>
      </c>
      <c r="U15" s="88">
        <v>0.42633372039533851</v>
      </c>
      <c r="V15" s="88">
        <v>0.41957489695630557</v>
      </c>
      <c r="W15" s="88">
        <v>0.40190874274048666</v>
      </c>
      <c r="X15" s="88">
        <v>0.39023124645348145</v>
      </c>
      <c r="Y15" s="88">
        <v>0.38005915676807561</v>
      </c>
      <c r="Z15" s="88">
        <v>0.4315430646783518</v>
      </c>
      <c r="AA15" s="88">
        <v>0.40797435636509183</v>
      </c>
      <c r="AB15" s="89">
        <v>0.3965121462522882</v>
      </c>
      <c r="AC15" s="87">
        <v>0.39186686386396646</v>
      </c>
      <c r="AD15" s="111">
        <v>0.36520536969357198</v>
      </c>
      <c r="AE15" s="88">
        <v>0.38417685166770688</v>
      </c>
      <c r="AF15" s="88">
        <v>0.39891327654548819</v>
      </c>
      <c r="AG15" s="88">
        <v>0.40595615749695552</v>
      </c>
      <c r="AH15" s="88">
        <v>0.38505420086427994</v>
      </c>
      <c r="AI15" s="88">
        <v>0.40124903588689714</v>
      </c>
      <c r="AJ15" s="88">
        <v>0.40574961423281586</v>
      </c>
      <c r="AK15" s="88">
        <v>0.39473072980484808</v>
      </c>
      <c r="AL15" s="88">
        <v>0.37365816373070537</v>
      </c>
      <c r="AM15" s="88">
        <v>0.39282057740035353</v>
      </c>
      <c r="AN15" s="88">
        <v>0.40792408040740091</v>
      </c>
      <c r="AO15" s="89">
        <v>0.38696430863655867</v>
      </c>
    </row>
    <row r="16" spans="1:41" x14ac:dyDescent="0.15">
      <c r="A16" s="253"/>
      <c r="B16" s="91"/>
      <c r="C16" s="91" t="s">
        <v>34</v>
      </c>
      <c r="D16" s="92" t="s">
        <v>34</v>
      </c>
      <c r="E16" s="93" t="s">
        <v>34</v>
      </c>
      <c r="F16" s="93" t="s">
        <v>34</v>
      </c>
      <c r="G16" s="93" t="s">
        <v>36</v>
      </c>
      <c r="H16" s="93" t="s">
        <v>85</v>
      </c>
      <c r="I16" s="93" t="s">
        <v>81</v>
      </c>
      <c r="J16" s="93" t="s">
        <v>34</v>
      </c>
      <c r="K16" s="93" t="s">
        <v>34</v>
      </c>
      <c r="L16" s="93" t="s">
        <v>34</v>
      </c>
      <c r="M16" s="93" t="s">
        <v>34</v>
      </c>
      <c r="N16" s="93" t="s">
        <v>34</v>
      </c>
      <c r="O16" s="94" t="s">
        <v>34</v>
      </c>
      <c r="P16" s="105"/>
      <c r="Q16" s="106" t="s">
        <v>342</v>
      </c>
      <c r="R16" s="106" t="s">
        <v>343</v>
      </c>
      <c r="S16" s="106" t="s">
        <v>344</v>
      </c>
      <c r="T16" s="106" t="s">
        <v>345</v>
      </c>
      <c r="U16" s="106" t="s">
        <v>344</v>
      </c>
      <c r="V16" s="106" t="s">
        <v>42</v>
      </c>
      <c r="W16" s="106" t="s">
        <v>34</v>
      </c>
      <c r="X16" s="106" t="s">
        <v>34</v>
      </c>
      <c r="Y16" s="106" t="s">
        <v>34</v>
      </c>
      <c r="Z16" s="106" t="s">
        <v>343</v>
      </c>
      <c r="AA16" s="106" t="s">
        <v>34</v>
      </c>
      <c r="AB16" s="107" t="s">
        <v>34</v>
      </c>
      <c r="AC16" s="158"/>
      <c r="AD16" s="106" t="s">
        <v>34</v>
      </c>
      <c r="AE16" s="106" t="s">
        <v>34</v>
      </c>
      <c r="AF16" s="106" t="s">
        <v>35</v>
      </c>
      <c r="AG16" s="106" t="s">
        <v>425</v>
      </c>
      <c r="AH16" s="106" t="s">
        <v>34</v>
      </c>
      <c r="AI16" s="106" t="s">
        <v>35</v>
      </c>
      <c r="AJ16" s="106" t="s">
        <v>425</v>
      </c>
      <c r="AK16" s="106" t="s">
        <v>35</v>
      </c>
      <c r="AL16" s="106" t="s">
        <v>34</v>
      </c>
      <c r="AM16" s="106" t="s">
        <v>34</v>
      </c>
      <c r="AN16" s="106" t="s">
        <v>425</v>
      </c>
      <c r="AO16" s="107" t="s">
        <v>34</v>
      </c>
    </row>
    <row r="17" spans="1:41" x14ac:dyDescent="0.15">
      <c r="A17" s="237"/>
      <c r="B17" s="238"/>
      <c r="C17" s="238"/>
      <c r="D17" s="239"/>
      <c r="E17" s="239"/>
      <c r="F17" s="239"/>
      <c r="G17" s="239"/>
      <c r="H17" s="239"/>
      <c r="I17" s="239"/>
      <c r="J17" s="239"/>
      <c r="K17" s="239"/>
      <c r="L17" s="239"/>
      <c r="M17" s="239"/>
      <c r="N17" s="239"/>
      <c r="O17" s="239"/>
      <c r="P17" s="240"/>
      <c r="Q17" s="241"/>
      <c r="R17" s="241"/>
      <c r="S17" s="241"/>
      <c r="T17" s="241"/>
      <c r="U17" s="241"/>
      <c r="V17" s="241"/>
      <c r="W17" s="241"/>
      <c r="X17" s="241"/>
      <c r="Y17" s="241"/>
      <c r="Z17" s="241"/>
      <c r="AA17" s="241"/>
      <c r="AB17" s="241"/>
      <c r="AC17" s="240"/>
      <c r="AD17" s="241"/>
      <c r="AE17" s="241"/>
      <c r="AF17" s="241"/>
      <c r="AG17" s="241"/>
      <c r="AH17" s="241"/>
      <c r="AI17" s="241"/>
      <c r="AJ17" s="241"/>
      <c r="AK17" s="241"/>
      <c r="AL17" s="241"/>
      <c r="AM17" s="241"/>
      <c r="AN17" s="241"/>
      <c r="AO17" s="241"/>
    </row>
    <row r="18" spans="1:41" ht="12.6" customHeight="1" x14ac:dyDescent="0.15"/>
    <row r="19" spans="1:41" ht="50.1" customHeight="1" x14ac:dyDescent="0.15">
      <c r="A19" s="234" t="s">
        <v>1338</v>
      </c>
      <c r="B19" s="52" t="s">
        <v>18</v>
      </c>
      <c r="C19" s="53"/>
      <c r="D19" s="248" t="s">
        <v>310</v>
      </c>
      <c r="E19" s="249"/>
      <c r="F19" s="249"/>
      <c r="G19" s="249"/>
      <c r="H19" s="249"/>
      <c r="I19" s="249"/>
      <c r="J19" s="249"/>
      <c r="K19" s="249"/>
      <c r="L19" s="249"/>
      <c r="M19" s="249"/>
      <c r="N19" s="249"/>
      <c r="O19" s="250"/>
      <c r="P19" s="29"/>
      <c r="Q19" s="248" t="s">
        <v>1344</v>
      </c>
      <c r="R19" s="249"/>
      <c r="S19" s="249"/>
      <c r="T19" s="249"/>
      <c r="U19" s="249"/>
      <c r="V19" s="249"/>
      <c r="W19" s="249"/>
      <c r="X19" s="249"/>
      <c r="Y19" s="249"/>
      <c r="Z19" s="249"/>
      <c r="AA19" s="249"/>
      <c r="AB19" s="250"/>
      <c r="AD19" s="248" t="s">
        <v>1345</v>
      </c>
      <c r="AE19" s="249"/>
      <c r="AF19" s="249"/>
      <c r="AG19" s="249"/>
      <c r="AH19" s="249"/>
      <c r="AI19" s="249"/>
      <c r="AJ19" s="249"/>
      <c r="AK19" s="249"/>
      <c r="AL19" s="249"/>
      <c r="AM19" s="249"/>
      <c r="AN19" s="249"/>
      <c r="AO19" s="250"/>
    </row>
    <row r="20" spans="1:41" x14ac:dyDescent="0.15">
      <c r="B20" s="25" t="s">
        <v>19</v>
      </c>
      <c r="C20" s="25" t="s">
        <v>308</v>
      </c>
      <c r="D20" s="26" t="s">
        <v>20</v>
      </c>
      <c r="E20" s="27" t="s">
        <v>21</v>
      </c>
      <c r="F20" s="27" t="s">
        <v>22</v>
      </c>
      <c r="G20" s="27" t="s">
        <v>23</v>
      </c>
      <c r="H20" s="27" t="s">
        <v>24</v>
      </c>
      <c r="I20" s="27" t="s">
        <v>25</v>
      </c>
      <c r="J20" s="27" t="s">
        <v>26</v>
      </c>
      <c r="K20" s="27" t="s">
        <v>27</v>
      </c>
      <c r="L20" s="27" t="s">
        <v>28</v>
      </c>
      <c r="M20" s="27" t="s">
        <v>29</v>
      </c>
      <c r="N20" s="27" t="s">
        <v>30</v>
      </c>
      <c r="O20" s="28" t="s">
        <v>31</v>
      </c>
      <c r="P20" s="25" t="s">
        <v>309</v>
      </c>
      <c r="Q20" s="26" t="s">
        <v>312</v>
      </c>
      <c r="R20" s="27" t="s">
        <v>313</v>
      </c>
      <c r="S20" s="27" t="s">
        <v>314</v>
      </c>
      <c r="T20" s="27" t="s">
        <v>315</v>
      </c>
      <c r="U20" s="27" t="s">
        <v>316</v>
      </c>
      <c r="V20" s="27" t="s">
        <v>317</v>
      </c>
      <c r="W20" s="27" t="s">
        <v>318</v>
      </c>
      <c r="X20" s="27" t="s">
        <v>319</v>
      </c>
      <c r="Y20" s="27" t="s">
        <v>320</v>
      </c>
      <c r="Z20" s="27" t="s">
        <v>321</v>
      </c>
      <c r="AA20" s="27" t="s">
        <v>322</v>
      </c>
      <c r="AB20" s="28" t="s">
        <v>323</v>
      </c>
      <c r="AC20" s="162" t="s">
        <v>647</v>
      </c>
      <c r="AD20" s="26" t="s">
        <v>649</v>
      </c>
      <c r="AE20" s="27" t="s">
        <v>650</v>
      </c>
      <c r="AF20" s="27" t="s">
        <v>651</v>
      </c>
      <c r="AG20" s="27" t="s">
        <v>652</v>
      </c>
      <c r="AH20" s="27" t="s">
        <v>653</v>
      </c>
      <c r="AI20" s="27" t="s">
        <v>654</v>
      </c>
      <c r="AJ20" s="27" t="s">
        <v>655</v>
      </c>
      <c r="AK20" s="27" t="s">
        <v>656</v>
      </c>
      <c r="AL20" s="27" t="s">
        <v>657</v>
      </c>
      <c r="AM20" s="27" t="s">
        <v>658</v>
      </c>
      <c r="AN20" s="27" t="s">
        <v>659</v>
      </c>
      <c r="AO20" s="28" t="s">
        <v>660</v>
      </c>
    </row>
    <row r="21" spans="1:41" x14ac:dyDescent="0.15">
      <c r="A21" s="51" t="s">
        <v>184</v>
      </c>
      <c r="B21" s="30" t="s">
        <v>34</v>
      </c>
      <c r="C21" s="54"/>
      <c r="D21" s="31" t="s">
        <v>35</v>
      </c>
      <c r="E21" s="32" t="s">
        <v>36</v>
      </c>
      <c r="F21" s="32" t="s">
        <v>37</v>
      </c>
      <c r="G21" s="32" t="s">
        <v>38</v>
      </c>
      <c r="H21" s="32" t="s">
        <v>32</v>
      </c>
      <c r="I21" s="32" t="s">
        <v>39</v>
      </c>
      <c r="J21" s="32" t="s">
        <v>40</v>
      </c>
      <c r="K21" s="32" t="s">
        <v>41</v>
      </c>
      <c r="L21" s="32" t="s">
        <v>42</v>
      </c>
      <c r="M21" s="32" t="s">
        <v>43</v>
      </c>
      <c r="N21" s="32" t="s">
        <v>44</v>
      </c>
      <c r="O21" s="33" t="s">
        <v>45</v>
      </c>
      <c r="P21" s="30" t="s">
        <v>34</v>
      </c>
      <c r="Q21" s="31" t="s">
        <v>35</v>
      </c>
      <c r="R21" s="32" t="s">
        <v>36</v>
      </c>
      <c r="S21" s="32" t="s">
        <v>37</v>
      </c>
      <c r="T21" s="32" t="s">
        <v>38</v>
      </c>
      <c r="U21" s="32" t="s">
        <v>32</v>
      </c>
      <c r="V21" s="32" t="s">
        <v>39</v>
      </c>
      <c r="W21" s="32" t="s">
        <v>40</v>
      </c>
      <c r="X21" s="32" t="s">
        <v>41</v>
      </c>
      <c r="Y21" s="32" t="s">
        <v>42</v>
      </c>
      <c r="Z21" s="32" t="s">
        <v>43</v>
      </c>
      <c r="AA21" s="32" t="s">
        <v>44</v>
      </c>
      <c r="AB21" s="33" t="s">
        <v>45</v>
      </c>
      <c r="AC21" s="30" t="s">
        <v>34</v>
      </c>
      <c r="AD21" s="31" t="s">
        <v>35</v>
      </c>
      <c r="AE21" s="32" t="s">
        <v>36</v>
      </c>
      <c r="AF21" s="32" t="s">
        <v>37</v>
      </c>
      <c r="AG21" s="32" t="s">
        <v>38</v>
      </c>
      <c r="AH21" s="32" t="s">
        <v>32</v>
      </c>
      <c r="AI21" s="32" t="s">
        <v>39</v>
      </c>
      <c r="AJ21" s="32" t="s">
        <v>40</v>
      </c>
      <c r="AK21" s="32" t="s">
        <v>41</v>
      </c>
      <c r="AL21" s="32" t="s">
        <v>42</v>
      </c>
      <c r="AM21" s="32" t="s">
        <v>43</v>
      </c>
      <c r="AN21" s="32" t="s">
        <v>44</v>
      </c>
      <c r="AO21" s="33" t="s">
        <v>45</v>
      </c>
    </row>
    <row r="22" spans="1:41" x14ac:dyDescent="0.15">
      <c r="A22" s="251" t="s">
        <v>46</v>
      </c>
      <c r="B22" s="34">
        <v>43295</v>
      </c>
      <c r="C22" s="34">
        <v>14166</v>
      </c>
      <c r="D22" s="35">
        <v>910</v>
      </c>
      <c r="E22" s="36">
        <v>1144</v>
      </c>
      <c r="F22" s="36">
        <v>1225</v>
      </c>
      <c r="G22" s="36">
        <v>1284</v>
      </c>
      <c r="H22" s="36">
        <v>1287</v>
      </c>
      <c r="I22" s="36">
        <v>1299</v>
      </c>
      <c r="J22" s="36">
        <v>1178</v>
      </c>
      <c r="K22" s="36">
        <v>1182</v>
      </c>
      <c r="L22" s="36">
        <v>1134</v>
      </c>
      <c r="M22" s="36">
        <v>1145</v>
      </c>
      <c r="N22" s="36">
        <v>1172</v>
      </c>
      <c r="O22" s="37">
        <v>1206</v>
      </c>
      <c r="P22" s="59">
        <v>14414</v>
      </c>
      <c r="Q22" s="66">
        <v>1276</v>
      </c>
      <c r="R22" s="67">
        <v>1215</v>
      </c>
      <c r="S22" s="67">
        <v>1229</v>
      </c>
      <c r="T22" s="67">
        <v>1195</v>
      </c>
      <c r="U22" s="67">
        <v>1261</v>
      </c>
      <c r="V22" s="67">
        <v>1270</v>
      </c>
      <c r="W22" s="67">
        <v>1207</v>
      </c>
      <c r="X22" s="67">
        <v>1210</v>
      </c>
      <c r="Y22" s="67">
        <v>1083</v>
      </c>
      <c r="Z22" s="67">
        <v>1155</v>
      </c>
      <c r="AA22" s="67">
        <v>1152</v>
      </c>
      <c r="AB22" s="68">
        <v>1161</v>
      </c>
      <c r="AC22" s="59">
        <v>14715</v>
      </c>
      <c r="AD22" s="66">
        <v>1246</v>
      </c>
      <c r="AE22" s="67">
        <v>1219</v>
      </c>
      <c r="AF22" s="67">
        <v>1266</v>
      </c>
      <c r="AG22" s="67">
        <v>1225</v>
      </c>
      <c r="AH22" s="67">
        <v>1276</v>
      </c>
      <c r="AI22" s="67">
        <v>1253</v>
      </c>
      <c r="AJ22" s="67">
        <v>1266</v>
      </c>
      <c r="AK22" s="67">
        <v>1198</v>
      </c>
      <c r="AL22" s="67">
        <v>1109</v>
      </c>
      <c r="AM22" s="67">
        <v>1184</v>
      </c>
      <c r="AN22" s="67">
        <v>1219</v>
      </c>
      <c r="AO22" s="68">
        <v>1254</v>
      </c>
    </row>
    <row r="23" spans="1:41" x14ac:dyDescent="0.15">
      <c r="A23" s="252"/>
      <c r="B23" s="34"/>
      <c r="C23" s="34" t="s">
        <v>34</v>
      </c>
      <c r="D23" s="35" t="s">
        <v>34</v>
      </c>
      <c r="E23" s="36" t="s">
        <v>34</v>
      </c>
      <c r="F23" s="36" t="s">
        <v>34</v>
      </c>
      <c r="G23" s="36" t="s">
        <v>34</v>
      </c>
      <c r="H23" s="36" t="s">
        <v>34</v>
      </c>
      <c r="I23" s="36" t="s">
        <v>34</v>
      </c>
      <c r="J23" s="36" t="s">
        <v>34</v>
      </c>
      <c r="K23" s="36" t="s">
        <v>34</v>
      </c>
      <c r="L23" s="36" t="s">
        <v>34</v>
      </c>
      <c r="M23" s="36" t="s">
        <v>34</v>
      </c>
      <c r="N23" s="36" t="s">
        <v>34</v>
      </c>
      <c r="O23" s="37" t="s">
        <v>34</v>
      </c>
      <c r="P23" s="59"/>
      <c r="Q23" s="66"/>
      <c r="R23" s="67"/>
      <c r="S23" s="67"/>
      <c r="T23" s="67"/>
      <c r="U23" s="67"/>
      <c r="V23" s="67"/>
      <c r="W23" s="67"/>
      <c r="X23" s="67"/>
      <c r="Y23" s="67"/>
      <c r="Z23" s="67"/>
      <c r="AA23" s="67"/>
      <c r="AB23" s="68"/>
      <c r="AC23" s="59"/>
      <c r="AD23" s="66"/>
      <c r="AE23" s="67"/>
      <c r="AF23" s="67"/>
      <c r="AG23" s="67"/>
      <c r="AH23" s="67"/>
      <c r="AI23" s="67"/>
      <c r="AJ23" s="67"/>
      <c r="AK23" s="67"/>
      <c r="AL23" s="67"/>
      <c r="AM23" s="67"/>
      <c r="AN23" s="67"/>
      <c r="AO23" s="68"/>
    </row>
    <row r="24" spans="1:41" x14ac:dyDescent="0.15">
      <c r="A24" s="252"/>
      <c r="B24" s="34"/>
      <c r="C24" s="34" t="s">
        <v>34</v>
      </c>
      <c r="D24" s="35" t="s">
        <v>34</v>
      </c>
      <c r="E24" s="36" t="s">
        <v>34</v>
      </c>
      <c r="F24" s="36" t="s">
        <v>34</v>
      </c>
      <c r="G24" s="36" t="s">
        <v>34</v>
      </c>
      <c r="H24" s="36" t="s">
        <v>34</v>
      </c>
      <c r="I24" s="36" t="s">
        <v>34</v>
      </c>
      <c r="J24" s="36" t="s">
        <v>34</v>
      </c>
      <c r="K24" s="36" t="s">
        <v>34</v>
      </c>
      <c r="L24" s="36" t="s">
        <v>34</v>
      </c>
      <c r="M24" s="36" t="s">
        <v>34</v>
      </c>
      <c r="N24" s="36" t="s">
        <v>34</v>
      </c>
      <c r="O24" s="37" t="s">
        <v>34</v>
      </c>
      <c r="P24" s="59"/>
      <c r="Q24" s="66"/>
      <c r="R24" s="67"/>
      <c r="S24" s="67"/>
      <c r="T24" s="67"/>
      <c r="U24" s="67"/>
      <c r="V24" s="67"/>
      <c r="W24" s="67"/>
      <c r="X24" s="67"/>
      <c r="Y24" s="67"/>
      <c r="Z24" s="67"/>
      <c r="AA24" s="67"/>
      <c r="AB24" s="68"/>
      <c r="AC24" s="59"/>
      <c r="AD24" s="66"/>
      <c r="AE24" s="67"/>
      <c r="AF24" s="67"/>
      <c r="AG24" s="67"/>
      <c r="AH24" s="67"/>
      <c r="AI24" s="67"/>
      <c r="AJ24" s="67"/>
      <c r="AK24" s="67"/>
      <c r="AL24" s="67"/>
      <c r="AM24" s="67"/>
      <c r="AN24" s="67"/>
      <c r="AO24" s="68"/>
    </row>
    <row r="25" spans="1:41" x14ac:dyDescent="0.15">
      <c r="A25" s="251" t="s">
        <v>47</v>
      </c>
      <c r="B25" s="72">
        <v>12363785.500853606</v>
      </c>
      <c r="C25" s="34">
        <v>4505400</v>
      </c>
      <c r="D25" s="35">
        <v>313712</v>
      </c>
      <c r="E25" s="36">
        <v>441228</v>
      </c>
      <c r="F25" s="36">
        <v>399622</v>
      </c>
      <c r="G25" s="36">
        <v>393244</v>
      </c>
      <c r="H25" s="36">
        <v>399409</v>
      </c>
      <c r="I25" s="36">
        <v>405952</v>
      </c>
      <c r="J25" s="36">
        <v>349512</v>
      </c>
      <c r="K25" s="36">
        <v>349191</v>
      </c>
      <c r="L25" s="36">
        <v>338052</v>
      </c>
      <c r="M25" s="36">
        <v>375622</v>
      </c>
      <c r="N25" s="36">
        <v>359958</v>
      </c>
      <c r="O25" s="37">
        <v>379898</v>
      </c>
      <c r="P25" s="59">
        <v>4016438</v>
      </c>
      <c r="Q25" s="66">
        <v>393716</v>
      </c>
      <c r="R25" s="67">
        <v>350088</v>
      </c>
      <c r="S25" s="67">
        <v>336823</v>
      </c>
      <c r="T25" s="67">
        <v>373726</v>
      </c>
      <c r="U25" s="67">
        <v>371907</v>
      </c>
      <c r="V25" s="67">
        <v>335393</v>
      </c>
      <c r="W25" s="67">
        <v>339862</v>
      </c>
      <c r="X25" s="67">
        <v>312837</v>
      </c>
      <c r="Y25" s="67">
        <v>282248</v>
      </c>
      <c r="Z25" s="67">
        <v>325293</v>
      </c>
      <c r="AA25" s="67">
        <v>294715</v>
      </c>
      <c r="AB25" s="68">
        <v>299829</v>
      </c>
      <c r="AC25" s="59">
        <v>3841947.5107457284</v>
      </c>
      <c r="AD25" s="66">
        <v>326991.4810891081</v>
      </c>
      <c r="AE25" s="67">
        <v>315276.6766386797</v>
      </c>
      <c r="AF25" s="67">
        <v>324438.75175224041</v>
      </c>
      <c r="AG25" s="67">
        <v>330299.19026768731</v>
      </c>
      <c r="AH25" s="67">
        <v>334856.17296278337</v>
      </c>
      <c r="AI25" s="67">
        <v>313603.34853701066</v>
      </c>
      <c r="AJ25" s="67">
        <v>333399.81430129119</v>
      </c>
      <c r="AK25" s="67">
        <v>310219.64048741694</v>
      </c>
      <c r="AL25" s="67">
        <v>288823.09922855702</v>
      </c>
      <c r="AM25" s="67">
        <v>309129.06310568156</v>
      </c>
      <c r="AN25" s="67">
        <v>309248.95899271639</v>
      </c>
      <c r="AO25" s="68">
        <v>345661.31338254706</v>
      </c>
    </row>
    <row r="26" spans="1:41" x14ac:dyDescent="0.15">
      <c r="A26" s="252"/>
      <c r="B26" s="34"/>
      <c r="C26" s="34" t="s">
        <v>34</v>
      </c>
      <c r="D26" s="35" t="s">
        <v>34</v>
      </c>
      <c r="E26" s="36" t="s">
        <v>34</v>
      </c>
      <c r="F26" s="36" t="s">
        <v>34</v>
      </c>
      <c r="G26" s="36" t="s">
        <v>34</v>
      </c>
      <c r="H26" s="36" t="s">
        <v>34</v>
      </c>
      <c r="I26" s="36" t="s">
        <v>34</v>
      </c>
      <c r="J26" s="36" t="s">
        <v>34</v>
      </c>
      <c r="K26" s="36" t="s">
        <v>34</v>
      </c>
      <c r="L26" s="36" t="s">
        <v>34</v>
      </c>
      <c r="M26" s="36" t="s">
        <v>34</v>
      </c>
      <c r="N26" s="36" t="s">
        <v>34</v>
      </c>
      <c r="O26" s="37" t="s">
        <v>34</v>
      </c>
      <c r="P26" s="59"/>
      <c r="Q26" s="66"/>
      <c r="R26" s="67"/>
      <c r="S26" s="67"/>
      <c r="T26" s="67"/>
      <c r="U26" s="67"/>
      <c r="V26" s="67"/>
      <c r="W26" s="67"/>
      <c r="X26" s="67"/>
      <c r="Y26" s="67"/>
      <c r="Z26" s="67"/>
      <c r="AA26" s="67"/>
      <c r="AB26" s="68"/>
      <c r="AC26" s="59"/>
      <c r="AD26" s="66"/>
      <c r="AE26" s="67"/>
      <c r="AF26" s="67"/>
      <c r="AG26" s="67"/>
      <c r="AH26" s="67"/>
      <c r="AI26" s="67"/>
      <c r="AJ26" s="67"/>
      <c r="AK26" s="67"/>
      <c r="AL26" s="67"/>
      <c r="AM26" s="67"/>
      <c r="AN26" s="67"/>
      <c r="AO26" s="68"/>
    </row>
    <row r="27" spans="1:41" x14ac:dyDescent="0.15">
      <c r="A27" s="252"/>
      <c r="B27" s="34"/>
      <c r="C27" s="34" t="s">
        <v>34</v>
      </c>
      <c r="D27" s="35" t="s">
        <v>34</v>
      </c>
      <c r="E27" s="36" t="s">
        <v>34</v>
      </c>
      <c r="F27" s="36" t="s">
        <v>34</v>
      </c>
      <c r="G27" s="36" t="s">
        <v>34</v>
      </c>
      <c r="H27" s="36" t="s">
        <v>34</v>
      </c>
      <c r="I27" s="36" t="s">
        <v>34</v>
      </c>
      <c r="J27" s="36" t="s">
        <v>34</v>
      </c>
      <c r="K27" s="36" t="s">
        <v>34</v>
      </c>
      <c r="L27" s="36" t="s">
        <v>34</v>
      </c>
      <c r="M27" s="36" t="s">
        <v>34</v>
      </c>
      <c r="N27" s="36" t="s">
        <v>34</v>
      </c>
      <c r="O27" s="37" t="s">
        <v>34</v>
      </c>
      <c r="P27" s="59"/>
      <c r="Q27" s="66"/>
      <c r="R27" s="67"/>
      <c r="S27" s="67"/>
      <c r="T27" s="67"/>
      <c r="U27" s="67"/>
      <c r="V27" s="67"/>
      <c r="W27" s="67"/>
      <c r="X27" s="67"/>
      <c r="Y27" s="67"/>
      <c r="Z27" s="67"/>
      <c r="AA27" s="67"/>
      <c r="AB27" s="68"/>
      <c r="AC27" s="59"/>
      <c r="AD27" s="66"/>
      <c r="AE27" s="67"/>
      <c r="AF27" s="67"/>
      <c r="AG27" s="67"/>
      <c r="AH27" s="67"/>
      <c r="AI27" s="67"/>
      <c r="AJ27" s="67"/>
      <c r="AK27" s="67"/>
      <c r="AL27" s="67"/>
      <c r="AM27" s="67"/>
      <c r="AN27" s="67"/>
      <c r="AO27" s="68"/>
    </row>
    <row r="28" spans="1:41" ht="12.6" hidden="1" customHeight="1" x14ac:dyDescent="0.15">
      <c r="A28" s="251" t="s">
        <v>211</v>
      </c>
      <c r="B28" s="72">
        <v>5905894.7686858326</v>
      </c>
      <c r="C28" s="72">
        <v>2190657.5082746339</v>
      </c>
      <c r="D28" s="76">
        <v>183485.91824838409</v>
      </c>
      <c r="E28" s="77">
        <v>234718.2328806397</v>
      </c>
      <c r="F28" s="77">
        <v>185606.58567657316</v>
      </c>
      <c r="G28" s="77">
        <v>204427.79331002312</v>
      </c>
      <c r="H28" s="77">
        <v>184115.79701620468</v>
      </c>
      <c r="I28" s="77">
        <v>196821.01331192744</v>
      </c>
      <c r="J28" s="77">
        <v>156134.66687083963</v>
      </c>
      <c r="K28" s="77">
        <v>165391.82162176413</v>
      </c>
      <c r="L28" s="77">
        <v>152504.56796616397</v>
      </c>
      <c r="M28" s="77">
        <v>180314.53766037876</v>
      </c>
      <c r="N28" s="77">
        <v>171376.43966839244</v>
      </c>
      <c r="O28" s="78">
        <v>175760.13404333827</v>
      </c>
      <c r="P28" s="82">
        <v>1913138.189568839</v>
      </c>
      <c r="Q28" s="110">
        <v>197590.63005048281</v>
      </c>
      <c r="R28" s="84">
        <v>168845.17890647418</v>
      </c>
      <c r="S28" s="84">
        <v>160845.54252804455</v>
      </c>
      <c r="T28" s="84">
        <v>165038.85527740233</v>
      </c>
      <c r="U28" s="84">
        <v>179328.18660999666</v>
      </c>
      <c r="V28" s="84">
        <v>157547.49551823147</v>
      </c>
      <c r="W28" s="84">
        <v>164519.07124360639</v>
      </c>
      <c r="X28" s="84">
        <v>144934.3873234147</v>
      </c>
      <c r="Y28" s="84">
        <v>136668.13297442067</v>
      </c>
      <c r="Z28" s="84">
        <v>161904.78080682777</v>
      </c>
      <c r="AA28" s="84">
        <v>138749.09198039272</v>
      </c>
      <c r="AB28" s="85">
        <v>137166.83634955037</v>
      </c>
      <c r="AC28" s="82">
        <v>1802099.070842375</v>
      </c>
      <c r="AD28" s="110">
        <v>145593.78378351906</v>
      </c>
      <c r="AE28" s="84">
        <v>157982.16216176061</v>
      </c>
      <c r="AF28" s="84">
        <v>148602.90025862923</v>
      </c>
      <c r="AG28" s="84">
        <v>160132.38809180458</v>
      </c>
      <c r="AH28" s="84">
        <v>149574.39989380274</v>
      </c>
      <c r="AI28" s="84">
        <v>144652.73234238135</v>
      </c>
      <c r="AJ28" s="84">
        <v>152266.38636410303</v>
      </c>
      <c r="AK28" s="84">
        <v>161579.96682870053</v>
      </c>
      <c r="AL28" s="84">
        <v>121077.67285505557</v>
      </c>
      <c r="AM28" s="84">
        <v>136813.26641678964</v>
      </c>
      <c r="AN28" s="84">
        <v>166292.95034656697</v>
      </c>
      <c r="AO28" s="85">
        <v>157530.46149926036</v>
      </c>
    </row>
    <row r="29" spans="1:41" s="63" customFormat="1" x14ac:dyDescent="0.15">
      <c r="A29" s="252"/>
      <c r="B29" s="41">
        <v>0.477676903103672</v>
      </c>
      <c r="C29" s="41">
        <v>0.48622928539975485</v>
      </c>
      <c r="D29" s="42">
        <v>0.58488657977565539</v>
      </c>
      <c r="E29" s="43">
        <v>0.53196526714368486</v>
      </c>
      <c r="F29" s="43">
        <v>0.46445550137423702</v>
      </c>
      <c r="G29" s="43">
        <v>0.51985019079466044</v>
      </c>
      <c r="H29" s="43">
        <v>0.46097092897588893</v>
      </c>
      <c r="I29" s="43">
        <v>0.48483825183034979</v>
      </c>
      <c r="J29" s="43">
        <v>0.44672144169477618</v>
      </c>
      <c r="K29" s="43">
        <v>0.47364331053122344</v>
      </c>
      <c r="L29" s="43">
        <v>0.45112696332303753</v>
      </c>
      <c r="M29" s="43">
        <v>0.48004289604021094</v>
      </c>
      <c r="N29" s="43">
        <v>0.47610061182070618</v>
      </c>
      <c r="O29" s="44">
        <v>0.46265093826036507</v>
      </c>
      <c r="P29" s="87">
        <v>0.47632710336055939</v>
      </c>
      <c r="Q29" s="90">
        <v>0.50186049469736316</v>
      </c>
      <c r="R29" s="88">
        <v>0.48229413037302088</v>
      </c>
      <c r="S29" s="88">
        <v>0.47753785470776783</v>
      </c>
      <c r="T29" s="88">
        <v>0.44160330532394437</v>
      </c>
      <c r="U29" s="88">
        <v>0.48218581823877854</v>
      </c>
      <c r="V29" s="88">
        <v>0.46974000404815475</v>
      </c>
      <c r="W29" s="88">
        <v>0.48407565321832324</v>
      </c>
      <c r="X29" s="88">
        <v>0.46329006689096608</v>
      </c>
      <c r="Y29" s="88">
        <v>0.48421262095214601</v>
      </c>
      <c r="Z29" s="88">
        <v>0.4977192077246117</v>
      </c>
      <c r="AA29" s="88">
        <v>0.47079068815906111</v>
      </c>
      <c r="AB29" s="89">
        <v>0.457483640221373</v>
      </c>
      <c r="AC29" s="87">
        <v>0.46905874320302327</v>
      </c>
      <c r="AD29" s="90">
        <v>0.44525252859368364</v>
      </c>
      <c r="AE29" s="88">
        <v>0.50109054639273176</v>
      </c>
      <c r="AF29" s="88">
        <v>0.45803067437551581</v>
      </c>
      <c r="AG29" s="88">
        <v>0.48481011401216895</v>
      </c>
      <c r="AH29" s="88">
        <v>0.44668252214190701</v>
      </c>
      <c r="AI29" s="88">
        <v>0.46126016516468987</v>
      </c>
      <c r="AJ29" s="88">
        <v>0.45670807190822521</v>
      </c>
      <c r="AK29" s="88">
        <v>0.52085666328162261</v>
      </c>
      <c r="AL29" s="88">
        <v>0.419210489668079</v>
      </c>
      <c r="AM29" s="88">
        <v>0.4425765246473039</v>
      </c>
      <c r="AN29" s="88">
        <v>0.53773164148463182</v>
      </c>
      <c r="AO29" s="89">
        <v>0.45573645473284347</v>
      </c>
    </row>
    <row r="30" spans="1:41" s="63" customFormat="1" ht="31.5" x14ac:dyDescent="0.15">
      <c r="A30" s="252"/>
      <c r="B30" s="34"/>
      <c r="C30" s="34" t="s">
        <v>34</v>
      </c>
      <c r="D30" s="38" t="s">
        <v>214</v>
      </c>
      <c r="E30" s="39" t="s">
        <v>215</v>
      </c>
      <c r="F30" s="39" t="s">
        <v>34</v>
      </c>
      <c r="G30" s="39" t="s">
        <v>68</v>
      </c>
      <c r="H30" s="39" t="s">
        <v>34</v>
      </c>
      <c r="I30" s="39" t="s">
        <v>34</v>
      </c>
      <c r="J30" s="39" t="s">
        <v>34</v>
      </c>
      <c r="K30" s="39" t="s">
        <v>34</v>
      </c>
      <c r="L30" s="39" t="s">
        <v>34</v>
      </c>
      <c r="M30" s="39" t="s">
        <v>34</v>
      </c>
      <c r="N30" s="39" t="s">
        <v>34</v>
      </c>
      <c r="O30" s="40" t="s">
        <v>34</v>
      </c>
      <c r="P30" s="59"/>
      <c r="Q30" s="99" t="s">
        <v>363</v>
      </c>
      <c r="R30" s="100" t="s">
        <v>530</v>
      </c>
      <c r="S30" s="100" t="s">
        <v>531</v>
      </c>
      <c r="T30" s="100" t="s">
        <v>34</v>
      </c>
      <c r="U30" s="100" t="s">
        <v>530</v>
      </c>
      <c r="V30" s="100" t="s">
        <v>532</v>
      </c>
      <c r="W30" s="100" t="s">
        <v>530</v>
      </c>
      <c r="X30" s="100" t="s">
        <v>533</v>
      </c>
      <c r="Y30" s="100" t="s">
        <v>530</v>
      </c>
      <c r="Z30" s="100" t="s">
        <v>475</v>
      </c>
      <c r="AA30" s="100" t="s">
        <v>532</v>
      </c>
      <c r="AB30" s="101" t="s">
        <v>38</v>
      </c>
      <c r="AC30" s="59"/>
      <c r="AD30" s="99" t="s">
        <v>339</v>
      </c>
      <c r="AE30" s="100" t="s">
        <v>836</v>
      </c>
      <c r="AF30" s="100" t="s">
        <v>837</v>
      </c>
      <c r="AG30" s="100" t="s">
        <v>838</v>
      </c>
      <c r="AH30" s="100" t="s">
        <v>339</v>
      </c>
      <c r="AI30" s="100" t="s">
        <v>839</v>
      </c>
      <c r="AJ30" s="100" t="s">
        <v>837</v>
      </c>
      <c r="AK30" s="100" t="s">
        <v>481</v>
      </c>
      <c r="AL30" s="100" t="s">
        <v>34</v>
      </c>
      <c r="AM30" s="100" t="s">
        <v>42</v>
      </c>
      <c r="AN30" s="100" t="s">
        <v>482</v>
      </c>
      <c r="AO30" s="101" t="s">
        <v>837</v>
      </c>
    </row>
    <row r="31" spans="1:41" s="63" customFormat="1" hidden="1" x14ac:dyDescent="0.15">
      <c r="A31" s="251" t="s">
        <v>210</v>
      </c>
      <c r="B31" s="72">
        <v>5611011.2302191267</v>
      </c>
      <c r="C31" s="72">
        <v>2035081.2909344228</v>
      </c>
      <c r="D31" s="76">
        <v>114209.48471709297</v>
      </c>
      <c r="E31" s="77">
        <v>193546.6966268612</v>
      </c>
      <c r="F31" s="77">
        <v>188287.28128842471</v>
      </c>
      <c r="G31" s="77">
        <v>172175.1766206302</v>
      </c>
      <c r="H31" s="77">
        <v>188700.9916634298</v>
      </c>
      <c r="I31" s="77">
        <v>186162.06576863379</v>
      </c>
      <c r="J31" s="77">
        <v>165069.38749891397</v>
      </c>
      <c r="K31" s="77">
        <v>164070.96343279965</v>
      </c>
      <c r="L31" s="77">
        <v>156436.734263013</v>
      </c>
      <c r="M31" s="77">
        <v>166485.19289539987</v>
      </c>
      <c r="N31" s="77">
        <v>162855.70302410243</v>
      </c>
      <c r="O31" s="78">
        <v>177081.61313512665</v>
      </c>
      <c r="P31" s="82">
        <v>1841064.0673992636</v>
      </c>
      <c r="Q31" s="110">
        <v>174118.60298496005</v>
      </c>
      <c r="R31" s="84">
        <v>164182.59683104066</v>
      </c>
      <c r="S31" s="84">
        <v>151205.66485130848</v>
      </c>
      <c r="T31" s="84">
        <v>181707.44744822424</v>
      </c>
      <c r="U31" s="84">
        <v>168385.45820739074</v>
      </c>
      <c r="V31" s="84">
        <v>157230.56371429891</v>
      </c>
      <c r="W31" s="84">
        <v>152311.45370754547</v>
      </c>
      <c r="X31" s="84">
        <v>147437.55173479955</v>
      </c>
      <c r="Y31" s="84">
        <v>127546.44964596894</v>
      </c>
      <c r="Z31" s="84">
        <v>140808.93296538404</v>
      </c>
      <c r="AA31" s="84">
        <v>132185.77731077682</v>
      </c>
      <c r="AB31" s="85">
        <v>143943.5679975627</v>
      </c>
      <c r="AC31" s="82">
        <v>1734865.8718854566</v>
      </c>
      <c r="AD31" s="110">
        <v>160663.69976929849</v>
      </c>
      <c r="AE31" s="84">
        <v>131081.1505133069</v>
      </c>
      <c r="AF31" s="84">
        <v>153485.5106917939</v>
      </c>
      <c r="AG31" s="84">
        <v>145537.15476003545</v>
      </c>
      <c r="AH31" s="84">
        <v>150258.34882318956</v>
      </c>
      <c r="AI31" s="84">
        <v>144856.90222478684</v>
      </c>
      <c r="AJ31" s="84">
        <v>154028.48710098135</v>
      </c>
      <c r="AK31" s="84">
        <v>123666.05610067506</v>
      </c>
      <c r="AL31" s="84">
        <v>142518.37690035091</v>
      </c>
      <c r="AM31" s="84">
        <v>144530.7694573146</v>
      </c>
      <c r="AN31" s="84">
        <v>122599.7563898982</v>
      </c>
      <c r="AO31" s="85">
        <v>161639.65915383308</v>
      </c>
    </row>
    <row r="32" spans="1:41" s="63" customFormat="1" x14ac:dyDescent="0.15">
      <c r="A32" s="252"/>
      <c r="B32" s="41">
        <v>0.45382631636821408</v>
      </c>
      <c r="C32" s="41">
        <v>0.45169823127705599</v>
      </c>
      <c r="D32" s="42">
        <v>0.36405842765380053</v>
      </c>
      <c r="E32" s="43">
        <v>0.43865412120857195</v>
      </c>
      <c r="F32" s="43">
        <v>0.47116358136986719</v>
      </c>
      <c r="G32" s="43">
        <v>0.4378333149671117</v>
      </c>
      <c r="H32" s="43">
        <v>0.47245088599381174</v>
      </c>
      <c r="I32" s="43">
        <v>0.45858157625348078</v>
      </c>
      <c r="J32" s="43">
        <v>0.47228483104388985</v>
      </c>
      <c r="K32" s="43">
        <v>0.46986068307583362</v>
      </c>
      <c r="L32" s="43">
        <v>0.46275878697550854</v>
      </c>
      <c r="M32" s="43">
        <v>0.44322568319948646</v>
      </c>
      <c r="N32" s="43">
        <v>0.45242916703308417</v>
      </c>
      <c r="O32" s="44">
        <v>0.46612944915838583</v>
      </c>
      <c r="P32" s="87">
        <v>0.45838231608514252</v>
      </c>
      <c r="Q32" s="90">
        <v>0.44224388680637394</v>
      </c>
      <c r="R32" s="88">
        <v>0.4689757994504089</v>
      </c>
      <c r="S32" s="88">
        <v>0.44891781070131853</v>
      </c>
      <c r="T32" s="88">
        <v>0.4862043502436959</v>
      </c>
      <c r="U32" s="88">
        <v>0.45276251034546644</v>
      </c>
      <c r="V32" s="88">
        <v>0.46879504744079925</v>
      </c>
      <c r="W32" s="88">
        <v>0.44815634983094893</v>
      </c>
      <c r="X32" s="88">
        <v>0.47129155797259442</v>
      </c>
      <c r="Y32" s="88">
        <v>0.45189466872847889</v>
      </c>
      <c r="Z32" s="88">
        <v>0.43286745583934844</v>
      </c>
      <c r="AA32" s="88">
        <v>0.44852065103082112</v>
      </c>
      <c r="AB32" s="89">
        <v>0.48008563313484615</v>
      </c>
      <c r="AC32" s="87">
        <v>0.45155897289932428</v>
      </c>
      <c r="AD32" s="90">
        <v>0.49133909921499208</v>
      </c>
      <c r="AE32" s="88">
        <v>0.41576545373044327</v>
      </c>
      <c r="AF32" s="88">
        <v>0.47308008017798081</v>
      </c>
      <c r="AG32" s="88">
        <v>0.44062219662750757</v>
      </c>
      <c r="AH32" s="88">
        <v>0.4487250376593464</v>
      </c>
      <c r="AI32" s="88">
        <v>0.46191121013394154</v>
      </c>
      <c r="AJ32" s="88">
        <v>0.4619933200136303</v>
      </c>
      <c r="AK32" s="88">
        <v>0.39864031789338361</v>
      </c>
      <c r="AL32" s="88">
        <v>0.49344521709314715</v>
      </c>
      <c r="AM32" s="88">
        <v>0.46754183513280351</v>
      </c>
      <c r="AN32" s="88">
        <v>0.39644355405182063</v>
      </c>
      <c r="AO32" s="89">
        <v>0.46762438518812416</v>
      </c>
    </row>
    <row r="33" spans="1:41" s="63" customFormat="1" ht="31.5" x14ac:dyDescent="0.15">
      <c r="A33" s="252"/>
      <c r="B33" s="34"/>
      <c r="C33" s="34" t="s">
        <v>34</v>
      </c>
      <c r="D33" s="38" t="s">
        <v>34</v>
      </c>
      <c r="E33" s="39" t="s">
        <v>35</v>
      </c>
      <c r="F33" s="39" t="s">
        <v>35</v>
      </c>
      <c r="G33" s="39" t="s">
        <v>35</v>
      </c>
      <c r="H33" s="39" t="s">
        <v>35</v>
      </c>
      <c r="I33" s="39" t="s">
        <v>35</v>
      </c>
      <c r="J33" s="39" t="s">
        <v>35</v>
      </c>
      <c r="K33" s="39" t="s">
        <v>35</v>
      </c>
      <c r="L33" s="39" t="s">
        <v>35</v>
      </c>
      <c r="M33" s="39" t="s">
        <v>35</v>
      </c>
      <c r="N33" s="39" t="s">
        <v>34</v>
      </c>
      <c r="O33" s="40" t="s">
        <v>35</v>
      </c>
      <c r="P33" s="59"/>
      <c r="Q33" s="152" t="s">
        <v>43</v>
      </c>
      <c r="R33" s="95" t="s">
        <v>534</v>
      </c>
      <c r="S33" s="95" t="s">
        <v>429</v>
      </c>
      <c r="T33" s="95" t="s">
        <v>535</v>
      </c>
      <c r="U33" s="95" t="s">
        <v>536</v>
      </c>
      <c r="V33" s="95" t="s">
        <v>534</v>
      </c>
      <c r="W33" s="95" t="s">
        <v>429</v>
      </c>
      <c r="X33" s="95" t="s">
        <v>537</v>
      </c>
      <c r="Y33" s="95" t="s">
        <v>536</v>
      </c>
      <c r="Z33" s="95" t="s">
        <v>34</v>
      </c>
      <c r="AA33" s="95" t="s">
        <v>429</v>
      </c>
      <c r="AB33" s="153" t="s">
        <v>538</v>
      </c>
      <c r="AC33" s="59"/>
      <c r="AD33" s="152" t="s">
        <v>840</v>
      </c>
      <c r="AE33" s="95" t="s">
        <v>841</v>
      </c>
      <c r="AF33" s="95" t="s">
        <v>842</v>
      </c>
      <c r="AG33" s="95" t="s">
        <v>843</v>
      </c>
      <c r="AH33" s="95" t="s">
        <v>844</v>
      </c>
      <c r="AI33" s="95" t="s">
        <v>845</v>
      </c>
      <c r="AJ33" s="95" t="s">
        <v>845</v>
      </c>
      <c r="AK33" s="95" t="s">
        <v>34</v>
      </c>
      <c r="AL33" s="95" t="s">
        <v>840</v>
      </c>
      <c r="AM33" s="95" t="s">
        <v>846</v>
      </c>
      <c r="AN33" s="95" t="s">
        <v>34</v>
      </c>
      <c r="AO33" s="153" t="s">
        <v>846</v>
      </c>
    </row>
    <row r="34" spans="1:41" s="63" customFormat="1" hidden="1" x14ac:dyDescent="0.15">
      <c r="A34" s="251" t="s">
        <v>33</v>
      </c>
      <c r="B34" s="72">
        <v>587524.02756084257</v>
      </c>
      <c r="C34" s="72">
        <v>200269.71839372677</v>
      </c>
      <c r="D34" s="76">
        <v>12390.554803692994</v>
      </c>
      <c r="E34" s="77">
        <v>9436.1284047359168</v>
      </c>
      <c r="F34" s="77">
        <v>17894.981114863785</v>
      </c>
      <c r="G34" s="77">
        <v>10547.358645325796</v>
      </c>
      <c r="H34" s="77">
        <v>16873.336849659074</v>
      </c>
      <c r="I34" s="77">
        <v>16600.697922642146</v>
      </c>
      <c r="J34" s="77">
        <v>20579.805744767869</v>
      </c>
      <c r="K34" s="77">
        <v>15546.06340732977</v>
      </c>
      <c r="L34" s="77">
        <v>20721.230165145713</v>
      </c>
      <c r="M34" s="77">
        <v>21017.814651706358</v>
      </c>
      <c r="N34" s="77">
        <v>17274.638320054677</v>
      </c>
      <c r="O34" s="78">
        <v>21387.108363802778</v>
      </c>
      <c r="P34" s="82">
        <v>184216.79254449709</v>
      </c>
      <c r="Q34" s="110">
        <v>16883.739359682924</v>
      </c>
      <c r="R34" s="84">
        <v>10527.156613156747</v>
      </c>
      <c r="S34" s="84">
        <v>18790.015074263236</v>
      </c>
      <c r="T34" s="84">
        <v>16092.837756551304</v>
      </c>
      <c r="U34" s="84">
        <v>14357.50282147026</v>
      </c>
      <c r="V34" s="84">
        <v>15822.499392431962</v>
      </c>
      <c r="W34" s="84">
        <v>14991.068263108398</v>
      </c>
      <c r="X34" s="84">
        <v>14160.006437444379</v>
      </c>
      <c r="Y34" s="84">
        <v>13027.254435422372</v>
      </c>
      <c r="Z34" s="84">
        <v>18134.630223916865</v>
      </c>
      <c r="AA34" s="84">
        <v>15374.198477029317</v>
      </c>
      <c r="AB34" s="85">
        <v>16055.883690019431</v>
      </c>
      <c r="AC34" s="82">
        <v>203037.51662261825</v>
      </c>
      <c r="AD34" s="110">
        <v>16551.592472894114</v>
      </c>
      <c r="AE34" s="84">
        <v>16266.927757641659</v>
      </c>
      <c r="AF34" s="84">
        <v>16134.49583534016</v>
      </c>
      <c r="AG34" s="84">
        <v>15014.619796240655</v>
      </c>
      <c r="AH34" s="84">
        <v>25172.033245541916</v>
      </c>
      <c r="AI34" s="84">
        <v>13649.703326785857</v>
      </c>
      <c r="AJ34" s="84">
        <v>19178.511703049226</v>
      </c>
      <c r="AK34" s="84">
        <v>14356.688490818253</v>
      </c>
      <c r="AL34" s="84">
        <v>14644.146311826504</v>
      </c>
      <c r="AM34" s="84">
        <v>20017.150793044286</v>
      </c>
      <c r="AN34" s="84">
        <v>12331.418247285194</v>
      </c>
      <c r="AO34" s="85">
        <v>19720.22864215032</v>
      </c>
    </row>
    <row r="35" spans="1:41" s="63" customFormat="1" x14ac:dyDescent="0.15">
      <c r="A35" s="252"/>
      <c r="B35" s="41">
        <v>4.7519752548301604E-2</v>
      </c>
      <c r="C35" s="41">
        <v>4.4451038874847318E-2</v>
      </c>
      <c r="D35" s="42">
        <v>3.9496596195706342E-2</v>
      </c>
      <c r="E35" s="43">
        <v>2.1386035954778594E-2</v>
      </c>
      <c r="F35" s="43">
        <v>4.477978189992432E-2</v>
      </c>
      <c r="G35" s="43">
        <v>2.6821433208140445E-2</v>
      </c>
      <c r="H35" s="43">
        <v>4.2245792531457049E-2</v>
      </c>
      <c r="I35" s="43">
        <v>4.089326248525002E-2</v>
      </c>
      <c r="J35" s="43">
        <v>5.8881481456685682E-2</v>
      </c>
      <c r="K35" s="43">
        <v>4.4520272319239253E-2</v>
      </c>
      <c r="L35" s="43">
        <v>6.1295905856366996E-2</v>
      </c>
      <c r="M35" s="43">
        <v>5.595473745353198E-2</v>
      </c>
      <c r="N35" s="43">
        <v>4.7990644974732287E-2</v>
      </c>
      <c r="O35" s="44">
        <v>5.6296985690450378E-2</v>
      </c>
      <c r="P35" s="87">
        <v>4.5865715117457823E-2</v>
      </c>
      <c r="Q35" s="90">
        <v>4.2883014165332432E-2</v>
      </c>
      <c r="R35" s="88">
        <v>3.0070067010058703E-2</v>
      </c>
      <c r="S35" s="88">
        <v>5.5786087369662667E-2</v>
      </c>
      <c r="T35" s="88">
        <v>4.306046799337012E-2</v>
      </c>
      <c r="U35" s="88">
        <v>3.8605109306616314E-2</v>
      </c>
      <c r="V35" s="88">
        <v>4.7176001777780273E-2</v>
      </c>
      <c r="W35" s="88">
        <v>4.4109239780228154E-2</v>
      </c>
      <c r="X35" s="88">
        <v>4.5263173569301679E-2</v>
      </c>
      <c r="Y35" s="88">
        <v>4.6155317093319465E-2</v>
      </c>
      <c r="Z35" s="88">
        <v>5.5748531590279399E-2</v>
      </c>
      <c r="AA35" s="88">
        <v>5.216631963196891E-2</v>
      </c>
      <c r="AB35" s="89">
        <v>5.3550146033568842E-2</v>
      </c>
      <c r="AC35" s="87">
        <v>5.2847550898270423E-2</v>
      </c>
      <c r="AD35" s="90">
        <v>5.0617809423553935E-2</v>
      </c>
      <c r="AE35" s="88">
        <v>5.1595721989559792E-2</v>
      </c>
      <c r="AF35" s="88">
        <v>4.9730483020910411E-2</v>
      </c>
      <c r="AG35" s="88">
        <v>4.5457634286273071E-2</v>
      </c>
      <c r="AH35" s="88">
        <v>7.5172671964866503E-2</v>
      </c>
      <c r="AI35" s="88">
        <v>4.3525374937681688E-2</v>
      </c>
      <c r="AJ35" s="88">
        <v>5.7524062343111367E-2</v>
      </c>
      <c r="AK35" s="88">
        <v>4.6279108789698264E-2</v>
      </c>
      <c r="AL35" s="88">
        <v>5.0702822422932378E-2</v>
      </c>
      <c r="AM35" s="88">
        <v>6.4753377090917677E-2</v>
      </c>
      <c r="AN35" s="88">
        <v>3.9875375126406265E-2</v>
      </c>
      <c r="AO35" s="89">
        <v>5.7050725315985054E-2</v>
      </c>
    </row>
    <row r="36" spans="1:41" s="63" customFormat="1" ht="31.5" x14ac:dyDescent="0.15">
      <c r="A36" s="252"/>
      <c r="B36" s="34"/>
      <c r="C36" s="34" t="s">
        <v>34</v>
      </c>
      <c r="D36" s="38" t="s">
        <v>34</v>
      </c>
      <c r="E36" s="39" t="s">
        <v>34</v>
      </c>
      <c r="F36" s="39" t="s">
        <v>34</v>
      </c>
      <c r="G36" s="39" t="s">
        <v>34</v>
      </c>
      <c r="H36" s="39" t="s">
        <v>34</v>
      </c>
      <c r="I36" s="39" t="s">
        <v>34</v>
      </c>
      <c r="J36" s="39" t="s">
        <v>60</v>
      </c>
      <c r="K36" s="39" t="s">
        <v>34</v>
      </c>
      <c r="L36" s="39" t="s">
        <v>60</v>
      </c>
      <c r="M36" s="39" t="s">
        <v>60</v>
      </c>
      <c r="N36" s="39" t="s">
        <v>34</v>
      </c>
      <c r="O36" s="40" t="s">
        <v>60</v>
      </c>
      <c r="P36" s="59"/>
      <c r="Q36" s="152" t="s">
        <v>349</v>
      </c>
      <c r="R36" s="95" t="s">
        <v>34</v>
      </c>
      <c r="S36" s="95" t="s">
        <v>539</v>
      </c>
      <c r="T36" s="95" t="s">
        <v>349</v>
      </c>
      <c r="U36" s="95" t="s">
        <v>36</v>
      </c>
      <c r="V36" s="95" t="s">
        <v>540</v>
      </c>
      <c r="W36" s="95" t="s">
        <v>375</v>
      </c>
      <c r="X36" s="95" t="s">
        <v>541</v>
      </c>
      <c r="Y36" s="95" t="s">
        <v>541</v>
      </c>
      <c r="Z36" s="95" t="s">
        <v>539</v>
      </c>
      <c r="AA36" s="95" t="s">
        <v>542</v>
      </c>
      <c r="AB36" s="153" t="s">
        <v>543</v>
      </c>
      <c r="AC36" s="59"/>
      <c r="AD36" s="152" t="s">
        <v>847</v>
      </c>
      <c r="AE36" s="95" t="s">
        <v>848</v>
      </c>
      <c r="AF36" s="95" t="s">
        <v>847</v>
      </c>
      <c r="AG36" s="95" t="s">
        <v>849</v>
      </c>
      <c r="AH36" s="95" t="s">
        <v>810</v>
      </c>
      <c r="AI36" s="95" t="s">
        <v>44</v>
      </c>
      <c r="AJ36" s="95" t="s">
        <v>850</v>
      </c>
      <c r="AK36" s="95" t="s">
        <v>849</v>
      </c>
      <c r="AL36" s="95" t="s">
        <v>847</v>
      </c>
      <c r="AM36" s="95" t="s">
        <v>851</v>
      </c>
      <c r="AN36" s="95" t="s">
        <v>34</v>
      </c>
      <c r="AO36" s="153" t="s">
        <v>850</v>
      </c>
    </row>
    <row r="37" spans="1:41" s="63" customFormat="1" hidden="1" x14ac:dyDescent="0.15">
      <c r="A37" s="251" t="s">
        <v>209</v>
      </c>
      <c r="B37" s="72">
        <v>133780.24459448684</v>
      </c>
      <c r="C37" s="72">
        <v>44756.642004570043</v>
      </c>
      <c r="D37" s="76">
        <v>1937.1801380346315</v>
      </c>
      <c r="E37" s="77">
        <v>1627.0455129098839</v>
      </c>
      <c r="F37" s="77">
        <v>7173.2827862579616</v>
      </c>
      <c r="G37" s="77">
        <v>3166.7926605645175</v>
      </c>
      <c r="H37" s="77">
        <v>5778.0043671790863</v>
      </c>
      <c r="I37" s="77">
        <v>3430.8619617162162</v>
      </c>
      <c r="J37" s="77">
        <v>2225.5626337453818</v>
      </c>
      <c r="K37" s="77">
        <v>3603.9088156279986</v>
      </c>
      <c r="L37" s="77">
        <v>5954.0945618945489</v>
      </c>
      <c r="M37" s="77">
        <v>2938.4445478783541</v>
      </c>
      <c r="N37" s="77">
        <v>3161.5861663830842</v>
      </c>
      <c r="O37" s="78">
        <v>3759.8778523783599</v>
      </c>
      <c r="P37" s="82">
        <v>36781.44048207056</v>
      </c>
      <c r="Q37" s="110">
        <v>2629.1330999500228</v>
      </c>
      <c r="R37" s="84">
        <v>5679.3439257563132</v>
      </c>
      <c r="S37" s="84">
        <v>2703.3623995243097</v>
      </c>
      <c r="T37" s="84">
        <v>2423.6441644990664</v>
      </c>
      <c r="U37" s="84">
        <v>4953.2751252381122</v>
      </c>
      <c r="V37" s="84">
        <v>1296.4776945667659</v>
      </c>
      <c r="W37" s="84">
        <v>4224.8027916603996</v>
      </c>
      <c r="X37" s="84">
        <v>3188.4971049015753</v>
      </c>
      <c r="Y37" s="84">
        <v>2869.920676360116</v>
      </c>
      <c r="Z37" s="84">
        <v>2656.4108847824637</v>
      </c>
      <c r="AA37" s="84">
        <v>2839.53998005225</v>
      </c>
      <c r="AB37" s="85">
        <v>1317.032634779162</v>
      </c>
      <c r="AC37" s="82">
        <v>52242.162107846241</v>
      </c>
      <c r="AD37" s="110">
        <v>1508.1743602591587</v>
      </c>
      <c r="AE37" s="84">
        <v>1439.2520600818366</v>
      </c>
      <c r="AF37" s="84">
        <v>1763.6666860343435</v>
      </c>
      <c r="AG37" s="84">
        <v>5025.9850649611826</v>
      </c>
      <c r="AH37" s="84">
        <v>7822.7607802107268</v>
      </c>
      <c r="AI37" s="84">
        <v>7221.9964250191615</v>
      </c>
      <c r="AJ37" s="84">
        <v>3205.764065743258</v>
      </c>
      <c r="AK37" s="84">
        <v>7088.1723840623617</v>
      </c>
      <c r="AL37" s="84">
        <v>7350.8088442109265</v>
      </c>
      <c r="AM37" s="84">
        <v>2953.1866282543751</v>
      </c>
      <c r="AN37" s="84">
        <v>3617.5454498504218</v>
      </c>
      <c r="AO37" s="85">
        <v>3244.8493591584452</v>
      </c>
    </row>
    <row r="38" spans="1:41" s="63" customFormat="1" x14ac:dyDescent="0.15">
      <c r="A38" s="252"/>
      <c r="B38" s="41">
        <v>1.0820330438865228E-2</v>
      </c>
      <c r="C38" s="41">
        <v>9.9339992566499016E-3</v>
      </c>
      <c r="D38" s="42">
        <v>6.1750279049241743E-3</v>
      </c>
      <c r="E38" s="43" t="s">
        <v>65</v>
      </c>
      <c r="F38" s="43">
        <v>1.7950174778799035E-2</v>
      </c>
      <c r="G38" s="43">
        <v>8.0530036652353698E-3</v>
      </c>
      <c r="H38" s="43">
        <v>1.4466396061229136E-2</v>
      </c>
      <c r="I38" s="43">
        <v>8.451400019740327E-3</v>
      </c>
      <c r="J38" s="43">
        <v>6.3676220550763695E-3</v>
      </c>
      <c r="K38" s="43">
        <v>1.0320747939945802E-2</v>
      </c>
      <c r="L38" s="43">
        <v>1.7612932090281069E-2</v>
      </c>
      <c r="M38" s="43">
        <v>7.8228824415361928E-3</v>
      </c>
      <c r="N38" s="43">
        <v>8.7831974514784063E-3</v>
      </c>
      <c r="O38" s="44">
        <v>9.8970737910241482E-3</v>
      </c>
      <c r="P38" s="87">
        <v>9.1577268687537614E-3</v>
      </c>
      <c r="Q38" s="90">
        <v>6.6777358715290284E-3</v>
      </c>
      <c r="R38" s="88">
        <v>1.622263814401935E-2</v>
      </c>
      <c r="S38" s="88">
        <v>8.0260718480364163E-3</v>
      </c>
      <c r="T38" s="88">
        <v>6.4850745127436969E-3</v>
      </c>
      <c r="U38" s="88">
        <v>1.331859237733231E-2</v>
      </c>
      <c r="V38" s="88" t="s">
        <v>65</v>
      </c>
      <c r="W38" s="88">
        <v>1.2430924607295836E-2</v>
      </c>
      <c r="X38" s="88">
        <v>1.0192191544682892E-2</v>
      </c>
      <c r="Y38" s="88">
        <v>1.01680749007172E-2</v>
      </c>
      <c r="Z38" s="88">
        <v>8.1661993819839435E-3</v>
      </c>
      <c r="AA38" s="88">
        <v>9.6348665218859882E-3</v>
      </c>
      <c r="AB38" s="89" t="s">
        <v>65</v>
      </c>
      <c r="AC38" s="87">
        <v>1.3597833380525792E-2</v>
      </c>
      <c r="AD38" s="90" t="s">
        <v>65</v>
      </c>
      <c r="AE38" s="88" t="s">
        <v>65</v>
      </c>
      <c r="AF38" s="88">
        <v>5.4360543446461598E-3</v>
      </c>
      <c r="AG38" s="88">
        <v>1.5216461962525336E-2</v>
      </c>
      <c r="AH38" s="88">
        <v>2.3361554637011769E-2</v>
      </c>
      <c r="AI38" s="88">
        <v>2.3029079436525341E-2</v>
      </c>
      <c r="AJ38" s="88">
        <v>9.6153744790218459E-3</v>
      </c>
      <c r="AK38" s="88">
        <v>2.2848883368330353E-2</v>
      </c>
      <c r="AL38" s="88">
        <v>2.5450903559461991E-2</v>
      </c>
      <c r="AM38" s="88">
        <v>9.5532480789254446E-3</v>
      </c>
      <c r="AN38" s="88">
        <v>1.1697841964071492E-2</v>
      </c>
      <c r="AO38" s="89">
        <v>9.3873662846595037E-3</v>
      </c>
    </row>
    <row r="39" spans="1:41" s="63" customFormat="1" ht="31.5" x14ac:dyDescent="0.15">
      <c r="A39" s="252"/>
      <c r="B39" s="34"/>
      <c r="C39" s="34" t="s">
        <v>34</v>
      </c>
      <c r="D39" s="38" t="s">
        <v>34</v>
      </c>
      <c r="E39" s="39" t="s">
        <v>34</v>
      </c>
      <c r="F39" s="39" t="s">
        <v>34</v>
      </c>
      <c r="G39" s="39" t="s">
        <v>34</v>
      </c>
      <c r="H39" s="39" t="s">
        <v>34</v>
      </c>
      <c r="I39" s="39" t="s">
        <v>34</v>
      </c>
      <c r="J39" s="39" t="s">
        <v>34</v>
      </c>
      <c r="K39" s="39" t="s">
        <v>34</v>
      </c>
      <c r="L39" s="39" t="s">
        <v>34</v>
      </c>
      <c r="M39" s="39" t="s">
        <v>34</v>
      </c>
      <c r="N39" s="39" t="s">
        <v>34</v>
      </c>
      <c r="O39" s="40" t="s">
        <v>34</v>
      </c>
      <c r="P39" s="59"/>
      <c r="Q39" s="152" t="s">
        <v>422</v>
      </c>
      <c r="R39" s="95" t="s">
        <v>340</v>
      </c>
      <c r="S39" s="95" t="s">
        <v>544</v>
      </c>
      <c r="T39" s="95" t="s">
        <v>422</v>
      </c>
      <c r="U39" s="95" t="s">
        <v>545</v>
      </c>
      <c r="V39" s="95" t="s">
        <v>34</v>
      </c>
      <c r="W39" s="95" t="s">
        <v>546</v>
      </c>
      <c r="X39" s="95" t="s">
        <v>547</v>
      </c>
      <c r="Y39" s="95" t="s">
        <v>547</v>
      </c>
      <c r="Z39" s="95" t="s">
        <v>544</v>
      </c>
      <c r="AA39" s="95" t="s">
        <v>548</v>
      </c>
      <c r="AB39" s="153" t="s">
        <v>39</v>
      </c>
      <c r="AC39" s="59"/>
      <c r="AD39" s="152" t="s">
        <v>34</v>
      </c>
      <c r="AE39" s="95" t="s">
        <v>34</v>
      </c>
      <c r="AF39" s="95" t="s">
        <v>337</v>
      </c>
      <c r="AG39" s="95" t="s">
        <v>832</v>
      </c>
      <c r="AH39" s="95" t="s">
        <v>833</v>
      </c>
      <c r="AI39" s="95" t="s">
        <v>833</v>
      </c>
      <c r="AJ39" s="95" t="s">
        <v>496</v>
      </c>
      <c r="AK39" s="95" t="s">
        <v>833</v>
      </c>
      <c r="AL39" s="95" t="s">
        <v>331</v>
      </c>
      <c r="AM39" s="95" t="s">
        <v>496</v>
      </c>
      <c r="AN39" s="95" t="s">
        <v>852</v>
      </c>
      <c r="AO39" s="153" t="s">
        <v>496</v>
      </c>
    </row>
    <row r="40" spans="1:41" s="63" customFormat="1" hidden="1" x14ac:dyDescent="0.15">
      <c r="A40" s="251" t="s">
        <v>208</v>
      </c>
      <c r="B40" s="72">
        <v>57881.672579277525</v>
      </c>
      <c r="C40" s="72">
        <v>15328.459545752898</v>
      </c>
      <c r="D40" s="76">
        <v>149.83885525994867</v>
      </c>
      <c r="E40" s="77">
        <v>967.08642535752028</v>
      </c>
      <c r="F40" s="77">
        <v>276.67656622958327</v>
      </c>
      <c r="G40" s="77">
        <v>2778.3748615037716</v>
      </c>
      <c r="H40" s="77">
        <v>1113.198225523106</v>
      </c>
      <c r="I40" s="77">
        <v>981.78697851848403</v>
      </c>
      <c r="J40" s="77">
        <v>2133.4623164095406</v>
      </c>
      <c r="K40" s="77">
        <v>434.48709629463309</v>
      </c>
      <c r="L40" s="77">
        <v>543.98642805841462</v>
      </c>
      <c r="M40" s="77">
        <v>2843.0900668338868</v>
      </c>
      <c r="N40" s="77">
        <v>1878.5532884705005</v>
      </c>
      <c r="O40" s="78">
        <v>1227.9184372935094</v>
      </c>
      <c r="P40" s="82">
        <v>15623.065716197716</v>
      </c>
      <c r="Q40" s="110">
        <v>685.77352993929344</v>
      </c>
      <c r="R40" s="84">
        <v>188.29095593042572</v>
      </c>
      <c r="S40" s="84">
        <v>1306.6507137447675</v>
      </c>
      <c r="T40" s="84">
        <v>1350.8489336555567</v>
      </c>
      <c r="U40" s="84">
        <v>2262.8713019317111</v>
      </c>
      <c r="V40" s="84">
        <v>921.42564523915257</v>
      </c>
      <c r="W40" s="84">
        <v>1145.7422450632562</v>
      </c>
      <c r="X40" s="84">
        <v>1673.9340225818871</v>
      </c>
      <c r="Y40" s="84">
        <v>969.95583460038415</v>
      </c>
      <c r="Z40" s="84">
        <v>756.58820728985415</v>
      </c>
      <c r="AA40" s="84">
        <v>3640.3899319505936</v>
      </c>
      <c r="AB40" s="85">
        <v>720.59439427083305</v>
      </c>
      <c r="AC40" s="82">
        <v>26930.147317326893</v>
      </c>
      <c r="AD40" s="110">
        <v>1765.0940649230454</v>
      </c>
      <c r="AE40" s="84">
        <v>4359.5455959931996</v>
      </c>
      <c r="AF40" s="84">
        <v>2434.7341315429417</v>
      </c>
      <c r="AG40" s="84">
        <v>2901.0698382282658</v>
      </c>
      <c r="AH40" s="84">
        <v>944.14078523126568</v>
      </c>
      <c r="AI40" s="84">
        <v>1996.4625630116768</v>
      </c>
      <c r="AJ40" s="84">
        <v>2292.0715775726176</v>
      </c>
      <c r="AK40" s="84">
        <v>2180.9189753625092</v>
      </c>
      <c r="AL40" s="84">
        <v>2016.1027272426954</v>
      </c>
      <c r="AM40" s="84">
        <v>3497.1335259478274</v>
      </c>
      <c r="AN40" s="84">
        <v>1522.8279600158216</v>
      </c>
      <c r="AO40" s="85">
        <v>1020.0455722550322</v>
      </c>
    </row>
    <row r="41" spans="1:41" s="63" customFormat="1" x14ac:dyDescent="0.15">
      <c r="A41" s="252"/>
      <c r="B41" s="41" t="s">
        <v>65</v>
      </c>
      <c r="C41" s="41" t="s">
        <v>65</v>
      </c>
      <c r="D41" s="42" t="s">
        <v>65</v>
      </c>
      <c r="E41" s="43" t="s">
        <v>65</v>
      </c>
      <c r="F41" s="43" t="s">
        <v>65</v>
      </c>
      <c r="G41" s="43">
        <v>7.0652756088866306E-3</v>
      </c>
      <c r="H41" s="43" t="s">
        <v>65</v>
      </c>
      <c r="I41" s="43" t="s">
        <v>65</v>
      </c>
      <c r="J41" s="43">
        <v>6.1041111553807341E-3</v>
      </c>
      <c r="K41" s="43" t="s">
        <v>65</v>
      </c>
      <c r="L41" s="43" t="s">
        <v>65</v>
      </c>
      <c r="M41" s="43">
        <v>7.5690247003638578E-3</v>
      </c>
      <c r="N41" s="43">
        <v>5.218805873836569E-3</v>
      </c>
      <c r="O41" s="44" t="s">
        <v>65</v>
      </c>
      <c r="P41" s="87" t="s">
        <v>65</v>
      </c>
      <c r="Q41" s="90" t="s">
        <v>65</v>
      </c>
      <c r="R41" s="88" t="s">
        <v>65</v>
      </c>
      <c r="S41" s="88" t="s">
        <v>65</v>
      </c>
      <c r="T41" s="88" t="s">
        <v>65</v>
      </c>
      <c r="U41" s="88">
        <v>6.0845117040299532E-3</v>
      </c>
      <c r="V41" s="88" t="s">
        <v>65</v>
      </c>
      <c r="W41" s="88" t="s">
        <v>65</v>
      </c>
      <c r="X41" s="88">
        <v>5.3508143899797522E-3</v>
      </c>
      <c r="Y41" s="88" t="s">
        <v>65</v>
      </c>
      <c r="Z41" s="88" t="s">
        <v>65</v>
      </c>
      <c r="AA41" s="88">
        <v>1.2352237097685161E-2</v>
      </c>
      <c r="AB41" s="89" t="s">
        <v>65</v>
      </c>
      <c r="AC41" s="87">
        <v>7.0095042272193108E-3</v>
      </c>
      <c r="AD41" s="90">
        <v>5.397981803819658E-3</v>
      </c>
      <c r="AE41" s="88">
        <v>1.3827681902995386E-2</v>
      </c>
      <c r="AF41" s="88">
        <v>7.5044492015622129E-3</v>
      </c>
      <c r="AG41" s="88">
        <v>8.7831575847253096E-3</v>
      </c>
      <c r="AH41" s="88" t="s">
        <v>65</v>
      </c>
      <c r="AI41" s="88">
        <v>6.3662029513567499E-3</v>
      </c>
      <c r="AJ41" s="88">
        <v>6.8748435939477992E-3</v>
      </c>
      <c r="AK41" s="88">
        <v>7.0302414506568647E-3</v>
      </c>
      <c r="AL41" s="88">
        <v>6.9804068048147164E-3</v>
      </c>
      <c r="AM41" s="88">
        <v>1.1312859071915432E-2</v>
      </c>
      <c r="AN41" s="88" t="s">
        <v>65</v>
      </c>
      <c r="AO41" s="89" t="s">
        <v>65</v>
      </c>
    </row>
    <row r="42" spans="1:41" s="63" customFormat="1" ht="31.5" x14ac:dyDescent="0.15">
      <c r="A42" s="252"/>
      <c r="B42" s="34"/>
      <c r="C42" s="34" t="s">
        <v>34</v>
      </c>
      <c r="D42" s="38" t="s">
        <v>34</v>
      </c>
      <c r="E42" s="39" t="s">
        <v>34</v>
      </c>
      <c r="F42" s="39" t="s">
        <v>34</v>
      </c>
      <c r="G42" s="39" t="s">
        <v>34</v>
      </c>
      <c r="H42" s="39" t="s">
        <v>34</v>
      </c>
      <c r="I42" s="39" t="s">
        <v>34</v>
      </c>
      <c r="J42" s="39" t="s">
        <v>34</v>
      </c>
      <c r="K42" s="39" t="s">
        <v>34</v>
      </c>
      <c r="L42" s="39" t="s">
        <v>34</v>
      </c>
      <c r="M42" s="39" t="s">
        <v>34</v>
      </c>
      <c r="N42" s="39" t="s">
        <v>34</v>
      </c>
      <c r="O42" s="40" t="s">
        <v>34</v>
      </c>
      <c r="P42" s="59"/>
      <c r="Q42" s="152" t="s">
        <v>36</v>
      </c>
      <c r="R42" s="95" t="s">
        <v>34</v>
      </c>
      <c r="S42" s="95" t="s">
        <v>549</v>
      </c>
      <c r="T42" s="95" t="s">
        <v>550</v>
      </c>
      <c r="U42" s="95" t="s">
        <v>551</v>
      </c>
      <c r="V42" s="95" t="s">
        <v>552</v>
      </c>
      <c r="W42" s="95" t="s">
        <v>550</v>
      </c>
      <c r="X42" s="95" t="s">
        <v>553</v>
      </c>
      <c r="Y42" s="95" t="s">
        <v>550</v>
      </c>
      <c r="Z42" s="95" t="s">
        <v>337</v>
      </c>
      <c r="AA42" s="95" t="s">
        <v>482</v>
      </c>
      <c r="AB42" s="153" t="s">
        <v>337</v>
      </c>
      <c r="AC42" s="59"/>
      <c r="AD42" s="152" t="s">
        <v>853</v>
      </c>
      <c r="AE42" s="95" t="s">
        <v>340</v>
      </c>
      <c r="AF42" s="95" t="s">
        <v>854</v>
      </c>
      <c r="AG42" s="95" t="s">
        <v>855</v>
      </c>
      <c r="AH42" s="95" t="s">
        <v>34</v>
      </c>
      <c r="AI42" s="95" t="s">
        <v>856</v>
      </c>
      <c r="AJ42" s="95" t="s">
        <v>857</v>
      </c>
      <c r="AK42" s="95" t="s">
        <v>857</v>
      </c>
      <c r="AL42" s="95" t="s">
        <v>857</v>
      </c>
      <c r="AM42" s="95" t="s">
        <v>858</v>
      </c>
      <c r="AN42" s="95" t="s">
        <v>355</v>
      </c>
      <c r="AO42" s="153" t="s">
        <v>34</v>
      </c>
    </row>
    <row r="43" spans="1:41" s="63" customFormat="1" hidden="1" x14ac:dyDescent="0.15">
      <c r="A43" s="251" t="s">
        <v>69</v>
      </c>
      <c r="B43" s="72">
        <v>9419.6025177455867</v>
      </c>
      <c r="C43" s="72">
        <v>17130.085580962546</v>
      </c>
      <c r="D43" s="76">
        <v>1016.3807857720631</v>
      </c>
      <c r="E43" s="77" t="s">
        <v>48</v>
      </c>
      <c r="F43" s="77">
        <v>544.67399155245528</v>
      </c>
      <c r="G43" s="77">
        <v>532.88650905746454</v>
      </c>
      <c r="H43" s="77">
        <v>1166.2936673507866</v>
      </c>
      <c r="I43" s="77">
        <v>267.41213164898727</v>
      </c>
      <c r="J43" s="77">
        <v>1343.5101473775346</v>
      </c>
      <c r="K43" s="77" t="s">
        <v>48</v>
      </c>
      <c r="L43" s="77">
        <v>184.4991269917121</v>
      </c>
      <c r="M43" s="77">
        <v>366.8196860772</v>
      </c>
      <c r="N43" s="77">
        <v>10740.456158801528</v>
      </c>
      <c r="O43" s="78">
        <v>967.15337633281263</v>
      </c>
      <c r="P43" s="82">
        <v>8734.0553664033832</v>
      </c>
      <c r="Q43" s="110">
        <v>455.13066125212629</v>
      </c>
      <c r="R43" s="84">
        <v>1020.2395855271418</v>
      </c>
      <c r="S43" s="84">
        <v>216.44100267415618</v>
      </c>
      <c r="T43" s="84">
        <v>1235.1515778164078</v>
      </c>
      <c r="U43" s="84">
        <v>1396.8391539007482</v>
      </c>
      <c r="V43" s="84">
        <v>2266.0173899495367</v>
      </c>
      <c r="W43" s="84">
        <v>408.83497662736795</v>
      </c>
      <c r="X43" s="77" t="s">
        <v>48</v>
      </c>
      <c r="Y43" s="84">
        <v>88.642703181712974</v>
      </c>
      <c r="Z43" s="84">
        <v>354.79113319288945</v>
      </c>
      <c r="AA43" s="84">
        <v>807.24396070013722</v>
      </c>
      <c r="AB43" s="85">
        <v>484.72322158115719</v>
      </c>
      <c r="AC43" s="82">
        <v>2964.5201127792798</v>
      </c>
      <c r="AD43" s="110" t="s">
        <v>48</v>
      </c>
      <c r="AE43" s="84">
        <v>344.51294788052553</v>
      </c>
      <c r="AF43" s="84">
        <v>93.670221865040375</v>
      </c>
      <c r="AG43" s="84">
        <v>237.53476972595223</v>
      </c>
      <c r="AH43" s="84" t="s">
        <v>48</v>
      </c>
      <c r="AI43" s="84">
        <v>175.3305738579129</v>
      </c>
      <c r="AJ43" s="84">
        <v>130.7016359828219</v>
      </c>
      <c r="AK43" s="77">
        <v>35.621404602430928</v>
      </c>
      <c r="AL43" s="84">
        <v>42.385353439523819</v>
      </c>
      <c r="AM43" s="84">
        <v>754.33389094682548</v>
      </c>
      <c r="AN43" s="84">
        <v>419.84058071642869</v>
      </c>
      <c r="AO43" s="85">
        <v>730.58873376181805</v>
      </c>
    </row>
    <row r="44" spans="1:41" s="63" customFormat="1" x14ac:dyDescent="0.15">
      <c r="A44" s="252"/>
      <c r="B44" s="41" t="s">
        <v>65</v>
      </c>
      <c r="C44" s="41" t="s">
        <v>65</v>
      </c>
      <c r="D44" s="42" t="s">
        <v>65</v>
      </c>
      <c r="E44" s="43" t="s">
        <v>48</v>
      </c>
      <c r="F44" s="43" t="s">
        <v>65</v>
      </c>
      <c r="G44" s="43" t="s">
        <v>65</v>
      </c>
      <c r="H44" s="43" t="s">
        <v>65</v>
      </c>
      <c r="I44" s="43" t="s">
        <v>65</v>
      </c>
      <c r="J44" s="43" t="s">
        <v>65</v>
      </c>
      <c r="K44" s="43" t="s">
        <v>48</v>
      </c>
      <c r="L44" s="43" t="s">
        <v>65</v>
      </c>
      <c r="M44" s="43" t="s">
        <v>65</v>
      </c>
      <c r="N44" s="43">
        <v>2.9838044006127096E-2</v>
      </c>
      <c r="O44" s="44" t="s">
        <v>65</v>
      </c>
      <c r="P44" s="87" t="s">
        <v>65</v>
      </c>
      <c r="Q44" s="90" t="s">
        <v>65</v>
      </c>
      <c r="R44" s="88" t="s">
        <v>65</v>
      </c>
      <c r="S44" s="88" t="s">
        <v>65</v>
      </c>
      <c r="T44" s="88" t="s">
        <v>65</v>
      </c>
      <c r="U44" s="88" t="s">
        <v>65</v>
      </c>
      <c r="V44" s="88">
        <v>6.7563055472684872E-3</v>
      </c>
      <c r="W44" s="88" t="s">
        <v>65</v>
      </c>
      <c r="X44" s="43" t="s">
        <v>48</v>
      </c>
      <c r="Y44" s="88" t="s">
        <v>65</v>
      </c>
      <c r="Z44" s="88" t="s">
        <v>65</v>
      </c>
      <c r="AA44" s="88" t="s">
        <v>65</v>
      </c>
      <c r="AB44" s="89" t="s">
        <v>65</v>
      </c>
      <c r="AC44" s="87" t="s">
        <v>65</v>
      </c>
      <c r="AD44" s="90" t="s">
        <v>48</v>
      </c>
      <c r="AE44" s="88" t="s">
        <v>65</v>
      </c>
      <c r="AF44" s="88" t="s">
        <v>65</v>
      </c>
      <c r="AG44" s="88" t="s">
        <v>65</v>
      </c>
      <c r="AH44" s="88" t="s">
        <v>48</v>
      </c>
      <c r="AI44" s="88" t="s">
        <v>65</v>
      </c>
      <c r="AJ44" s="88" t="s">
        <v>65</v>
      </c>
      <c r="AK44" s="43" t="s">
        <v>65</v>
      </c>
      <c r="AL44" s="88" t="s">
        <v>65</v>
      </c>
      <c r="AM44" s="88" t="s">
        <v>65</v>
      </c>
      <c r="AN44" s="88" t="s">
        <v>65</v>
      </c>
      <c r="AO44" s="89" t="s">
        <v>65</v>
      </c>
    </row>
    <row r="45" spans="1:41" s="63" customFormat="1" ht="21" x14ac:dyDescent="0.15">
      <c r="A45" s="252"/>
      <c r="B45" s="34"/>
      <c r="C45" s="34" t="s">
        <v>34</v>
      </c>
      <c r="D45" s="38" t="s">
        <v>34</v>
      </c>
      <c r="E45" s="39" t="s">
        <v>34</v>
      </c>
      <c r="F45" s="39" t="s">
        <v>34</v>
      </c>
      <c r="G45" s="39" t="s">
        <v>34</v>
      </c>
      <c r="H45" s="39" t="s">
        <v>34</v>
      </c>
      <c r="I45" s="39" t="s">
        <v>34</v>
      </c>
      <c r="J45" s="39" t="s">
        <v>34</v>
      </c>
      <c r="K45" s="39" t="s">
        <v>34</v>
      </c>
      <c r="L45" s="39" t="s">
        <v>34</v>
      </c>
      <c r="M45" s="39" t="s">
        <v>34</v>
      </c>
      <c r="N45" s="39" t="s">
        <v>34</v>
      </c>
      <c r="O45" s="40" t="s">
        <v>34</v>
      </c>
      <c r="P45" s="59"/>
      <c r="Q45" s="152"/>
      <c r="R45" s="95"/>
      <c r="S45" s="95"/>
      <c r="T45" s="95"/>
      <c r="U45" s="95"/>
      <c r="V45" s="95"/>
      <c r="W45" s="95"/>
      <c r="X45" s="95"/>
      <c r="Y45" s="95"/>
      <c r="Z45" s="95"/>
      <c r="AA45" s="95"/>
      <c r="AB45" s="153"/>
      <c r="AC45" s="59"/>
      <c r="AD45" s="152"/>
      <c r="AE45" s="95" t="s">
        <v>859</v>
      </c>
      <c r="AF45" s="95" t="s">
        <v>344</v>
      </c>
      <c r="AG45" s="95"/>
      <c r="AH45" s="95"/>
      <c r="AI45" s="95" t="s">
        <v>860</v>
      </c>
      <c r="AJ45" s="95" t="s">
        <v>861</v>
      </c>
      <c r="AK45" s="95" t="s">
        <v>34</v>
      </c>
      <c r="AL45" s="95" t="s">
        <v>34</v>
      </c>
      <c r="AM45" s="95" t="s">
        <v>526</v>
      </c>
      <c r="AN45" s="95" t="s">
        <v>862</v>
      </c>
      <c r="AO45" s="153" t="s">
        <v>863</v>
      </c>
    </row>
    <row r="46" spans="1:41" s="63" customFormat="1" hidden="1" x14ac:dyDescent="0.15">
      <c r="A46" s="251" t="s">
        <v>9</v>
      </c>
      <c r="B46" s="72">
        <v>2988.9764359303344</v>
      </c>
      <c r="C46" s="72">
        <v>642.16042373055507</v>
      </c>
      <c r="D46" s="77" t="s">
        <v>48</v>
      </c>
      <c r="E46" s="77" t="s">
        <v>48</v>
      </c>
      <c r="F46" s="77" t="s">
        <v>48</v>
      </c>
      <c r="G46" s="77">
        <v>274.60122157876526</v>
      </c>
      <c r="H46" s="77" t="s">
        <v>48</v>
      </c>
      <c r="I46" s="77" t="s">
        <v>48</v>
      </c>
      <c r="J46" s="77" t="s">
        <v>48</v>
      </c>
      <c r="K46" s="77" t="s">
        <v>48</v>
      </c>
      <c r="L46" s="77" t="s">
        <v>48</v>
      </c>
      <c r="M46" s="77">
        <v>367.55920215178986</v>
      </c>
      <c r="N46" s="77" t="s">
        <v>48</v>
      </c>
      <c r="O46" s="77" t="s">
        <v>48</v>
      </c>
      <c r="P46" s="82">
        <v>1509.8839853664288</v>
      </c>
      <c r="Q46" s="77" t="s">
        <v>48</v>
      </c>
      <c r="R46" s="77" t="s">
        <v>48</v>
      </c>
      <c r="S46" s="77" t="s">
        <v>48</v>
      </c>
      <c r="T46" s="77" t="s">
        <v>48</v>
      </c>
      <c r="U46" s="77" t="s">
        <v>48</v>
      </c>
      <c r="V46" s="77" t="s">
        <v>48</v>
      </c>
      <c r="W46" s="77" t="s">
        <v>48</v>
      </c>
      <c r="X46" s="84">
        <v>655.48869394744327</v>
      </c>
      <c r="Y46" s="77" t="s">
        <v>48</v>
      </c>
      <c r="Z46" s="84">
        <v>555.72505603335514</v>
      </c>
      <c r="AA46" s="84">
        <v>172.52396790149456</v>
      </c>
      <c r="AB46" s="85">
        <v>126.14626748413579</v>
      </c>
      <c r="AC46" s="82">
        <v>1296.0908806398259</v>
      </c>
      <c r="AD46" s="77" t="s">
        <v>48</v>
      </c>
      <c r="AE46" s="77">
        <v>644.20823757597464</v>
      </c>
      <c r="AF46" s="77">
        <v>122.62215375804777</v>
      </c>
      <c r="AG46" s="77" t="s">
        <v>48</v>
      </c>
      <c r="AH46" s="77">
        <v>98.680561364202731</v>
      </c>
      <c r="AI46" s="77">
        <v>31.864110273818891</v>
      </c>
      <c r="AJ46" s="77">
        <v>162.05647958391651</v>
      </c>
      <c r="AK46" s="84" t="s">
        <v>48</v>
      </c>
      <c r="AL46" s="77" t="s">
        <v>48</v>
      </c>
      <c r="AM46" s="84">
        <v>114.52999305076922</v>
      </c>
      <c r="AN46" s="84" t="s">
        <v>48</v>
      </c>
      <c r="AO46" s="85">
        <v>122.12934503309606</v>
      </c>
    </row>
    <row r="47" spans="1:41" s="63" customFormat="1" x14ac:dyDescent="0.15">
      <c r="A47" s="252"/>
      <c r="B47" s="41" t="s">
        <v>65</v>
      </c>
      <c r="C47" s="41" t="s">
        <v>65</v>
      </c>
      <c r="D47" s="43" t="s">
        <v>48</v>
      </c>
      <c r="E47" s="43" t="s">
        <v>48</v>
      </c>
      <c r="F47" s="43" t="s">
        <v>48</v>
      </c>
      <c r="G47" s="43" t="s">
        <v>65</v>
      </c>
      <c r="H47" s="43" t="s">
        <v>48</v>
      </c>
      <c r="I47" s="43" t="s">
        <v>48</v>
      </c>
      <c r="J47" s="43" t="s">
        <v>48</v>
      </c>
      <c r="K47" s="43" t="s">
        <v>48</v>
      </c>
      <c r="L47" s="43" t="s">
        <v>48</v>
      </c>
      <c r="M47" s="43" t="s">
        <v>65</v>
      </c>
      <c r="N47" s="43" t="s">
        <v>48</v>
      </c>
      <c r="O47" s="43" t="s">
        <v>48</v>
      </c>
      <c r="P47" s="87" t="s">
        <v>65</v>
      </c>
      <c r="Q47" s="43" t="s">
        <v>48</v>
      </c>
      <c r="R47" s="43" t="s">
        <v>48</v>
      </c>
      <c r="S47" s="43" t="s">
        <v>48</v>
      </c>
      <c r="T47" s="43" t="s">
        <v>48</v>
      </c>
      <c r="U47" s="43" t="s">
        <v>48</v>
      </c>
      <c r="V47" s="43" t="s">
        <v>48</v>
      </c>
      <c r="W47" s="43" t="s">
        <v>48</v>
      </c>
      <c r="X47" s="88" t="s">
        <v>65</v>
      </c>
      <c r="Y47" s="43" t="s">
        <v>48</v>
      </c>
      <c r="Z47" s="88" t="s">
        <v>65</v>
      </c>
      <c r="AA47" s="88" t="s">
        <v>65</v>
      </c>
      <c r="AB47" s="89" t="s">
        <v>65</v>
      </c>
      <c r="AC47" s="87" t="s">
        <v>65</v>
      </c>
      <c r="AD47" s="43" t="s">
        <v>48</v>
      </c>
      <c r="AE47" s="43" t="s">
        <v>65</v>
      </c>
      <c r="AF47" s="43" t="s">
        <v>65</v>
      </c>
      <c r="AG47" s="43" t="s">
        <v>48</v>
      </c>
      <c r="AH47" s="43" t="s">
        <v>65</v>
      </c>
      <c r="AI47" s="43" t="s">
        <v>65</v>
      </c>
      <c r="AJ47" s="43" t="s">
        <v>65</v>
      </c>
      <c r="AK47" s="88" t="s">
        <v>48</v>
      </c>
      <c r="AL47" s="43" t="s">
        <v>48</v>
      </c>
      <c r="AM47" s="88" t="s">
        <v>65</v>
      </c>
      <c r="AN47" s="88" t="s">
        <v>48</v>
      </c>
      <c r="AO47" s="89" t="s">
        <v>65</v>
      </c>
    </row>
    <row r="48" spans="1:41" s="63" customFormat="1" ht="21" x14ac:dyDescent="0.15">
      <c r="A48" s="252"/>
      <c r="B48" s="34"/>
      <c r="C48" s="34" t="s">
        <v>34</v>
      </c>
      <c r="D48" s="38" t="s">
        <v>34</v>
      </c>
      <c r="E48" s="39" t="s">
        <v>34</v>
      </c>
      <c r="F48" s="39" t="s">
        <v>34</v>
      </c>
      <c r="G48" s="39" t="s">
        <v>34</v>
      </c>
      <c r="H48" s="39" t="s">
        <v>34</v>
      </c>
      <c r="I48" s="39" t="s">
        <v>34</v>
      </c>
      <c r="J48" s="39" t="s">
        <v>34</v>
      </c>
      <c r="K48" s="39" t="s">
        <v>34</v>
      </c>
      <c r="L48" s="39" t="s">
        <v>34</v>
      </c>
      <c r="M48" s="39" t="s">
        <v>34</v>
      </c>
      <c r="N48" s="39" t="s">
        <v>34</v>
      </c>
      <c r="O48" s="40" t="s">
        <v>34</v>
      </c>
      <c r="P48" s="59"/>
      <c r="Q48" s="152"/>
      <c r="R48" s="95"/>
      <c r="S48" s="95"/>
      <c r="T48" s="95"/>
      <c r="U48" s="95"/>
      <c r="V48" s="95"/>
      <c r="W48" s="95"/>
      <c r="X48" s="95"/>
      <c r="Y48" s="95"/>
      <c r="Z48" s="95"/>
      <c r="AA48" s="95"/>
      <c r="AB48" s="153"/>
      <c r="AC48" s="59"/>
      <c r="AD48" s="152"/>
      <c r="AE48" s="95" t="s">
        <v>864</v>
      </c>
      <c r="AF48" s="95" t="s">
        <v>39</v>
      </c>
      <c r="AG48" s="95"/>
      <c r="AH48" s="95" t="s">
        <v>39</v>
      </c>
      <c r="AI48" s="95" t="s">
        <v>34</v>
      </c>
      <c r="AJ48" s="95" t="s">
        <v>865</v>
      </c>
      <c r="AK48" s="95"/>
      <c r="AL48" s="95"/>
      <c r="AM48" s="95" t="s">
        <v>39</v>
      </c>
      <c r="AN48" s="95"/>
      <c r="AO48" s="153"/>
    </row>
    <row r="49" spans="1:41" s="63" customFormat="1" hidden="1" x14ac:dyDescent="0.15">
      <c r="A49" s="251" t="s">
        <v>212</v>
      </c>
      <c r="B49" s="72">
        <v>11516905.998905078</v>
      </c>
      <c r="C49" s="72">
        <v>4225738.7992090592</v>
      </c>
      <c r="D49" s="76">
        <v>297695.4029654772</v>
      </c>
      <c r="E49" s="77">
        <v>428264.92950750131</v>
      </c>
      <c r="F49" s="77">
        <v>373893.86696499848</v>
      </c>
      <c r="G49" s="77">
        <v>376602.96993065375</v>
      </c>
      <c r="H49" s="77">
        <v>372816.78867963457</v>
      </c>
      <c r="I49" s="77">
        <v>382983.07908056123</v>
      </c>
      <c r="J49" s="77">
        <v>321204.05436975369</v>
      </c>
      <c r="K49" s="77">
        <v>329462.78505456401</v>
      </c>
      <c r="L49" s="77">
        <v>308941.30222917692</v>
      </c>
      <c r="M49" s="77">
        <v>346799.73055577883</v>
      </c>
      <c r="N49" s="77">
        <v>334232.14269249456</v>
      </c>
      <c r="O49" s="78">
        <v>352841.74717846513</v>
      </c>
      <c r="P49" s="82">
        <v>3754202.2569681057</v>
      </c>
      <c r="Q49" s="110">
        <v>371709.23303544277</v>
      </c>
      <c r="R49" s="84">
        <v>333027.77573751495</v>
      </c>
      <c r="S49" s="84">
        <v>312051.20737935381</v>
      </c>
      <c r="T49" s="84">
        <v>346746.30272562656</v>
      </c>
      <c r="U49" s="84">
        <v>347713.64481738699</v>
      </c>
      <c r="V49" s="84">
        <v>314778.05923253018</v>
      </c>
      <c r="W49" s="84">
        <v>316830.52495115227</v>
      </c>
      <c r="X49" s="84">
        <v>292371.93905821408</v>
      </c>
      <c r="Y49" s="84">
        <v>264214.58262038935</v>
      </c>
      <c r="Z49" s="84">
        <v>302713.71377221221</v>
      </c>
      <c r="AA49" s="84">
        <v>270934.86929116922</v>
      </c>
      <c r="AB49" s="85">
        <v>281110.40434711223</v>
      </c>
      <c r="AC49" s="82">
        <v>3536964.9427278531</v>
      </c>
      <c r="AD49" s="110">
        <v>306257.48355281766</v>
      </c>
      <c r="AE49" s="84">
        <v>289063.31267506746</v>
      </c>
      <c r="AF49" s="84">
        <v>302088.41095042398</v>
      </c>
      <c r="AG49" s="84">
        <v>305669.54285184009</v>
      </c>
      <c r="AH49" s="84">
        <v>299832.74871699291</v>
      </c>
      <c r="AI49" s="84">
        <v>289509.63456716889</v>
      </c>
      <c r="AJ49" s="84">
        <v>306294.87346508406</v>
      </c>
      <c r="AK49" s="84">
        <v>285246.02292937547</v>
      </c>
      <c r="AL49" s="84">
        <v>263596.04975540674</v>
      </c>
      <c r="AM49" s="84">
        <v>281344.03587410384</v>
      </c>
      <c r="AN49" s="84">
        <v>288892.70673646533</v>
      </c>
      <c r="AO49" s="85">
        <v>319170.12065309327</v>
      </c>
    </row>
    <row r="50" spans="1:41" s="63" customFormat="1" x14ac:dyDescent="0.15">
      <c r="A50" s="252"/>
      <c r="B50" s="41">
        <v>0.93150321947189563</v>
      </c>
      <c r="C50" s="41">
        <v>0.94107099849585385</v>
      </c>
      <c r="D50" s="42">
        <v>0.95119512234341042</v>
      </c>
      <c r="E50" s="43">
        <v>0.97267682995335936</v>
      </c>
      <c r="F50" s="43">
        <v>0.93614903231512192</v>
      </c>
      <c r="G50" s="43">
        <v>0.95804447944302951</v>
      </c>
      <c r="H50" s="43">
        <v>0.9386792800908248</v>
      </c>
      <c r="I50" s="43">
        <v>0.94641115899532091</v>
      </c>
      <c r="J50" s="43">
        <v>0.92755822862073356</v>
      </c>
      <c r="K50" s="43">
        <v>0.94383518644023146</v>
      </c>
      <c r="L50" s="43">
        <v>0.91902885087854258</v>
      </c>
      <c r="M50" s="43">
        <v>0.92443285664719388</v>
      </c>
      <c r="N50" s="43">
        <v>0.93656534834496841</v>
      </c>
      <c r="O50" s="44">
        <v>0.93044898074475069</v>
      </c>
      <c r="P50" s="87">
        <v>0.93979239144347337</v>
      </c>
      <c r="Q50" s="90">
        <v>0.94764624792172891</v>
      </c>
      <c r="R50" s="88">
        <v>0.95308033014381299</v>
      </c>
      <c r="S50" s="88">
        <v>0.93115872192996985</v>
      </c>
      <c r="T50" s="88">
        <v>0.94472602461914956</v>
      </c>
      <c r="U50" s="88">
        <v>0.9389092119703758</v>
      </c>
      <c r="V50" s="88">
        <v>0.94522449425284771</v>
      </c>
      <c r="W50" s="88">
        <v>0.93961421103870424</v>
      </c>
      <c r="X50" s="88">
        <v>0.93630413230060372</v>
      </c>
      <c r="Y50" s="88">
        <v>0.93969572797608303</v>
      </c>
      <c r="Z50" s="88">
        <v>0.93262911974873364</v>
      </c>
      <c r="AA50" s="88">
        <v>0.92507279462432768</v>
      </c>
      <c r="AB50" s="89">
        <v>0.93875548340134218</v>
      </c>
      <c r="AC50" s="87">
        <v>0.9206177161023531</v>
      </c>
      <c r="AD50" s="90">
        <v>0.936591627808676</v>
      </c>
      <c r="AE50" s="88">
        <v>0.91685600012317481</v>
      </c>
      <c r="AF50" s="88">
        <v>0.93111075455349923</v>
      </c>
      <c r="AG50" s="88">
        <v>0.92543231063967668</v>
      </c>
      <c r="AH50" s="88">
        <v>0.89540755980125519</v>
      </c>
      <c r="AI50" s="88">
        <v>0.92317137529863369</v>
      </c>
      <c r="AJ50" s="88">
        <v>0.91870139192185463</v>
      </c>
      <c r="AK50" s="88">
        <v>0.91949698117500578</v>
      </c>
      <c r="AL50" s="88">
        <v>0.91265570676122709</v>
      </c>
      <c r="AM50" s="88">
        <v>0.91011835978010613</v>
      </c>
      <c r="AN50" s="88">
        <v>0.9341751955364529</v>
      </c>
      <c r="AO50" s="89">
        <v>0.92336083992096707</v>
      </c>
    </row>
    <row r="51" spans="1:41" s="63" customFormat="1" ht="31.5" x14ac:dyDescent="0.15">
      <c r="A51" s="252"/>
      <c r="B51" s="34"/>
      <c r="C51" s="34" t="s">
        <v>34</v>
      </c>
      <c r="D51" s="38" t="s">
        <v>34</v>
      </c>
      <c r="E51" s="39" t="s">
        <v>216</v>
      </c>
      <c r="F51" s="39" t="s">
        <v>34</v>
      </c>
      <c r="G51" s="39" t="s">
        <v>217</v>
      </c>
      <c r="H51" s="39" t="s">
        <v>34</v>
      </c>
      <c r="I51" s="39" t="s">
        <v>34</v>
      </c>
      <c r="J51" s="39" t="s">
        <v>34</v>
      </c>
      <c r="K51" s="39" t="s">
        <v>34</v>
      </c>
      <c r="L51" s="39" t="s">
        <v>34</v>
      </c>
      <c r="M51" s="39" t="s">
        <v>34</v>
      </c>
      <c r="N51" s="39" t="s">
        <v>34</v>
      </c>
      <c r="O51" s="40" t="s">
        <v>34</v>
      </c>
      <c r="P51" s="59"/>
      <c r="Q51" s="152" t="s">
        <v>437</v>
      </c>
      <c r="R51" s="95" t="s">
        <v>340</v>
      </c>
      <c r="S51" s="95" t="s">
        <v>44</v>
      </c>
      <c r="T51" s="95" t="s">
        <v>554</v>
      </c>
      <c r="U51" s="95" t="s">
        <v>555</v>
      </c>
      <c r="V51" s="95" t="s">
        <v>554</v>
      </c>
      <c r="W51" s="95" t="s">
        <v>555</v>
      </c>
      <c r="X51" s="95" t="s">
        <v>556</v>
      </c>
      <c r="Y51" s="95" t="s">
        <v>555</v>
      </c>
      <c r="Z51" s="95" t="s">
        <v>557</v>
      </c>
      <c r="AA51" s="95" t="s">
        <v>34</v>
      </c>
      <c r="AB51" s="153" t="s">
        <v>555</v>
      </c>
      <c r="AC51" s="59"/>
      <c r="AD51" s="152" t="s">
        <v>363</v>
      </c>
      <c r="AE51" s="95" t="s">
        <v>825</v>
      </c>
      <c r="AF51" s="95" t="s">
        <v>826</v>
      </c>
      <c r="AG51" s="95" t="s">
        <v>827</v>
      </c>
      <c r="AH51" s="95" t="s">
        <v>34</v>
      </c>
      <c r="AI51" s="95" t="s">
        <v>828</v>
      </c>
      <c r="AJ51" s="95" t="s">
        <v>829</v>
      </c>
      <c r="AK51" s="95" t="s">
        <v>829</v>
      </c>
      <c r="AL51" s="95" t="s">
        <v>799</v>
      </c>
      <c r="AM51" s="95" t="s">
        <v>32</v>
      </c>
      <c r="AN51" s="95" t="s">
        <v>830</v>
      </c>
      <c r="AO51" s="153" t="s">
        <v>828</v>
      </c>
    </row>
    <row r="52" spans="1:41" s="63" customFormat="1" hidden="1" x14ac:dyDescent="0.15">
      <c r="A52" s="251" t="s">
        <v>213</v>
      </c>
      <c r="B52" s="72">
        <v>191661.91717376461</v>
      </c>
      <c r="C52" s="72">
        <v>60085.10155032295</v>
      </c>
      <c r="D52" s="76">
        <v>2087.01899329458</v>
      </c>
      <c r="E52" s="77">
        <v>2594.1319382674037</v>
      </c>
      <c r="F52" s="77">
        <v>7449.9593524875436</v>
      </c>
      <c r="G52" s="77">
        <v>5945.1675220682919</v>
      </c>
      <c r="H52" s="77">
        <v>6891.2025927021932</v>
      </c>
      <c r="I52" s="77">
        <v>4412.6489402346997</v>
      </c>
      <c r="J52" s="77">
        <v>4359.0249501549224</v>
      </c>
      <c r="K52" s="77">
        <v>4038.3959119226315</v>
      </c>
      <c r="L52" s="77">
        <v>6498.0809899529631</v>
      </c>
      <c r="M52" s="77">
        <v>5781.5346147122418</v>
      </c>
      <c r="N52" s="77">
        <v>5040.1394548535864</v>
      </c>
      <c r="O52" s="78">
        <v>4987.7962896718691</v>
      </c>
      <c r="P52" s="82">
        <v>52404.506198268282</v>
      </c>
      <c r="Q52" s="110">
        <v>3314.9066298893158</v>
      </c>
      <c r="R52" s="84">
        <v>5867.6348816867394</v>
      </c>
      <c r="S52" s="84">
        <v>4010.0131132690776</v>
      </c>
      <c r="T52" s="84">
        <v>3774.4930981546222</v>
      </c>
      <c r="U52" s="84">
        <v>7216.1464271698233</v>
      </c>
      <c r="V52" s="84">
        <v>2217.9033398059182</v>
      </c>
      <c r="W52" s="84">
        <v>5370.5450367236554</v>
      </c>
      <c r="X52" s="84">
        <v>4862.4311274834636</v>
      </c>
      <c r="Y52" s="84">
        <v>3839.8765109605001</v>
      </c>
      <c r="Z52" s="84">
        <v>3412.9990920723176</v>
      </c>
      <c r="AA52" s="84">
        <v>6479.9299120028427</v>
      </c>
      <c r="AB52" s="85">
        <v>2037.6270290499951</v>
      </c>
      <c r="AC52" s="82">
        <v>79172.309425173124</v>
      </c>
      <c r="AD52" s="110">
        <v>3273.2684251822038</v>
      </c>
      <c r="AE52" s="84">
        <v>5798.7976560750358</v>
      </c>
      <c r="AF52" s="84">
        <v>4198.4008175772851</v>
      </c>
      <c r="AG52" s="84">
        <v>7927.0549031894489</v>
      </c>
      <c r="AH52" s="84">
        <v>8766.9015654419927</v>
      </c>
      <c r="AI52" s="84">
        <v>9218.4589880308376</v>
      </c>
      <c r="AJ52" s="84">
        <v>5497.8356433158751</v>
      </c>
      <c r="AK52" s="84">
        <v>9269.0913594248705</v>
      </c>
      <c r="AL52" s="84">
        <v>9366.9115714536219</v>
      </c>
      <c r="AM52" s="84">
        <v>6450.3201542022025</v>
      </c>
      <c r="AN52" s="84">
        <v>5140.3734098662444</v>
      </c>
      <c r="AO52" s="85">
        <v>4264.8949314134779</v>
      </c>
    </row>
    <row r="53" spans="1:41" s="63" customFormat="1" x14ac:dyDescent="0.15">
      <c r="A53" s="252"/>
      <c r="B53" s="41">
        <v>1.5501879837735145E-2</v>
      </c>
      <c r="C53" s="41">
        <v>1.3380937440163297E-2</v>
      </c>
      <c r="D53" s="42">
        <v>6.6684344698801825E-3</v>
      </c>
      <c r="E53" s="43">
        <v>5.891801677752149E-3</v>
      </c>
      <c r="F53" s="43">
        <v>1.8653080071171887E-2</v>
      </c>
      <c r="G53" s="43">
        <v>1.5123977713001873E-2</v>
      </c>
      <c r="H53" s="43">
        <v>1.735069150610672E-2</v>
      </c>
      <c r="I53" s="43">
        <v>1.0904346499570883E-2</v>
      </c>
      <c r="J53" s="43">
        <v>1.2587790864634914E-2</v>
      </c>
      <c r="K53" s="43">
        <v>1.1569076482546306E-2</v>
      </c>
      <c r="L53" s="43">
        <v>1.9330286569071684E-2</v>
      </c>
      <c r="M53" s="43">
        <v>1.5411316932449131E-2</v>
      </c>
      <c r="N53" s="43">
        <v>1.4123177759672033E-2</v>
      </c>
      <c r="O53" s="44">
        <v>1.3152893644244164E-2</v>
      </c>
      <c r="P53" s="87">
        <v>1.3118461082131111E-2</v>
      </c>
      <c r="Q53" s="90">
        <v>8.4511186455407273E-3</v>
      </c>
      <c r="R53" s="88">
        <v>1.6792375284063684E-2</v>
      </c>
      <c r="S53" s="88">
        <v>1.1965852389523883E-2</v>
      </c>
      <c r="T53" s="88">
        <v>1.0283777596306857E-2</v>
      </c>
      <c r="U53" s="88">
        <v>1.9485304808659815E-2</v>
      </c>
      <c r="V53" s="88">
        <v>6.6599831251933092E-3</v>
      </c>
      <c r="W53" s="88">
        <v>1.5927254604987753E-2</v>
      </c>
      <c r="X53" s="88">
        <v>1.5571652917017325E-2</v>
      </c>
      <c r="Y53" s="88">
        <v>1.3656761551611787E-2</v>
      </c>
      <c r="Z53" s="88">
        <v>1.0515091302859976E-2</v>
      </c>
      <c r="AA53" s="88">
        <v>2.2124899937571909E-2</v>
      </c>
      <c r="AB53" s="89">
        <v>6.8045633212690405E-3</v>
      </c>
      <c r="AC53" s="87">
        <v>2.0607337607745101E-2</v>
      </c>
      <c r="AD53" s="90">
        <v>1.0010255968381662E-2</v>
      </c>
      <c r="AE53" s="88">
        <v>1.8392726407480822E-2</v>
      </c>
      <c r="AF53" s="88">
        <v>1.2940503546208373E-2</v>
      </c>
      <c r="AG53" s="88">
        <v>2.3999619547250647E-2</v>
      </c>
      <c r="AH53" s="88">
        <v>2.6181095865347434E-2</v>
      </c>
      <c r="AI53" s="88">
        <v>2.9395282387882089E-2</v>
      </c>
      <c r="AJ53" s="88">
        <v>1.6490218072969645E-2</v>
      </c>
      <c r="AK53" s="88">
        <v>2.9879124818987215E-2</v>
      </c>
      <c r="AL53" s="88">
        <v>3.2431310364276711E-2</v>
      </c>
      <c r="AM53" s="88">
        <v>2.0866107150840876E-2</v>
      </c>
      <c r="AN53" s="88">
        <v>1.6622120335051196E-2</v>
      </c>
      <c r="AO53" s="89">
        <v>1.2338363497142284E-2</v>
      </c>
    </row>
    <row r="54" spans="1:41" s="63" customFormat="1" ht="31.5" x14ac:dyDescent="0.15">
      <c r="A54" s="253"/>
      <c r="B54" s="45"/>
      <c r="C54" s="45" t="s">
        <v>34</v>
      </c>
      <c r="D54" s="46" t="s">
        <v>34</v>
      </c>
      <c r="E54" s="47" t="s">
        <v>34</v>
      </c>
      <c r="F54" s="47" t="s">
        <v>34</v>
      </c>
      <c r="G54" s="47" t="s">
        <v>34</v>
      </c>
      <c r="H54" s="47" t="s">
        <v>34</v>
      </c>
      <c r="I54" s="47" t="s">
        <v>34</v>
      </c>
      <c r="J54" s="47" t="s">
        <v>34</v>
      </c>
      <c r="K54" s="47" t="s">
        <v>34</v>
      </c>
      <c r="L54" s="47" t="s">
        <v>34</v>
      </c>
      <c r="M54" s="47" t="s">
        <v>34</v>
      </c>
      <c r="N54" s="47" t="s">
        <v>34</v>
      </c>
      <c r="O54" s="48" t="s">
        <v>34</v>
      </c>
      <c r="P54" s="91"/>
      <c r="Q54" s="154" t="s">
        <v>422</v>
      </c>
      <c r="R54" s="145" t="s">
        <v>558</v>
      </c>
      <c r="S54" s="145" t="s">
        <v>559</v>
      </c>
      <c r="T54" s="145" t="s">
        <v>560</v>
      </c>
      <c r="U54" s="145" t="s">
        <v>551</v>
      </c>
      <c r="V54" s="145" t="s">
        <v>34</v>
      </c>
      <c r="W54" s="145" t="s">
        <v>561</v>
      </c>
      <c r="X54" s="145" t="s">
        <v>561</v>
      </c>
      <c r="Y54" s="145" t="s">
        <v>548</v>
      </c>
      <c r="Z54" s="145" t="s">
        <v>560</v>
      </c>
      <c r="AA54" s="145" t="s">
        <v>482</v>
      </c>
      <c r="AB54" s="155" t="s">
        <v>34</v>
      </c>
      <c r="AC54" s="91"/>
      <c r="AD54" s="154" t="s">
        <v>34</v>
      </c>
      <c r="AE54" s="145" t="s">
        <v>831</v>
      </c>
      <c r="AF54" s="145" t="s">
        <v>359</v>
      </c>
      <c r="AG54" s="145" t="s">
        <v>832</v>
      </c>
      <c r="AH54" s="145" t="s">
        <v>833</v>
      </c>
      <c r="AI54" s="145" t="s">
        <v>707</v>
      </c>
      <c r="AJ54" s="145" t="s">
        <v>834</v>
      </c>
      <c r="AK54" s="145" t="s">
        <v>707</v>
      </c>
      <c r="AL54" s="145" t="s">
        <v>331</v>
      </c>
      <c r="AM54" s="145" t="s">
        <v>835</v>
      </c>
      <c r="AN54" s="145" t="s">
        <v>834</v>
      </c>
      <c r="AO54" s="155" t="s">
        <v>35</v>
      </c>
    </row>
    <row r="55" spans="1:41" x14ac:dyDescent="0.15">
      <c r="B55" s="24"/>
      <c r="C55" s="24"/>
      <c r="D55" s="24"/>
      <c r="E55" s="24"/>
      <c r="F55" s="24"/>
      <c r="G55" s="24"/>
      <c r="H55" s="24"/>
      <c r="I55" s="24"/>
      <c r="J55" s="24"/>
      <c r="K55" s="24"/>
      <c r="L55" s="24"/>
      <c r="M55" s="24"/>
      <c r="N55" s="24"/>
      <c r="O55" s="24"/>
      <c r="P55" s="29"/>
      <c r="Q55" s="114"/>
      <c r="R55" s="114"/>
      <c r="S55" s="114"/>
      <c r="T55" s="114"/>
      <c r="U55" s="114"/>
      <c r="V55" s="114"/>
      <c r="W55" s="114"/>
      <c r="X55" s="114"/>
      <c r="Y55" s="114"/>
      <c r="Z55" s="114"/>
      <c r="AA55" s="114"/>
      <c r="AB55" s="114"/>
    </row>
    <row r="56" spans="1:41" x14ac:dyDescent="0.15">
      <c r="B56" s="24"/>
      <c r="C56" s="24"/>
      <c r="D56" s="24"/>
      <c r="E56" s="24"/>
      <c r="F56" s="24"/>
      <c r="G56" s="24"/>
      <c r="H56" s="24"/>
      <c r="I56" s="24"/>
      <c r="J56" s="24"/>
      <c r="K56" s="24"/>
      <c r="L56" s="24"/>
      <c r="M56" s="24"/>
      <c r="N56" s="24"/>
      <c r="O56" s="24"/>
      <c r="P56" s="29"/>
      <c r="Q56" s="114"/>
      <c r="R56" s="114"/>
      <c r="S56" s="114"/>
      <c r="T56" s="114"/>
      <c r="U56" s="114"/>
      <c r="V56" s="114"/>
      <c r="W56" s="114"/>
      <c r="X56" s="114"/>
      <c r="Y56" s="114"/>
      <c r="Z56" s="114"/>
      <c r="AA56" s="114"/>
      <c r="AB56" s="114"/>
    </row>
    <row r="57" spans="1:41" ht="50.1" customHeight="1" x14ac:dyDescent="0.15">
      <c r="A57" s="234" t="s">
        <v>1339</v>
      </c>
      <c r="B57" s="52" t="s">
        <v>18</v>
      </c>
      <c r="C57" s="53"/>
      <c r="D57" s="248" t="s">
        <v>310</v>
      </c>
      <c r="E57" s="249"/>
      <c r="F57" s="249"/>
      <c r="G57" s="249"/>
      <c r="H57" s="249"/>
      <c r="I57" s="249"/>
      <c r="J57" s="249"/>
      <c r="K57" s="249"/>
      <c r="L57" s="249"/>
      <c r="M57" s="249"/>
      <c r="N57" s="249"/>
      <c r="O57" s="250"/>
      <c r="P57" s="29"/>
      <c r="Q57" s="248" t="s">
        <v>1344</v>
      </c>
      <c r="R57" s="249"/>
      <c r="S57" s="249"/>
      <c r="T57" s="249"/>
      <c r="U57" s="249"/>
      <c r="V57" s="249"/>
      <c r="W57" s="249"/>
      <c r="X57" s="249"/>
      <c r="Y57" s="249"/>
      <c r="Z57" s="249"/>
      <c r="AA57" s="249"/>
      <c r="AB57" s="250"/>
      <c r="AD57" s="248" t="s">
        <v>1345</v>
      </c>
      <c r="AE57" s="249"/>
      <c r="AF57" s="249"/>
      <c r="AG57" s="249"/>
      <c r="AH57" s="249"/>
      <c r="AI57" s="249"/>
      <c r="AJ57" s="249"/>
      <c r="AK57" s="249"/>
      <c r="AL57" s="249"/>
      <c r="AM57" s="249"/>
      <c r="AN57" s="249"/>
      <c r="AO57" s="250"/>
    </row>
    <row r="58" spans="1:41" x14ac:dyDescent="0.15">
      <c r="B58" s="25" t="s">
        <v>19</v>
      </c>
      <c r="C58" s="25" t="s">
        <v>308</v>
      </c>
      <c r="D58" s="26" t="s">
        <v>20</v>
      </c>
      <c r="E58" s="27" t="s">
        <v>21</v>
      </c>
      <c r="F58" s="27" t="s">
        <v>22</v>
      </c>
      <c r="G58" s="27" t="s">
        <v>23</v>
      </c>
      <c r="H58" s="27" t="s">
        <v>24</v>
      </c>
      <c r="I58" s="27" t="s">
        <v>25</v>
      </c>
      <c r="J58" s="27" t="s">
        <v>26</v>
      </c>
      <c r="K58" s="27" t="s">
        <v>27</v>
      </c>
      <c r="L58" s="27" t="s">
        <v>28</v>
      </c>
      <c r="M58" s="27" t="s">
        <v>29</v>
      </c>
      <c r="N58" s="27" t="s">
        <v>30</v>
      </c>
      <c r="O58" s="28" t="s">
        <v>31</v>
      </c>
      <c r="P58" s="25" t="s">
        <v>309</v>
      </c>
      <c r="Q58" s="26" t="s">
        <v>312</v>
      </c>
      <c r="R58" s="27" t="s">
        <v>313</v>
      </c>
      <c r="S58" s="27" t="s">
        <v>314</v>
      </c>
      <c r="T58" s="27" t="s">
        <v>315</v>
      </c>
      <c r="U58" s="27" t="s">
        <v>316</v>
      </c>
      <c r="V58" s="27" t="s">
        <v>317</v>
      </c>
      <c r="W58" s="27" t="s">
        <v>318</v>
      </c>
      <c r="X58" s="27" t="s">
        <v>319</v>
      </c>
      <c r="Y58" s="27" t="s">
        <v>320</v>
      </c>
      <c r="Z58" s="27" t="s">
        <v>321</v>
      </c>
      <c r="AA58" s="27" t="s">
        <v>322</v>
      </c>
      <c r="AB58" s="28" t="s">
        <v>323</v>
      </c>
      <c r="AC58" s="162" t="s">
        <v>647</v>
      </c>
      <c r="AD58" s="26" t="s">
        <v>649</v>
      </c>
      <c r="AE58" s="27" t="s">
        <v>650</v>
      </c>
      <c r="AF58" s="27" t="s">
        <v>651</v>
      </c>
      <c r="AG58" s="27" t="s">
        <v>652</v>
      </c>
      <c r="AH58" s="27" t="s">
        <v>653</v>
      </c>
      <c r="AI58" s="27" t="s">
        <v>654</v>
      </c>
      <c r="AJ58" s="27" t="s">
        <v>655</v>
      </c>
      <c r="AK58" s="27" t="s">
        <v>656</v>
      </c>
      <c r="AL58" s="27" t="s">
        <v>657</v>
      </c>
      <c r="AM58" s="27" t="s">
        <v>658</v>
      </c>
      <c r="AN58" s="27" t="s">
        <v>659</v>
      </c>
      <c r="AO58" s="28" t="s">
        <v>660</v>
      </c>
    </row>
    <row r="59" spans="1:41" x14ac:dyDescent="0.15">
      <c r="A59" s="29"/>
      <c r="B59" s="30" t="s">
        <v>34</v>
      </c>
      <c r="C59" s="54"/>
      <c r="D59" s="31" t="s">
        <v>35</v>
      </c>
      <c r="E59" s="32" t="s">
        <v>36</v>
      </c>
      <c r="F59" s="32" t="s">
        <v>37</v>
      </c>
      <c r="G59" s="32" t="s">
        <v>38</v>
      </c>
      <c r="H59" s="32" t="s">
        <v>32</v>
      </c>
      <c r="I59" s="32" t="s">
        <v>39</v>
      </c>
      <c r="J59" s="32" t="s">
        <v>40</v>
      </c>
      <c r="K59" s="32" t="s">
        <v>41</v>
      </c>
      <c r="L59" s="32" t="s">
        <v>42</v>
      </c>
      <c r="M59" s="32" t="s">
        <v>43</v>
      </c>
      <c r="N59" s="32" t="s">
        <v>44</v>
      </c>
      <c r="O59" s="33" t="s">
        <v>45</v>
      </c>
      <c r="P59" s="30" t="s">
        <v>34</v>
      </c>
      <c r="Q59" s="31" t="s">
        <v>35</v>
      </c>
      <c r="R59" s="32" t="s">
        <v>36</v>
      </c>
      <c r="S59" s="32" t="s">
        <v>37</v>
      </c>
      <c r="T59" s="32" t="s">
        <v>38</v>
      </c>
      <c r="U59" s="32" t="s">
        <v>32</v>
      </c>
      <c r="V59" s="32" t="s">
        <v>39</v>
      </c>
      <c r="W59" s="32" t="s">
        <v>40</v>
      </c>
      <c r="X59" s="32" t="s">
        <v>41</v>
      </c>
      <c r="Y59" s="32" t="s">
        <v>42</v>
      </c>
      <c r="Z59" s="32" t="s">
        <v>43</v>
      </c>
      <c r="AA59" s="32" t="s">
        <v>44</v>
      </c>
      <c r="AB59" s="33" t="s">
        <v>45</v>
      </c>
      <c r="AC59" s="30" t="s">
        <v>34</v>
      </c>
      <c r="AD59" s="31" t="s">
        <v>35</v>
      </c>
      <c r="AE59" s="32" t="s">
        <v>36</v>
      </c>
      <c r="AF59" s="32" t="s">
        <v>37</v>
      </c>
      <c r="AG59" s="32" t="s">
        <v>38</v>
      </c>
      <c r="AH59" s="32" t="s">
        <v>32</v>
      </c>
      <c r="AI59" s="32" t="s">
        <v>39</v>
      </c>
      <c r="AJ59" s="32" t="s">
        <v>40</v>
      </c>
      <c r="AK59" s="32" t="s">
        <v>41</v>
      </c>
      <c r="AL59" s="32" t="s">
        <v>42</v>
      </c>
      <c r="AM59" s="32" t="s">
        <v>43</v>
      </c>
      <c r="AN59" s="32" t="s">
        <v>44</v>
      </c>
      <c r="AO59" s="33" t="s">
        <v>45</v>
      </c>
    </row>
    <row r="60" spans="1:41" x14ac:dyDescent="0.15">
      <c r="A60" s="251" t="s">
        <v>46</v>
      </c>
      <c r="B60" s="34">
        <v>73288</v>
      </c>
      <c r="C60" s="34">
        <v>23314</v>
      </c>
      <c r="D60" s="35">
        <v>403</v>
      </c>
      <c r="E60" s="36">
        <v>2083</v>
      </c>
      <c r="F60" s="36">
        <v>2083</v>
      </c>
      <c r="G60" s="36">
        <v>2087</v>
      </c>
      <c r="H60" s="36">
        <v>2079</v>
      </c>
      <c r="I60" s="36">
        <v>2082</v>
      </c>
      <c r="J60" s="36">
        <v>2082</v>
      </c>
      <c r="K60" s="36">
        <v>2083</v>
      </c>
      <c r="L60" s="36">
        <v>2083</v>
      </c>
      <c r="M60" s="36">
        <v>2080</v>
      </c>
      <c r="N60" s="36">
        <v>2072</v>
      </c>
      <c r="O60" s="37">
        <v>2097</v>
      </c>
      <c r="P60" s="59">
        <v>24987</v>
      </c>
      <c r="Q60" s="66">
        <v>2086</v>
      </c>
      <c r="R60" s="67">
        <v>2082</v>
      </c>
      <c r="S60" s="67">
        <v>2084</v>
      </c>
      <c r="T60" s="67">
        <v>2066</v>
      </c>
      <c r="U60" s="67">
        <v>2092</v>
      </c>
      <c r="V60" s="67">
        <v>2082</v>
      </c>
      <c r="W60" s="67">
        <v>2081</v>
      </c>
      <c r="X60" s="67">
        <v>2084</v>
      </c>
      <c r="Y60" s="67">
        <v>2082</v>
      </c>
      <c r="Z60" s="67">
        <v>2082</v>
      </c>
      <c r="AA60" s="67">
        <v>2083</v>
      </c>
      <c r="AB60" s="68">
        <v>2083</v>
      </c>
      <c r="AC60" s="59">
        <v>24987</v>
      </c>
      <c r="AD60" s="66">
        <v>2084</v>
      </c>
      <c r="AE60" s="67">
        <v>2085</v>
      </c>
      <c r="AF60" s="67">
        <v>2082</v>
      </c>
      <c r="AG60" s="67">
        <v>2082</v>
      </c>
      <c r="AH60" s="67">
        <v>2081</v>
      </c>
      <c r="AI60" s="67">
        <v>2086</v>
      </c>
      <c r="AJ60" s="67">
        <v>2081</v>
      </c>
      <c r="AK60" s="67">
        <v>2083</v>
      </c>
      <c r="AL60" s="67">
        <v>2083</v>
      </c>
      <c r="AM60" s="67">
        <v>2084</v>
      </c>
      <c r="AN60" s="67">
        <v>2073</v>
      </c>
      <c r="AO60" s="68">
        <v>2083</v>
      </c>
    </row>
    <row r="61" spans="1:41" x14ac:dyDescent="0.15">
      <c r="A61" s="252"/>
      <c r="B61" s="34"/>
      <c r="C61" s="34" t="s">
        <v>34</v>
      </c>
      <c r="D61" s="35" t="s">
        <v>34</v>
      </c>
      <c r="E61" s="36" t="s">
        <v>34</v>
      </c>
      <c r="F61" s="36" t="s">
        <v>34</v>
      </c>
      <c r="G61" s="36" t="s">
        <v>34</v>
      </c>
      <c r="H61" s="36" t="s">
        <v>34</v>
      </c>
      <c r="I61" s="36" t="s">
        <v>34</v>
      </c>
      <c r="J61" s="36" t="s">
        <v>34</v>
      </c>
      <c r="K61" s="36" t="s">
        <v>34</v>
      </c>
      <c r="L61" s="36" t="s">
        <v>34</v>
      </c>
      <c r="M61" s="36" t="s">
        <v>34</v>
      </c>
      <c r="N61" s="36" t="s">
        <v>34</v>
      </c>
      <c r="O61" s="37" t="s">
        <v>34</v>
      </c>
      <c r="P61" s="59"/>
      <c r="Q61" s="66"/>
      <c r="R61" s="67"/>
      <c r="S61" s="67"/>
      <c r="T61" s="67"/>
      <c r="U61" s="67"/>
      <c r="V61" s="67"/>
      <c r="W61" s="67"/>
      <c r="X61" s="67"/>
      <c r="Y61" s="67"/>
      <c r="Z61" s="67"/>
      <c r="AA61" s="67"/>
      <c r="AB61" s="68"/>
      <c r="AC61" s="59"/>
      <c r="AD61" s="66"/>
      <c r="AE61" s="67"/>
      <c r="AF61" s="67"/>
      <c r="AG61" s="67"/>
      <c r="AH61" s="67"/>
      <c r="AI61" s="67"/>
      <c r="AJ61" s="67"/>
      <c r="AK61" s="67"/>
      <c r="AL61" s="67"/>
      <c r="AM61" s="67"/>
      <c r="AN61" s="67"/>
      <c r="AO61" s="68"/>
    </row>
    <row r="62" spans="1:41" x14ac:dyDescent="0.15">
      <c r="A62" s="252"/>
      <c r="B62" s="34"/>
      <c r="C62" s="34" t="s">
        <v>34</v>
      </c>
      <c r="D62" s="35" t="s">
        <v>34</v>
      </c>
      <c r="E62" s="36" t="s">
        <v>34</v>
      </c>
      <c r="F62" s="36" t="s">
        <v>34</v>
      </c>
      <c r="G62" s="36" t="s">
        <v>34</v>
      </c>
      <c r="H62" s="36" t="s">
        <v>34</v>
      </c>
      <c r="I62" s="36" t="s">
        <v>34</v>
      </c>
      <c r="J62" s="36" t="s">
        <v>34</v>
      </c>
      <c r="K62" s="36" t="s">
        <v>34</v>
      </c>
      <c r="L62" s="36" t="s">
        <v>34</v>
      </c>
      <c r="M62" s="36" t="s">
        <v>34</v>
      </c>
      <c r="N62" s="36" t="s">
        <v>34</v>
      </c>
      <c r="O62" s="37" t="s">
        <v>34</v>
      </c>
      <c r="P62" s="59"/>
      <c r="Q62" s="66"/>
      <c r="R62" s="67"/>
      <c r="S62" s="67"/>
      <c r="T62" s="67"/>
      <c r="U62" s="67"/>
      <c r="V62" s="67"/>
      <c r="W62" s="67"/>
      <c r="X62" s="67"/>
      <c r="Y62" s="67"/>
      <c r="Z62" s="67"/>
      <c r="AA62" s="67"/>
      <c r="AB62" s="68"/>
      <c r="AC62" s="59"/>
      <c r="AD62" s="66"/>
      <c r="AE62" s="67"/>
      <c r="AF62" s="67"/>
      <c r="AG62" s="67"/>
      <c r="AH62" s="67"/>
      <c r="AI62" s="67"/>
      <c r="AJ62" s="67"/>
      <c r="AK62" s="67"/>
      <c r="AL62" s="67"/>
      <c r="AM62" s="67"/>
      <c r="AN62" s="67"/>
      <c r="AO62" s="68"/>
    </row>
    <row r="63" spans="1:41" x14ac:dyDescent="0.15">
      <c r="A63" s="251" t="s">
        <v>47</v>
      </c>
      <c r="B63" s="72">
        <v>73308.207608349039</v>
      </c>
      <c r="C63" s="72">
        <v>23316.207608349123</v>
      </c>
      <c r="D63" s="73">
        <v>403.20760834902876</v>
      </c>
      <c r="E63" s="74">
        <v>2083.0000000000055</v>
      </c>
      <c r="F63" s="74">
        <v>2082.9999999999977</v>
      </c>
      <c r="G63" s="74">
        <v>2083.0000000000014</v>
      </c>
      <c r="H63" s="74">
        <v>2082.9999999999964</v>
      </c>
      <c r="I63" s="74">
        <v>2083.0000000000041</v>
      </c>
      <c r="J63" s="74">
        <v>2083.0000000000032</v>
      </c>
      <c r="K63" s="74">
        <v>2082.9999999999941</v>
      </c>
      <c r="L63" s="74">
        <v>2082.9999999999986</v>
      </c>
      <c r="M63" s="74">
        <v>2082.999999999995</v>
      </c>
      <c r="N63" s="74">
        <v>2083</v>
      </c>
      <c r="O63" s="75">
        <v>2083.000000000005</v>
      </c>
      <c r="P63" s="82">
        <v>24996.00000000008</v>
      </c>
      <c r="Q63" s="83">
        <v>2082.9999999999923</v>
      </c>
      <c r="R63" s="123">
        <v>2082.9999999999973</v>
      </c>
      <c r="S63" s="123">
        <v>2083.0000000000045</v>
      </c>
      <c r="T63" s="123">
        <v>2082.9999999999973</v>
      </c>
      <c r="U63" s="123">
        <v>2082.9999999999977</v>
      </c>
      <c r="V63" s="123">
        <v>2083.0000000000023</v>
      </c>
      <c r="W63" s="123">
        <v>2083.0000000000027</v>
      </c>
      <c r="X63" s="123">
        <v>2083.0000000000036</v>
      </c>
      <c r="Y63" s="123">
        <v>2083.0000000000009</v>
      </c>
      <c r="Z63" s="123">
        <v>2083.0000000000036</v>
      </c>
      <c r="AA63" s="123">
        <v>2082.9999999999964</v>
      </c>
      <c r="AB63" s="124">
        <v>2083.0000000000018</v>
      </c>
      <c r="AC63" s="82">
        <v>24996.000000000018</v>
      </c>
      <c r="AD63" s="83">
        <v>2082.9999999999995</v>
      </c>
      <c r="AE63" s="123">
        <v>2083.0000000000018</v>
      </c>
      <c r="AF63" s="123">
        <v>2083.0000000000032</v>
      </c>
      <c r="AG63" s="123">
        <v>2083.0000000000005</v>
      </c>
      <c r="AH63" s="123">
        <v>2083.0000000000045</v>
      </c>
      <c r="AI63" s="123">
        <v>2083</v>
      </c>
      <c r="AJ63" s="123">
        <v>2083</v>
      </c>
      <c r="AK63" s="123">
        <v>2083.000000000005</v>
      </c>
      <c r="AL63" s="123">
        <v>2083.0000000000027</v>
      </c>
      <c r="AM63" s="123">
        <v>2083</v>
      </c>
      <c r="AN63" s="123">
        <v>2083.0000000000036</v>
      </c>
      <c r="AO63" s="124">
        <v>2082.9999999999959</v>
      </c>
    </row>
    <row r="64" spans="1:41" x14ac:dyDescent="0.15">
      <c r="A64" s="252"/>
      <c r="B64" s="34"/>
      <c r="C64" s="34" t="s">
        <v>34</v>
      </c>
      <c r="D64" s="35" t="s">
        <v>34</v>
      </c>
      <c r="E64" s="36" t="s">
        <v>34</v>
      </c>
      <c r="F64" s="36" t="s">
        <v>34</v>
      </c>
      <c r="G64" s="36" t="s">
        <v>34</v>
      </c>
      <c r="H64" s="36" t="s">
        <v>34</v>
      </c>
      <c r="I64" s="36" t="s">
        <v>34</v>
      </c>
      <c r="J64" s="36" t="s">
        <v>34</v>
      </c>
      <c r="K64" s="36" t="s">
        <v>34</v>
      </c>
      <c r="L64" s="36" t="s">
        <v>34</v>
      </c>
      <c r="M64" s="36" t="s">
        <v>34</v>
      </c>
      <c r="N64" s="36" t="s">
        <v>34</v>
      </c>
      <c r="O64" s="37" t="s">
        <v>34</v>
      </c>
      <c r="P64" s="59"/>
      <c r="Q64" s="66"/>
      <c r="R64" s="67"/>
      <c r="S64" s="67"/>
      <c r="T64" s="67"/>
      <c r="U64" s="67"/>
      <c r="V64" s="67"/>
      <c r="W64" s="67"/>
      <c r="X64" s="67"/>
      <c r="Y64" s="67"/>
      <c r="Z64" s="67"/>
      <c r="AA64" s="67"/>
      <c r="AB64" s="68"/>
      <c r="AC64" s="59"/>
      <c r="AD64" s="66"/>
      <c r="AE64" s="67"/>
      <c r="AF64" s="67"/>
      <c r="AG64" s="67"/>
      <c r="AH64" s="67"/>
      <c r="AI64" s="67"/>
      <c r="AJ64" s="67"/>
      <c r="AK64" s="67"/>
      <c r="AL64" s="67"/>
      <c r="AM64" s="67"/>
      <c r="AN64" s="67"/>
      <c r="AO64" s="68"/>
    </row>
    <row r="65" spans="1:41" x14ac:dyDescent="0.15">
      <c r="A65" s="252"/>
      <c r="B65" s="34"/>
      <c r="C65" s="34" t="s">
        <v>34</v>
      </c>
      <c r="D65" s="35" t="s">
        <v>34</v>
      </c>
      <c r="E65" s="36" t="s">
        <v>34</v>
      </c>
      <c r="F65" s="36" t="s">
        <v>34</v>
      </c>
      <c r="G65" s="36" t="s">
        <v>34</v>
      </c>
      <c r="H65" s="36" t="s">
        <v>34</v>
      </c>
      <c r="I65" s="36" t="s">
        <v>34</v>
      </c>
      <c r="J65" s="36" t="s">
        <v>34</v>
      </c>
      <c r="K65" s="36" t="s">
        <v>34</v>
      </c>
      <c r="L65" s="36" t="s">
        <v>34</v>
      </c>
      <c r="M65" s="36" t="s">
        <v>34</v>
      </c>
      <c r="N65" s="36" t="s">
        <v>34</v>
      </c>
      <c r="O65" s="37" t="s">
        <v>34</v>
      </c>
      <c r="P65" s="59"/>
      <c r="Q65" s="66"/>
      <c r="R65" s="67"/>
      <c r="S65" s="67"/>
      <c r="T65" s="67"/>
      <c r="U65" s="67"/>
      <c r="V65" s="67"/>
      <c r="W65" s="67"/>
      <c r="X65" s="67"/>
      <c r="Y65" s="67"/>
      <c r="Z65" s="67"/>
      <c r="AA65" s="67"/>
      <c r="AB65" s="68"/>
      <c r="AC65" s="59"/>
      <c r="AD65" s="66"/>
      <c r="AE65" s="67"/>
      <c r="AF65" s="67"/>
      <c r="AG65" s="67"/>
      <c r="AH65" s="67"/>
      <c r="AI65" s="67"/>
      <c r="AJ65" s="67"/>
      <c r="AK65" s="67"/>
      <c r="AL65" s="67"/>
      <c r="AM65" s="67"/>
      <c r="AN65" s="67"/>
      <c r="AO65" s="68"/>
    </row>
    <row r="66" spans="1:41" ht="12" hidden="1" customHeight="1" x14ac:dyDescent="0.15">
      <c r="A66" s="251" t="s">
        <v>219</v>
      </c>
      <c r="B66" s="72">
        <v>2115.1251412008919</v>
      </c>
      <c r="C66" s="72">
        <v>561.73620307985959</v>
      </c>
      <c r="D66" s="76">
        <v>2.2270679685886505</v>
      </c>
      <c r="E66" s="77">
        <v>21.88252966219159</v>
      </c>
      <c r="F66" s="77">
        <v>35.831302447687172</v>
      </c>
      <c r="G66" s="77">
        <v>37.362128953535297</v>
      </c>
      <c r="H66" s="77">
        <v>33.802097862599034</v>
      </c>
      <c r="I66" s="77">
        <v>39.378090468707384</v>
      </c>
      <c r="J66" s="77">
        <v>75.632193644617942</v>
      </c>
      <c r="K66" s="77">
        <v>57.652828143523479</v>
      </c>
      <c r="L66" s="77">
        <v>56.223521236788969</v>
      </c>
      <c r="M66" s="77">
        <v>82.93851226783147</v>
      </c>
      <c r="N66" s="77">
        <v>61.005348953311263</v>
      </c>
      <c r="O66" s="78">
        <v>57.800581470477212</v>
      </c>
      <c r="P66" s="82">
        <v>790.67448396274722</v>
      </c>
      <c r="Q66" s="110">
        <v>53.106521792039281</v>
      </c>
      <c r="R66" s="84">
        <v>41.269638450300533</v>
      </c>
      <c r="S66" s="84">
        <v>61.293269586528325</v>
      </c>
      <c r="T66" s="84">
        <v>78.959365359823295</v>
      </c>
      <c r="U66" s="84">
        <v>49.572586696568081</v>
      </c>
      <c r="V66" s="84">
        <v>76.272389971198464</v>
      </c>
      <c r="W66" s="84">
        <v>75.626368947268418</v>
      </c>
      <c r="X66" s="84">
        <v>63.318193291617128</v>
      </c>
      <c r="Y66" s="84">
        <v>89.170541900986208</v>
      </c>
      <c r="Z66" s="84">
        <v>55.756661199242174</v>
      </c>
      <c r="AA66" s="84">
        <v>74.612781459417434</v>
      </c>
      <c r="AB66" s="85">
        <v>71.716165307757834</v>
      </c>
      <c r="AC66" s="82">
        <v>762.71445415828202</v>
      </c>
      <c r="AD66" s="110">
        <v>65.748650101872769</v>
      </c>
      <c r="AE66" s="84">
        <v>61.078303027981775</v>
      </c>
      <c r="AF66" s="84">
        <v>74.518889642724929</v>
      </c>
      <c r="AG66" s="84">
        <v>71.211627672431447</v>
      </c>
      <c r="AH66" s="84">
        <v>59.089237309939797</v>
      </c>
      <c r="AI66" s="84">
        <v>58.141774136222097</v>
      </c>
      <c r="AJ66" s="84">
        <v>64.577240931634933</v>
      </c>
      <c r="AK66" s="84">
        <v>69.786345306084826</v>
      </c>
      <c r="AL66" s="84">
        <v>67.987633865321897</v>
      </c>
      <c r="AM66" s="84">
        <v>63.092364203653609</v>
      </c>
      <c r="AN66" s="84">
        <v>49.928285375217428</v>
      </c>
      <c r="AO66" s="85">
        <v>57.554102585196773</v>
      </c>
    </row>
    <row r="67" spans="1:41" ht="12" customHeight="1" x14ac:dyDescent="0.15">
      <c r="A67" s="252"/>
      <c r="B67" s="41">
        <v>2.8852501107392861E-2</v>
      </c>
      <c r="C67" s="41">
        <v>2.4092091326151675E-2</v>
      </c>
      <c r="D67" s="42">
        <v>5.5233778392912488E-3</v>
      </c>
      <c r="E67" s="43">
        <v>1.0505295085065546E-2</v>
      </c>
      <c r="F67" s="43">
        <v>1.7201777459283345E-2</v>
      </c>
      <c r="G67" s="43">
        <v>1.7936691768379871E-2</v>
      </c>
      <c r="H67" s="43">
        <v>1.622760339059006E-2</v>
      </c>
      <c r="I67" s="43">
        <v>1.8904508146282913E-2</v>
      </c>
      <c r="J67" s="43">
        <v>3.630926243140558E-2</v>
      </c>
      <c r="K67" s="43">
        <v>2.7677785954644093E-2</v>
      </c>
      <c r="L67" s="43">
        <v>2.6991608851074895E-2</v>
      </c>
      <c r="M67" s="43">
        <v>3.9816856585612896E-2</v>
      </c>
      <c r="N67" s="43">
        <v>2.928725345814271E-2</v>
      </c>
      <c r="O67" s="44">
        <v>2.774871890085313E-2</v>
      </c>
      <c r="P67" s="87">
        <v>3.1632040484987384E-2</v>
      </c>
      <c r="Q67" s="90">
        <v>2.5495209693729946E-2</v>
      </c>
      <c r="R67" s="88">
        <v>1.9812596471579735E-2</v>
      </c>
      <c r="S67" s="88">
        <v>2.9425477477929996E-2</v>
      </c>
      <c r="T67" s="88">
        <v>3.7906560422382815E-2</v>
      </c>
      <c r="U67" s="88">
        <v>2.3798649398256426E-2</v>
      </c>
      <c r="V67" s="88">
        <v>3.661660584311012E-2</v>
      </c>
      <c r="W67" s="88">
        <v>3.6306466129269473E-2</v>
      </c>
      <c r="X67" s="88">
        <v>3.0397596395399427E-2</v>
      </c>
      <c r="Y67" s="88">
        <v>4.2808709505994323E-2</v>
      </c>
      <c r="Z67" s="88">
        <v>2.676748017246379E-2</v>
      </c>
      <c r="AA67" s="88">
        <v>3.581986627912509E-2</v>
      </c>
      <c r="AB67" s="89">
        <v>3.4429268030608626E-2</v>
      </c>
      <c r="AC67" s="87">
        <v>3.0513460319982522E-2</v>
      </c>
      <c r="AD67" s="90">
        <v>3.1564402353275393E-2</v>
      </c>
      <c r="AE67" s="88">
        <v>2.9322277017754111E-2</v>
      </c>
      <c r="AF67" s="88">
        <v>3.5774790995067141E-2</v>
      </c>
      <c r="AG67" s="88">
        <v>3.4187051210960884E-2</v>
      </c>
      <c r="AH67" s="88">
        <v>2.8367372688401202E-2</v>
      </c>
      <c r="AI67" s="88">
        <v>2.791251758820076E-2</v>
      </c>
      <c r="AJ67" s="88">
        <v>3.1002035972940392E-2</v>
      </c>
      <c r="AK67" s="88">
        <v>3.3502806195911991E-2</v>
      </c>
      <c r="AL67" s="88">
        <v>3.2639286541201171E-2</v>
      </c>
      <c r="AM67" s="88">
        <v>3.0289181086727675E-2</v>
      </c>
      <c r="AN67" s="88">
        <v>2.3969412086038089E-2</v>
      </c>
      <c r="AO67" s="89">
        <v>2.7630390103311017E-2</v>
      </c>
    </row>
    <row r="68" spans="1:41" ht="12" customHeight="1" x14ac:dyDescent="0.15">
      <c r="A68" s="252"/>
      <c r="B68" s="34"/>
      <c r="C68" s="34" t="s">
        <v>34</v>
      </c>
      <c r="D68" s="38" t="s">
        <v>34</v>
      </c>
      <c r="E68" s="39" t="s">
        <v>34</v>
      </c>
      <c r="F68" s="39" t="s">
        <v>34</v>
      </c>
      <c r="G68" s="39" t="s">
        <v>34</v>
      </c>
      <c r="H68" s="39" t="s">
        <v>34</v>
      </c>
      <c r="I68" s="39" t="s">
        <v>34</v>
      </c>
      <c r="J68" s="39" t="s">
        <v>222</v>
      </c>
      <c r="K68" s="39" t="s">
        <v>58</v>
      </c>
      <c r="L68" s="39" t="s">
        <v>36</v>
      </c>
      <c r="M68" s="39" t="s">
        <v>222</v>
      </c>
      <c r="N68" s="39" t="s">
        <v>54</v>
      </c>
      <c r="O68" s="40" t="s">
        <v>53</v>
      </c>
      <c r="P68" s="59"/>
      <c r="Q68" s="99" t="s">
        <v>34</v>
      </c>
      <c r="R68" s="100" t="s">
        <v>34</v>
      </c>
      <c r="S68" s="100" t="s">
        <v>36</v>
      </c>
      <c r="T68" s="100" t="s">
        <v>432</v>
      </c>
      <c r="U68" s="100" t="s">
        <v>34</v>
      </c>
      <c r="V68" s="100" t="s">
        <v>477</v>
      </c>
      <c r="W68" s="100" t="s">
        <v>477</v>
      </c>
      <c r="X68" s="100" t="s">
        <v>36</v>
      </c>
      <c r="Y68" s="100" t="s">
        <v>575</v>
      </c>
      <c r="Z68" s="100" t="s">
        <v>34</v>
      </c>
      <c r="AA68" s="100" t="s">
        <v>349</v>
      </c>
      <c r="AB68" s="101" t="s">
        <v>349</v>
      </c>
      <c r="AC68" s="59"/>
      <c r="AD68" s="99" t="s">
        <v>34</v>
      </c>
      <c r="AE68" s="100" t="s">
        <v>34</v>
      </c>
      <c r="AF68" s="100" t="s">
        <v>44</v>
      </c>
      <c r="AG68" s="100" t="s">
        <v>44</v>
      </c>
      <c r="AH68" s="100" t="s">
        <v>34</v>
      </c>
      <c r="AI68" s="100" t="s">
        <v>34</v>
      </c>
      <c r="AJ68" s="100" t="s">
        <v>34</v>
      </c>
      <c r="AK68" s="100" t="s">
        <v>34</v>
      </c>
      <c r="AL68" s="100" t="s">
        <v>34</v>
      </c>
      <c r="AM68" s="100" t="s">
        <v>34</v>
      </c>
      <c r="AN68" s="100" t="s">
        <v>34</v>
      </c>
      <c r="AO68" s="101" t="s">
        <v>34</v>
      </c>
    </row>
    <row r="69" spans="1:41" ht="12" hidden="1" customHeight="1" x14ac:dyDescent="0.15">
      <c r="A69" s="251" t="s">
        <v>208</v>
      </c>
      <c r="B69" s="72">
        <v>1798.8867348066822</v>
      </c>
      <c r="C69" s="72">
        <v>491.925493512554</v>
      </c>
      <c r="D69" s="76">
        <v>4.2689897955146971</v>
      </c>
      <c r="E69" s="77">
        <v>45.647821135455715</v>
      </c>
      <c r="F69" s="77">
        <v>32.97376607121592</v>
      </c>
      <c r="G69" s="77">
        <v>24.348028689945874</v>
      </c>
      <c r="H69" s="77">
        <v>20.370903695614185</v>
      </c>
      <c r="I69" s="77">
        <v>29.993601003925487</v>
      </c>
      <c r="J69" s="77">
        <v>48.942837477321454</v>
      </c>
      <c r="K69" s="77">
        <v>58.740634780404868</v>
      </c>
      <c r="L69" s="77">
        <v>80.351089125772049</v>
      </c>
      <c r="M69" s="77">
        <v>46.106176489260122</v>
      </c>
      <c r="N69" s="77">
        <v>45.836382989558899</v>
      </c>
      <c r="O69" s="78">
        <v>54.345262258565036</v>
      </c>
      <c r="P69" s="82">
        <v>640.02899699325462</v>
      </c>
      <c r="Q69" s="110">
        <v>45.366445369530645</v>
      </c>
      <c r="R69" s="84">
        <v>60.836792744809529</v>
      </c>
      <c r="S69" s="84">
        <v>60.676575828367014</v>
      </c>
      <c r="T69" s="84">
        <v>59.302524915840436</v>
      </c>
      <c r="U69" s="84">
        <v>60.943846829566937</v>
      </c>
      <c r="V69" s="84">
        <v>43.269925681866468</v>
      </c>
      <c r="W69" s="84">
        <v>54.057676318563722</v>
      </c>
      <c r="X69" s="84">
        <v>47.884222573773123</v>
      </c>
      <c r="Y69" s="84">
        <v>47.88248222108551</v>
      </c>
      <c r="Z69" s="84">
        <v>49.78188612913619</v>
      </c>
      <c r="AA69" s="84">
        <v>48.473895741695259</v>
      </c>
      <c r="AB69" s="85">
        <v>61.552722639019741</v>
      </c>
      <c r="AC69" s="82">
        <v>666.93224430087355</v>
      </c>
      <c r="AD69" s="110">
        <v>45.538773811856409</v>
      </c>
      <c r="AE69" s="84">
        <v>44.009960145664557</v>
      </c>
      <c r="AF69" s="84">
        <v>49.2197294303134</v>
      </c>
      <c r="AG69" s="84">
        <v>57.230216702470408</v>
      </c>
      <c r="AH69" s="84">
        <v>71.473525736928664</v>
      </c>
      <c r="AI69" s="84">
        <v>65.869636540077764</v>
      </c>
      <c r="AJ69" s="84">
        <v>55.993276578780247</v>
      </c>
      <c r="AK69" s="84">
        <v>57.70924944088641</v>
      </c>
      <c r="AL69" s="84">
        <v>69.938800178015711</v>
      </c>
      <c r="AM69" s="84">
        <v>45.7657170500147</v>
      </c>
      <c r="AN69" s="84">
        <v>55.510446891200274</v>
      </c>
      <c r="AO69" s="85">
        <v>48.672911794664536</v>
      </c>
    </row>
    <row r="70" spans="1:41" ht="12" customHeight="1" x14ac:dyDescent="0.15">
      <c r="A70" s="252"/>
      <c r="B70" s="41">
        <v>2.4538681185840301E-2</v>
      </c>
      <c r="C70" s="41">
        <v>2.1098006235645464E-2</v>
      </c>
      <c r="D70" s="42">
        <v>1.0587572523729091E-2</v>
      </c>
      <c r="E70" s="43">
        <v>2.1914460458692074E-2</v>
      </c>
      <c r="F70" s="43">
        <v>1.5829940504664405E-2</v>
      </c>
      <c r="G70" s="43">
        <v>1.1688923999013855E-2</v>
      </c>
      <c r="H70" s="43">
        <v>9.7795985096563714E-3</v>
      </c>
      <c r="I70" s="43">
        <v>1.4399232359061655E-2</v>
      </c>
      <c r="J70" s="43">
        <v>2.349632140053835E-2</v>
      </c>
      <c r="K70" s="43">
        <v>2.8200016697265975E-2</v>
      </c>
      <c r="L70" s="43">
        <v>3.8574694731527651E-2</v>
      </c>
      <c r="M70" s="43">
        <v>2.2134506235842646E-2</v>
      </c>
      <c r="N70" s="43">
        <v>2.2004984632529475E-2</v>
      </c>
      <c r="O70" s="44">
        <v>2.6089900268154064E-2</v>
      </c>
      <c r="P70" s="87">
        <v>2.5605256720805433E-2</v>
      </c>
      <c r="Q70" s="90">
        <v>2.1779378477931259E-2</v>
      </c>
      <c r="R70" s="88">
        <v>2.9206333530873551E-2</v>
      </c>
      <c r="S70" s="88">
        <v>2.9129417104352798E-2</v>
      </c>
      <c r="T70" s="88">
        <v>2.8469767122343018E-2</v>
      </c>
      <c r="U70" s="88">
        <v>2.9257727714626501E-2</v>
      </c>
      <c r="V70" s="88">
        <v>2.0772887989374177E-2</v>
      </c>
      <c r="W70" s="88">
        <v>2.5951836926818843E-2</v>
      </c>
      <c r="X70" s="88">
        <v>2.2988104932200212E-2</v>
      </c>
      <c r="Y70" s="88">
        <v>2.2987269429229712E-2</v>
      </c>
      <c r="Z70" s="88">
        <v>2.3899129202657753E-2</v>
      </c>
      <c r="AA70" s="88">
        <v>2.3271193346949281E-2</v>
      </c>
      <c r="AB70" s="89">
        <v>2.9550034872309019E-2</v>
      </c>
      <c r="AC70" s="87">
        <v>2.6681558821446415E-2</v>
      </c>
      <c r="AD70" s="90">
        <v>2.1862109367189783E-2</v>
      </c>
      <c r="AE70" s="88">
        <v>2.112816137573912E-2</v>
      </c>
      <c r="AF70" s="88">
        <v>2.3629250806679478E-2</v>
      </c>
      <c r="AG70" s="88">
        <v>2.7474900001186017E-2</v>
      </c>
      <c r="AH70" s="88">
        <v>3.431278239890953E-2</v>
      </c>
      <c r="AI70" s="88">
        <v>3.1622485136859273E-2</v>
      </c>
      <c r="AJ70" s="88">
        <v>2.6881073729611217E-2</v>
      </c>
      <c r="AK70" s="88">
        <v>2.7704872511227208E-2</v>
      </c>
      <c r="AL70" s="88">
        <v>3.3575996244846792E-2</v>
      </c>
      <c r="AM70" s="88">
        <v>2.197105955353567E-2</v>
      </c>
      <c r="AN70" s="88">
        <v>2.6649278392318856E-2</v>
      </c>
      <c r="AO70" s="89">
        <v>2.3366736339253288E-2</v>
      </c>
    </row>
    <row r="71" spans="1:41" ht="12" customHeight="1" x14ac:dyDescent="0.15">
      <c r="A71" s="252"/>
      <c r="B71" s="34"/>
      <c r="C71" s="34" t="s">
        <v>34</v>
      </c>
      <c r="D71" s="38" t="s">
        <v>34</v>
      </c>
      <c r="E71" s="39" t="s">
        <v>57</v>
      </c>
      <c r="F71" s="39" t="s">
        <v>34</v>
      </c>
      <c r="G71" s="39" t="s">
        <v>34</v>
      </c>
      <c r="H71" s="39" t="s">
        <v>34</v>
      </c>
      <c r="I71" s="39" t="s">
        <v>34</v>
      </c>
      <c r="J71" s="39" t="s">
        <v>57</v>
      </c>
      <c r="K71" s="39" t="s">
        <v>67</v>
      </c>
      <c r="L71" s="39" t="s">
        <v>223</v>
      </c>
      <c r="M71" s="39" t="s">
        <v>57</v>
      </c>
      <c r="N71" s="39" t="s">
        <v>57</v>
      </c>
      <c r="O71" s="40" t="s">
        <v>52</v>
      </c>
      <c r="P71" s="30"/>
      <c r="Q71" s="113"/>
      <c r="R71" s="114"/>
      <c r="S71" s="114"/>
      <c r="T71" s="114"/>
      <c r="U71" s="114"/>
      <c r="V71" s="114"/>
      <c r="W71" s="114"/>
      <c r="X71" s="114"/>
      <c r="Y71" s="114"/>
      <c r="Z71" s="114"/>
      <c r="AA71" s="114"/>
      <c r="AB71" s="115"/>
      <c r="AC71" s="30"/>
      <c r="AD71" s="113" t="s">
        <v>34</v>
      </c>
      <c r="AE71" s="114" t="s">
        <v>34</v>
      </c>
      <c r="AF71" s="114" t="s">
        <v>34</v>
      </c>
      <c r="AG71" s="114" t="s">
        <v>34</v>
      </c>
      <c r="AH71" s="114" t="s">
        <v>1043</v>
      </c>
      <c r="AI71" s="114" t="s">
        <v>36</v>
      </c>
      <c r="AJ71" s="114" t="s">
        <v>34</v>
      </c>
      <c r="AK71" s="114" t="s">
        <v>34</v>
      </c>
      <c r="AL71" s="114" t="s">
        <v>552</v>
      </c>
      <c r="AM71" s="114" t="s">
        <v>34</v>
      </c>
      <c r="AN71" s="114" t="s">
        <v>34</v>
      </c>
      <c r="AO71" s="115" t="s">
        <v>34</v>
      </c>
    </row>
    <row r="72" spans="1:41" ht="12" hidden="1" customHeight="1" x14ac:dyDescent="0.15">
      <c r="A72" s="251" t="s">
        <v>209</v>
      </c>
      <c r="B72" s="72">
        <v>6592.9700403014658</v>
      </c>
      <c r="C72" s="72">
        <v>2207.4428221700555</v>
      </c>
      <c r="D72" s="76">
        <v>38.588532152394059</v>
      </c>
      <c r="E72" s="77">
        <v>173.55071483045413</v>
      </c>
      <c r="F72" s="77">
        <v>189.33914355930347</v>
      </c>
      <c r="G72" s="77">
        <v>194.79320563399236</v>
      </c>
      <c r="H72" s="77">
        <v>197.82900837231733</v>
      </c>
      <c r="I72" s="77">
        <v>176.51597484529438</v>
      </c>
      <c r="J72" s="77">
        <v>191.88093061882</v>
      </c>
      <c r="K72" s="77">
        <v>220.98193898875715</v>
      </c>
      <c r="L72" s="77">
        <v>211.23593373333617</v>
      </c>
      <c r="M72" s="77">
        <v>199.68967625381217</v>
      </c>
      <c r="N72" s="77">
        <v>196.20262190790785</v>
      </c>
      <c r="O72" s="78">
        <v>216.83514127366308</v>
      </c>
      <c r="P72" s="82">
        <v>2219.6282654431338</v>
      </c>
      <c r="Q72" s="110">
        <v>193.88414750849677</v>
      </c>
      <c r="R72" s="84">
        <v>187.97471254587259</v>
      </c>
      <c r="S72" s="84">
        <v>196.03462241523172</v>
      </c>
      <c r="T72" s="84">
        <v>194.94903410785582</v>
      </c>
      <c r="U72" s="84">
        <v>168.02208239353703</v>
      </c>
      <c r="V72" s="84">
        <v>182.89606882805739</v>
      </c>
      <c r="W72" s="84">
        <v>180.8899320993462</v>
      </c>
      <c r="X72" s="84">
        <v>156.40574012675029</v>
      </c>
      <c r="Y72" s="84">
        <v>182.30636612815528</v>
      </c>
      <c r="Z72" s="84">
        <v>189.5699044697601</v>
      </c>
      <c r="AA72" s="84">
        <v>203.27751570239022</v>
      </c>
      <c r="AB72" s="85">
        <v>183.41813911768364</v>
      </c>
      <c r="AC72" s="82">
        <v>2165.8989526882574</v>
      </c>
      <c r="AD72" s="110">
        <v>188.0511313656601</v>
      </c>
      <c r="AE72" s="84">
        <v>178.1344638259076</v>
      </c>
      <c r="AF72" s="84">
        <v>182.44106954350818</v>
      </c>
      <c r="AG72" s="84">
        <v>163.56153616477641</v>
      </c>
      <c r="AH72" s="84">
        <v>174.94782259963711</v>
      </c>
      <c r="AI72" s="84">
        <v>162.92406699137092</v>
      </c>
      <c r="AJ72" s="84">
        <v>177.63834353373127</v>
      </c>
      <c r="AK72" s="84">
        <v>170.39095712031528</v>
      </c>
      <c r="AL72" s="84">
        <v>181.95740029648084</v>
      </c>
      <c r="AM72" s="84">
        <v>205.40252060068269</v>
      </c>
      <c r="AN72" s="84">
        <v>204.31692718215308</v>
      </c>
      <c r="AO72" s="85">
        <v>176.13271346403175</v>
      </c>
    </row>
    <row r="73" spans="1:41" ht="12" customHeight="1" x14ac:dyDescent="0.15">
      <c r="A73" s="252"/>
      <c r="B73" s="41">
        <v>8.9934950742821707E-2</v>
      </c>
      <c r="C73" s="41">
        <v>9.4674179405556891E-2</v>
      </c>
      <c r="D73" s="42">
        <v>9.5703878977875481E-2</v>
      </c>
      <c r="E73" s="43">
        <v>8.3317673946449192E-2</v>
      </c>
      <c r="F73" s="43">
        <v>9.0897332481662832E-2</v>
      </c>
      <c r="G73" s="43">
        <v>9.3515701216510913E-2</v>
      </c>
      <c r="H73" s="43">
        <v>9.4973119717867344E-2</v>
      </c>
      <c r="I73" s="43">
        <v>8.4741226521984653E-2</v>
      </c>
      <c r="J73" s="43">
        <v>9.2117585510715194E-2</v>
      </c>
      <c r="K73" s="43">
        <v>0.10608830484337868</v>
      </c>
      <c r="L73" s="43">
        <v>0.10140947370779467</v>
      </c>
      <c r="M73" s="43">
        <v>9.5866383223145779E-2</v>
      </c>
      <c r="N73" s="43">
        <v>9.4192329288481924E-2</v>
      </c>
      <c r="O73" s="44">
        <v>0.10409752341510443</v>
      </c>
      <c r="P73" s="87">
        <v>8.8799338511886983E-2</v>
      </c>
      <c r="Q73" s="90">
        <v>9.3079283489437101E-2</v>
      </c>
      <c r="R73" s="88">
        <v>9.0242300790145405E-2</v>
      </c>
      <c r="S73" s="88">
        <v>9.4111676627571417E-2</v>
      </c>
      <c r="T73" s="88">
        <v>9.3590510853507475E-2</v>
      </c>
      <c r="U73" s="88">
        <v>8.0663505709811428E-2</v>
      </c>
      <c r="V73" s="88">
        <v>8.7804161703339989E-2</v>
      </c>
      <c r="W73" s="88">
        <v>8.6841061977602496E-2</v>
      </c>
      <c r="X73" s="88">
        <v>7.5086769143903026E-2</v>
      </c>
      <c r="Y73" s="88">
        <v>8.7521059110972244E-2</v>
      </c>
      <c r="Z73" s="88">
        <v>9.100811544395572E-2</v>
      </c>
      <c r="AA73" s="88">
        <v>9.758882174862725E-2</v>
      </c>
      <c r="AB73" s="89">
        <v>8.8054795543775072E-2</v>
      </c>
      <c r="AC73" s="87">
        <v>8.6649822079063077E-2</v>
      </c>
      <c r="AD73" s="90">
        <v>9.0278987693547641E-2</v>
      </c>
      <c r="AE73" s="88">
        <v>8.5518225552524113E-2</v>
      </c>
      <c r="AF73" s="88">
        <v>8.7585727097219387E-2</v>
      </c>
      <c r="AG73" s="88">
        <v>7.8522100895236008E-2</v>
      </c>
      <c r="AH73" s="88">
        <v>8.3988392990704194E-2</v>
      </c>
      <c r="AI73" s="88">
        <v>7.8216066726534403E-2</v>
      </c>
      <c r="AJ73" s="88">
        <v>8.5280049704143546E-2</v>
      </c>
      <c r="AK73" s="88">
        <v>8.1800747537357138E-2</v>
      </c>
      <c r="AL73" s="88">
        <v>8.7353528706904104E-2</v>
      </c>
      <c r="AM73" s="88">
        <v>9.8608987326300121E-2</v>
      </c>
      <c r="AN73" s="88">
        <v>9.8087819098489071E-2</v>
      </c>
      <c r="AO73" s="89">
        <v>8.4557231619794504E-2</v>
      </c>
    </row>
    <row r="74" spans="1:41" ht="12" customHeight="1" x14ac:dyDescent="0.15">
      <c r="A74" s="252"/>
      <c r="B74" s="34"/>
      <c r="C74" s="34" t="s">
        <v>34</v>
      </c>
      <c r="D74" s="38" t="s">
        <v>34</v>
      </c>
      <c r="E74" s="39" t="s">
        <v>34</v>
      </c>
      <c r="F74" s="39" t="s">
        <v>34</v>
      </c>
      <c r="G74" s="39" t="s">
        <v>34</v>
      </c>
      <c r="H74" s="39" t="s">
        <v>34</v>
      </c>
      <c r="I74" s="39" t="s">
        <v>34</v>
      </c>
      <c r="J74" s="39" t="s">
        <v>34</v>
      </c>
      <c r="K74" s="39" t="s">
        <v>36</v>
      </c>
      <c r="L74" s="39" t="s">
        <v>34</v>
      </c>
      <c r="M74" s="39" t="s">
        <v>34</v>
      </c>
      <c r="N74" s="39" t="s">
        <v>34</v>
      </c>
      <c r="O74" s="40" t="s">
        <v>34</v>
      </c>
      <c r="P74" s="30"/>
      <c r="Q74" s="113" t="s">
        <v>41</v>
      </c>
      <c r="R74" s="114" t="s">
        <v>34</v>
      </c>
      <c r="S74" s="114" t="s">
        <v>41</v>
      </c>
      <c r="T74" s="114" t="s">
        <v>41</v>
      </c>
      <c r="U74" s="114" t="s">
        <v>34</v>
      </c>
      <c r="V74" s="114" t="s">
        <v>34</v>
      </c>
      <c r="W74" s="114" t="s">
        <v>34</v>
      </c>
      <c r="X74" s="114" t="s">
        <v>34</v>
      </c>
      <c r="Y74" s="114" t="s">
        <v>34</v>
      </c>
      <c r="Z74" s="114" t="s">
        <v>34</v>
      </c>
      <c r="AA74" s="114" t="s">
        <v>41</v>
      </c>
      <c r="AB74" s="115" t="s">
        <v>34</v>
      </c>
      <c r="AC74" s="30"/>
      <c r="AD74" s="113" t="s">
        <v>34</v>
      </c>
      <c r="AE74" s="114" t="s">
        <v>34</v>
      </c>
      <c r="AF74" s="114" t="s">
        <v>34</v>
      </c>
      <c r="AG74" s="114" t="s">
        <v>34</v>
      </c>
      <c r="AH74" s="114" t="s">
        <v>34</v>
      </c>
      <c r="AI74" s="114" t="s">
        <v>34</v>
      </c>
      <c r="AJ74" s="114" t="s">
        <v>34</v>
      </c>
      <c r="AK74" s="114" t="s">
        <v>34</v>
      </c>
      <c r="AL74" s="114" t="s">
        <v>34</v>
      </c>
      <c r="AM74" s="114" t="s">
        <v>1044</v>
      </c>
      <c r="AN74" s="114" t="s">
        <v>1044</v>
      </c>
      <c r="AO74" s="115" t="s">
        <v>34</v>
      </c>
    </row>
    <row r="75" spans="1:41" ht="12" hidden="1" customHeight="1" x14ac:dyDescent="0.15">
      <c r="A75" s="251" t="s">
        <v>33</v>
      </c>
      <c r="B75" s="72">
        <v>18627.151981348274</v>
      </c>
      <c r="C75" s="72">
        <v>6167.7762352952723</v>
      </c>
      <c r="D75" s="76">
        <v>111.61535131749388</v>
      </c>
      <c r="E75" s="77">
        <v>498.94949243278302</v>
      </c>
      <c r="F75" s="77">
        <v>522.94180851223075</v>
      </c>
      <c r="G75" s="77">
        <v>534.60160715462268</v>
      </c>
      <c r="H75" s="77">
        <v>544.37777727715104</v>
      </c>
      <c r="I75" s="77">
        <v>544.36405018309324</v>
      </c>
      <c r="J75" s="77">
        <v>577.22429973445253</v>
      </c>
      <c r="K75" s="77">
        <v>551.18920307062535</v>
      </c>
      <c r="L75" s="77">
        <v>544.52237159540562</v>
      </c>
      <c r="M75" s="77">
        <v>584.42059842683739</v>
      </c>
      <c r="N75" s="77">
        <v>586.3545109302521</v>
      </c>
      <c r="O75" s="78">
        <v>567.21516466031574</v>
      </c>
      <c r="P75" s="82">
        <v>6266.4525456874208</v>
      </c>
      <c r="Q75" s="110">
        <v>537.82724484967116</v>
      </c>
      <c r="R75" s="84">
        <v>563.94542428030104</v>
      </c>
      <c r="S75" s="84">
        <v>492.02131724635655</v>
      </c>
      <c r="T75" s="84">
        <v>521.77496080983644</v>
      </c>
      <c r="U75" s="84">
        <v>534.81869017362681</v>
      </c>
      <c r="V75" s="84">
        <v>532.57103442363746</v>
      </c>
      <c r="W75" s="84">
        <v>535.55912527621888</v>
      </c>
      <c r="X75" s="84">
        <v>508.52376159835364</v>
      </c>
      <c r="Y75" s="84">
        <v>546.34906760915942</v>
      </c>
      <c r="Z75" s="84">
        <v>507.76718268170731</v>
      </c>
      <c r="AA75" s="84">
        <v>496.52850525431774</v>
      </c>
      <c r="AB75" s="85">
        <v>488.76623148424568</v>
      </c>
      <c r="AC75" s="82">
        <v>6192.9232003656607</v>
      </c>
      <c r="AD75" s="110">
        <v>570.19005543041612</v>
      </c>
      <c r="AE75" s="84">
        <v>504.45434426934577</v>
      </c>
      <c r="AF75" s="84">
        <v>525.69721389213419</v>
      </c>
      <c r="AG75" s="84">
        <v>488.45954449593626</v>
      </c>
      <c r="AH75" s="84">
        <v>529.28387829848975</v>
      </c>
      <c r="AI75" s="84">
        <v>544.26760750332687</v>
      </c>
      <c r="AJ75" s="84">
        <v>522.55782126814711</v>
      </c>
      <c r="AK75" s="84">
        <v>499.13249723518504</v>
      </c>
      <c r="AL75" s="84">
        <v>536.48210827969115</v>
      </c>
      <c r="AM75" s="84">
        <v>451.81366357690473</v>
      </c>
      <c r="AN75" s="84">
        <v>484.16832616289884</v>
      </c>
      <c r="AO75" s="85">
        <v>536.41613995317493</v>
      </c>
    </row>
    <row r="76" spans="1:41" ht="12" customHeight="1" x14ac:dyDescent="0.15">
      <c r="A76" s="252"/>
      <c r="B76" s="41">
        <v>0.2540936763979304</v>
      </c>
      <c r="C76" s="41">
        <v>0.26452741967723348</v>
      </c>
      <c r="D76" s="42">
        <v>0.27681856444751468</v>
      </c>
      <c r="E76" s="43">
        <v>0.23953408182082656</v>
      </c>
      <c r="F76" s="43">
        <v>0.251052236443702</v>
      </c>
      <c r="G76" s="43">
        <v>0.256649835407884</v>
      </c>
      <c r="H76" s="43">
        <v>0.26134314799671243</v>
      </c>
      <c r="I76" s="43">
        <v>0.26133655793715421</v>
      </c>
      <c r="J76" s="43">
        <v>0.27711200179282364</v>
      </c>
      <c r="K76" s="43">
        <v>0.2646131555787935</v>
      </c>
      <c r="L76" s="43">
        <v>0.26141256437609506</v>
      </c>
      <c r="M76" s="43">
        <v>0.28056677792935131</v>
      </c>
      <c r="N76" s="43">
        <v>0.2814952044792377</v>
      </c>
      <c r="O76" s="44">
        <v>0.2723068481326521</v>
      </c>
      <c r="P76" s="87">
        <v>0.25069821354166272</v>
      </c>
      <c r="Q76" s="90">
        <v>0.25819838927012634</v>
      </c>
      <c r="R76" s="88">
        <v>0.27073712159399987</v>
      </c>
      <c r="S76" s="88">
        <v>0.23620802556234061</v>
      </c>
      <c r="T76" s="88">
        <v>0.25049205991830875</v>
      </c>
      <c r="U76" s="88">
        <v>0.25675405193165018</v>
      </c>
      <c r="V76" s="88">
        <v>0.25567500452406955</v>
      </c>
      <c r="W76" s="88">
        <v>0.25710951765540957</v>
      </c>
      <c r="X76" s="88">
        <v>0.24413046644184003</v>
      </c>
      <c r="Y76" s="88">
        <v>0.26228951877540047</v>
      </c>
      <c r="Z76" s="88">
        <v>0.24376725044729064</v>
      </c>
      <c r="AA76" s="88">
        <v>0.23837182201359511</v>
      </c>
      <c r="AB76" s="89">
        <v>0.23464533436593626</v>
      </c>
      <c r="AC76" s="87">
        <v>0.24775656906567728</v>
      </c>
      <c r="AD76" s="90">
        <v>0.27373502421047285</v>
      </c>
      <c r="AE76" s="88">
        <v>0.24217683354265296</v>
      </c>
      <c r="AF76" s="88">
        <v>0.25237504267505212</v>
      </c>
      <c r="AG76" s="88">
        <v>0.23449810105421831</v>
      </c>
      <c r="AH76" s="88">
        <v>0.25409691709000909</v>
      </c>
      <c r="AI76" s="88">
        <v>0.26129025804288414</v>
      </c>
      <c r="AJ76" s="88">
        <v>0.25086789307160168</v>
      </c>
      <c r="AK76" s="88">
        <v>0.23962193818299757</v>
      </c>
      <c r="AL76" s="88">
        <v>0.25755262039351529</v>
      </c>
      <c r="AM76" s="88">
        <v>0.21690526335905219</v>
      </c>
      <c r="AN76" s="88">
        <v>0.23243798663605278</v>
      </c>
      <c r="AO76" s="89">
        <v>0.25752095052960905</v>
      </c>
    </row>
    <row r="77" spans="1:41" ht="12" customHeight="1" x14ac:dyDescent="0.15">
      <c r="A77" s="252"/>
      <c r="B77" s="34"/>
      <c r="C77" s="34" t="s">
        <v>34</v>
      </c>
      <c r="D77" s="38" t="s">
        <v>34</v>
      </c>
      <c r="E77" s="39" t="s">
        <v>34</v>
      </c>
      <c r="F77" s="39" t="s">
        <v>34</v>
      </c>
      <c r="G77" s="39" t="s">
        <v>34</v>
      </c>
      <c r="H77" s="39" t="s">
        <v>34</v>
      </c>
      <c r="I77" s="39" t="s">
        <v>34</v>
      </c>
      <c r="J77" s="39" t="s">
        <v>36</v>
      </c>
      <c r="K77" s="39" t="s">
        <v>34</v>
      </c>
      <c r="L77" s="39" t="s">
        <v>34</v>
      </c>
      <c r="M77" s="39" t="s">
        <v>36</v>
      </c>
      <c r="N77" s="39" t="s">
        <v>36</v>
      </c>
      <c r="O77" s="40" t="s">
        <v>36</v>
      </c>
      <c r="P77" s="30"/>
      <c r="Q77" s="113" t="s">
        <v>34</v>
      </c>
      <c r="R77" s="114" t="s">
        <v>576</v>
      </c>
      <c r="S77" s="114" t="s">
        <v>34</v>
      </c>
      <c r="T77" s="114" t="s">
        <v>34</v>
      </c>
      <c r="U77" s="114" t="s">
        <v>34</v>
      </c>
      <c r="V77" s="114" t="s">
        <v>34</v>
      </c>
      <c r="W77" s="114" t="s">
        <v>34</v>
      </c>
      <c r="X77" s="114" t="s">
        <v>34</v>
      </c>
      <c r="Y77" s="114" t="s">
        <v>45</v>
      </c>
      <c r="Z77" s="114" t="s">
        <v>34</v>
      </c>
      <c r="AA77" s="114" t="s">
        <v>34</v>
      </c>
      <c r="AB77" s="115" t="s">
        <v>34</v>
      </c>
      <c r="AC77" s="30"/>
      <c r="AD77" s="113" t="s">
        <v>1045</v>
      </c>
      <c r="AE77" s="114" t="s">
        <v>34</v>
      </c>
      <c r="AF77" s="114" t="s">
        <v>43</v>
      </c>
      <c r="AG77" s="114" t="s">
        <v>34</v>
      </c>
      <c r="AH77" s="114" t="s">
        <v>43</v>
      </c>
      <c r="AI77" s="114" t="s">
        <v>377</v>
      </c>
      <c r="AJ77" s="114" t="s">
        <v>43</v>
      </c>
      <c r="AK77" s="114" t="s">
        <v>34</v>
      </c>
      <c r="AL77" s="114" t="s">
        <v>43</v>
      </c>
      <c r="AM77" s="114" t="s">
        <v>34</v>
      </c>
      <c r="AN77" s="114" t="s">
        <v>34</v>
      </c>
      <c r="AO77" s="115" t="s">
        <v>43</v>
      </c>
    </row>
    <row r="78" spans="1:41" ht="12" hidden="1" customHeight="1" x14ac:dyDescent="0.15">
      <c r="A78" s="251" t="s">
        <v>210</v>
      </c>
      <c r="B78" s="72">
        <v>26816.521546685188</v>
      </c>
      <c r="C78" s="72">
        <v>8367.003902550161</v>
      </c>
      <c r="D78" s="76">
        <v>130.04516671397923</v>
      </c>
      <c r="E78" s="77">
        <v>776.7870015267232</v>
      </c>
      <c r="F78" s="77">
        <v>742.86765665738767</v>
      </c>
      <c r="G78" s="77">
        <v>763.22664931672455</v>
      </c>
      <c r="H78" s="77">
        <v>758.40606192928828</v>
      </c>
      <c r="I78" s="77">
        <v>735.11153828290151</v>
      </c>
      <c r="J78" s="77">
        <v>755.3509810271114</v>
      </c>
      <c r="K78" s="77">
        <v>727.75002587204824</v>
      </c>
      <c r="L78" s="77">
        <v>720.03238003031208</v>
      </c>
      <c r="M78" s="77">
        <v>738.13556921959184</v>
      </c>
      <c r="N78" s="77">
        <v>766.67953204734522</v>
      </c>
      <c r="O78" s="78">
        <v>752.61133992671989</v>
      </c>
      <c r="P78" s="82">
        <v>9126.5316323618208</v>
      </c>
      <c r="Q78" s="110">
        <v>795.85453600037749</v>
      </c>
      <c r="R78" s="84">
        <v>755.40775659273834</v>
      </c>
      <c r="S78" s="84">
        <v>757.593933271933</v>
      </c>
      <c r="T78" s="84">
        <v>767.36550821932565</v>
      </c>
      <c r="U78" s="84">
        <v>782.64976598670444</v>
      </c>
      <c r="V78" s="84">
        <v>758.65503722802782</v>
      </c>
      <c r="W78" s="84">
        <v>727.491622412119</v>
      </c>
      <c r="X78" s="84">
        <v>797.16757633025077</v>
      </c>
      <c r="Y78" s="84">
        <v>721.09977969225019</v>
      </c>
      <c r="Z78" s="84">
        <v>763.40378525450194</v>
      </c>
      <c r="AA78" s="84">
        <v>749.23837843218166</v>
      </c>
      <c r="AB78" s="85">
        <v>750.60395294144973</v>
      </c>
      <c r="AC78" s="82">
        <v>9322.9860117730204</v>
      </c>
      <c r="AD78" s="110">
        <v>704.4906172189369</v>
      </c>
      <c r="AE78" s="84">
        <v>759.23507396093237</v>
      </c>
      <c r="AF78" s="84">
        <v>733.65980717720674</v>
      </c>
      <c r="AG78" s="84">
        <v>802.91427520955381</v>
      </c>
      <c r="AH78" s="84">
        <v>743.69176650212103</v>
      </c>
      <c r="AI78" s="84">
        <v>773.53853906619497</v>
      </c>
      <c r="AJ78" s="84">
        <v>791.68123606100221</v>
      </c>
      <c r="AK78" s="84">
        <v>790.75208570317693</v>
      </c>
      <c r="AL78" s="84">
        <v>796.72103716039169</v>
      </c>
      <c r="AM78" s="84">
        <v>845.17400448999865</v>
      </c>
      <c r="AN78" s="84">
        <v>802.932891011778</v>
      </c>
      <c r="AO78" s="85">
        <v>778.19467821170781</v>
      </c>
    </row>
    <row r="79" spans="1:41" ht="12" customHeight="1" x14ac:dyDescent="0.15">
      <c r="A79" s="252"/>
      <c r="B79" s="41">
        <v>0.3658051727298115</v>
      </c>
      <c r="C79" s="41">
        <v>0.3588492624141022</v>
      </c>
      <c r="D79" s="42">
        <v>0.32252656949223085</v>
      </c>
      <c r="E79" s="43">
        <v>0.37291742752122958</v>
      </c>
      <c r="F79" s="43">
        <v>0.35663353656139629</v>
      </c>
      <c r="G79" s="43">
        <v>0.36640741685872497</v>
      </c>
      <c r="H79" s="43">
        <v>0.36409316463240027</v>
      </c>
      <c r="I79" s="43">
        <v>0.35291000397642824</v>
      </c>
      <c r="J79" s="43">
        <v>0.36262649113159395</v>
      </c>
      <c r="K79" s="43">
        <v>0.34937591256459449</v>
      </c>
      <c r="L79" s="43">
        <v>0.3456708497505101</v>
      </c>
      <c r="M79" s="43">
        <v>0.35436177110878231</v>
      </c>
      <c r="N79" s="43">
        <v>0.3680650657932526</v>
      </c>
      <c r="O79" s="44">
        <v>0.36131125296529915</v>
      </c>
      <c r="P79" s="87">
        <v>0.36511968444398268</v>
      </c>
      <c r="Q79" s="90">
        <v>0.38207130868957295</v>
      </c>
      <c r="R79" s="88">
        <v>0.3626537477641571</v>
      </c>
      <c r="S79" s="88">
        <v>0.36370328049540634</v>
      </c>
      <c r="T79" s="88">
        <v>0.36839438704720434</v>
      </c>
      <c r="U79" s="88">
        <v>0.37573200479438562</v>
      </c>
      <c r="V79" s="88">
        <v>0.36421269190015698</v>
      </c>
      <c r="W79" s="88">
        <v>0.34925185905526557</v>
      </c>
      <c r="X79" s="88">
        <v>0.38270166890554458</v>
      </c>
      <c r="Y79" s="88">
        <v>0.34618328357765238</v>
      </c>
      <c r="Z79" s="88">
        <v>0.36649245571507472</v>
      </c>
      <c r="AA79" s="88">
        <v>0.35969197236302591</v>
      </c>
      <c r="AB79" s="89">
        <v>0.3603475530203788</v>
      </c>
      <c r="AC79" s="87">
        <v>0.37297911712966214</v>
      </c>
      <c r="AD79" s="90">
        <v>0.33820960980265746</v>
      </c>
      <c r="AE79" s="88">
        <v>0.36449115408590144</v>
      </c>
      <c r="AF79" s="88">
        <v>0.35221306153490445</v>
      </c>
      <c r="AG79" s="88">
        <v>0.38546052578471174</v>
      </c>
      <c r="AH79" s="88">
        <v>0.35702917258863176</v>
      </c>
      <c r="AI79" s="88">
        <v>0.37135791601833712</v>
      </c>
      <c r="AJ79" s="88">
        <v>0.38006780415794578</v>
      </c>
      <c r="AK79" s="88">
        <v>0.37962174061602272</v>
      </c>
      <c r="AL79" s="88">
        <v>0.38248729580431756</v>
      </c>
      <c r="AM79" s="88">
        <v>0.4057484419059052</v>
      </c>
      <c r="AN79" s="88">
        <v>0.38546946279970074</v>
      </c>
      <c r="AO79" s="89">
        <v>0.37359322045689342</v>
      </c>
    </row>
    <row r="80" spans="1:41" ht="12" customHeight="1" x14ac:dyDescent="0.15">
      <c r="A80" s="252"/>
      <c r="B80" s="34"/>
      <c r="C80" s="34" t="s">
        <v>34</v>
      </c>
      <c r="D80" s="38" t="s">
        <v>34</v>
      </c>
      <c r="E80" s="39" t="s">
        <v>34</v>
      </c>
      <c r="F80" s="39" t="s">
        <v>34</v>
      </c>
      <c r="G80" s="39" t="s">
        <v>34</v>
      </c>
      <c r="H80" s="39" t="s">
        <v>34</v>
      </c>
      <c r="I80" s="39" t="s">
        <v>34</v>
      </c>
      <c r="J80" s="39" t="s">
        <v>34</v>
      </c>
      <c r="K80" s="39" t="s">
        <v>34</v>
      </c>
      <c r="L80" s="39" t="s">
        <v>34</v>
      </c>
      <c r="M80" s="39" t="s">
        <v>34</v>
      </c>
      <c r="N80" s="39" t="s">
        <v>34</v>
      </c>
      <c r="O80" s="40" t="s">
        <v>34</v>
      </c>
      <c r="P80" s="30"/>
      <c r="Q80" s="113" t="s">
        <v>341</v>
      </c>
      <c r="R80" s="114" t="s">
        <v>34</v>
      </c>
      <c r="S80" s="114" t="s">
        <v>34</v>
      </c>
      <c r="T80" s="114" t="s">
        <v>34</v>
      </c>
      <c r="U80" s="114" t="s">
        <v>42</v>
      </c>
      <c r="V80" s="114" t="s">
        <v>34</v>
      </c>
      <c r="W80" s="114" t="s">
        <v>34</v>
      </c>
      <c r="X80" s="114" t="s">
        <v>341</v>
      </c>
      <c r="Y80" s="114" t="s">
        <v>34</v>
      </c>
      <c r="Z80" s="114" t="s">
        <v>34</v>
      </c>
      <c r="AA80" s="114" t="s">
        <v>34</v>
      </c>
      <c r="AB80" s="115" t="s">
        <v>34</v>
      </c>
      <c r="AC80" s="30"/>
      <c r="AD80" s="113" t="s">
        <v>34</v>
      </c>
      <c r="AE80" s="114" t="s">
        <v>34</v>
      </c>
      <c r="AF80" s="114" t="s">
        <v>34</v>
      </c>
      <c r="AG80" s="114" t="s">
        <v>334</v>
      </c>
      <c r="AH80" s="114" t="s">
        <v>34</v>
      </c>
      <c r="AI80" s="114" t="s">
        <v>35</v>
      </c>
      <c r="AJ80" s="114" t="s">
        <v>35</v>
      </c>
      <c r="AK80" s="114" t="s">
        <v>35</v>
      </c>
      <c r="AL80" s="114" t="s">
        <v>334</v>
      </c>
      <c r="AM80" s="114" t="s">
        <v>1046</v>
      </c>
      <c r="AN80" s="114" t="s">
        <v>334</v>
      </c>
      <c r="AO80" s="115" t="s">
        <v>35</v>
      </c>
    </row>
    <row r="81" spans="1:41" ht="12" hidden="1" customHeight="1" x14ac:dyDescent="0.15">
      <c r="A81" s="251" t="s">
        <v>211</v>
      </c>
      <c r="B81" s="72">
        <v>8684.9514388873431</v>
      </c>
      <c r="C81" s="72">
        <v>2775.0945921805255</v>
      </c>
      <c r="D81" s="76">
        <v>63.988796573871582</v>
      </c>
      <c r="E81" s="77">
        <v>266.83286815528703</v>
      </c>
      <c r="F81" s="77">
        <v>274.3705988865683</v>
      </c>
      <c r="G81" s="77">
        <v>256.63705349771163</v>
      </c>
      <c r="H81" s="77">
        <v>250.28914753854903</v>
      </c>
      <c r="I81" s="77">
        <v>243.76501669903314</v>
      </c>
      <c r="J81" s="77">
        <v>232.20166679179263</v>
      </c>
      <c r="K81" s="77">
        <v>282.65812744207977</v>
      </c>
      <c r="L81" s="77">
        <v>229.79613354933676</v>
      </c>
      <c r="M81" s="77">
        <v>235.93262148959499</v>
      </c>
      <c r="N81" s="77">
        <v>213.64997291184426</v>
      </c>
      <c r="O81" s="78">
        <v>224.97258864485372</v>
      </c>
      <c r="P81" s="82">
        <v>2985.5387297732532</v>
      </c>
      <c r="Q81" s="110">
        <v>239.82894706575388</v>
      </c>
      <c r="R81" s="84">
        <v>247.99662450163638</v>
      </c>
      <c r="S81" s="84">
        <v>243.98125651023972</v>
      </c>
      <c r="T81" s="84">
        <v>237.93246648418781</v>
      </c>
      <c r="U81" s="84">
        <v>239.01828845716693</v>
      </c>
      <c r="V81" s="84">
        <v>237.27955512629427</v>
      </c>
      <c r="W81" s="84">
        <v>255.94158196223489</v>
      </c>
      <c r="X81" s="84">
        <v>235.08477886662308</v>
      </c>
      <c r="Y81" s="84">
        <v>258.83092908539805</v>
      </c>
      <c r="Z81" s="84">
        <v>257.41708502499768</v>
      </c>
      <c r="AA81" s="84">
        <v>267.14973750582288</v>
      </c>
      <c r="AB81" s="85">
        <v>265.0774791828976</v>
      </c>
      <c r="AC81" s="82">
        <v>2924.3181169335744</v>
      </c>
      <c r="AD81" s="110">
        <v>247.43848542992598</v>
      </c>
      <c r="AE81" s="84">
        <v>262.5236708937627</v>
      </c>
      <c r="AF81" s="84">
        <v>230.19385523727354</v>
      </c>
      <c r="AG81" s="84">
        <v>248.86177183980209</v>
      </c>
      <c r="AH81" s="84">
        <v>250.91903277588895</v>
      </c>
      <c r="AI81" s="84">
        <v>233.78112274630854</v>
      </c>
      <c r="AJ81" s="84">
        <v>231.22252047614748</v>
      </c>
      <c r="AK81" s="84">
        <v>242.42842335301694</v>
      </c>
      <c r="AL81" s="84">
        <v>221.26800337766031</v>
      </c>
      <c r="AM81" s="84">
        <v>232.43739905456422</v>
      </c>
      <c r="AN81" s="84">
        <v>253.24152145891077</v>
      </c>
      <c r="AO81" s="85">
        <v>270.00231029030806</v>
      </c>
    </row>
    <row r="82" spans="1:41" ht="12" customHeight="1" x14ac:dyDescent="0.15">
      <c r="A82" s="252"/>
      <c r="B82" s="41">
        <v>0.11847174719216783</v>
      </c>
      <c r="C82" s="41">
        <v>0.11901998124201009</v>
      </c>
      <c r="D82" s="42">
        <v>0.158699377811544</v>
      </c>
      <c r="E82" s="43">
        <v>0.12810027275817876</v>
      </c>
      <c r="F82" s="43">
        <v>0.13171896249955287</v>
      </c>
      <c r="G82" s="43">
        <v>0.12320549855867088</v>
      </c>
      <c r="H82" s="43">
        <v>0.12015801610107993</v>
      </c>
      <c r="I82" s="43">
        <v>0.11702593216468203</v>
      </c>
      <c r="J82" s="43">
        <v>0.11147463600182059</v>
      </c>
      <c r="K82" s="43">
        <v>0.13569761279024511</v>
      </c>
      <c r="L82" s="43">
        <v>0.11031979527092506</v>
      </c>
      <c r="M82" s="43">
        <v>0.11326578083994025</v>
      </c>
      <c r="N82" s="43">
        <v>0.10256839794135587</v>
      </c>
      <c r="O82" s="44">
        <v>0.10800412320924301</v>
      </c>
      <c r="P82" s="87">
        <v>0.11944065969648118</v>
      </c>
      <c r="Q82" s="90">
        <v>0.11513631640218663</v>
      </c>
      <c r="R82" s="88">
        <v>0.11905742894941752</v>
      </c>
      <c r="S82" s="88">
        <v>0.11712974388393624</v>
      </c>
      <c r="T82" s="88">
        <v>0.11422586005001831</v>
      </c>
      <c r="U82" s="88">
        <v>0.11474713800152049</v>
      </c>
      <c r="V82" s="88">
        <v>0.1139124124466126</v>
      </c>
      <c r="W82" s="88">
        <v>0.12287161880088072</v>
      </c>
      <c r="X82" s="88">
        <v>0.11285875125617988</v>
      </c>
      <c r="Y82" s="88">
        <v>0.12425872735736819</v>
      </c>
      <c r="Z82" s="88">
        <v>0.12357997360777589</v>
      </c>
      <c r="AA82" s="88">
        <v>0.12825239438589695</v>
      </c>
      <c r="AB82" s="89">
        <v>0.12725755121598531</v>
      </c>
      <c r="AC82" s="87">
        <v>0.11699144330827246</v>
      </c>
      <c r="AD82" s="90">
        <v>0.1187894793230559</v>
      </c>
      <c r="AE82" s="88">
        <v>0.12603152707333792</v>
      </c>
      <c r="AF82" s="88">
        <v>0.11051073223104814</v>
      </c>
      <c r="AG82" s="88">
        <v>0.11947276612568525</v>
      </c>
      <c r="AH82" s="88">
        <v>0.12046040939793018</v>
      </c>
      <c r="AI82" s="88">
        <v>0.11223289618161733</v>
      </c>
      <c r="AJ82" s="88">
        <v>0.1110045705598402</v>
      </c>
      <c r="AK82" s="88">
        <v>0.11638426469179856</v>
      </c>
      <c r="AL82" s="88">
        <v>0.10622563772331289</v>
      </c>
      <c r="AM82" s="88">
        <v>0.11158780559508628</v>
      </c>
      <c r="AN82" s="88">
        <v>0.12157538236145479</v>
      </c>
      <c r="AO82" s="89">
        <v>0.12962184843509766</v>
      </c>
    </row>
    <row r="83" spans="1:41" ht="12" customHeight="1" x14ac:dyDescent="0.15">
      <c r="A83" s="252"/>
      <c r="B83" s="34"/>
      <c r="C83" s="34" t="s">
        <v>34</v>
      </c>
      <c r="D83" s="38" t="s">
        <v>154</v>
      </c>
      <c r="E83" s="39" t="s">
        <v>44</v>
      </c>
      <c r="F83" s="39" t="s">
        <v>44</v>
      </c>
      <c r="G83" s="39" t="s">
        <v>34</v>
      </c>
      <c r="H83" s="39" t="s">
        <v>34</v>
      </c>
      <c r="I83" s="39" t="s">
        <v>34</v>
      </c>
      <c r="J83" s="39" t="s">
        <v>34</v>
      </c>
      <c r="K83" s="39" t="s">
        <v>224</v>
      </c>
      <c r="L83" s="39" t="s">
        <v>34</v>
      </c>
      <c r="M83" s="39" t="s">
        <v>34</v>
      </c>
      <c r="N83" s="39" t="s">
        <v>34</v>
      </c>
      <c r="O83" s="40" t="s">
        <v>34</v>
      </c>
      <c r="P83" s="30"/>
      <c r="Q83" s="113"/>
      <c r="R83" s="114"/>
      <c r="S83" s="114"/>
      <c r="T83" s="114"/>
      <c r="U83" s="114"/>
      <c r="V83" s="114"/>
      <c r="W83" s="114"/>
      <c r="X83" s="114"/>
      <c r="Y83" s="114"/>
      <c r="Z83" s="114"/>
      <c r="AA83" s="114"/>
      <c r="AB83" s="115"/>
      <c r="AC83" s="30"/>
      <c r="AD83" s="113" t="s">
        <v>34</v>
      </c>
      <c r="AE83" s="114" t="s">
        <v>42</v>
      </c>
      <c r="AF83" s="114" t="s">
        <v>34</v>
      </c>
      <c r="AG83" s="114" t="s">
        <v>34</v>
      </c>
      <c r="AH83" s="114" t="s">
        <v>34</v>
      </c>
      <c r="AI83" s="114" t="s">
        <v>34</v>
      </c>
      <c r="AJ83" s="114" t="s">
        <v>34</v>
      </c>
      <c r="AK83" s="114" t="s">
        <v>34</v>
      </c>
      <c r="AL83" s="114" t="s">
        <v>34</v>
      </c>
      <c r="AM83" s="114" t="s">
        <v>34</v>
      </c>
      <c r="AN83" s="114" t="s">
        <v>34</v>
      </c>
      <c r="AO83" s="115" t="s">
        <v>42</v>
      </c>
    </row>
    <row r="84" spans="1:41" ht="12" hidden="1" customHeight="1" x14ac:dyDescent="0.15">
      <c r="A84" s="251" t="s">
        <v>221</v>
      </c>
      <c r="B84" s="72">
        <v>7682.13532546857</v>
      </c>
      <c r="C84" s="72">
        <v>2446.516859801432</v>
      </c>
      <c r="D84" s="76">
        <v>49.611382139758284</v>
      </c>
      <c r="E84" s="77">
        <v>269.47071764602384</v>
      </c>
      <c r="F84" s="77">
        <v>257.00842186034146</v>
      </c>
      <c r="G84" s="77">
        <v>248.06707083283032</v>
      </c>
      <c r="H84" s="77">
        <v>257.40923782713998</v>
      </c>
      <c r="I84" s="77">
        <v>294.4706867086872</v>
      </c>
      <c r="J84" s="77">
        <v>167.9882577765058</v>
      </c>
      <c r="K84" s="77">
        <v>156.0475107120505</v>
      </c>
      <c r="L84" s="77">
        <v>198.77754106563984</v>
      </c>
      <c r="M84" s="77">
        <v>171.12087829279162</v>
      </c>
      <c r="N84" s="77">
        <v>192.5259006715369</v>
      </c>
      <c r="O84" s="78">
        <v>184.01925426812466</v>
      </c>
      <c r="P84" s="82">
        <v>2634.1916130151735</v>
      </c>
      <c r="Q84" s="110">
        <v>194.50320693430885</v>
      </c>
      <c r="R84" s="84">
        <v>200.14249368225651</v>
      </c>
      <c r="S84" s="84">
        <v>249.79501749171868</v>
      </c>
      <c r="T84" s="84">
        <v>199.00157170869892</v>
      </c>
      <c r="U84" s="84">
        <v>216.87232688944894</v>
      </c>
      <c r="V84" s="84">
        <v>223.00544165206318</v>
      </c>
      <c r="W84" s="84">
        <v>224.62684289257831</v>
      </c>
      <c r="X84" s="84">
        <v>237.99208649415058</v>
      </c>
      <c r="Y84" s="84">
        <v>208.74380484237403</v>
      </c>
      <c r="Z84" s="84">
        <v>231.8473232948848</v>
      </c>
      <c r="AA84" s="84">
        <v>225.74569752914527</v>
      </c>
      <c r="AB84" s="85">
        <v>221.91579960354568</v>
      </c>
      <c r="AC84" s="82">
        <v>2601.4268526519782</v>
      </c>
      <c r="AD84" s="110">
        <v>222.35420547541247</v>
      </c>
      <c r="AE84" s="84">
        <v>230.72483786848261</v>
      </c>
      <c r="AF84" s="84">
        <v>253.75160672205581</v>
      </c>
      <c r="AG84" s="84">
        <v>225.3880219558049</v>
      </c>
      <c r="AH84" s="84">
        <v>218.99628984079175</v>
      </c>
      <c r="AI84" s="84">
        <v>215.13686495945842</v>
      </c>
      <c r="AJ84" s="84">
        <v>217.19664886284667</v>
      </c>
      <c r="AK84" s="84">
        <v>228.03912753510298</v>
      </c>
      <c r="AL84" s="84">
        <v>181.74569779477915</v>
      </c>
      <c r="AM84" s="84">
        <v>213.53076064976491</v>
      </c>
      <c r="AN84" s="84">
        <v>209.00977121249124</v>
      </c>
      <c r="AO84" s="85">
        <v>185.55301977498249</v>
      </c>
    </row>
    <row r="85" spans="1:41" ht="12" customHeight="1" x14ac:dyDescent="0.15">
      <c r="A85" s="252"/>
      <c r="B85" s="41">
        <v>0.10479229510712522</v>
      </c>
      <c r="C85" s="41">
        <v>0.1049277352859638</v>
      </c>
      <c r="D85" s="42">
        <v>0.12304178074143175</v>
      </c>
      <c r="E85" s="43">
        <v>0.1293666431329924</v>
      </c>
      <c r="F85" s="43">
        <v>0.12338378389838776</v>
      </c>
      <c r="G85" s="43">
        <v>0.11909124859953441</v>
      </c>
      <c r="H85" s="43">
        <v>0.12357620635004342</v>
      </c>
      <c r="I85" s="43">
        <v>0.14136854858794365</v>
      </c>
      <c r="J85" s="43">
        <v>8.0647267295489933E-2</v>
      </c>
      <c r="K85" s="43">
        <v>7.4914791508425796E-2</v>
      </c>
      <c r="L85" s="43">
        <v>9.5428488269630324E-2</v>
      </c>
      <c r="M85" s="43">
        <v>8.2151165767062898E-2</v>
      </c>
      <c r="N85" s="43">
        <v>9.2427220677646138E-2</v>
      </c>
      <c r="O85" s="44">
        <v>8.8343376989017883E-2</v>
      </c>
      <c r="P85" s="87">
        <v>0.10538452604477376</v>
      </c>
      <c r="Q85" s="90">
        <v>9.3376479565199025E-2</v>
      </c>
      <c r="R85" s="88">
        <v>9.6083770370742574E-2</v>
      </c>
      <c r="S85" s="88">
        <v>0.11992079572334044</v>
      </c>
      <c r="T85" s="88">
        <v>9.5536040186605456E-2</v>
      </c>
      <c r="U85" s="88">
        <v>0.10411537536699432</v>
      </c>
      <c r="V85" s="88">
        <v>0.10705974155163847</v>
      </c>
      <c r="W85" s="88">
        <v>0.10783813869062793</v>
      </c>
      <c r="X85" s="88">
        <v>0.11425448223434957</v>
      </c>
      <c r="Y85" s="88">
        <v>0.10021306041400574</v>
      </c>
      <c r="Z85" s="88">
        <v>0.11130452390536937</v>
      </c>
      <c r="AA85" s="88">
        <v>0.1083752748579672</v>
      </c>
      <c r="AB85" s="89">
        <v>0.10653662967044911</v>
      </c>
      <c r="AC85" s="87">
        <v>0.10407372590222363</v>
      </c>
      <c r="AD85" s="90">
        <v>0.106747098163904</v>
      </c>
      <c r="AE85" s="88">
        <v>0.11076564468002052</v>
      </c>
      <c r="AF85" s="88">
        <v>0.12182026246858163</v>
      </c>
      <c r="AG85" s="88">
        <v>0.10820356310888389</v>
      </c>
      <c r="AH85" s="88">
        <v>0.10513504073009669</v>
      </c>
      <c r="AI85" s="88">
        <v>0.10328222033579394</v>
      </c>
      <c r="AJ85" s="88">
        <v>0.10427107482613844</v>
      </c>
      <c r="AK85" s="88">
        <v>0.1094762974244371</v>
      </c>
      <c r="AL85" s="88">
        <v>8.7251895244733341E-2</v>
      </c>
      <c r="AM85" s="88">
        <v>0.10251116689859115</v>
      </c>
      <c r="AN85" s="88">
        <v>0.10034074470114779</v>
      </c>
      <c r="AO85" s="89">
        <v>8.9079702244350786E-2</v>
      </c>
    </row>
    <row r="86" spans="1:41" ht="12" customHeight="1" x14ac:dyDescent="0.15">
      <c r="A86" s="252"/>
      <c r="B86" s="34"/>
      <c r="C86" s="34" t="s">
        <v>34</v>
      </c>
      <c r="D86" s="38" t="s">
        <v>225</v>
      </c>
      <c r="E86" s="39" t="s">
        <v>83</v>
      </c>
      <c r="F86" s="39" t="s">
        <v>83</v>
      </c>
      <c r="G86" s="39" t="s">
        <v>83</v>
      </c>
      <c r="H86" s="39" t="s">
        <v>83</v>
      </c>
      <c r="I86" s="39" t="s">
        <v>83</v>
      </c>
      <c r="J86" s="39" t="s">
        <v>34</v>
      </c>
      <c r="K86" s="39" t="s">
        <v>34</v>
      </c>
      <c r="L86" s="39" t="s">
        <v>34</v>
      </c>
      <c r="M86" s="39" t="s">
        <v>34</v>
      </c>
      <c r="N86" s="39" t="s">
        <v>34</v>
      </c>
      <c r="O86" s="40" t="s">
        <v>34</v>
      </c>
      <c r="P86" s="30"/>
      <c r="Q86" s="113" t="s">
        <v>34</v>
      </c>
      <c r="R86" s="114" t="s">
        <v>34</v>
      </c>
      <c r="S86" s="114" t="s">
        <v>577</v>
      </c>
      <c r="T86" s="114" t="s">
        <v>34</v>
      </c>
      <c r="U86" s="114" t="s">
        <v>34</v>
      </c>
      <c r="V86" s="114" t="s">
        <v>34</v>
      </c>
      <c r="W86" s="114" t="s">
        <v>34</v>
      </c>
      <c r="X86" s="114" t="s">
        <v>400</v>
      </c>
      <c r="Y86" s="114" t="s">
        <v>34</v>
      </c>
      <c r="Z86" s="114" t="s">
        <v>34</v>
      </c>
      <c r="AA86" s="114" t="s">
        <v>34</v>
      </c>
      <c r="AB86" s="115" t="s">
        <v>34</v>
      </c>
      <c r="AC86" s="30"/>
      <c r="AD86" s="113" t="s">
        <v>42</v>
      </c>
      <c r="AE86" s="114" t="s">
        <v>441</v>
      </c>
      <c r="AF86" s="114" t="s">
        <v>327</v>
      </c>
      <c r="AG86" s="114" t="s">
        <v>441</v>
      </c>
      <c r="AH86" s="114" t="s">
        <v>34</v>
      </c>
      <c r="AI86" s="114" t="s">
        <v>34</v>
      </c>
      <c r="AJ86" s="114" t="s">
        <v>34</v>
      </c>
      <c r="AK86" s="114" t="s">
        <v>441</v>
      </c>
      <c r="AL86" s="114" t="s">
        <v>34</v>
      </c>
      <c r="AM86" s="114" t="s">
        <v>34</v>
      </c>
      <c r="AN86" s="114" t="s">
        <v>34</v>
      </c>
      <c r="AO86" s="115" t="s">
        <v>34</v>
      </c>
    </row>
    <row r="87" spans="1:41" ht="12" hidden="1" customHeight="1" x14ac:dyDescent="0.15">
      <c r="A87" s="251" t="s">
        <v>69</v>
      </c>
      <c r="B87" s="72">
        <v>884.00162534541232</v>
      </c>
      <c r="C87" s="72">
        <v>277.4777345177809</v>
      </c>
      <c r="D87" s="76">
        <v>2.8623216874284942</v>
      </c>
      <c r="E87" s="77">
        <v>27.675494917764141</v>
      </c>
      <c r="F87" s="77">
        <v>27.069802661777693</v>
      </c>
      <c r="G87" s="77">
        <v>21.353225819051122</v>
      </c>
      <c r="H87" s="77">
        <v>16.79035276241985</v>
      </c>
      <c r="I87" s="77">
        <v>19.401041808360169</v>
      </c>
      <c r="J87" s="77">
        <v>33.03645404472622</v>
      </c>
      <c r="K87" s="77">
        <v>26.795004931703058</v>
      </c>
      <c r="L87" s="77">
        <v>38.816549323344546</v>
      </c>
      <c r="M87" s="77">
        <v>22.872395397458966</v>
      </c>
      <c r="N87" s="77">
        <v>18.802074556438157</v>
      </c>
      <c r="O87" s="78">
        <v>22.003016607308453</v>
      </c>
      <c r="P87" s="82">
        <v>303.06055837819446</v>
      </c>
      <c r="Q87" s="110">
        <v>20.970442380211789</v>
      </c>
      <c r="R87" s="84">
        <v>20.403536882794853</v>
      </c>
      <c r="S87" s="84">
        <v>17.72566419904766</v>
      </c>
      <c r="T87" s="84">
        <v>21.933798701943786</v>
      </c>
      <c r="U87" s="84">
        <v>30.662066702329867</v>
      </c>
      <c r="V87" s="84">
        <v>25.975739687713773</v>
      </c>
      <c r="W87" s="84">
        <v>26.323762328239837</v>
      </c>
      <c r="X87" s="84">
        <v>35.085743255941651</v>
      </c>
      <c r="Y87" s="84">
        <v>20.810883346558597</v>
      </c>
      <c r="Z87" s="84">
        <v>27.456171945773747</v>
      </c>
      <c r="AA87" s="84">
        <v>17.610769476829113</v>
      </c>
      <c r="AB87" s="85">
        <v>38.101979470809752</v>
      </c>
      <c r="AC87" s="82">
        <v>303.46333244943611</v>
      </c>
      <c r="AD87" s="110">
        <v>31.956234122281561</v>
      </c>
      <c r="AE87" s="84">
        <v>32.664501697898118</v>
      </c>
      <c r="AF87" s="84">
        <v>26.650010141365126</v>
      </c>
      <c r="AG87" s="84">
        <v>22.739016266525947</v>
      </c>
      <c r="AH87" s="84">
        <v>32.627267054884882</v>
      </c>
      <c r="AI87" s="84">
        <v>27.058859675179086</v>
      </c>
      <c r="AJ87" s="84">
        <v>18.045583267039145</v>
      </c>
      <c r="AK87" s="84">
        <v>23.013085176069563</v>
      </c>
      <c r="AL87" s="84">
        <v>22.326486910584563</v>
      </c>
      <c r="AM87" s="84">
        <v>22.862762188759422</v>
      </c>
      <c r="AN87" s="84">
        <v>20.801053610550291</v>
      </c>
      <c r="AO87" s="85">
        <v>22.718472338298596</v>
      </c>
    </row>
    <row r="88" spans="1:41" ht="12" customHeight="1" x14ac:dyDescent="0.15">
      <c r="A88" s="252"/>
      <c r="B88" s="41">
        <v>1.2058699212347505E-2</v>
      </c>
      <c r="C88" s="41">
        <v>1.1900637495542843E-2</v>
      </c>
      <c r="D88" s="42">
        <v>7.0988781663831645E-3</v>
      </c>
      <c r="E88" s="43">
        <v>1.3286363378667338E-2</v>
      </c>
      <c r="F88" s="43">
        <v>1.2995584571184694E-2</v>
      </c>
      <c r="G88" s="43">
        <v>1.0251188583317862E-2</v>
      </c>
      <c r="H88" s="43">
        <v>8.0606590314065679E-3</v>
      </c>
      <c r="I88" s="43">
        <v>9.3139903064618969E-3</v>
      </c>
      <c r="J88" s="43">
        <v>1.5860035547156107E-2</v>
      </c>
      <c r="K88" s="43">
        <v>1.2863660552905972E-2</v>
      </c>
      <c r="L88" s="43">
        <v>1.8634925263247514E-2</v>
      </c>
      <c r="M88" s="43">
        <v>1.0980506671847827E-2</v>
      </c>
      <c r="N88" s="43">
        <v>9.0264400174931148E-3</v>
      </c>
      <c r="O88" s="44">
        <v>1.056313807359981E-2</v>
      </c>
      <c r="P88" s="87">
        <v>1.2124362233085034E-2</v>
      </c>
      <c r="Q88" s="90">
        <v>1.0067423130202528E-2</v>
      </c>
      <c r="R88" s="88">
        <v>9.7952649461329235E-3</v>
      </c>
      <c r="S88" s="88">
        <v>8.5096803644011624E-3</v>
      </c>
      <c r="T88" s="88">
        <v>1.0529908162238987E-2</v>
      </c>
      <c r="U88" s="88">
        <v>1.472014724067686E-2</v>
      </c>
      <c r="V88" s="88">
        <v>1.2470350306151581E-2</v>
      </c>
      <c r="W88" s="88">
        <v>1.2637427906020069E-2</v>
      </c>
      <c r="X88" s="88">
        <v>1.6843851779136623E-2</v>
      </c>
      <c r="Y88" s="88">
        <v>9.990822537954195E-3</v>
      </c>
      <c r="Z88" s="88">
        <v>1.3181071505412241E-2</v>
      </c>
      <c r="AA88" s="88">
        <v>8.4545220724095739E-3</v>
      </c>
      <c r="AB88" s="89">
        <v>1.8291876846284069E-2</v>
      </c>
      <c r="AC88" s="87">
        <v>1.2140475774101317E-2</v>
      </c>
      <c r="AD88" s="90">
        <v>1.5341447010216754E-2</v>
      </c>
      <c r="AE88" s="88">
        <v>1.5681469850167135E-2</v>
      </c>
      <c r="AF88" s="88">
        <v>1.2794051916161833E-2</v>
      </c>
      <c r="AG88" s="88">
        <v>1.0916474443843482E-2</v>
      </c>
      <c r="AH88" s="88">
        <v>1.5663594361442549E-2</v>
      </c>
      <c r="AI88" s="88">
        <v>1.2990331097061512E-2</v>
      </c>
      <c r="AJ88" s="88">
        <v>8.6632660907532966E-3</v>
      </c>
      <c r="AK88" s="88">
        <v>1.1048048572284929E-2</v>
      </c>
      <c r="AL88" s="88">
        <v>1.0718428665667121E-2</v>
      </c>
      <c r="AM88" s="88">
        <v>1.0975881991723222E-2</v>
      </c>
      <c r="AN88" s="88">
        <v>9.9861035096256625E-3</v>
      </c>
      <c r="AO88" s="89">
        <v>1.0906611780268183E-2</v>
      </c>
    </row>
    <row r="89" spans="1:41" ht="12" customHeight="1" x14ac:dyDescent="0.15">
      <c r="A89" s="252"/>
      <c r="B89" s="34"/>
      <c r="C89" s="34" t="s">
        <v>34</v>
      </c>
      <c r="D89" s="38" t="s">
        <v>34</v>
      </c>
      <c r="E89" s="39" t="s">
        <v>34</v>
      </c>
      <c r="F89" s="39" t="s">
        <v>34</v>
      </c>
      <c r="G89" s="39" t="s">
        <v>34</v>
      </c>
      <c r="H89" s="39" t="s">
        <v>34</v>
      </c>
      <c r="I89" s="39" t="s">
        <v>34</v>
      </c>
      <c r="J89" s="39" t="s">
        <v>34</v>
      </c>
      <c r="K89" s="39" t="s">
        <v>34</v>
      </c>
      <c r="L89" s="39" t="s">
        <v>226</v>
      </c>
      <c r="M89" s="39" t="s">
        <v>34</v>
      </c>
      <c r="N89" s="39" t="s">
        <v>34</v>
      </c>
      <c r="O89" s="40" t="s">
        <v>34</v>
      </c>
      <c r="P89" s="30"/>
      <c r="Q89" s="113" t="s">
        <v>34</v>
      </c>
      <c r="R89" s="114" t="s">
        <v>34</v>
      </c>
      <c r="S89" s="114" t="s">
        <v>34</v>
      </c>
      <c r="T89" s="114" t="s">
        <v>34</v>
      </c>
      <c r="U89" s="114" t="s">
        <v>34</v>
      </c>
      <c r="V89" s="114" t="s">
        <v>34</v>
      </c>
      <c r="W89" s="114" t="s">
        <v>34</v>
      </c>
      <c r="X89" s="114" t="s">
        <v>578</v>
      </c>
      <c r="Y89" s="114" t="s">
        <v>34</v>
      </c>
      <c r="Z89" s="114" t="s">
        <v>34</v>
      </c>
      <c r="AA89" s="114" t="s">
        <v>34</v>
      </c>
      <c r="AB89" s="115" t="s">
        <v>579</v>
      </c>
      <c r="AC89" s="30"/>
      <c r="AD89" s="113" t="s">
        <v>40</v>
      </c>
      <c r="AE89" s="114" t="s">
        <v>40</v>
      </c>
      <c r="AF89" s="114" t="s">
        <v>34</v>
      </c>
      <c r="AG89" s="114" t="s">
        <v>34</v>
      </c>
      <c r="AH89" s="114" t="s">
        <v>40</v>
      </c>
      <c r="AI89" s="114" t="s">
        <v>34</v>
      </c>
      <c r="AJ89" s="114" t="s">
        <v>34</v>
      </c>
      <c r="AK89" s="114" t="s">
        <v>34</v>
      </c>
      <c r="AL89" s="114" t="s">
        <v>34</v>
      </c>
      <c r="AM89" s="114" t="s">
        <v>34</v>
      </c>
      <c r="AN89" s="114" t="s">
        <v>34</v>
      </c>
      <c r="AO89" s="115" t="s">
        <v>34</v>
      </c>
    </row>
    <row r="90" spans="1:41" ht="12" hidden="1" customHeight="1" x14ac:dyDescent="0.15">
      <c r="A90" s="251" t="s">
        <v>9</v>
      </c>
      <c r="B90" s="72">
        <v>106.46377430533971</v>
      </c>
      <c r="C90" s="72">
        <v>21.233765241424909</v>
      </c>
      <c r="D90" s="77" t="s">
        <v>48</v>
      </c>
      <c r="E90" s="77">
        <v>2.2033596933218864</v>
      </c>
      <c r="F90" s="77">
        <v>0.59749934348609701</v>
      </c>
      <c r="G90" s="77">
        <v>2.6110301015867545</v>
      </c>
      <c r="H90" s="77">
        <v>3.7254127349180477</v>
      </c>
      <c r="I90" s="77" t="s">
        <v>48</v>
      </c>
      <c r="J90" s="77">
        <v>0.74237888465166169</v>
      </c>
      <c r="K90" s="77">
        <v>1.1847260588040303</v>
      </c>
      <c r="L90" s="77">
        <v>3.2444803400637934</v>
      </c>
      <c r="M90" s="77">
        <v>1.7835721628161205</v>
      </c>
      <c r="N90" s="77">
        <v>1.9436550318024803</v>
      </c>
      <c r="O90" s="78">
        <v>3.197650889974037</v>
      </c>
      <c r="P90" s="82">
        <v>29.893174384941634</v>
      </c>
      <c r="Q90" s="110">
        <v>1.6585080996024695</v>
      </c>
      <c r="R90" s="84">
        <v>5.0230203192877516</v>
      </c>
      <c r="S90" s="84">
        <v>3.8783434505800916</v>
      </c>
      <c r="T90" s="84">
        <v>1.7807696924872469</v>
      </c>
      <c r="U90" s="84">
        <v>0.44034587105165374</v>
      </c>
      <c r="V90" s="84">
        <v>3.0748074011423108</v>
      </c>
      <c r="W90" s="84">
        <v>2.4830877634302033</v>
      </c>
      <c r="X90" s="84">
        <v>1.5378974625377499</v>
      </c>
      <c r="Y90" s="84">
        <v>7.8061451740346399</v>
      </c>
      <c r="Z90" s="77" t="s">
        <v>48</v>
      </c>
      <c r="AA90" s="84">
        <v>0.36271889819928788</v>
      </c>
      <c r="AB90" s="85">
        <v>1.8475302525882282</v>
      </c>
      <c r="AC90" s="82">
        <v>55.336834678973176</v>
      </c>
      <c r="AD90" s="110">
        <v>7.231847043637142</v>
      </c>
      <c r="AE90" s="84">
        <v>10.174844310026351</v>
      </c>
      <c r="AF90" s="84">
        <v>6.8678182134211623</v>
      </c>
      <c r="AG90" s="84">
        <v>2.6339896926987194</v>
      </c>
      <c r="AH90" s="84">
        <v>1.971179881322235</v>
      </c>
      <c r="AI90" s="84">
        <v>2.2815283818611625</v>
      </c>
      <c r="AJ90" s="84">
        <v>4.0873290206710386</v>
      </c>
      <c r="AK90" s="84">
        <v>1.748229130167021</v>
      </c>
      <c r="AL90" s="84">
        <v>4.5728321370769063</v>
      </c>
      <c r="AM90" s="77">
        <v>2.9208081856570396</v>
      </c>
      <c r="AN90" s="84">
        <v>3.090777094803701</v>
      </c>
      <c r="AO90" s="85">
        <v>7.7556515876307017</v>
      </c>
    </row>
    <row r="91" spans="1:41" ht="12" customHeight="1" x14ac:dyDescent="0.15">
      <c r="A91" s="252"/>
      <c r="B91" s="41" t="s">
        <v>65</v>
      </c>
      <c r="C91" s="41" t="s">
        <v>65</v>
      </c>
      <c r="D91" s="43" t="s">
        <v>48</v>
      </c>
      <c r="E91" s="43" t="s">
        <v>65</v>
      </c>
      <c r="F91" s="43" t="s">
        <v>65</v>
      </c>
      <c r="G91" s="43" t="s">
        <v>65</v>
      </c>
      <c r="H91" s="43" t="s">
        <v>65</v>
      </c>
      <c r="I91" s="43" t="s">
        <v>48</v>
      </c>
      <c r="J91" s="43" t="s">
        <v>65</v>
      </c>
      <c r="K91" s="43" t="s">
        <v>65</v>
      </c>
      <c r="L91" s="43" t="s">
        <v>65</v>
      </c>
      <c r="M91" s="43" t="s">
        <v>65</v>
      </c>
      <c r="N91" s="43" t="s">
        <v>65</v>
      </c>
      <c r="O91" s="44" t="s">
        <v>65</v>
      </c>
      <c r="P91" s="87" t="s">
        <v>65</v>
      </c>
      <c r="Q91" s="90" t="s">
        <v>65</v>
      </c>
      <c r="R91" s="88" t="s">
        <v>65</v>
      </c>
      <c r="S91" s="88" t="s">
        <v>65</v>
      </c>
      <c r="T91" s="88" t="s">
        <v>65</v>
      </c>
      <c r="U91" s="88" t="s">
        <v>65</v>
      </c>
      <c r="V91" s="88" t="s">
        <v>65</v>
      </c>
      <c r="W91" s="88" t="s">
        <v>65</v>
      </c>
      <c r="X91" s="88" t="s">
        <v>65</v>
      </c>
      <c r="Y91" s="88" t="s">
        <v>65</v>
      </c>
      <c r="Z91" s="43" t="s">
        <v>48</v>
      </c>
      <c r="AA91" s="88" t="s">
        <v>65</v>
      </c>
      <c r="AB91" s="89" t="s">
        <v>65</v>
      </c>
      <c r="AC91" s="87" t="s">
        <v>65</v>
      </c>
      <c r="AD91" s="90" t="s">
        <v>65</v>
      </c>
      <c r="AE91" s="88" t="s">
        <v>65</v>
      </c>
      <c r="AF91" s="88" t="s">
        <v>65</v>
      </c>
      <c r="AG91" s="88" t="s">
        <v>65</v>
      </c>
      <c r="AH91" s="88" t="s">
        <v>65</v>
      </c>
      <c r="AI91" s="88" t="s">
        <v>65</v>
      </c>
      <c r="AJ91" s="88" t="s">
        <v>65</v>
      </c>
      <c r="AK91" s="88" t="s">
        <v>65</v>
      </c>
      <c r="AL91" s="88" t="s">
        <v>65</v>
      </c>
      <c r="AM91" s="43" t="s">
        <v>65</v>
      </c>
      <c r="AN91" s="88" t="s">
        <v>65</v>
      </c>
      <c r="AO91" s="89" t="s">
        <v>65</v>
      </c>
    </row>
    <row r="92" spans="1:41" ht="12" customHeight="1" x14ac:dyDescent="0.15">
      <c r="A92" s="252"/>
      <c r="B92" s="34"/>
      <c r="C92" s="34" t="s">
        <v>34</v>
      </c>
      <c r="D92" s="38" t="s">
        <v>34</v>
      </c>
      <c r="E92" s="39" t="s">
        <v>34</v>
      </c>
      <c r="F92" s="39" t="s">
        <v>34</v>
      </c>
      <c r="G92" s="39" t="s">
        <v>34</v>
      </c>
      <c r="H92" s="39" t="s">
        <v>34</v>
      </c>
      <c r="I92" s="39" t="s">
        <v>34</v>
      </c>
      <c r="J92" s="39" t="s">
        <v>34</v>
      </c>
      <c r="K92" s="39" t="s">
        <v>34</v>
      </c>
      <c r="L92" s="39" t="s">
        <v>34</v>
      </c>
      <c r="M92" s="39" t="s">
        <v>34</v>
      </c>
      <c r="N92" s="39" t="s">
        <v>34</v>
      </c>
      <c r="O92" s="40" t="s">
        <v>34</v>
      </c>
      <c r="P92" s="30"/>
      <c r="Q92" s="113"/>
      <c r="R92" s="114"/>
      <c r="S92" s="114"/>
      <c r="T92" s="114"/>
      <c r="U92" s="114"/>
      <c r="V92" s="114"/>
      <c r="W92" s="114"/>
      <c r="X92" s="114"/>
      <c r="Y92" s="114"/>
      <c r="Z92" s="114"/>
      <c r="AA92" s="114"/>
      <c r="AB92" s="115"/>
      <c r="AC92" s="30"/>
      <c r="AD92" s="113"/>
      <c r="AE92" s="114"/>
      <c r="AF92" s="114"/>
      <c r="AG92" s="114"/>
      <c r="AH92" s="114"/>
      <c r="AI92" s="114"/>
      <c r="AJ92" s="114"/>
      <c r="AK92" s="114"/>
      <c r="AL92" s="114"/>
      <c r="AM92" s="114"/>
      <c r="AN92" s="114"/>
      <c r="AO92" s="115"/>
    </row>
    <row r="93" spans="1:41" ht="12" hidden="1" customHeight="1" x14ac:dyDescent="0.15">
      <c r="A93" s="251" t="s">
        <v>212</v>
      </c>
      <c r="B93" s="72">
        <v>43183.608311040778</v>
      </c>
      <c r="C93" s="72">
        <v>13588.615354532118</v>
      </c>
      <c r="D93" s="76">
        <v>243.6453454276091</v>
      </c>
      <c r="E93" s="77">
        <v>1313.090587328034</v>
      </c>
      <c r="F93" s="77">
        <v>1274.2466774042973</v>
      </c>
      <c r="G93" s="77">
        <v>1267.9307736472665</v>
      </c>
      <c r="H93" s="77">
        <v>1266.1044472949773</v>
      </c>
      <c r="I93" s="77">
        <v>1273.347241690622</v>
      </c>
      <c r="J93" s="77">
        <v>1155.5409055954099</v>
      </c>
      <c r="K93" s="77">
        <v>1166.4556640261785</v>
      </c>
      <c r="L93" s="77">
        <v>1148.6060546452886</v>
      </c>
      <c r="M93" s="77">
        <v>1145.1890690019784</v>
      </c>
      <c r="N93" s="77">
        <v>1172.8554056307264</v>
      </c>
      <c r="O93" s="78">
        <v>1161.6031828396983</v>
      </c>
      <c r="P93" s="82">
        <v>14746.261975150248</v>
      </c>
      <c r="Q93" s="110">
        <v>1230.1866900004402</v>
      </c>
      <c r="R93" s="84">
        <v>1203.5468747766313</v>
      </c>
      <c r="S93" s="84">
        <v>1251.3702072738915</v>
      </c>
      <c r="T93" s="84">
        <v>1204.2995464122123</v>
      </c>
      <c r="U93" s="84">
        <v>1238.5403813333203</v>
      </c>
      <c r="V93" s="84">
        <v>1218.9400340063853</v>
      </c>
      <c r="W93" s="84">
        <v>1208.0600472669321</v>
      </c>
      <c r="X93" s="84">
        <v>1270.2444416910243</v>
      </c>
      <c r="Y93" s="84">
        <v>1188.6745136200223</v>
      </c>
      <c r="Z93" s="84">
        <v>1252.6681935743845</v>
      </c>
      <c r="AA93" s="84">
        <v>1242.1338134671498</v>
      </c>
      <c r="AB93" s="85">
        <v>1237.5972317278929</v>
      </c>
      <c r="AC93" s="82">
        <v>14848.730981358482</v>
      </c>
      <c r="AD93" s="110">
        <v>1174.2833081242786</v>
      </c>
      <c r="AE93" s="84">
        <v>1252.4835827231759</v>
      </c>
      <c r="AF93" s="84">
        <v>1217.6052691365364</v>
      </c>
      <c r="AG93" s="84">
        <v>1277.1640690051597</v>
      </c>
      <c r="AH93" s="84">
        <v>1213.6070891188017</v>
      </c>
      <c r="AI93" s="84">
        <v>1222.456526771962</v>
      </c>
      <c r="AJ93" s="84">
        <v>1240.1004053999961</v>
      </c>
      <c r="AK93" s="84">
        <v>1261.2196365912944</v>
      </c>
      <c r="AL93" s="84">
        <v>1199.7347383328313</v>
      </c>
      <c r="AM93" s="84">
        <v>1291.1421641943257</v>
      </c>
      <c r="AN93" s="84">
        <v>1265.1841836831795</v>
      </c>
      <c r="AO93" s="85">
        <v>1233.7500082770009</v>
      </c>
    </row>
    <row r="94" spans="1:41" ht="12" customHeight="1" x14ac:dyDescent="0.15">
      <c r="A94" s="252"/>
      <c r="B94" s="41">
        <v>0.58906921502910004</v>
      </c>
      <c r="C94" s="41">
        <v>0.58279697894207616</v>
      </c>
      <c r="D94" s="42">
        <v>0.60426772804520668</v>
      </c>
      <c r="E94" s="43">
        <v>0.63038434341240079</v>
      </c>
      <c r="F94" s="43">
        <v>0.61173628295933691</v>
      </c>
      <c r="G94" s="43">
        <v>0.60870416401693028</v>
      </c>
      <c r="H94" s="43">
        <v>0.60782738708352357</v>
      </c>
      <c r="I94" s="43">
        <v>0.61130448472905385</v>
      </c>
      <c r="J94" s="43">
        <v>0.55474839442890445</v>
      </c>
      <c r="K94" s="43">
        <v>0.55998831686326533</v>
      </c>
      <c r="L94" s="43">
        <v>0.55141913329106551</v>
      </c>
      <c r="M94" s="43">
        <v>0.54977871771578546</v>
      </c>
      <c r="N94" s="43">
        <v>0.56306068441225454</v>
      </c>
      <c r="O94" s="44">
        <v>0.55765875316356006</v>
      </c>
      <c r="P94" s="87">
        <v>0.58994487018523767</v>
      </c>
      <c r="Q94" s="90">
        <v>0.59058410465695865</v>
      </c>
      <c r="R94" s="88">
        <v>0.57779494708431722</v>
      </c>
      <c r="S94" s="88">
        <v>0.60075382010268297</v>
      </c>
      <c r="T94" s="88">
        <v>0.57815628728382817</v>
      </c>
      <c r="U94" s="88">
        <v>0.59459451816290043</v>
      </c>
      <c r="V94" s="88">
        <v>0.58518484589840802</v>
      </c>
      <c r="W94" s="88">
        <v>0.57996161654677425</v>
      </c>
      <c r="X94" s="88">
        <v>0.60981490239607405</v>
      </c>
      <c r="Y94" s="88">
        <v>0.57065507134902638</v>
      </c>
      <c r="Z94" s="88">
        <v>0.60137695322822005</v>
      </c>
      <c r="AA94" s="88">
        <v>0.59631964160689011</v>
      </c>
      <c r="AB94" s="89">
        <v>0.59414173390681324</v>
      </c>
      <c r="AC94" s="87">
        <v>0.5940442863401546</v>
      </c>
      <c r="AD94" s="90">
        <v>0.56374618728961901</v>
      </c>
      <c r="AE94" s="88">
        <v>0.60128832583925906</v>
      </c>
      <c r="AF94" s="88">
        <v>0.58454405623453443</v>
      </c>
      <c r="AG94" s="88">
        <v>0.61313685501928039</v>
      </c>
      <c r="AH94" s="88">
        <v>0.5826246227166586</v>
      </c>
      <c r="AI94" s="88">
        <v>0.58687303253574841</v>
      </c>
      <c r="AJ94" s="88">
        <v>0.59534344954392426</v>
      </c>
      <c r="AK94" s="88">
        <v>0.60548230273225712</v>
      </c>
      <c r="AL94" s="88">
        <v>0.57596482877236388</v>
      </c>
      <c r="AM94" s="88">
        <v>0.61984741439958158</v>
      </c>
      <c r="AN94" s="88">
        <v>0.60738558986230307</v>
      </c>
      <c r="AO94" s="89">
        <v>0.59229477113634299</v>
      </c>
    </row>
    <row r="95" spans="1:41" ht="12" customHeight="1" x14ac:dyDescent="0.15">
      <c r="A95" s="252"/>
      <c r="B95" s="34"/>
      <c r="C95" s="34"/>
      <c r="D95" s="38" t="s">
        <v>43</v>
      </c>
      <c r="E95" s="39" t="s">
        <v>619</v>
      </c>
      <c r="F95" s="39" t="s">
        <v>619</v>
      </c>
      <c r="G95" s="39" t="s">
        <v>619</v>
      </c>
      <c r="H95" s="39" t="s">
        <v>619</v>
      </c>
      <c r="I95" s="39" t="s">
        <v>619</v>
      </c>
      <c r="J95" s="39" t="s">
        <v>34</v>
      </c>
      <c r="K95" s="39" t="s">
        <v>34</v>
      </c>
      <c r="L95" s="39" t="s">
        <v>34</v>
      </c>
      <c r="M95" s="39" t="s">
        <v>34</v>
      </c>
      <c r="N95" s="39" t="s">
        <v>34</v>
      </c>
      <c r="O95" s="40" t="s">
        <v>34</v>
      </c>
      <c r="P95" s="30"/>
      <c r="Q95" s="113" t="s">
        <v>34</v>
      </c>
      <c r="R95" s="114" t="s">
        <v>34</v>
      </c>
      <c r="S95" s="114" t="s">
        <v>42</v>
      </c>
      <c r="T95" s="114" t="s">
        <v>34</v>
      </c>
      <c r="U95" s="114" t="s">
        <v>34</v>
      </c>
      <c r="V95" s="114" t="s">
        <v>34</v>
      </c>
      <c r="W95" s="114" t="s">
        <v>34</v>
      </c>
      <c r="X95" s="114" t="s">
        <v>580</v>
      </c>
      <c r="Y95" s="114" t="s">
        <v>34</v>
      </c>
      <c r="Z95" s="114" t="s">
        <v>42</v>
      </c>
      <c r="AA95" s="114" t="s">
        <v>34</v>
      </c>
      <c r="AB95" s="115" t="s">
        <v>34</v>
      </c>
      <c r="AC95" s="30"/>
      <c r="AD95" s="113" t="s">
        <v>34</v>
      </c>
      <c r="AE95" s="114" t="s">
        <v>35</v>
      </c>
      <c r="AF95" s="114" t="s">
        <v>34</v>
      </c>
      <c r="AG95" s="114" t="s">
        <v>1038</v>
      </c>
      <c r="AH95" s="114" t="s">
        <v>34</v>
      </c>
      <c r="AI95" s="114" t="s">
        <v>34</v>
      </c>
      <c r="AJ95" s="114" t="s">
        <v>35</v>
      </c>
      <c r="AK95" s="114" t="s">
        <v>35</v>
      </c>
      <c r="AL95" s="114" t="s">
        <v>34</v>
      </c>
      <c r="AM95" s="114" t="s">
        <v>1039</v>
      </c>
      <c r="AN95" s="114" t="s">
        <v>425</v>
      </c>
      <c r="AO95" s="115" t="s">
        <v>34</v>
      </c>
    </row>
    <row r="96" spans="1:41" ht="12" hidden="1" customHeight="1" x14ac:dyDescent="0.15">
      <c r="A96" s="251" t="s">
        <v>213</v>
      </c>
      <c r="B96" s="72">
        <v>10506.981916308994</v>
      </c>
      <c r="C96" s="72">
        <v>3261.1045187624691</v>
      </c>
      <c r="D96" s="76">
        <v>45.084589916497407</v>
      </c>
      <c r="E96" s="77">
        <v>241.08106562810144</v>
      </c>
      <c r="F96" s="77">
        <v>258.14421207820658</v>
      </c>
      <c r="G96" s="77">
        <v>256.50336327747351</v>
      </c>
      <c r="H96" s="77">
        <v>252.00200993053056</v>
      </c>
      <c r="I96" s="77">
        <v>245.88766631792726</v>
      </c>
      <c r="J96" s="77">
        <v>316.45596174075939</v>
      </c>
      <c r="K96" s="77">
        <v>337.3754019126855</v>
      </c>
      <c r="L96" s="77">
        <v>347.81054409589717</v>
      </c>
      <c r="M96" s="77">
        <v>328.73436501090373</v>
      </c>
      <c r="N96" s="77">
        <v>303.04435385077801</v>
      </c>
      <c r="O96" s="78">
        <v>328.98098500270532</v>
      </c>
      <c r="P96" s="82">
        <v>3650.3317463991357</v>
      </c>
      <c r="Q96" s="110">
        <v>292.35711467006672</v>
      </c>
      <c r="R96" s="84">
        <v>290.08114374098267</v>
      </c>
      <c r="S96" s="84">
        <v>318.00446783012706</v>
      </c>
      <c r="T96" s="84">
        <v>333.21092438351957</v>
      </c>
      <c r="U96" s="84">
        <v>278.53851591967202</v>
      </c>
      <c r="V96" s="84">
        <v>302.43838448112234</v>
      </c>
      <c r="W96" s="84">
        <v>310.57397736517834</v>
      </c>
      <c r="X96" s="84">
        <v>267.60815599214055</v>
      </c>
      <c r="Y96" s="84">
        <v>319.35939025022697</v>
      </c>
      <c r="Z96" s="84">
        <v>295.1084517981385</v>
      </c>
      <c r="AA96" s="84">
        <v>326.3641929035029</v>
      </c>
      <c r="AB96" s="85">
        <v>316.68702706446118</v>
      </c>
      <c r="AC96" s="82">
        <v>3595.5456511474167</v>
      </c>
      <c r="AD96" s="110">
        <v>299.3385552793892</v>
      </c>
      <c r="AE96" s="84">
        <v>283.2227269995542</v>
      </c>
      <c r="AF96" s="84">
        <v>306.17968861654646</v>
      </c>
      <c r="AG96" s="84">
        <v>292.0033805396784</v>
      </c>
      <c r="AH96" s="84">
        <v>305.5105856465056</v>
      </c>
      <c r="AI96" s="84">
        <v>286.93547766767074</v>
      </c>
      <c r="AJ96" s="84">
        <v>298.2088610441466</v>
      </c>
      <c r="AK96" s="84">
        <v>297.88655186728664</v>
      </c>
      <c r="AL96" s="84">
        <v>319.88383433981829</v>
      </c>
      <c r="AM96" s="84">
        <v>314.26060185435102</v>
      </c>
      <c r="AN96" s="84">
        <v>309.7556594485709</v>
      </c>
      <c r="AO96" s="85">
        <v>282.35972784389298</v>
      </c>
    </row>
    <row r="97" spans="1:41" ht="12" customHeight="1" x14ac:dyDescent="0.15">
      <c r="A97" s="252"/>
      <c r="B97" s="41">
        <v>0.14332613303605427</v>
      </c>
      <c r="C97" s="41">
        <v>0.13986427696735404</v>
      </c>
      <c r="D97" s="42">
        <v>0.11181482934089582</v>
      </c>
      <c r="E97" s="43">
        <v>0.11573742949020681</v>
      </c>
      <c r="F97" s="43">
        <v>0.12392905044561059</v>
      </c>
      <c r="G97" s="43">
        <v>0.12314131698390464</v>
      </c>
      <c r="H97" s="43">
        <v>0.12098032161811378</v>
      </c>
      <c r="I97" s="43">
        <v>0.11804496702732922</v>
      </c>
      <c r="J97" s="43">
        <v>0.15192316934265912</v>
      </c>
      <c r="K97" s="43">
        <v>0.16196610749528875</v>
      </c>
      <c r="L97" s="43">
        <v>0.1669757772903972</v>
      </c>
      <c r="M97" s="43">
        <v>0.1578177460446013</v>
      </c>
      <c r="N97" s="43">
        <v>0.14548456737915411</v>
      </c>
      <c r="O97" s="44">
        <v>0.15793614258411162</v>
      </c>
      <c r="P97" s="87">
        <v>0.1460366357176798</v>
      </c>
      <c r="Q97" s="90">
        <v>0.14035387166109831</v>
      </c>
      <c r="R97" s="88">
        <v>0.13926123079259869</v>
      </c>
      <c r="S97" s="88">
        <v>0.15266657120985422</v>
      </c>
      <c r="T97" s="88">
        <v>0.15996683839823331</v>
      </c>
      <c r="U97" s="88">
        <v>0.13371988282269437</v>
      </c>
      <c r="V97" s="88">
        <v>0.14519365553582428</v>
      </c>
      <c r="W97" s="88">
        <v>0.14909936503369081</v>
      </c>
      <c r="X97" s="88">
        <v>0.12847247047150268</v>
      </c>
      <c r="Y97" s="88">
        <v>0.15331703804619629</v>
      </c>
      <c r="Z97" s="88">
        <v>0.14167472481907728</v>
      </c>
      <c r="AA97" s="88">
        <v>0.15667988137470162</v>
      </c>
      <c r="AB97" s="89">
        <v>0.15203409844669272</v>
      </c>
      <c r="AC97" s="87">
        <v>0.14384484122049215</v>
      </c>
      <c r="AD97" s="90">
        <v>0.14370549941401278</v>
      </c>
      <c r="AE97" s="88">
        <v>0.13596866394601748</v>
      </c>
      <c r="AF97" s="88">
        <v>0.14698976889896598</v>
      </c>
      <c r="AG97" s="88">
        <v>0.14018405210738297</v>
      </c>
      <c r="AH97" s="88">
        <v>0.14666854807801494</v>
      </c>
      <c r="AI97" s="88">
        <v>0.13775106945159443</v>
      </c>
      <c r="AJ97" s="88">
        <v>0.14316315940669522</v>
      </c>
      <c r="AK97" s="88">
        <v>0.14300842624449639</v>
      </c>
      <c r="AL97" s="88">
        <v>0.15356881149295198</v>
      </c>
      <c r="AM97" s="88">
        <v>0.15086922796656346</v>
      </c>
      <c r="AN97" s="88">
        <v>0.14870650957684606</v>
      </c>
      <c r="AO97" s="89">
        <v>0.1355543580623588</v>
      </c>
    </row>
    <row r="98" spans="1:41" ht="21" x14ac:dyDescent="0.15">
      <c r="A98" s="253"/>
      <c r="B98" s="45"/>
      <c r="C98" s="45" t="s">
        <v>34</v>
      </c>
      <c r="D98" s="46" t="s">
        <v>34</v>
      </c>
      <c r="E98" s="47" t="s">
        <v>34</v>
      </c>
      <c r="F98" s="47" t="s">
        <v>34</v>
      </c>
      <c r="G98" s="47" t="s">
        <v>34</v>
      </c>
      <c r="H98" s="47" t="s">
        <v>34</v>
      </c>
      <c r="I98" s="47" t="s">
        <v>34</v>
      </c>
      <c r="J98" s="47" t="s">
        <v>588</v>
      </c>
      <c r="K98" s="47" t="s">
        <v>588</v>
      </c>
      <c r="L98" s="47" t="s">
        <v>588</v>
      </c>
      <c r="M98" s="47" t="s">
        <v>588</v>
      </c>
      <c r="N98" s="47" t="s">
        <v>621</v>
      </c>
      <c r="O98" s="48" t="s">
        <v>588</v>
      </c>
      <c r="P98" s="116"/>
      <c r="Q98" s="117" t="s">
        <v>34</v>
      </c>
      <c r="R98" s="118" t="s">
        <v>34</v>
      </c>
      <c r="S98" s="118" t="s">
        <v>41</v>
      </c>
      <c r="T98" s="118" t="s">
        <v>581</v>
      </c>
      <c r="U98" s="118" t="s">
        <v>34</v>
      </c>
      <c r="V98" s="118" t="s">
        <v>34</v>
      </c>
      <c r="W98" s="118" t="s">
        <v>34</v>
      </c>
      <c r="X98" s="118" t="s">
        <v>34</v>
      </c>
      <c r="Y98" s="118" t="s">
        <v>41</v>
      </c>
      <c r="Z98" s="118" t="s">
        <v>34</v>
      </c>
      <c r="AA98" s="118" t="s">
        <v>581</v>
      </c>
      <c r="AB98" s="119" t="s">
        <v>41</v>
      </c>
      <c r="AC98" s="116"/>
      <c r="AD98" s="117" t="s">
        <v>34</v>
      </c>
      <c r="AE98" s="118" t="s">
        <v>34</v>
      </c>
      <c r="AF98" s="118" t="s">
        <v>34</v>
      </c>
      <c r="AG98" s="118" t="s">
        <v>34</v>
      </c>
      <c r="AH98" s="118" t="s">
        <v>34</v>
      </c>
      <c r="AI98" s="118" t="s">
        <v>34</v>
      </c>
      <c r="AJ98" s="118" t="s">
        <v>34</v>
      </c>
      <c r="AK98" s="118" t="s">
        <v>34</v>
      </c>
      <c r="AL98" s="118" t="s">
        <v>34</v>
      </c>
      <c r="AM98" s="118" t="s">
        <v>34</v>
      </c>
      <c r="AN98" s="118" t="s">
        <v>34</v>
      </c>
      <c r="AO98" s="119" t="s">
        <v>34</v>
      </c>
    </row>
    <row r="99" spans="1:41" x14ac:dyDescent="0.15">
      <c r="B99" s="24"/>
      <c r="C99" s="24"/>
      <c r="D99" s="24"/>
      <c r="E99" s="24"/>
      <c r="F99" s="24"/>
      <c r="G99" s="24"/>
      <c r="H99" s="24"/>
      <c r="I99" s="24"/>
      <c r="J99" s="24"/>
      <c r="K99" s="24"/>
      <c r="L99" s="24"/>
      <c r="M99" s="24"/>
      <c r="N99" s="24"/>
      <c r="O99" s="24"/>
      <c r="P99" s="29"/>
      <c r="Q99" s="114"/>
      <c r="R99" s="114"/>
      <c r="S99" s="114"/>
      <c r="T99" s="114"/>
      <c r="U99" s="114"/>
      <c r="V99" s="114"/>
      <c r="W99" s="114"/>
      <c r="X99" s="114"/>
      <c r="Y99" s="114"/>
      <c r="Z99" s="114"/>
      <c r="AA99" s="114"/>
      <c r="AB99" s="114"/>
    </row>
    <row r="100" spans="1:41" ht="11.25" customHeight="1" x14ac:dyDescent="0.15">
      <c r="A100" s="58"/>
      <c r="B100" s="58"/>
      <c r="C100" s="58"/>
      <c r="D100" s="58"/>
      <c r="E100" s="58"/>
      <c r="F100" s="58"/>
      <c r="G100" s="58"/>
      <c r="H100" s="58"/>
      <c r="I100" s="58"/>
      <c r="J100" s="58"/>
      <c r="K100" s="58"/>
      <c r="L100" s="58"/>
      <c r="M100" s="58"/>
      <c r="N100" s="58"/>
      <c r="O100" s="58"/>
      <c r="P100" s="29"/>
      <c r="Q100" s="114"/>
      <c r="R100" s="114"/>
      <c r="S100" s="114"/>
      <c r="T100" s="114"/>
      <c r="U100" s="114"/>
      <c r="V100" s="114"/>
      <c r="W100" s="114"/>
      <c r="X100" s="114"/>
      <c r="Y100" s="114"/>
      <c r="Z100" s="114"/>
      <c r="AA100" s="114"/>
      <c r="AB100" s="114"/>
    </row>
    <row r="101" spans="1:41" ht="50.1" customHeight="1" x14ac:dyDescent="0.15">
      <c r="A101" s="234" t="s">
        <v>1340</v>
      </c>
      <c r="B101" s="52" t="s">
        <v>18</v>
      </c>
      <c r="C101" s="53"/>
      <c r="D101" s="248" t="s">
        <v>310</v>
      </c>
      <c r="E101" s="249"/>
      <c r="F101" s="249"/>
      <c r="G101" s="249"/>
      <c r="H101" s="249"/>
      <c r="I101" s="249"/>
      <c r="J101" s="249"/>
      <c r="K101" s="249"/>
      <c r="L101" s="249"/>
      <c r="M101" s="249"/>
      <c r="N101" s="249"/>
      <c r="O101" s="250"/>
      <c r="P101" s="29"/>
      <c r="Q101" s="248" t="s">
        <v>1344</v>
      </c>
      <c r="R101" s="249"/>
      <c r="S101" s="249"/>
      <c r="T101" s="249"/>
      <c r="U101" s="249"/>
      <c r="V101" s="249"/>
      <c r="W101" s="249"/>
      <c r="X101" s="249"/>
      <c r="Y101" s="249"/>
      <c r="Z101" s="249"/>
      <c r="AA101" s="249"/>
      <c r="AB101" s="250"/>
      <c r="AD101" s="248" t="s">
        <v>1345</v>
      </c>
      <c r="AE101" s="249"/>
      <c r="AF101" s="249"/>
      <c r="AG101" s="249"/>
      <c r="AH101" s="249"/>
      <c r="AI101" s="249"/>
      <c r="AJ101" s="249"/>
      <c r="AK101" s="249"/>
      <c r="AL101" s="249"/>
      <c r="AM101" s="249"/>
      <c r="AN101" s="249"/>
      <c r="AO101" s="250"/>
    </row>
    <row r="102" spans="1:41" x14ac:dyDescent="0.15">
      <c r="B102" s="25" t="s">
        <v>19</v>
      </c>
      <c r="C102" s="25" t="s">
        <v>308</v>
      </c>
      <c r="D102" s="26" t="s">
        <v>20</v>
      </c>
      <c r="E102" s="27" t="s">
        <v>21</v>
      </c>
      <c r="F102" s="27" t="s">
        <v>22</v>
      </c>
      <c r="G102" s="27" t="s">
        <v>23</v>
      </c>
      <c r="H102" s="27" t="s">
        <v>24</v>
      </c>
      <c r="I102" s="27" t="s">
        <v>25</v>
      </c>
      <c r="J102" s="27" t="s">
        <v>26</v>
      </c>
      <c r="K102" s="27" t="s">
        <v>27</v>
      </c>
      <c r="L102" s="27" t="s">
        <v>28</v>
      </c>
      <c r="M102" s="27" t="s">
        <v>29</v>
      </c>
      <c r="N102" s="27" t="s">
        <v>30</v>
      </c>
      <c r="O102" s="28" t="s">
        <v>31</v>
      </c>
      <c r="P102" s="25" t="s">
        <v>309</v>
      </c>
      <c r="Q102" s="26" t="s">
        <v>312</v>
      </c>
      <c r="R102" s="27" t="s">
        <v>313</v>
      </c>
      <c r="S102" s="27" t="s">
        <v>314</v>
      </c>
      <c r="T102" s="27" t="s">
        <v>315</v>
      </c>
      <c r="U102" s="27" t="s">
        <v>316</v>
      </c>
      <c r="V102" s="27" t="s">
        <v>317</v>
      </c>
      <c r="W102" s="27" t="s">
        <v>318</v>
      </c>
      <c r="X102" s="27" t="s">
        <v>319</v>
      </c>
      <c r="Y102" s="27" t="s">
        <v>320</v>
      </c>
      <c r="Z102" s="27" t="s">
        <v>321</v>
      </c>
      <c r="AA102" s="27" t="s">
        <v>322</v>
      </c>
      <c r="AB102" s="28" t="s">
        <v>323</v>
      </c>
      <c r="AC102" s="162" t="s">
        <v>647</v>
      </c>
      <c r="AD102" s="26" t="s">
        <v>649</v>
      </c>
      <c r="AE102" s="27" t="s">
        <v>650</v>
      </c>
      <c r="AF102" s="27" t="s">
        <v>651</v>
      </c>
      <c r="AG102" s="27" t="s">
        <v>652</v>
      </c>
      <c r="AH102" s="27" t="s">
        <v>653</v>
      </c>
      <c r="AI102" s="27" t="s">
        <v>654</v>
      </c>
      <c r="AJ102" s="27" t="s">
        <v>655</v>
      </c>
      <c r="AK102" s="27" t="s">
        <v>656</v>
      </c>
      <c r="AL102" s="27" t="s">
        <v>657</v>
      </c>
      <c r="AM102" s="27" t="s">
        <v>658</v>
      </c>
      <c r="AN102" s="27" t="s">
        <v>659</v>
      </c>
      <c r="AO102" s="28" t="s">
        <v>660</v>
      </c>
    </row>
    <row r="103" spans="1:41" x14ac:dyDescent="0.15">
      <c r="A103" s="29"/>
      <c r="B103" s="30" t="s">
        <v>34</v>
      </c>
      <c r="C103" s="54"/>
      <c r="D103" s="31" t="s">
        <v>35</v>
      </c>
      <c r="E103" s="32" t="s">
        <v>36</v>
      </c>
      <c r="F103" s="32" t="s">
        <v>37</v>
      </c>
      <c r="G103" s="32" t="s">
        <v>38</v>
      </c>
      <c r="H103" s="32" t="s">
        <v>32</v>
      </c>
      <c r="I103" s="32" t="s">
        <v>39</v>
      </c>
      <c r="J103" s="32" t="s">
        <v>40</v>
      </c>
      <c r="K103" s="32" t="s">
        <v>41</v>
      </c>
      <c r="L103" s="32" t="s">
        <v>42</v>
      </c>
      <c r="M103" s="32" t="s">
        <v>43</v>
      </c>
      <c r="N103" s="32" t="s">
        <v>44</v>
      </c>
      <c r="O103" s="33" t="s">
        <v>45</v>
      </c>
      <c r="P103" s="30" t="s">
        <v>34</v>
      </c>
      <c r="Q103" s="31" t="s">
        <v>35</v>
      </c>
      <c r="R103" s="32" t="s">
        <v>36</v>
      </c>
      <c r="S103" s="32" t="s">
        <v>37</v>
      </c>
      <c r="T103" s="32" t="s">
        <v>38</v>
      </c>
      <c r="U103" s="32" t="s">
        <v>32</v>
      </c>
      <c r="V103" s="32" t="s">
        <v>39</v>
      </c>
      <c r="W103" s="32" t="s">
        <v>40</v>
      </c>
      <c r="X103" s="32" t="s">
        <v>41</v>
      </c>
      <c r="Y103" s="32" t="s">
        <v>42</v>
      </c>
      <c r="Z103" s="32" t="s">
        <v>43</v>
      </c>
      <c r="AA103" s="32" t="s">
        <v>44</v>
      </c>
      <c r="AB103" s="33" t="s">
        <v>45</v>
      </c>
      <c r="AC103" s="30" t="s">
        <v>34</v>
      </c>
      <c r="AD103" s="31" t="s">
        <v>35</v>
      </c>
      <c r="AE103" s="32" t="s">
        <v>36</v>
      </c>
      <c r="AF103" s="32" t="s">
        <v>37</v>
      </c>
      <c r="AG103" s="32" t="s">
        <v>38</v>
      </c>
      <c r="AH103" s="32" t="s">
        <v>32</v>
      </c>
      <c r="AI103" s="32" t="s">
        <v>39</v>
      </c>
      <c r="AJ103" s="32" t="s">
        <v>40</v>
      </c>
      <c r="AK103" s="32" t="s">
        <v>41</v>
      </c>
      <c r="AL103" s="32" t="s">
        <v>42</v>
      </c>
      <c r="AM103" s="32" t="s">
        <v>43</v>
      </c>
      <c r="AN103" s="32" t="s">
        <v>44</v>
      </c>
      <c r="AO103" s="33" t="s">
        <v>45</v>
      </c>
    </row>
    <row r="104" spans="1:41" x14ac:dyDescent="0.15">
      <c r="A104" s="251" t="s">
        <v>46</v>
      </c>
      <c r="B104" s="34">
        <v>73288</v>
      </c>
      <c r="C104" s="34">
        <v>23314</v>
      </c>
      <c r="D104" s="35">
        <v>403</v>
      </c>
      <c r="E104" s="36">
        <v>2083</v>
      </c>
      <c r="F104" s="36">
        <v>2083</v>
      </c>
      <c r="G104" s="36">
        <v>2087</v>
      </c>
      <c r="H104" s="36">
        <v>2079</v>
      </c>
      <c r="I104" s="36">
        <v>2082</v>
      </c>
      <c r="J104" s="36">
        <v>2082</v>
      </c>
      <c r="K104" s="36">
        <v>2083</v>
      </c>
      <c r="L104" s="36">
        <v>2083</v>
      </c>
      <c r="M104" s="36">
        <v>2080</v>
      </c>
      <c r="N104" s="36">
        <v>2072</v>
      </c>
      <c r="O104" s="37">
        <v>2097</v>
      </c>
      <c r="P104" s="59">
        <v>24987</v>
      </c>
      <c r="Q104" s="66">
        <v>2086</v>
      </c>
      <c r="R104" s="67">
        <v>2082</v>
      </c>
      <c r="S104" s="67">
        <v>2084</v>
      </c>
      <c r="T104" s="67">
        <v>2066</v>
      </c>
      <c r="U104" s="67">
        <v>2092</v>
      </c>
      <c r="V104" s="67">
        <v>2082</v>
      </c>
      <c r="W104" s="67">
        <v>2081</v>
      </c>
      <c r="X104" s="67">
        <v>2084</v>
      </c>
      <c r="Y104" s="67">
        <v>2082</v>
      </c>
      <c r="Z104" s="67">
        <v>2082</v>
      </c>
      <c r="AA104" s="67">
        <v>2083</v>
      </c>
      <c r="AB104" s="68">
        <v>2083</v>
      </c>
      <c r="AC104" s="59">
        <v>24987</v>
      </c>
      <c r="AD104" s="66">
        <v>2084</v>
      </c>
      <c r="AE104" s="67">
        <v>2085</v>
      </c>
      <c r="AF104" s="67">
        <v>2082</v>
      </c>
      <c r="AG104" s="67">
        <v>2082</v>
      </c>
      <c r="AH104" s="67">
        <v>2081</v>
      </c>
      <c r="AI104" s="67">
        <v>2086</v>
      </c>
      <c r="AJ104" s="67">
        <v>2081</v>
      </c>
      <c r="AK104" s="67">
        <v>2083</v>
      </c>
      <c r="AL104" s="67">
        <v>2083</v>
      </c>
      <c r="AM104" s="67">
        <v>2084</v>
      </c>
      <c r="AN104" s="67">
        <v>2073</v>
      </c>
      <c r="AO104" s="68">
        <v>2083</v>
      </c>
    </row>
    <row r="105" spans="1:41" x14ac:dyDescent="0.15">
      <c r="A105" s="252"/>
      <c r="B105" s="34"/>
      <c r="C105" s="34" t="s">
        <v>34</v>
      </c>
      <c r="D105" s="35" t="s">
        <v>34</v>
      </c>
      <c r="E105" s="36" t="s">
        <v>34</v>
      </c>
      <c r="F105" s="36" t="s">
        <v>34</v>
      </c>
      <c r="G105" s="36" t="s">
        <v>34</v>
      </c>
      <c r="H105" s="36" t="s">
        <v>34</v>
      </c>
      <c r="I105" s="36" t="s">
        <v>34</v>
      </c>
      <c r="J105" s="36" t="s">
        <v>34</v>
      </c>
      <c r="K105" s="36" t="s">
        <v>34</v>
      </c>
      <c r="L105" s="36" t="s">
        <v>34</v>
      </c>
      <c r="M105" s="36" t="s">
        <v>34</v>
      </c>
      <c r="N105" s="36" t="s">
        <v>34</v>
      </c>
      <c r="O105" s="37" t="s">
        <v>34</v>
      </c>
      <c r="P105" s="59"/>
      <c r="Q105" s="66"/>
      <c r="R105" s="67"/>
      <c r="S105" s="67"/>
      <c r="T105" s="67"/>
      <c r="U105" s="67"/>
      <c r="V105" s="67"/>
      <c r="W105" s="67"/>
      <c r="X105" s="67"/>
      <c r="Y105" s="67"/>
      <c r="Z105" s="67"/>
      <c r="AA105" s="67"/>
      <c r="AB105" s="68"/>
      <c r="AC105" s="59"/>
      <c r="AD105" s="66"/>
      <c r="AE105" s="67"/>
      <c r="AF105" s="67"/>
      <c r="AG105" s="67"/>
      <c r="AH105" s="67"/>
      <c r="AI105" s="67"/>
      <c r="AJ105" s="67"/>
      <c r="AK105" s="67"/>
      <c r="AL105" s="67"/>
      <c r="AM105" s="67"/>
      <c r="AN105" s="67"/>
      <c r="AO105" s="68"/>
    </row>
    <row r="106" spans="1:41" x14ac:dyDescent="0.15">
      <c r="A106" s="252"/>
      <c r="B106" s="34"/>
      <c r="C106" s="34" t="s">
        <v>34</v>
      </c>
      <c r="D106" s="35" t="s">
        <v>34</v>
      </c>
      <c r="E106" s="36" t="s">
        <v>34</v>
      </c>
      <c r="F106" s="36" t="s">
        <v>34</v>
      </c>
      <c r="G106" s="36" t="s">
        <v>34</v>
      </c>
      <c r="H106" s="36" t="s">
        <v>34</v>
      </c>
      <c r="I106" s="36" t="s">
        <v>34</v>
      </c>
      <c r="J106" s="36" t="s">
        <v>34</v>
      </c>
      <c r="K106" s="36" t="s">
        <v>34</v>
      </c>
      <c r="L106" s="36" t="s">
        <v>34</v>
      </c>
      <c r="M106" s="36" t="s">
        <v>34</v>
      </c>
      <c r="N106" s="36" t="s">
        <v>34</v>
      </c>
      <c r="O106" s="37" t="s">
        <v>34</v>
      </c>
      <c r="P106" s="59"/>
      <c r="Q106" s="66"/>
      <c r="R106" s="67"/>
      <c r="S106" s="67"/>
      <c r="T106" s="67"/>
      <c r="U106" s="67"/>
      <c r="V106" s="67"/>
      <c r="W106" s="67"/>
      <c r="X106" s="67"/>
      <c r="Y106" s="67"/>
      <c r="Z106" s="67"/>
      <c r="AA106" s="67"/>
      <c r="AB106" s="68"/>
      <c r="AC106" s="59"/>
      <c r="AD106" s="66"/>
      <c r="AE106" s="67"/>
      <c r="AF106" s="67"/>
      <c r="AG106" s="67"/>
      <c r="AH106" s="67"/>
      <c r="AI106" s="67"/>
      <c r="AJ106" s="67"/>
      <c r="AK106" s="67"/>
      <c r="AL106" s="67"/>
      <c r="AM106" s="67"/>
      <c r="AN106" s="67"/>
      <c r="AO106" s="68"/>
    </row>
    <row r="107" spans="1:41" x14ac:dyDescent="0.15">
      <c r="A107" s="251" t="s">
        <v>47</v>
      </c>
      <c r="B107" s="72">
        <v>73308.207608349039</v>
      </c>
      <c r="C107" s="72">
        <v>23316.207608349123</v>
      </c>
      <c r="D107" s="73">
        <v>403.20760834902876</v>
      </c>
      <c r="E107" s="74">
        <v>2083.0000000000055</v>
      </c>
      <c r="F107" s="74">
        <v>2082.9999999999977</v>
      </c>
      <c r="G107" s="74">
        <v>2083.0000000000014</v>
      </c>
      <c r="H107" s="74">
        <v>2082.9999999999964</v>
      </c>
      <c r="I107" s="74">
        <v>2083.0000000000041</v>
      </c>
      <c r="J107" s="74">
        <v>2083.0000000000032</v>
      </c>
      <c r="K107" s="74">
        <v>2082.9999999999941</v>
      </c>
      <c r="L107" s="74">
        <v>2082.9999999999986</v>
      </c>
      <c r="M107" s="74">
        <v>2082.999999999995</v>
      </c>
      <c r="N107" s="74">
        <v>2083</v>
      </c>
      <c r="O107" s="75">
        <v>2083.000000000005</v>
      </c>
      <c r="P107" s="82">
        <v>24996.00000000008</v>
      </c>
      <c r="Q107" s="83">
        <v>2082.9999999999923</v>
      </c>
      <c r="R107" s="123">
        <v>2082.9999999999973</v>
      </c>
      <c r="S107" s="123">
        <v>2083.0000000000045</v>
      </c>
      <c r="T107" s="123">
        <v>2082.9999999999973</v>
      </c>
      <c r="U107" s="123">
        <v>2082.9999999999977</v>
      </c>
      <c r="V107" s="123">
        <v>2083.0000000000023</v>
      </c>
      <c r="W107" s="123">
        <v>2083.0000000000027</v>
      </c>
      <c r="X107" s="123">
        <v>2083.0000000000036</v>
      </c>
      <c r="Y107" s="123">
        <v>2083.0000000000009</v>
      </c>
      <c r="Z107" s="123">
        <v>2083.0000000000036</v>
      </c>
      <c r="AA107" s="123">
        <v>2082.9999999999964</v>
      </c>
      <c r="AB107" s="124">
        <v>2083.0000000000018</v>
      </c>
      <c r="AC107" s="82">
        <v>24996.000000000018</v>
      </c>
      <c r="AD107" s="83">
        <v>2082.9999999999995</v>
      </c>
      <c r="AE107" s="123">
        <v>2083.0000000000018</v>
      </c>
      <c r="AF107" s="123">
        <v>2083.0000000000032</v>
      </c>
      <c r="AG107" s="123">
        <v>2083.0000000000005</v>
      </c>
      <c r="AH107" s="123">
        <v>2083.0000000000045</v>
      </c>
      <c r="AI107" s="123">
        <v>2083</v>
      </c>
      <c r="AJ107" s="123">
        <v>2083</v>
      </c>
      <c r="AK107" s="123">
        <v>2083.000000000005</v>
      </c>
      <c r="AL107" s="123">
        <v>2083.0000000000027</v>
      </c>
      <c r="AM107" s="123">
        <v>2083</v>
      </c>
      <c r="AN107" s="123">
        <v>2083.0000000000036</v>
      </c>
      <c r="AO107" s="124">
        <v>2082.9999999999959</v>
      </c>
    </row>
    <row r="108" spans="1:41" x14ac:dyDescent="0.15">
      <c r="A108" s="252"/>
      <c r="B108" s="34"/>
      <c r="C108" s="34" t="s">
        <v>34</v>
      </c>
      <c r="D108" s="35" t="s">
        <v>34</v>
      </c>
      <c r="E108" s="36" t="s">
        <v>34</v>
      </c>
      <c r="F108" s="36" t="s">
        <v>34</v>
      </c>
      <c r="G108" s="36" t="s">
        <v>34</v>
      </c>
      <c r="H108" s="36" t="s">
        <v>34</v>
      </c>
      <c r="I108" s="36" t="s">
        <v>34</v>
      </c>
      <c r="J108" s="36" t="s">
        <v>34</v>
      </c>
      <c r="K108" s="36" t="s">
        <v>34</v>
      </c>
      <c r="L108" s="36" t="s">
        <v>34</v>
      </c>
      <c r="M108" s="36" t="s">
        <v>34</v>
      </c>
      <c r="N108" s="36" t="s">
        <v>34</v>
      </c>
      <c r="O108" s="37" t="s">
        <v>34</v>
      </c>
      <c r="P108" s="59"/>
      <c r="Q108" s="66"/>
      <c r="R108" s="67"/>
      <c r="S108" s="67"/>
      <c r="T108" s="67"/>
      <c r="U108" s="67"/>
      <c r="V108" s="67"/>
      <c r="W108" s="67"/>
      <c r="X108" s="67"/>
      <c r="Y108" s="67"/>
      <c r="Z108" s="67"/>
      <c r="AA108" s="67"/>
      <c r="AB108" s="68"/>
      <c r="AC108" s="59"/>
      <c r="AD108" s="66"/>
      <c r="AE108" s="67"/>
      <c r="AF108" s="67"/>
      <c r="AG108" s="67"/>
      <c r="AH108" s="67"/>
      <c r="AI108" s="67"/>
      <c r="AJ108" s="67"/>
      <c r="AK108" s="67"/>
      <c r="AL108" s="67"/>
      <c r="AM108" s="67"/>
      <c r="AN108" s="67"/>
      <c r="AO108" s="68"/>
    </row>
    <row r="109" spans="1:41" x14ac:dyDescent="0.15">
      <c r="A109" s="252"/>
      <c r="B109" s="34"/>
      <c r="C109" s="34" t="s">
        <v>34</v>
      </c>
      <c r="D109" s="35" t="s">
        <v>34</v>
      </c>
      <c r="E109" s="36" t="s">
        <v>34</v>
      </c>
      <c r="F109" s="36" t="s">
        <v>34</v>
      </c>
      <c r="G109" s="36" t="s">
        <v>34</v>
      </c>
      <c r="H109" s="36" t="s">
        <v>34</v>
      </c>
      <c r="I109" s="36" t="s">
        <v>34</v>
      </c>
      <c r="J109" s="36" t="s">
        <v>34</v>
      </c>
      <c r="K109" s="36" t="s">
        <v>34</v>
      </c>
      <c r="L109" s="36" t="s">
        <v>34</v>
      </c>
      <c r="M109" s="36" t="s">
        <v>34</v>
      </c>
      <c r="N109" s="36" t="s">
        <v>34</v>
      </c>
      <c r="O109" s="37" t="s">
        <v>34</v>
      </c>
      <c r="P109" s="59"/>
      <c r="Q109" s="66"/>
      <c r="R109" s="67"/>
      <c r="S109" s="67"/>
      <c r="T109" s="67"/>
      <c r="U109" s="67"/>
      <c r="V109" s="67"/>
      <c r="W109" s="67"/>
      <c r="X109" s="67"/>
      <c r="Y109" s="67"/>
      <c r="Z109" s="67"/>
      <c r="AA109" s="67"/>
      <c r="AB109" s="68"/>
      <c r="AC109" s="59"/>
      <c r="AD109" s="66"/>
      <c r="AE109" s="67"/>
      <c r="AF109" s="67"/>
      <c r="AG109" s="67"/>
      <c r="AH109" s="67"/>
      <c r="AI109" s="67"/>
      <c r="AJ109" s="67"/>
      <c r="AK109" s="67"/>
      <c r="AL109" s="67"/>
      <c r="AM109" s="67"/>
      <c r="AN109" s="67"/>
      <c r="AO109" s="68"/>
    </row>
    <row r="110" spans="1:41" ht="11.1" hidden="1" customHeight="1" x14ac:dyDescent="0.15">
      <c r="A110" s="251" t="s">
        <v>219</v>
      </c>
      <c r="B110" s="72">
        <v>1058.6051694882908</v>
      </c>
      <c r="C110" s="72">
        <v>261.68434104018252</v>
      </c>
      <c r="D110" s="76">
        <v>0.84478708119055668</v>
      </c>
      <c r="E110" s="77">
        <v>11.154815857934038</v>
      </c>
      <c r="F110" s="77">
        <v>17.014887439267042</v>
      </c>
      <c r="G110" s="77">
        <v>13.403858978833625</v>
      </c>
      <c r="H110" s="77">
        <v>11.38440591303371</v>
      </c>
      <c r="I110" s="77">
        <v>12.733380749981896</v>
      </c>
      <c r="J110" s="77">
        <v>37.215037579874654</v>
      </c>
      <c r="K110" s="77">
        <v>31.984027903375363</v>
      </c>
      <c r="L110" s="77">
        <v>24.996111448065776</v>
      </c>
      <c r="M110" s="77">
        <v>33.020038920358019</v>
      </c>
      <c r="N110" s="77">
        <v>27.995439904916779</v>
      </c>
      <c r="O110" s="78">
        <v>39.937549263351151</v>
      </c>
      <c r="P110" s="82">
        <v>400.32786806167343</v>
      </c>
      <c r="Q110" s="110">
        <v>29.63628630248197</v>
      </c>
      <c r="R110" s="84">
        <v>18.052990692722652</v>
      </c>
      <c r="S110" s="84">
        <v>21.803754633164512</v>
      </c>
      <c r="T110" s="84">
        <v>36.839842460079261</v>
      </c>
      <c r="U110" s="84">
        <v>35.854709772525929</v>
      </c>
      <c r="V110" s="84">
        <v>41.07952063488738</v>
      </c>
      <c r="W110" s="84">
        <v>37.815534735594774</v>
      </c>
      <c r="X110" s="84">
        <v>38.308454977509044</v>
      </c>
      <c r="Y110" s="84">
        <v>38.17544440563956</v>
      </c>
      <c r="Z110" s="84">
        <v>30.422647173033404</v>
      </c>
      <c r="AA110" s="84">
        <v>37.971720073538648</v>
      </c>
      <c r="AB110" s="85">
        <v>34.366962200496253</v>
      </c>
      <c r="AC110" s="82">
        <v>396.59296038643396</v>
      </c>
      <c r="AD110" s="110">
        <v>36.854632201707204</v>
      </c>
      <c r="AE110" s="84">
        <v>29.316279597172688</v>
      </c>
      <c r="AF110" s="84">
        <v>27.425496950542616</v>
      </c>
      <c r="AG110" s="84">
        <v>28.233554062121087</v>
      </c>
      <c r="AH110" s="84">
        <v>29.469871726032473</v>
      </c>
      <c r="AI110" s="84">
        <v>37.12970808469268</v>
      </c>
      <c r="AJ110" s="84">
        <v>27.799963256767267</v>
      </c>
      <c r="AK110" s="84">
        <v>36.548283322247883</v>
      </c>
      <c r="AL110" s="84">
        <v>48.866053434024089</v>
      </c>
      <c r="AM110" s="84">
        <v>28.570837117632017</v>
      </c>
      <c r="AN110" s="84">
        <v>31.249252009155878</v>
      </c>
      <c r="AO110" s="85">
        <v>35.129028624338211</v>
      </c>
    </row>
    <row r="111" spans="1:41" ht="11.1" customHeight="1" x14ac:dyDescent="0.15">
      <c r="A111" s="252"/>
      <c r="B111" s="41">
        <v>1.4440472684094369E-2</v>
      </c>
      <c r="C111" s="41">
        <v>1.122328062246615E-2</v>
      </c>
      <c r="D111" s="42" t="s">
        <v>65</v>
      </c>
      <c r="E111" s="43">
        <v>5.3551684387585256E-3</v>
      </c>
      <c r="F111" s="43">
        <v>8.1684529233159199E-3</v>
      </c>
      <c r="G111" s="43">
        <v>6.4348818909426867E-3</v>
      </c>
      <c r="H111" s="43">
        <v>5.4653893005442763E-3</v>
      </c>
      <c r="I111" s="43">
        <v>6.1130008401257176E-3</v>
      </c>
      <c r="J111" s="43">
        <v>1.7866076610597501E-2</v>
      </c>
      <c r="K111" s="43">
        <v>1.5354790160045826E-2</v>
      </c>
      <c r="L111" s="43">
        <v>1.2000053503632162E-2</v>
      </c>
      <c r="M111" s="43">
        <v>1.585215502657614E-2</v>
      </c>
      <c r="N111" s="43">
        <v>1.3439961548207768E-2</v>
      </c>
      <c r="O111" s="44">
        <v>1.9173091341023071E-2</v>
      </c>
      <c r="P111" s="87">
        <v>1.6015677230823817E-2</v>
      </c>
      <c r="Q111" s="90">
        <v>1.4227693856208392E-2</v>
      </c>
      <c r="R111" s="88">
        <v>8.6668222240627348E-3</v>
      </c>
      <c r="S111" s="88">
        <v>1.0467477020242182E-2</v>
      </c>
      <c r="T111" s="88">
        <v>1.7685954133499427E-2</v>
      </c>
      <c r="U111" s="88">
        <v>1.7213014773176175E-2</v>
      </c>
      <c r="V111" s="88">
        <v>1.9721325316796608E-2</v>
      </c>
      <c r="W111" s="88">
        <v>1.8154361370904811E-2</v>
      </c>
      <c r="X111" s="88">
        <v>1.8391000949356206E-2</v>
      </c>
      <c r="Y111" s="88">
        <v>1.8327145658012262E-2</v>
      </c>
      <c r="Z111" s="88">
        <v>1.4605207476252208E-2</v>
      </c>
      <c r="AA111" s="88">
        <v>1.8229342330071393E-2</v>
      </c>
      <c r="AB111" s="89">
        <v>1.6498781661303995E-2</v>
      </c>
      <c r="AC111" s="87">
        <v>1.5866257016580034E-2</v>
      </c>
      <c r="AD111" s="90">
        <v>1.7693054345514707E-2</v>
      </c>
      <c r="AE111" s="88">
        <v>1.4074066057212054E-2</v>
      </c>
      <c r="AF111" s="88">
        <v>1.3166345151484677E-2</v>
      </c>
      <c r="AG111" s="88">
        <v>1.3554274633759538E-2</v>
      </c>
      <c r="AH111" s="88">
        <v>1.4147802076827858E-2</v>
      </c>
      <c r="AI111" s="88">
        <v>1.7825111898556283E-2</v>
      </c>
      <c r="AJ111" s="88">
        <v>1.3346117742087002E-2</v>
      </c>
      <c r="AK111" s="88">
        <v>1.7545983352015269E-2</v>
      </c>
      <c r="AL111" s="88">
        <v>2.3459459161797501E-2</v>
      </c>
      <c r="AM111" s="88">
        <v>1.371619640788866E-2</v>
      </c>
      <c r="AN111" s="88">
        <v>1.5002041291001356E-2</v>
      </c>
      <c r="AO111" s="89">
        <v>1.6864632080815293E-2</v>
      </c>
    </row>
    <row r="112" spans="1:41" ht="11.1" customHeight="1" x14ac:dyDescent="0.15">
      <c r="A112" s="252"/>
      <c r="B112" s="34"/>
      <c r="C112" s="34" t="s">
        <v>34</v>
      </c>
      <c r="D112" s="38" t="s">
        <v>34</v>
      </c>
      <c r="E112" s="39" t="s">
        <v>34</v>
      </c>
      <c r="F112" s="39" t="s">
        <v>34</v>
      </c>
      <c r="G112" s="39" t="s">
        <v>34</v>
      </c>
      <c r="H112" s="39" t="s">
        <v>34</v>
      </c>
      <c r="I112" s="39" t="s">
        <v>34</v>
      </c>
      <c r="J112" s="39" t="s">
        <v>143</v>
      </c>
      <c r="K112" s="39" t="s">
        <v>141</v>
      </c>
      <c r="L112" s="39" t="s">
        <v>34</v>
      </c>
      <c r="M112" s="39" t="s">
        <v>141</v>
      </c>
      <c r="N112" s="39" t="s">
        <v>155</v>
      </c>
      <c r="O112" s="40" t="s">
        <v>143</v>
      </c>
      <c r="P112" s="59"/>
      <c r="Q112" s="99" t="s">
        <v>34</v>
      </c>
      <c r="R112" s="100" t="s">
        <v>34</v>
      </c>
      <c r="S112" s="100" t="s">
        <v>34</v>
      </c>
      <c r="T112" s="100" t="s">
        <v>419</v>
      </c>
      <c r="U112" s="100" t="s">
        <v>36</v>
      </c>
      <c r="V112" s="100" t="s">
        <v>419</v>
      </c>
      <c r="W112" s="100" t="s">
        <v>419</v>
      </c>
      <c r="X112" s="100" t="s">
        <v>419</v>
      </c>
      <c r="Y112" s="100" t="s">
        <v>419</v>
      </c>
      <c r="Z112" s="100" t="s">
        <v>34</v>
      </c>
      <c r="AA112" s="100" t="s">
        <v>419</v>
      </c>
      <c r="AB112" s="101" t="s">
        <v>36</v>
      </c>
      <c r="AC112" s="59"/>
      <c r="AD112" s="99" t="s">
        <v>34</v>
      </c>
      <c r="AE112" s="100" t="s">
        <v>34</v>
      </c>
      <c r="AF112" s="100" t="s">
        <v>34</v>
      </c>
      <c r="AG112" s="100" t="s">
        <v>34</v>
      </c>
      <c r="AH112" s="100" t="s">
        <v>34</v>
      </c>
      <c r="AI112" s="100" t="s">
        <v>34</v>
      </c>
      <c r="AJ112" s="100" t="s">
        <v>34</v>
      </c>
      <c r="AK112" s="100" t="s">
        <v>34</v>
      </c>
      <c r="AL112" s="100" t="s">
        <v>1040</v>
      </c>
      <c r="AM112" s="100" t="s">
        <v>34</v>
      </c>
      <c r="AN112" s="100" t="s">
        <v>34</v>
      </c>
      <c r="AO112" s="101" t="s">
        <v>34</v>
      </c>
    </row>
    <row r="113" spans="1:41" ht="11.1" hidden="1" customHeight="1" x14ac:dyDescent="0.15">
      <c r="A113" s="251" t="s">
        <v>208</v>
      </c>
      <c r="B113" s="72">
        <v>1074.5677537838283</v>
      </c>
      <c r="C113" s="72">
        <v>263.72394168802032</v>
      </c>
      <c r="D113" s="76">
        <v>1.0212542602628152</v>
      </c>
      <c r="E113" s="77">
        <v>14.524415300803682</v>
      </c>
      <c r="F113" s="77">
        <v>11.656195509314701</v>
      </c>
      <c r="G113" s="77">
        <v>14.197324782166451</v>
      </c>
      <c r="H113" s="77">
        <v>14.744797517444777</v>
      </c>
      <c r="I113" s="77">
        <v>14.972881289225869</v>
      </c>
      <c r="J113" s="77">
        <v>32.474556312391208</v>
      </c>
      <c r="K113" s="77">
        <v>23.133390576740371</v>
      </c>
      <c r="L113" s="77">
        <v>33.439775860513109</v>
      </c>
      <c r="M113" s="77">
        <v>43.362227486568266</v>
      </c>
      <c r="N113" s="77">
        <v>27.204119340359373</v>
      </c>
      <c r="O113" s="78">
        <v>32.993003452229473</v>
      </c>
      <c r="P113" s="82">
        <v>374.88839217357173</v>
      </c>
      <c r="Q113" s="110">
        <v>21.746213468587083</v>
      </c>
      <c r="R113" s="84">
        <v>30.534067118648277</v>
      </c>
      <c r="S113" s="84">
        <v>33.880438285654407</v>
      </c>
      <c r="T113" s="84">
        <v>24.935823353409202</v>
      </c>
      <c r="U113" s="84">
        <v>35.011956092546058</v>
      </c>
      <c r="V113" s="84">
        <v>30.5485708493072</v>
      </c>
      <c r="W113" s="84">
        <v>33.754116636875686</v>
      </c>
      <c r="X113" s="84">
        <v>37.839044613474954</v>
      </c>
      <c r="Y113" s="84">
        <v>32.696803392448999</v>
      </c>
      <c r="Z113" s="84">
        <v>22.254629817166702</v>
      </c>
      <c r="AA113" s="84">
        <v>41.636834004201816</v>
      </c>
      <c r="AB113" s="85">
        <v>30.049894541251341</v>
      </c>
      <c r="AC113" s="82">
        <v>435.95541992223627</v>
      </c>
      <c r="AD113" s="110">
        <v>39.874343150843735</v>
      </c>
      <c r="AE113" s="84">
        <v>34.460855451889351</v>
      </c>
      <c r="AF113" s="84">
        <v>41.235782424494253</v>
      </c>
      <c r="AG113" s="84">
        <v>43.542723427726727</v>
      </c>
      <c r="AH113" s="84">
        <v>45.994554787836428</v>
      </c>
      <c r="AI113" s="84">
        <v>23.601016859485451</v>
      </c>
      <c r="AJ113" s="84">
        <v>38.881553504635036</v>
      </c>
      <c r="AK113" s="84">
        <v>26.513305309001129</v>
      </c>
      <c r="AL113" s="84">
        <v>32.629932640671932</v>
      </c>
      <c r="AM113" s="84">
        <v>42.351597383185442</v>
      </c>
      <c r="AN113" s="84">
        <v>37.929603236372216</v>
      </c>
      <c r="AO113" s="85">
        <v>28.940151746094809</v>
      </c>
    </row>
    <row r="114" spans="1:41" ht="11.1" customHeight="1" x14ac:dyDescent="0.15">
      <c r="A114" s="252"/>
      <c r="B114" s="41">
        <v>1.4658218893097565E-2</v>
      </c>
      <c r="C114" s="41">
        <v>1.1310756282406124E-2</v>
      </c>
      <c r="D114" s="42" t="s">
        <v>65</v>
      </c>
      <c r="E114" s="43">
        <v>6.9728349979854267E-3</v>
      </c>
      <c r="F114" s="43">
        <v>5.5958691835404292E-3</v>
      </c>
      <c r="G114" s="43">
        <v>6.815806424467807E-3</v>
      </c>
      <c r="H114" s="43">
        <v>7.0786353900359113E-3</v>
      </c>
      <c r="I114" s="43">
        <v>7.1881331201276233E-3</v>
      </c>
      <c r="J114" s="43">
        <v>1.5590281474983753E-2</v>
      </c>
      <c r="K114" s="43">
        <v>1.1105804405540296E-2</v>
      </c>
      <c r="L114" s="43">
        <v>1.6053660998806112E-2</v>
      </c>
      <c r="M114" s="43">
        <v>2.0817199945544106E-2</v>
      </c>
      <c r="N114" s="43">
        <v>1.3060066894075552E-2</v>
      </c>
      <c r="O114" s="44">
        <v>1.5839175925218146E-2</v>
      </c>
      <c r="P114" s="87">
        <v>1.4997935356599877E-2</v>
      </c>
      <c r="Q114" s="90">
        <v>1.0439852841376461E-2</v>
      </c>
      <c r="R114" s="88">
        <v>1.4658697608568562E-2</v>
      </c>
      <c r="S114" s="88">
        <v>1.6265212811163866E-2</v>
      </c>
      <c r="T114" s="88">
        <v>1.1971110587330405E-2</v>
      </c>
      <c r="U114" s="88">
        <v>1.6808428272945798E-2</v>
      </c>
      <c r="V114" s="88">
        <v>1.4665660513349577E-2</v>
      </c>
      <c r="W114" s="88">
        <v>1.620456871669498E-2</v>
      </c>
      <c r="X114" s="88">
        <v>1.8165647918134846E-2</v>
      </c>
      <c r="Y114" s="88">
        <v>1.5696977144718668E-2</v>
      </c>
      <c r="Z114" s="88">
        <v>1.0683931741318608E-2</v>
      </c>
      <c r="AA114" s="88">
        <v>1.9988878542583719E-2</v>
      </c>
      <c r="AB114" s="89">
        <v>1.4426257581013593E-2</v>
      </c>
      <c r="AC114" s="87">
        <v>1.7441007358066769E-2</v>
      </c>
      <c r="AD114" s="90">
        <v>1.9142747552013277E-2</v>
      </c>
      <c r="AE114" s="88">
        <v>1.654385763412836E-2</v>
      </c>
      <c r="AF114" s="88">
        <v>1.97963429786338E-2</v>
      </c>
      <c r="AG114" s="88">
        <v>2.0903851861606714E-2</v>
      </c>
      <c r="AH114" s="88">
        <v>2.208091924524069E-2</v>
      </c>
      <c r="AI114" s="88">
        <v>1.1330300940703546E-2</v>
      </c>
      <c r="AJ114" s="88">
        <v>1.8666132263386932E-2</v>
      </c>
      <c r="AK114" s="88">
        <v>1.2728423096015877E-2</v>
      </c>
      <c r="AL114" s="88">
        <v>1.5664874047370141E-2</v>
      </c>
      <c r="AM114" s="88">
        <v>2.0332019867107795E-2</v>
      </c>
      <c r="AN114" s="88">
        <v>1.8209123013140736E-2</v>
      </c>
      <c r="AO114" s="89">
        <v>1.389349579745312E-2</v>
      </c>
    </row>
    <row r="115" spans="1:41" ht="11.1" customHeight="1" x14ac:dyDescent="0.15">
      <c r="A115" s="252"/>
      <c r="B115" s="34"/>
      <c r="C115" s="34" t="s">
        <v>34</v>
      </c>
      <c r="D115" s="38" t="s">
        <v>34</v>
      </c>
      <c r="E115" s="39" t="s">
        <v>34</v>
      </c>
      <c r="F115" s="39" t="s">
        <v>34</v>
      </c>
      <c r="G115" s="39" t="s">
        <v>34</v>
      </c>
      <c r="H115" s="39" t="s">
        <v>34</v>
      </c>
      <c r="I115" s="39" t="s">
        <v>34</v>
      </c>
      <c r="J115" s="39" t="s">
        <v>149</v>
      </c>
      <c r="K115" s="39" t="s">
        <v>34</v>
      </c>
      <c r="L115" s="39" t="s">
        <v>143</v>
      </c>
      <c r="M115" s="39" t="s">
        <v>143</v>
      </c>
      <c r="N115" s="39" t="s">
        <v>34</v>
      </c>
      <c r="O115" s="40" t="s">
        <v>143</v>
      </c>
      <c r="P115" s="30"/>
      <c r="Q115" s="113" t="s">
        <v>34</v>
      </c>
      <c r="R115" s="114" t="s">
        <v>34</v>
      </c>
      <c r="S115" s="114" t="s">
        <v>34</v>
      </c>
      <c r="T115" s="114" t="s">
        <v>34</v>
      </c>
      <c r="U115" s="114" t="s">
        <v>34</v>
      </c>
      <c r="V115" s="114" t="s">
        <v>34</v>
      </c>
      <c r="W115" s="114" t="s">
        <v>34</v>
      </c>
      <c r="X115" s="114" t="s">
        <v>429</v>
      </c>
      <c r="Y115" s="114" t="s">
        <v>34</v>
      </c>
      <c r="Z115" s="114" t="s">
        <v>34</v>
      </c>
      <c r="AA115" s="114" t="s">
        <v>505</v>
      </c>
      <c r="AB115" s="115" t="s">
        <v>34</v>
      </c>
      <c r="AC115" s="30"/>
      <c r="AD115" s="113" t="s">
        <v>39</v>
      </c>
      <c r="AE115" s="114" t="s">
        <v>34</v>
      </c>
      <c r="AF115" s="114" t="s">
        <v>39</v>
      </c>
      <c r="AG115" s="114" t="s">
        <v>782</v>
      </c>
      <c r="AH115" s="114" t="s">
        <v>1041</v>
      </c>
      <c r="AI115" s="114" t="s">
        <v>34</v>
      </c>
      <c r="AJ115" s="114" t="s">
        <v>34</v>
      </c>
      <c r="AK115" s="114" t="s">
        <v>34</v>
      </c>
      <c r="AL115" s="114" t="s">
        <v>34</v>
      </c>
      <c r="AM115" s="114" t="s">
        <v>39</v>
      </c>
      <c r="AN115" s="114" t="s">
        <v>34</v>
      </c>
      <c r="AO115" s="115" t="s">
        <v>34</v>
      </c>
    </row>
    <row r="116" spans="1:41" ht="11.1" hidden="1" customHeight="1" x14ac:dyDescent="0.15">
      <c r="A116" s="251" t="s">
        <v>209</v>
      </c>
      <c r="B116" s="72">
        <v>2032.4233721323078</v>
      </c>
      <c r="C116" s="72">
        <v>572.34810624795603</v>
      </c>
      <c r="D116" s="76">
        <v>13.089424757890557</v>
      </c>
      <c r="E116" s="77">
        <v>33.88719015695721</v>
      </c>
      <c r="F116" s="77">
        <v>55.823442787775832</v>
      </c>
      <c r="G116" s="77">
        <v>45.064105086075266</v>
      </c>
      <c r="H116" s="77">
        <v>41.247324675843387</v>
      </c>
      <c r="I116" s="77">
        <v>46.388052670433055</v>
      </c>
      <c r="J116" s="77">
        <v>46.672251736205098</v>
      </c>
      <c r="K116" s="77">
        <v>54.16811542854515</v>
      </c>
      <c r="L116" s="77">
        <v>63.181229468892177</v>
      </c>
      <c r="M116" s="77">
        <v>51.028541769793556</v>
      </c>
      <c r="N116" s="77">
        <v>55.757144884315068</v>
      </c>
      <c r="O116" s="78">
        <v>66.04128282522997</v>
      </c>
      <c r="P116" s="82">
        <v>730.01384554291451</v>
      </c>
      <c r="Q116" s="110">
        <v>71.985206158626113</v>
      </c>
      <c r="R116" s="84">
        <v>67.259011302709524</v>
      </c>
      <c r="S116" s="84">
        <v>48.910881213025249</v>
      </c>
      <c r="T116" s="84">
        <v>54.50842453872842</v>
      </c>
      <c r="U116" s="84">
        <v>51.904839306104748</v>
      </c>
      <c r="V116" s="84">
        <v>65.613669404114205</v>
      </c>
      <c r="W116" s="84">
        <v>62.448533791557253</v>
      </c>
      <c r="X116" s="84">
        <v>47.236895780836818</v>
      </c>
      <c r="Y116" s="84">
        <v>66.465790357836809</v>
      </c>
      <c r="Z116" s="84">
        <v>64.648499923878163</v>
      </c>
      <c r="AA116" s="84">
        <v>61.557119789998758</v>
      </c>
      <c r="AB116" s="85">
        <v>67.474973975497363</v>
      </c>
      <c r="AC116" s="82">
        <v>730.06142034143932</v>
      </c>
      <c r="AD116" s="110">
        <v>64.931661790546897</v>
      </c>
      <c r="AE116" s="84">
        <v>57.867733221975875</v>
      </c>
      <c r="AF116" s="84">
        <v>55.166449265853458</v>
      </c>
      <c r="AG116" s="84">
        <v>51.546059571179839</v>
      </c>
      <c r="AH116" s="84">
        <v>61.505091700099101</v>
      </c>
      <c r="AI116" s="84">
        <v>66.003701325218501</v>
      </c>
      <c r="AJ116" s="84">
        <v>70.040226985197648</v>
      </c>
      <c r="AK116" s="84">
        <v>41.283276798850039</v>
      </c>
      <c r="AL116" s="84">
        <v>64.570724783061706</v>
      </c>
      <c r="AM116" s="84">
        <v>61.311053693753102</v>
      </c>
      <c r="AN116" s="84">
        <v>68.250418815584794</v>
      </c>
      <c r="AO116" s="85">
        <v>67.585022390117942</v>
      </c>
    </row>
    <row r="117" spans="1:41" ht="11.1" customHeight="1" x14ac:dyDescent="0.15">
      <c r="A117" s="252"/>
      <c r="B117" s="41">
        <v>2.7724363184414038E-2</v>
      </c>
      <c r="C117" s="41">
        <v>2.4547221223189326E-2</v>
      </c>
      <c r="D117" s="42">
        <v>3.2463238507543124E-2</v>
      </c>
      <c r="E117" s="43">
        <v>1.6268454228015899E-2</v>
      </c>
      <c r="F117" s="43">
        <v>2.6799540464606766E-2</v>
      </c>
      <c r="G117" s="43">
        <v>2.163423191842306E-2</v>
      </c>
      <c r="H117" s="43">
        <v>1.9801884145868198E-2</v>
      </c>
      <c r="I117" s="43">
        <v>2.226982845436052E-2</v>
      </c>
      <c r="J117" s="43">
        <v>2.2406265835912157E-2</v>
      </c>
      <c r="K117" s="43">
        <v>2.6004856182690977E-2</v>
      </c>
      <c r="L117" s="43">
        <v>3.0331843239986663E-2</v>
      </c>
      <c r="M117" s="43">
        <v>2.4497619668647951E-2</v>
      </c>
      <c r="N117" s="43">
        <v>2.6767712378451786E-2</v>
      </c>
      <c r="O117" s="44">
        <v>3.1704888538276431E-2</v>
      </c>
      <c r="P117" s="87">
        <v>2.9205226657981764E-2</v>
      </c>
      <c r="Q117" s="90">
        <v>3.455842830466941E-2</v>
      </c>
      <c r="R117" s="88">
        <v>3.2289491743979652E-2</v>
      </c>
      <c r="S117" s="88">
        <v>2.3480979939042315E-2</v>
      </c>
      <c r="T117" s="88">
        <v>2.6168230695500956E-2</v>
      </c>
      <c r="U117" s="88">
        <v>2.4918309796497742E-2</v>
      </c>
      <c r="V117" s="88">
        <v>3.1499601250174813E-2</v>
      </c>
      <c r="W117" s="88">
        <v>2.9980093034833014E-2</v>
      </c>
      <c r="X117" s="88">
        <v>2.2677338348937464E-2</v>
      </c>
      <c r="Y117" s="88">
        <v>3.1908684761323469E-2</v>
      </c>
      <c r="Z117" s="88">
        <v>3.103624576278351E-2</v>
      </c>
      <c r="AA117" s="88">
        <v>2.955214584253426E-2</v>
      </c>
      <c r="AB117" s="89">
        <v>3.2393170415505185E-2</v>
      </c>
      <c r="AC117" s="87">
        <v>2.9207129954450326E-2</v>
      </c>
      <c r="AD117" s="90">
        <v>3.1172185209095905E-2</v>
      </c>
      <c r="AE117" s="88">
        <v>2.7780956899652383E-2</v>
      </c>
      <c r="AF117" s="88">
        <v>2.6484133108907057E-2</v>
      </c>
      <c r="AG117" s="88">
        <v>2.4746067965040756E-2</v>
      </c>
      <c r="AH117" s="88">
        <v>2.9527168362985599E-2</v>
      </c>
      <c r="AI117" s="88">
        <v>3.1686846531549975E-2</v>
      </c>
      <c r="AJ117" s="88">
        <v>3.3624688903119322E-2</v>
      </c>
      <c r="AK117" s="88">
        <v>1.9819143926476213E-2</v>
      </c>
      <c r="AL117" s="88">
        <v>3.0998907721105064E-2</v>
      </c>
      <c r="AM117" s="88">
        <v>2.9434015215436024E-2</v>
      </c>
      <c r="AN117" s="88">
        <v>3.2765443502441031E-2</v>
      </c>
      <c r="AO117" s="89">
        <v>3.2446002107593873E-2</v>
      </c>
    </row>
    <row r="118" spans="1:41" ht="11.1" customHeight="1" x14ac:dyDescent="0.15">
      <c r="A118" s="252"/>
      <c r="B118" s="34"/>
      <c r="C118" s="34" t="s">
        <v>34</v>
      </c>
      <c r="D118" s="38" t="s">
        <v>34</v>
      </c>
      <c r="E118" s="39" t="s">
        <v>34</v>
      </c>
      <c r="F118" s="39" t="s">
        <v>34</v>
      </c>
      <c r="G118" s="39" t="s">
        <v>34</v>
      </c>
      <c r="H118" s="39" t="s">
        <v>34</v>
      </c>
      <c r="I118" s="39" t="s">
        <v>34</v>
      </c>
      <c r="J118" s="39" t="s">
        <v>34</v>
      </c>
      <c r="K118" s="39" t="s">
        <v>34</v>
      </c>
      <c r="L118" s="39" t="s">
        <v>36</v>
      </c>
      <c r="M118" s="39" t="s">
        <v>34</v>
      </c>
      <c r="N118" s="39" t="s">
        <v>34</v>
      </c>
      <c r="O118" s="40" t="s">
        <v>36</v>
      </c>
      <c r="P118" s="30"/>
      <c r="Q118" s="113" t="s">
        <v>582</v>
      </c>
      <c r="R118" s="114" t="s">
        <v>34</v>
      </c>
      <c r="S118" s="114" t="s">
        <v>34</v>
      </c>
      <c r="T118" s="114" t="s">
        <v>34</v>
      </c>
      <c r="U118" s="114" t="s">
        <v>34</v>
      </c>
      <c r="V118" s="114" t="s">
        <v>34</v>
      </c>
      <c r="W118" s="114" t="s">
        <v>34</v>
      </c>
      <c r="X118" s="114" t="s">
        <v>34</v>
      </c>
      <c r="Y118" s="114" t="s">
        <v>34</v>
      </c>
      <c r="Z118" s="114" t="s">
        <v>34</v>
      </c>
      <c r="AA118" s="114" t="s">
        <v>34</v>
      </c>
      <c r="AB118" s="115" t="s">
        <v>34</v>
      </c>
      <c r="AC118" s="30"/>
      <c r="AD118" s="113" t="s">
        <v>41</v>
      </c>
      <c r="AE118" s="114" t="s">
        <v>34</v>
      </c>
      <c r="AF118" s="114" t="s">
        <v>34</v>
      </c>
      <c r="AG118" s="114" t="s">
        <v>34</v>
      </c>
      <c r="AH118" s="114" t="s">
        <v>41</v>
      </c>
      <c r="AI118" s="114" t="s">
        <v>41</v>
      </c>
      <c r="AJ118" s="114" t="s">
        <v>41</v>
      </c>
      <c r="AK118" s="114" t="s">
        <v>34</v>
      </c>
      <c r="AL118" s="114" t="s">
        <v>41</v>
      </c>
      <c r="AM118" s="114" t="s">
        <v>41</v>
      </c>
      <c r="AN118" s="114" t="s">
        <v>41</v>
      </c>
      <c r="AO118" s="115" t="s">
        <v>41</v>
      </c>
    </row>
    <row r="119" spans="1:41" ht="11.1" hidden="1" customHeight="1" x14ac:dyDescent="0.15">
      <c r="A119" s="251" t="s">
        <v>33</v>
      </c>
      <c r="B119" s="72">
        <v>8823.4598095445817</v>
      </c>
      <c r="C119" s="72">
        <v>2875.2680406110949</v>
      </c>
      <c r="D119" s="76">
        <v>36.70818719466002</v>
      </c>
      <c r="E119" s="77">
        <v>233.13049665929779</v>
      </c>
      <c r="F119" s="77">
        <v>231.70140485491294</v>
      </c>
      <c r="G119" s="77">
        <v>243.59066614472366</v>
      </c>
      <c r="H119" s="77">
        <v>272.28833707256473</v>
      </c>
      <c r="I119" s="77">
        <v>256.6317559036321</v>
      </c>
      <c r="J119" s="77">
        <v>253.91360348925701</v>
      </c>
      <c r="K119" s="77">
        <v>265.30699361666717</v>
      </c>
      <c r="L119" s="77">
        <v>296.96456377161195</v>
      </c>
      <c r="M119" s="77">
        <v>272.0255123315805</v>
      </c>
      <c r="N119" s="77">
        <v>284.83611454650617</v>
      </c>
      <c r="O119" s="78">
        <v>228.17040502568005</v>
      </c>
      <c r="P119" s="82">
        <v>3001.1926947887787</v>
      </c>
      <c r="Q119" s="110">
        <v>251.43438462627174</v>
      </c>
      <c r="R119" s="84">
        <v>240.20279144902153</v>
      </c>
      <c r="S119" s="84">
        <v>242.50984224637097</v>
      </c>
      <c r="T119" s="84">
        <v>257.19796950510073</v>
      </c>
      <c r="U119" s="84">
        <v>239.31056048080552</v>
      </c>
      <c r="V119" s="84">
        <v>242.99714499330292</v>
      </c>
      <c r="W119" s="84">
        <v>254.19004282189618</v>
      </c>
      <c r="X119" s="84">
        <v>245.41933621207363</v>
      </c>
      <c r="Y119" s="84">
        <v>288.48904625713965</v>
      </c>
      <c r="Z119" s="84">
        <v>252.98561225223523</v>
      </c>
      <c r="AA119" s="84">
        <v>249.43313232865083</v>
      </c>
      <c r="AB119" s="85">
        <v>237.02283161590933</v>
      </c>
      <c r="AC119" s="82">
        <v>2946.9990741447086</v>
      </c>
      <c r="AD119" s="110">
        <v>274.12405943647252</v>
      </c>
      <c r="AE119" s="84">
        <v>258.18716851119615</v>
      </c>
      <c r="AF119" s="84">
        <v>233.33402522608014</v>
      </c>
      <c r="AG119" s="84">
        <v>230.46777970059273</v>
      </c>
      <c r="AH119" s="84">
        <v>246.80384408390597</v>
      </c>
      <c r="AI119" s="84">
        <v>246.36124924231774</v>
      </c>
      <c r="AJ119" s="84">
        <v>252.62673792941206</v>
      </c>
      <c r="AK119" s="84">
        <v>251.88680515667511</v>
      </c>
      <c r="AL119" s="84">
        <v>258.14592646374416</v>
      </c>
      <c r="AM119" s="84">
        <v>238.8677106157987</v>
      </c>
      <c r="AN119" s="84">
        <v>213.12493145851136</v>
      </c>
      <c r="AO119" s="85">
        <v>243.06883631999807</v>
      </c>
    </row>
    <row r="120" spans="1:41" ht="11.1" customHeight="1" x14ac:dyDescent="0.15">
      <c r="A120" s="252"/>
      <c r="B120" s="41">
        <v>0.12036114505328076</v>
      </c>
      <c r="C120" s="41">
        <v>0.123316282343511</v>
      </c>
      <c r="D120" s="42">
        <v>9.1040413014439686E-2</v>
      </c>
      <c r="E120" s="43">
        <v>0.11192054568377205</v>
      </c>
      <c r="F120" s="43">
        <v>0.11123447184585367</v>
      </c>
      <c r="G120" s="43">
        <v>0.11694223050634829</v>
      </c>
      <c r="H120" s="43">
        <v>0.13071931688553298</v>
      </c>
      <c r="I120" s="43">
        <v>0.12320295530659221</v>
      </c>
      <c r="J120" s="43">
        <v>0.1218980333601808</v>
      </c>
      <c r="K120" s="43">
        <v>0.1273677357737244</v>
      </c>
      <c r="L120" s="43">
        <v>0.14256580113855599</v>
      </c>
      <c r="M120" s="43">
        <v>0.13059314082169043</v>
      </c>
      <c r="N120" s="43">
        <v>0.1367432138965464</v>
      </c>
      <c r="O120" s="44">
        <v>0.10953932070363875</v>
      </c>
      <c r="P120" s="87">
        <v>0.12006691849851052</v>
      </c>
      <c r="Q120" s="90">
        <v>0.12070781787147032</v>
      </c>
      <c r="R120" s="88">
        <v>0.11531579042199799</v>
      </c>
      <c r="S120" s="88">
        <v>0.11642335201458014</v>
      </c>
      <c r="T120" s="88">
        <v>0.1234747813274609</v>
      </c>
      <c r="U120" s="88">
        <v>0.11488745102295045</v>
      </c>
      <c r="V120" s="88">
        <v>0.11665729476394752</v>
      </c>
      <c r="W120" s="88">
        <v>0.12203074547378581</v>
      </c>
      <c r="X120" s="88">
        <v>0.11782013260301163</v>
      </c>
      <c r="Y120" s="88">
        <v>0.13849690170770021</v>
      </c>
      <c r="Z120" s="88">
        <v>0.12145252628527835</v>
      </c>
      <c r="AA120" s="88">
        <v>0.11974706304784027</v>
      </c>
      <c r="AB120" s="89">
        <v>0.1137891654421071</v>
      </c>
      <c r="AC120" s="87">
        <v>0.11789882677807301</v>
      </c>
      <c r="AD120" s="90">
        <v>0.13160060462624676</v>
      </c>
      <c r="AE120" s="88">
        <v>0.12394967283302752</v>
      </c>
      <c r="AF120" s="88">
        <v>0.11201825502932303</v>
      </c>
      <c r="AG120" s="88">
        <v>0.1106422370142069</v>
      </c>
      <c r="AH120" s="88">
        <v>0.11848480272871129</v>
      </c>
      <c r="AI120" s="88">
        <v>0.118272323208026</v>
      </c>
      <c r="AJ120" s="88">
        <v>0.12128023904436472</v>
      </c>
      <c r="AK120" s="88">
        <v>0.12092501447752019</v>
      </c>
      <c r="AL120" s="88">
        <v>0.12392987348235464</v>
      </c>
      <c r="AM120" s="88">
        <v>0.11467484907143506</v>
      </c>
      <c r="AN120" s="88">
        <v>0.10231633771411953</v>
      </c>
      <c r="AO120" s="89">
        <v>0.11669171210753643</v>
      </c>
    </row>
    <row r="121" spans="1:41" ht="11.1" customHeight="1" x14ac:dyDescent="0.15">
      <c r="A121" s="252"/>
      <c r="B121" s="34"/>
      <c r="C121" s="34" t="s">
        <v>34</v>
      </c>
      <c r="D121" s="38" t="s">
        <v>34</v>
      </c>
      <c r="E121" s="39" t="s">
        <v>34</v>
      </c>
      <c r="F121" s="39" t="s">
        <v>34</v>
      </c>
      <c r="G121" s="39" t="s">
        <v>34</v>
      </c>
      <c r="H121" s="39" t="s">
        <v>34</v>
      </c>
      <c r="I121" s="39" t="s">
        <v>34</v>
      </c>
      <c r="J121" s="39" t="s">
        <v>34</v>
      </c>
      <c r="K121" s="39" t="s">
        <v>34</v>
      </c>
      <c r="L121" s="39" t="s">
        <v>227</v>
      </c>
      <c r="M121" s="39" t="s">
        <v>34</v>
      </c>
      <c r="N121" s="39" t="s">
        <v>228</v>
      </c>
      <c r="O121" s="40" t="s">
        <v>34</v>
      </c>
      <c r="P121" s="30"/>
      <c r="Q121" s="113" t="s">
        <v>34</v>
      </c>
      <c r="R121" s="114" t="s">
        <v>34</v>
      </c>
      <c r="S121" s="114" t="s">
        <v>34</v>
      </c>
      <c r="T121" s="114" t="s">
        <v>34</v>
      </c>
      <c r="U121" s="114" t="s">
        <v>34</v>
      </c>
      <c r="V121" s="114" t="s">
        <v>34</v>
      </c>
      <c r="W121" s="114" t="s">
        <v>34</v>
      </c>
      <c r="X121" s="114" t="s">
        <v>34</v>
      </c>
      <c r="Y121" s="114" t="s">
        <v>583</v>
      </c>
      <c r="Z121" s="114" t="s">
        <v>34</v>
      </c>
      <c r="AA121" s="114" t="s">
        <v>34</v>
      </c>
      <c r="AB121" s="115" t="s">
        <v>34</v>
      </c>
      <c r="AC121" s="30"/>
      <c r="AD121" s="113" t="s">
        <v>362</v>
      </c>
      <c r="AE121" s="114" t="s">
        <v>44</v>
      </c>
      <c r="AF121" s="114" t="s">
        <v>34</v>
      </c>
      <c r="AG121" s="114" t="s">
        <v>34</v>
      </c>
      <c r="AH121" s="114" t="s">
        <v>34</v>
      </c>
      <c r="AI121" s="114" t="s">
        <v>34</v>
      </c>
      <c r="AJ121" s="114" t="s">
        <v>34</v>
      </c>
      <c r="AK121" s="114" t="s">
        <v>34</v>
      </c>
      <c r="AL121" s="114" t="s">
        <v>44</v>
      </c>
      <c r="AM121" s="114" t="s">
        <v>34</v>
      </c>
      <c r="AN121" s="114" t="s">
        <v>34</v>
      </c>
      <c r="AO121" s="115" t="s">
        <v>34</v>
      </c>
    </row>
    <row r="122" spans="1:41" ht="11.1" hidden="1" customHeight="1" x14ac:dyDescent="0.15">
      <c r="A122" s="251" t="s">
        <v>210</v>
      </c>
      <c r="B122" s="72">
        <v>29286.679817988268</v>
      </c>
      <c r="C122" s="72">
        <v>9394.8803714787009</v>
      </c>
      <c r="D122" s="76">
        <v>159.44007185153706</v>
      </c>
      <c r="E122" s="77">
        <v>816.53970335646363</v>
      </c>
      <c r="F122" s="77">
        <v>827.00399374733558</v>
      </c>
      <c r="G122" s="77">
        <v>848.46800378444391</v>
      </c>
      <c r="H122" s="77">
        <v>801.7894943564296</v>
      </c>
      <c r="I122" s="77">
        <v>839.09609432768048</v>
      </c>
      <c r="J122" s="77">
        <v>855.69351710440083</v>
      </c>
      <c r="K122" s="77">
        <v>821.14610866611883</v>
      </c>
      <c r="L122" s="77">
        <v>820.55458242300836</v>
      </c>
      <c r="M122" s="77">
        <v>856.01602003819926</v>
      </c>
      <c r="N122" s="77">
        <v>870.18566254182895</v>
      </c>
      <c r="O122" s="78">
        <v>878.94711928123979</v>
      </c>
      <c r="P122" s="82">
        <v>9852.1711058686906</v>
      </c>
      <c r="Q122" s="110">
        <v>850.40104563081741</v>
      </c>
      <c r="R122" s="84">
        <v>836.79513749983937</v>
      </c>
      <c r="S122" s="84">
        <v>792.1518781914084</v>
      </c>
      <c r="T122" s="84">
        <v>857.70862322727817</v>
      </c>
      <c r="U122" s="84">
        <v>799.51353212944355</v>
      </c>
      <c r="V122" s="84">
        <v>842.99383513962846</v>
      </c>
      <c r="W122" s="84">
        <v>820.25309272502273</v>
      </c>
      <c r="X122" s="84">
        <v>822.06670595631306</v>
      </c>
      <c r="Y122" s="84">
        <v>799.69206399033214</v>
      </c>
      <c r="Z122" s="84">
        <v>796.42780200292782</v>
      </c>
      <c r="AA122" s="84">
        <v>812.49572599652981</v>
      </c>
      <c r="AB122" s="85">
        <v>821.67166337918854</v>
      </c>
      <c r="AC122" s="82">
        <v>10039.628340640817</v>
      </c>
      <c r="AD122" s="110">
        <v>812.42250899997225</v>
      </c>
      <c r="AE122" s="84">
        <v>833.75214007744796</v>
      </c>
      <c r="AF122" s="84">
        <v>828.37873290733489</v>
      </c>
      <c r="AG122" s="84">
        <v>831.89096747191479</v>
      </c>
      <c r="AH122" s="84">
        <v>871.61025698589469</v>
      </c>
      <c r="AI122" s="84">
        <v>861.98656283281332</v>
      </c>
      <c r="AJ122" s="84">
        <v>799.33243509215072</v>
      </c>
      <c r="AK122" s="84">
        <v>781.17900854869583</v>
      </c>
      <c r="AL122" s="84">
        <v>886.34054992865663</v>
      </c>
      <c r="AM122" s="84">
        <v>831.42598834748787</v>
      </c>
      <c r="AN122" s="84">
        <v>854.11286749892326</v>
      </c>
      <c r="AO122" s="85">
        <v>847.19632194952453</v>
      </c>
    </row>
    <row r="123" spans="1:41" ht="11.1" customHeight="1" x14ac:dyDescent="0.15">
      <c r="A123" s="252"/>
      <c r="B123" s="41">
        <v>0.39950069403487382</v>
      </c>
      <c r="C123" s="41">
        <v>0.40293346710957229</v>
      </c>
      <c r="D123" s="42">
        <v>0.39542922442455719</v>
      </c>
      <c r="E123" s="43">
        <v>0.39200177789556478</v>
      </c>
      <c r="F123" s="43">
        <v>0.39702544106929261</v>
      </c>
      <c r="G123" s="43">
        <v>0.40732981458686673</v>
      </c>
      <c r="H123" s="43">
        <v>0.38492054457821934</v>
      </c>
      <c r="I123" s="43">
        <v>0.40283057816979301</v>
      </c>
      <c r="J123" s="43">
        <v>0.41079861598866996</v>
      </c>
      <c r="K123" s="43">
        <v>0.39421320627274187</v>
      </c>
      <c r="L123" s="43">
        <v>0.39392922823956261</v>
      </c>
      <c r="M123" s="43">
        <v>0.41095344216908375</v>
      </c>
      <c r="N123" s="43">
        <v>0.41775595897351364</v>
      </c>
      <c r="O123" s="44">
        <v>0.42196213119598547</v>
      </c>
      <c r="P123" s="87">
        <v>0.39414990822006163</v>
      </c>
      <c r="Q123" s="90">
        <v>0.40825782315449854</v>
      </c>
      <c r="R123" s="88">
        <v>0.40172594215066754</v>
      </c>
      <c r="S123" s="88">
        <v>0.38029374853164027</v>
      </c>
      <c r="T123" s="88">
        <v>0.4117660217125681</v>
      </c>
      <c r="U123" s="88">
        <v>0.38382790788739529</v>
      </c>
      <c r="V123" s="88">
        <v>0.40470179315392585</v>
      </c>
      <c r="W123" s="88">
        <v>0.39378449002641458</v>
      </c>
      <c r="X123" s="88">
        <v>0.39465516368521919</v>
      </c>
      <c r="Y123" s="88">
        <v>0.38391361689406234</v>
      </c>
      <c r="Z123" s="88">
        <v>0.38234652040466943</v>
      </c>
      <c r="AA123" s="88">
        <v>0.39006035813563672</v>
      </c>
      <c r="AB123" s="89">
        <v>0.39446551290407483</v>
      </c>
      <c r="AC123" s="87">
        <v>0.40164939752923795</v>
      </c>
      <c r="AD123" s="90">
        <v>0.39002520835332244</v>
      </c>
      <c r="AE123" s="88">
        <v>0.40026506964831904</v>
      </c>
      <c r="AF123" s="88">
        <v>0.39768542146295438</v>
      </c>
      <c r="AG123" s="88">
        <v>0.39937156383673339</v>
      </c>
      <c r="AH123" s="88">
        <v>0.4184398737330261</v>
      </c>
      <c r="AI123" s="88">
        <v>0.41381976132156245</v>
      </c>
      <c r="AJ123" s="88">
        <v>0.38374096739901559</v>
      </c>
      <c r="AK123" s="88">
        <v>0.37502592825189346</v>
      </c>
      <c r="AL123" s="88">
        <v>0.42551154581308626</v>
      </c>
      <c r="AM123" s="88">
        <v>0.39914833814089762</v>
      </c>
      <c r="AN123" s="88">
        <v>0.4100397827647248</v>
      </c>
      <c r="AO123" s="89">
        <v>0.40671930962531233</v>
      </c>
    </row>
    <row r="124" spans="1:41" ht="11.1" customHeight="1" x14ac:dyDescent="0.15">
      <c r="A124" s="252"/>
      <c r="B124" s="34"/>
      <c r="C124" s="34" t="s">
        <v>34</v>
      </c>
      <c r="D124" s="38" t="s">
        <v>34</v>
      </c>
      <c r="E124" s="39" t="s">
        <v>34</v>
      </c>
      <c r="F124" s="39" t="s">
        <v>34</v>
      </c>
      <c r="G124" s="39" t="s">
        <v>34</v>
      </c>
      <c r="H124" s="39" t="s">
        <v>34</v>
      </c>
      <c r="I124" s="39" t="s">
        <v>34</v>
      </c>
      <c r="J124" s="39" t="s">
        <v>34</v>
      </c>
      <c r="K124" s="39" t="s">
        <v>34</v>
      </c>
      <c r="L124" s="39" t="s">
        <v>34</v>
      </c>
      <c r="M124" s="39" t="s">
        <v>34</v>
      </c>
      <c r="N124" s="39" t="s">
        <v>34</v>
      </c>
      <c r="O124" s="40" t="s">
        <v>32</v>
      </c>
      <c r="P124" s="30"/>
      <c r="Q124" s="113" t="s">
        <v>34</v>
      </c>
      <c r="R124" s="114" t="s">
        <v>34</v>
      </c>
      <c r="S124" s="114" t="s">
        <v>34</v>
      </c>
      <c r="T124" s="114" t="s">
        <v>37</v>
      </c>
      <c r="U124" s="114" t="s">
        <v>34</v>
      </c>
      <c r="V124" s="114" t="s">
        <v>34</v>
      </c>
      <c r="W124" s="114" t="s">
        <v>34</v>
      </c>
      <c r="X124" s="114" t="s">
        <v>34</v>
      </c>
      <c r="Y124" s="114" t="s">
        <v>34</v>
      </c>
      <c r="Z124" s="114" t="s">
        <v>34</v>
      </c>
      <c r="AA124" s="114" t="s">
        <v>34</v>
      </c>
      <c r="AB124" s="115" t="s">
        <v>34</v>
      </c>
      <c r="AC124" s="30"/>
      <c r="AD124" s="113" t="s">
        <v>34</v>
      </c>
      <c r="AE124" s="114" t="s">
        <v>34</v>
      </c>
      <c r="AF124" s="114" t="s">
        <v>34</v>
      </c>
      <c r="AG124" s="114" t="s">
        <v>34</v>
      </c>
      <c r="AH124" s="114" t="s">
        <v>771</v>
      </c>
      <c r="AI124" s="114" t="s">
        <v>771</v>
      </c>
      <c r="AJ124" s="114" t="s">
        <v>34</v>
      </c>
      <c r="AK124" s="114" t="s">
        <v>34</v>
      </c>
      <c r="AL124" s="114" t="s">
        <v>772</v>
      </c>
      <c r="AM124" s="114" t="s">
        <v>34</v>
      </c>
      <c r="AN124" s="114" t="s">
        <v>41</v>
      </c>
      <c r="AO124" s="115" t="s">
        <v>41</v>
      </c>
    </row>
    <row r="125" spans="1:41" ht="11.1" hidden="1" customHeight="1" x14ac:dyDescent="0.15">
      <c r="A125" s="251" t="s">
        <v>211</v>
      </c>
      <c r="B125" s="72">
        <v>17057.763748894256</v>
      </c>
      <c r="C125" s="72">
        <v>5329.2577846657359</v>
      </c>
      <c r="D125" s="76">
        <v>100.82952879293109</v>
      </c>
      <c r="E125" s="77">
        <v>473.02456343607145</v>
      </c>
      <c r="F125" s="77">
        <v>460.14497822681085</v>
      </c>
      <c r="G125" s="77">
        <v>447.87426914335737</v>
      </c>
      <c r="H125" s="77">
        <v>456.79461868597326</v>
      </c>
      <c r="I125" s="77">
        <v>454.71684676391646</v>
      </c>
      <c r="J125" s="77">
        <v>498.68890253260622</v>
      </c>
      <c r="K125" s="77">
        <v>550.2538417695539</v>
      </c>
      <c r="L125" s="77">
        <v>445.3146982331196</v>
      </c>
      <c r="M125" s="77">
        <v>471.63697255833608</v>
      </c>
      <c r="N125" s="77">
        <v>464.02908989738518</v>
      </c>
      <c r="O125" s="78">
        <v>505.94947462566199</v>
      </c>
      <c r="P125" s="82">
        <v>5881.1060069083269</v>
      </c>
      <c r="Q125" s="110">
        <v>494.87036786263798</v>
      </c>
      <c r="R125" s="84">
        <v>489.37014835175734</v>
      </c>
      <c r="S125" s="84">
        <v>525.17327914703912</v>
      </c>
      <c r="T125" s="84">
        <v>461.31541346016411</v>
      </c>
      <c r="U125" s="84">
        <v>535.96443245810701</v>
      </c>
      <c r="V125" s="84">
        <v>467.24824296776774</v>
      </c>
      <c r="W125" s="84">
        <v>499.62602645300433</v>
      </c>
      <c r="X125" s="84">
        <v>484.25032283627093</v>
      </c>
      <c r="Y125" s="84">
        <v>443.66518491444879</v>
      </c>
      <c r="Z125" s="84">
        <v>502.57597010344227</v>
      </c>
      <c r="AA125" s="84">
        <v>487.95173938794812</v>
      </c>
      <c r="AB125" s="85">
        <v>489.09487896574819</v>
      </c>
      <c r="AC125" s="82">
        <v>5847.3999573202927</v>
      </c>
      <c r="AD125" s="110">
        <v>482.03380109635822</v>
      </c>
      <c r="AE125" s="84">
        <v>503.27835845773728</v>
      </c>
      <c r="AF125" s="84">
        <v>492.91977347080211</v>
      </c>
      <c r="AG125" s="84">
        <v>525.21762497377085</v>
      </c>
      <c r="AH125" s="84">
        <v>423.6794621554904</v>
      </c>
      <c r="AI125" s="84">
        <v>475.42631126917098</v>
      </c>
      <c r="AJ125" s="84">
        <v>494.98591194954571</v>
      </c>
      <c r="AK125" s="84">
        <v>533.84762246301807</v>
      </c>
      <c r="AL125" s="84">
        <v>445.61650925959003</v>
      </c>
      <c r="AM125" s="84">
        <v>498.00780618888564</v>
      </c>
      <c r="AN125" s="84">
        <v>500.84327367278092</v>
      </c>
      <c r="AO125" s="85">
        <v>471.54350236312115</v>
      </c>
    </row>
    <row r="126" spans="1:41" ht="11.1" customHeight="1" x14ac:dyDescent="0.15">
      <c r="A126" s="252"/>
      <c r="B126" s="41">
        <v>0.23268559286056578</v>
      </c>
      <c r="C126" s="41">
        <v>0.22856451933278474</v>
      </c>
      <c r="D126" s="42">
        <v>0.2500685173223467</v>
      </c>
      <c r="E126" s="43">
        <v>0.22708812454924157</v>
      </c>
      <c r="F126" s="43">
        <v>0.22090493433836358</v>
      </c>
      <c r="G126" s="43">
        <v>0.21501405143704133</v>
      </c>
      <c r="H126" s="43">
        <v>0.21929650440997314</v>
      </c>
      <c r="I126" s="43">
        <v>0.2182990142889657</v>
      </c>
      <c r="J126" s="43">
        <v>0.23940897865223498</v>
      </c>
      <c r="K126" s="43">
        <v>0.26416411030703574</v>
      </c>
      <c r="L126" s="43">
        <v>0.2137852607936245</v>
      </c>
      <c r="M126" s="43">
        <v>0.22642197434389685</v>
      </c>
      <c r="N126" s="43">
        <v>0.22276960628775094</v>
      </c>
      <c r="O126" s="44">
        <v>0.24289461095807044</v>
      </c>
      <c r="P126" s="87">
        <v>0.2352818853779928</v>
      </c>
      <c r="Q126" s="90">
        <v>0.23757578870025914</v>
      </c>
      <c r="R126" s="88">
        <v>0.23493526085057995</v>
      </c>
      <c r="S126" s="88">
        <v>0.25212351375277869</v>
      </c>
      <c r="T126" s="88">
        <v>0.22146683315418372</v>
      </c>
      <c r="U126" s="88">
        <v>0.25730409623528927</v>
      </c>
      <c r="V126" s="88">
        <v>0.22431504703205341</v>
      </c>
      <c r="W126" s="88">
        <v>0.23985887011666043</v>
      </c>
      <c r="X126" s="88">
        <v>0.23247735133762365</v>
      </c>
      <c r="Y126" s="88">
        <v>0.21299336769776697</v>
      </c>
      <c r="Z126" s="88">
        <v>0.24127506966079759</v>
      </c>
      <c r="AA126" s="88">
        <v>0.23425431559671098</v>
      </c>
      <c r="AB126" s="89">
        <v>0.23480311040122312</v>
      </c>
      <c r="AC126" s="87">
        <v>0.23393342764123465</v>
      </c>
      <c r="AD126" s="90">
        <v>0.23141325064635493</v>
      </c>
      <c r="AE126" s="88">
        <v>0.24161227002291771</v>
      </c>
      <c r="AF126" s="88">
        <v>0.23663935356255478</v>
      </c>
      <c r="AG126" s="88">
        <v>0.25214480315591525</v>
      </c>
      <c r="AH126" s="88">
        <v>0.20339868562433497</v>
      </c>
      <c r="AI126" s="88">
        <v>0.22824114799288128</v>
      </c>
      <c r="AJ126" s="88">
        <v>0.23763125873717952</v>
      </c>
      <c r="AK126" s="88">
        <v>0.2562878648406226</v>
      </c>
      <c r="AL126" s="88">
        <v>0.21393015326912676</v>
      </c>
      <c r="AM126" s="88">
        <v>0.23908200009068015</v>
      </c>
      <c r="AN126" s="88">
        <v>0.24044324228169947</v>
      </c>
      <c r="AO126" s="89">
        <v>0.22637710147053372</v>
      </c>
    </row>
    <row r="127" spans="1:41" ht="11.1" customHeight="1" x14ac:dyDescent="0.15">
      <c r="A127" s="252"/>
      <c r="B127" s="34"/>
      <c r="C127" s="34" t="s">
        <v>34</v>
      </c>
      <c r="D127" s="38" t="s">
        <v>34</v>
      </c>
      <c r="E127" s="39" t="s">
        <v>34</v>
      </c>
      <c r="F127" s="39" t="s">
        <v>34</v>
      </c>
      <c r="G127" s="39" t="s">
        <v>34</v>
      </c>
      <c r="H127" s="39" t="s">
        <v>34</v>
      </c>
      <c r="I127" s="39" t="s">
        <v>34</v>
      </c>
      <c r="J127" s="39" t="s">
        <v>34</v>
      </c>
      <c r="K127" s="39" t="s">
        <v>229</v>
      </c>
      <c r="L127" s="39" t="s">
        <v>34</v>
      </c>
      <c r="M127" s="39" t="s">
        <v>34</v>
      </c>
      <c r="N127" s="39" t="s">
        <v>34</v>
      </c>
      <c r="O127" s="40" t="s">
        <v>34</v>
      </c>
      <c r="P127" s="30"/>
      <c r="Q127" s="113" t="s">
        <v>34</v>
      </c>
      <c r="R127" s="114" t="s">
        <v>34</v>
      </c>
      <c r="S127" s="114" t="s">
        <v>584</v>
      </c>
      <c r="T127" s="114" t="s">
        <v>34</v>
      </c>
      <c r="U127" s="114" t="s">
        <v>584</v>
      </c>
      <c r="V127" s="114" t="s">
        <v>34</v>
      </c>
      <c r="W127" s="114" t="s">
        <v>42</v>
      </c>
      <c r="X127" s="114" t="s">
        <v>34</v>
      </c>
      <c r="Y127" s="114" t="s">
        <v>34</v>
      </c>
      <c r="Z127" s="114" t="s">
        <v>42</v>
      </c>
      <c r="AA127" s="114" t="s">
        <v>34</v>
      </c>
      <c r="AB127" s="115" t="s">
        <v>34</v>
      </c>
      <c r="AC127" s="30"/>
      <c r="AD127" s="113" t="s">
        <v>32</v>
      </c>
      <c r="AE127" s="114" t="s">
        <v>885</v>
      </c>
      <c r="AF127" s="114" t="s">
        <v>32</v>
      </c>
      <c r="AG127" s="114" t="s">
        <v>885</v>
      </c>
      <c r="AH127" s="114" t="s">
        <v>34</v>
      </c>
      <c r="AI127" s="114" t="s">
        <v>34</v>
      </c>
      <c r="AJ127" s="114" t="s">
        <v>32</v>
      </c>
      <c r="AK127" s="114" t="s">
        <v>1042</v>
      </c>
      <c r="AL127" s="114" t="s">
        <v>34</v>
      </c>
      <c r="AM127" s="114" t="s">
        <v>32</v>
      </c>
      <c r="AN127" s="114" t="s">
        <v>885</v>
      </c>
      <c r="AO127" s="115" t="s">
        <v>34</v>
      </c>
    </row>
    <row r="128" spans="1:41" ht="11.1" hidden="1" customHeight="1" x14ac:dyDescent="0.15">
      <c r="A128" s="251" t="s">
        <v>221</v>
      </c>
      <c r="B128" s="72">
        <v>13454.768538856539</v>
      </c>
      <c r="C128" s="72">
        <v>4497.7124759048393</v>
      </c>
      <c r="D128" s="76">
        <v>91.274354410556839</v>
      </c>
      <c r="E128" s="77">
        <v>485.7076876190373</v>
      </c>
      <c r="F128" s="77">
        <v>471.8714222962858</v>
      </c>
      <c r="G128" s="77">
        <v>462.86652212436383</v>
      </c>
      <c r="H128" s="77">
        <v>477.76969785458994</v>
      </c>
      <c r="I128" s="77">
        <v>450.53691233999172</v>
      </c>
      <c r="J128" s="77">
        <v>347.89331496981185</v>
      </c>
      <c r="K128" s="77">
        <v>323.10275890576526</v>
      </c>
      <c r="L128" s="77">
        <v>383.60311895387173</v>
      </c>
      <c r="M128" s="77">
        <v>342.97203417320674</v>
      </c>
      <c r="N128" s="77">
        <v>339.92650539728083</v>
      </c>
      <c r="O128" s="78">
        <v>320.18814686008045</v>
      </c>
      <c r="P128" s="82">
        <v>4566.2390959924405</v>
      </c>
      <c r="Q128" s="110">
        <v>356.51538210577922</v>
      </c>
      <c r="R128" s="84">
        <v>384.70626508137747</v>
      </c>
      <c r="S128" s="84">
        <v>402.81350502645302</v>
      </c>
      <c r="T128" s="84">
        <v>375.79073305546979</v>
      </c>
      <c r="U128" s="84">
        <v>370.64490227206988</v>
      </c>
      <c r="V128" s="84">
        <v>376.48129376138138</v>
      </c>
      <c r="W128" s="84">
        <v>358.55835819334862</v>
      </c>
      <c r="X128" s="84">
        <v>388.83264415430932</v>
      </c>
      <c r="Y128" s="84">
        <v>387.87038983781719</v>
      </c>
      <c r="Z128" s="84">
        <v>401.25046460119574</v>
      </c>
      <c r="AA128" s="84">
        <v>380.66200111854027</v>
      </c>
      <c r="AB128" s="85">
        <v>382.11315678471868</v>
      </c>
      <c r="AC128" s="82">
        <v>4390.8169669592126</v>
      </c>
      <c r="AD128" s="110">
        <v>351.06856613206423</v>
      </c>
      <c r="AE128" s="84">
        <v>346.25405773369761</v>
      </c>
      <c r="AF128" s="84">
        <v>386.25910946036458</v>
      </c>
      <c r="AG128" s="84">
        <v>352.63480995220084</v>
      </c>
      <c r="AH128" s="84">
        <v>387.98980894330339</v>
      </c>
      <c r="AI128" s="84">
        <v>362.61995327968003</v>
      </c>
      <c r="AJ128" s="84">
        <v>385.80202001002027</v>
      </c>
      <c r="AK128" s="84">
        <v>390.11455404550264</v>
      </c>
      <c r="AL128" s="84">
        <v>328.68915319643196</v>
      </c>
      <c r="AM128" s="84">
        <v>363.39431256265351</v>
      </c>
      <c r="AN128" s="84">
        <v>363.41725985417384</v>
      </c>
      <c r="AO128" s="85">
        <v>372.57336178911152</v>
      </c>
    </row>
    <row r="129" spans="1:41" ht="11.1" customHeight="1" x14ac:dyDescent="0.15">
      <c r="A129" s="252"/>
      <c r="B129" s="41">
        <v>0.18353700053258545</v>
      </c>
      <c r="C129" s="41">
        <v>0.19290068742972971</v>
      </c>
      <c r="D129" s="42">
        <v>0.2263706153370672</v>
      </c>
      <c r="E129" s="43">
        <v>0.23317699837687758</v>
      </c>
      <c r="F129" s="43">
        <v>0.2265345282267337</v>
      </c>
      <c r="G129" s="43">
        <v>0.22221148445720765</v>
      </c>
      <c r="H129" s="43">
        <v>0.22936615355477233</v>
      </c>
      <c r="I129" s="43">
        <v>0.21629232469514681</v>
      </c>
      <c r="J129" s="43">
        <v>0.16701551366769624</v>
      </c>
      <c r="K129" s="43">
        <v>0.15511414253757377</v>
      </c>
      <c r="L129" s="43">
        <v>0.18415896253186365</v>
      </c>
      <c r="M129" s="43">
        <v>0.16465292087047892</v>
      </c>
      <c r="N129" s="43">
        <v>0.16319083312399463</v>
      </c>
      <c r="O129" s="44">
        <v>0.15371490487761866</v>
      </c>
      <c r="P129" s="87">
        <v>0.18267879244648846</v>
      </c>
      <c r="Q129" s="90">
        <v>0.17115476817368244</v>
      </c>
      <c r="R129" s="88">
        <v>0.18468855740824675</v>
      </c>
      <c r="S129" s="88">
        <v>0.19338142344044751</v>
      </c>
      <c r="T129" s="88">
        <v>0.18040841721337986</v>
      </c>
      <c r="U129" s="88">
        <v>0.17793802317430163</v>
      </c>
      <c r="V129" s="88">
        <v>0.18073993939576616</v>
      </c>
      <c r="W129" s="88">
        <v>0.17213555362138652</v>
      </c>
      <c r="X129" s="88">
        <v>0.18666953631987934</v>
      </c>
      <c r="Y129" s="88">
        <v>0.18620758033500576</v>
      </c>
      <c r="Z129" s="88">
        <v>0.19263104397560971</v>
      </c>
      <c r="AA129" s="88">
        <v>0.18274700005690875</v>
      </c>
      <c r="AB129" s="89">
        <v>0.18344366624326372</v>
      </c>
      <c r="AC129" s="87">
        <v>0.17566078440387337</v>
      </c>
      <c r="AD129" s="90">
        <v>0.16853987812389032</v>
      </c>
      <c r="AE129" s="88">
        <v>0.16622854427925965</v>
      </c>
      <c r="AF129" s="88">
        <v>0.18543404198769284</v>
      </c>
      <c r="AG129" s="88">
        <v>0.16929179546433087</v>
      </c>
      <c r="AH129" s="88">
        <v>0.18626491067849391</v>
      </c>
      <c r="AI129" s="88">
        <v>0.1740854312432456</v>
      </c>
      <c r="AJ129" s="88">
        <v>0.18521460394144007</v>
      </c>
      <c r="AK129" s="88">
        <v>0.18728495153408631</v>
      </c>
      <c r="AL129" s="88">
        <v>0.15779604090083182</v>
      </c>
      <c r="AM129" s="88">
        <v>0.17445718317938275</v>
      </c>
      <c r="AN129" s="88">
        <v>0.17446819964194585</v>
      </c>
      <c r="AO129" s="89">
        <v>0.17886383187187327</v>
      </c>
    </row>
    <row r="130" spans="1:41" ht="11.1" customHeight="1" x14ac:dyDescent="0.15">
      <c r="A130" s="252"/>
      <c r="B130" s="34"/>
      <c r="C130" s="34" t="s">
        <v>34</v>
      </c>
      <c r="D130" s="38" t="s">
        <v>230</v>
      </c>
      <c r="E130" s="39" t="s">
        <v>83</v>
      </c>
      <c r="F130" s="39" t="s">
        <v>83</v>
      </c>
      <c r="G130" s="39" t="s">
        <v>83</v>
      </c>
      <c r="H130" s="39" t="s">
        <v>83</v>
      </c>
      <c r="I130" s="39" t="s">
        <v>83</v>
      </c>
      <c r="J130" s="39" t="s">
        <v>34</v>
      </c>
      <c r="K130" s="39" t="s">
        <v>34</v>
      </c>
      <c r="L130" s="39" t="s">
        <v>156</v>
      </c>
      <c r="M130" s="39" t="s">
        <v>34</v>
      </c>
      <c r="N130" s="39" t="s">
        <v>34</v>
      </c>
      <c r="O130" s="40" t="s">
        <v>34</v>
      </c>
      <c r="P130" s="30"/>
      <c r="Q130" s="113"/>
      <c r="R130" s="114"/>
      <c r="S130" s="114"/>
      <c r="T130" s="114"/>
      <c r="U130" s="114"/>
      <c r="V130" s="114"/>
      <c r="W130" s="114"/>
      <c r="X130" s="114"/>
      <c r="Y130" s="114"/>
      <c r="Z130" s="114"/>
      <c r="AA130" s="114"/>
      <c r="AB130" s="115"/>
      <c r="AC130" s="30"/>
      <c r="AD130" s="113" t="s">
        <v>34</v>
      </c>
      <c r="AE130" s="114" t="s">
        <v>34</v>
      </c>
      <c r="AF130" s="114" t="s">
        <v>42</v>
      </c>
      <c r="AG130" s="114" t="s">
        <v>34</v>
      </c>
      <c r="AH130" s="114" t="s">
        <v>42</v>
      </c>
      <c r="AI130" s="114" t="s">
        <v>34</v>
      </c>
      <c r="AJ130" s="114" t="s">
        <v>42</v>
      </c>
      <c r="AK130" s="114" t="s">
        <v>42</v>
      </c>
      <c r="AL130" s="114" t="s">
        <v>34</v>
      </c>
      <c r="AM130" s="114" t="s">
        <v>34</v>
      </c>
      <c r="AN130" s="114" t="s">
        <v>34</v>
      </c>
      <c r="AO130" s="115" t="s">
        <v>34</v>
      </c>
    </row>
    <row r="131" spans="1:41" ht="11.1" hidden="1" customHeight="1" x14ac:dyDescent="0.15">
      <c r="A131" s="251" t="s">
        <v>69</v>
      </c>
      <c r="B131" s="72">
        <v>444.15639911890446</v>
      </c>
      <c r="C131" s="72">
        <v>105.58320431016969</v>
      </c>
      <c r="D131" s="77" t="s">
        <v>48</v>
      </c>
      <c r="E131" s="77">
        <v>13.46298457065668</v>
      </c>
      <c r="F131" s="77">
        <v>7.7836751382950471</v>
      </c>
      <c r="G131" s="77">
        <v>4.9242198544497064</v>
      </c>
      <c r="H131" s="77">
        <v>5.4575959545037138</v>
      </c>
      <c r="I131" s="77">
        <v>7.924075955140724</v>
      </c>
      <c r="J131" s="77">
        <v>10.448816275453384</v>
      </c>
      <c r="K131" s="77">
        <v>10.045432224597009</v>
      </c>
      <c r="L131" s="77">
        <v>14.251647078832992</v>
      </c>
      <c r="M131" s="77">
        <v>11.155080559136394</v>
      </c>
      <c r="N131" s="77">
        <v>11.126094940595625</v>
      </c>
      <c r="O131" s="78">
        <v>9.0035817585084619</v>
      </c>
      <c r="P131" s="82">
        <v>165.14135529609447</v>
      </c>
      <c r="Q131" s="110">
        <v>4.2313493073419748</v>
      </c>
      <c r="R131" s="84">
        <v>11.056568184632887</v>
      </c>
      <c r="S131" s="84">
        <v>12.302136035982096</v>
      </c>
      <c r="T131" s="84">
        <v>13.775709572880565</v>
      </c>
      <c r="U131" s="84">
        <v>14.795067488398301</v>
      </c>
      <c r="V131" s="84">
        <v>13.331678891081921</v>
      </c>
      <c r="W131" s="84">
        <v>15.262127674044597</v>
      </c>
      <c r="X131" s="84">
        <v>19.046595469209741</v>
      </c>
      <c r="Y131" s="84">
        <v>20.028725526753846</v>
      </c>
      <c r="Z131" s="84">
        <v>11.114528346606445</v>
      </c>
      <c r="AA131" s="84">
        <v>10.348016522638799</v>
      </c>
      <c r="AB131" s="85">
        <v>19.84885227652331</v>
      </c>
      <c r="AC131" s="82">
        <v>173.43183951263987</v>
      </c>
      <c r="AD131" s="110">
        <v>19.071516388375752</v>
      </c>
      <c r="AE131" s="84">
        <v>11.401041368238507</v>
      </c>
      <c r="AF131" s="84">
        <v>14.275404696246708</v>
      </c>
      <c r="AG131" s="84">
        <v>17.888856549603418</v>
      </c>
      <c r="AH131" s="84">
        <v>15.267318387104011</v>
      </c>
      <c r="AI131" s="84">
        <v>7.4634791632097723</v>
      </c>
      <c r="AJ131" s="84">
        <v>13.234633132200404</v>
      </c>
      <c r="AK131" s="84">
        <v>19.028450884253221</v>
      </c>
      <c r="AL131" s="84">
        <v>15.567530399143337</v>
      </c>
      <c r="AM131" s="84">
        <v>16.135580952165917</v>
      </c>
      <c r="AN131" s="84">
        <v>12.543051731266754</v>
      </c>
      <c r="AO131" s="85">
        <v>11.554975860832162</v>
      </c>
    </row>
    <row r="132" spans="1:41" ht="11.1" customHeight="1" x14ac:dyDescent="0.15">
      <c r="A132" s="252"/>
      <c r="B132" s="41">
        <v>6.0587540414549232E-3</v>
      </c>
      <c r="C132" s="41" t="s">
        <v>65</v>
      </c>
      <c r="D132" s="43" t="s">
        <v>48</v>
      </c>
      <c r="E132" s="43">
        <v>6.4632667165898435E-3</v>
      </c>
      <c r="F132" s="43" t="s">
        <v>65</v>
      </c>
      <c r="G132" s="43" t="s">
        <v>65</v>
      </c>
      <c r="H132" s="43" t="s">
        <v>65</v>
      </c>
      <c r="I132" s="43" t="s">
        <v>65</v>
      </c>
      <c r="J132" s="43">
        <v>5.0162344097231725E-3</v>
      </c>
      <c r="K132" s="43" t="s">
        <v>65</v>
      </c>
      <c r="L132" s="43">
        <v>6.8418852994877573E-3</v>
      </c>
      <c r="M132" s="43">
        <v>5.3552955156679878E-3</v>
      </c>
      <c r="N132" s="43">
        <v>5.3413801923166701E-3</v>
      </c>
      <c r="O132" s="44" t="s">
        <v>65</v>
      </c>
      <c r="P132" s="87">
        <v>6.606711285649461E-3</v>
      </c>
      <c r="Q132" s="90" t="s">
        <v>65</v>
      </c>
      <c r="R132" s="88">
        <v>5.3080020089452239E-3</v>
      </c>
      <c r="S132" s="88">
        <v>5.9059702525117953E-3</v>
      </c>
      <c r="T132" s="88">
        <v>6.6133987387808849E-3</v>
      </c>
      <c r="U132" s="88">
        <v>7.1027688374451833E-3</v>
      </c>
      <c r="V132" s="88">
        <v>6.4002299045040371E-3</v>
      </c>
      <c r="W132" s="88">
        <v>7.3269936025177999E-3</v>
      </c>
      <c r="X132" s="88">
        <v>9.1438288378347127E-3</v>
      </c>
      <c r="Y132" s="88">
        <v>9.6153267051146598E-3</v>
      </c>
      <c r="Z132" s="88">
        <v>5.3358273387452823E-3</v>
      </c>
      <c r="AA132" s="88" t="s">
        <v>65</v>
      </c>
      <c r="AB132" s="89">
        <v>9.5289737285277447E-3</v>
      </c>
      <c r="AC132" s="87">
        <v>6.9383837219011094E-3</v>
      </c>
      <c r="AD132" s="90">
        <v>9.1557927932672655E-3</v>
      </c>
      <c r="AE132" s="88">
        <v>5.4733755968499834E-3</v>
      </c>
      <c r="AF132" s="88">
        <v>6.8532907807233286E-3</v>
      </c>
      <c r="AG132" s="88">
        <v>8.5880252278461057E-3</v>
      </c>
      <c r="AH132" s="88">
        <v>7.3294855434968727E-3</v>
      </c>
      <c r="AI132" s="88" t="s">
        <v>65</v>
      </c>
      <c r="AJ132" s="88">
        <v>6.3536404859339335E-3</v>
      </c>
      <c r="AK132" s="88">
        <v>9.1351180433284582E-3</v>
      </c>
      <c r="AL132" s="88">
        <v>7.4736103692478973E-3</v>
      </c>
      <c r="AM132" s="88">
        <v>7.7463182679625309E-3</v>
      </c>
      <c r="AN132" s="88">
        <v>6.021628291534676E-3</v>
      </c>
      <c r="AO132" s="89">
        <v>5.5472759773558221E-3</v>
      </c>
    </row>
    <row r="133" spans="1:41" ht="11.1" customHeight="1" x14ac:dyDescent="0.15">
      <c r="A133" s="252"/>
      <c r="B133" s="34"/>
      <c r="C133" s="34" t="s">
        <v>34</v>
      </c>
      <c r="D133" s="38" t="s">
        <v>34</v>
      </c>
      <c r="E133" s="39" t="s">
        <v>34</v>
      </c>
      <c r="F133" s="39" t="s">
        <v>34</v>
      </c>
      <c r="G133" s="39" t="s">
        <v>34</v>
      </c>
      <c r="H133" s="39" t="s">
        <v>34</v>
      </c>
      <c r="I133" s="39" t="s">
        <v>34</v>
      </c>
      <c r="J133" s="39" t="s">
        <v>34</v>
      </c>
      <c r="K133" s="39" t="s">
        <v>34</v>
      </c>
      <c r="L133" s="39" t="s">
        <v>34</v>
      </c>
      <c r="M133" s="39" t="s">
        <v>34</v>
      </c>
      <c r="N133" s="39" t="s">
        <v>34</v>
      </c>
      <c r="O133" s="40" t="s">
        <v>34</v>
      </c>
      <c r="P133" s="30"/>
      <c r="Q133" s="113" t="s">
        <v>34</v>
      </c>
      <c r="R133" s="114" t="s">
        <v>34</v>
      </c>
      <c r="S133" s="114" t="s">
        <v>35</v>
      </c>
      <c r="T133" s="114" t="s">
        <v>35</v>
      </c>
      <c r="U133" s="114" t="s">
        <v>35</v>
      </c>
      <c r="V133" s="114" t="s">
        <v>35</v>
      </c>
      <c r="W133" s="114" t="s">
        <v>35</v>
      </c>
      <c r="X133" s="114" t="s">
        <v>35</v>
      </c>
      <c r="Y133" s="114" t="s">
        <v>35</v>
      </c>
      <c r="Z133" s="114" t="s">
        <v>34</v>
      </c>
      <c r="AA133" s="114" t="s">
        <v>34</v>
      </c>
      <c r="AB133" s="115" t="s">
        <v>35</v>
      </c>
      <c r="AC133" s="30"/>
      <c r="AD133" s="113" t="s">
        <v>39</v>
      </c>
      <c r="AE133" s="114" t="s">
        <v>34</v>
      </c>
      <c r="AF133" s="114" t="s">
        <v>34</v>
      </c>
      <c r="AG133" s="114" t="s">
        <v>39</v>
      </c>
      <c r="AH133" s="114" t="s">
        <v>34</v>
      </c>
      <c r="AI133" s="114" t="s">
        <v>34</v>
      </c>
      <c r="AJ133" s="114" t="s">
        <v>34</v>
      </c>
      <c r="AK133" s="114" t="s">
        <v>39</v>
      </c>
      <c r="AL133" s="114" t="s">
        <v>34</v>
      </c>
      <c r="AM133" s="114" t="s">
        <v>34</v>
      </c>
      <c r="AN133" s="114" t="s">
        <v>34</v>
      </c>
      <c r="AO133" s="115" t="s">
        <v>34</v>
      </c>
    </row>
    <row r="134" spans="1:41" ht="11.1" hidden="1" customHeight="1" x14ac:dyDescent="0.15">
      <c r="A134" s="251" t="s">
        <v>9</v>
      </c>
      <c r="B134" s="72">
        <v>75.782998542053591</v>
      </c>
      <c r="C134" s="72">
        <v>15.749342402347892</v>
      </c>
      <c r="D134" s="77" t="s">
        <v>48</v>
      </c>
      <c r="E134" s="77">
        <v>1.5681430427830994</v>
      </c>
      <c r="F134" s="77" t="s">
        <v>48</v>
      </c>
      <c r="G134" s="77">
        <v>2.6110301015867545</v>
      </c>
      <c r="H134" s="77">
        <v>1.5237279696140851</v>
      </c>
      <c r="I134" s="77" t="s">
        <v>48</v>
      </c>
      <c r="J134" s="77" t="s">
        <v>48</v>
      </c>
      <c r="K134" s="77">
        <v>3.8593309086329963</v>
      </c>
      <c r="L134" s="77">
        <v>0.69427276208426703</v>
      </c>
      <c r="M134" s="77">
        <v>1.7835721628161205</v>
      </c>
      <c r="N134" s="77">
        <v>1.9398285468108594</v>
      </c>
      <c r="O134" s="78">
        <v>1.7694369080197112</v>
      </c>
      <c r="P134" s="82">
        <v>24.919635367433145</v>
      </c>
      <c r="Q134" s="110">
        <v>2.1797645374474777</v>
      </c>
      <c r="R134" s="84">
        <v>5.0230203192877516</v>
      </c>
      <c r="S134" s="84">
        <v>3.4542852209043193</v>
      </c>
      <c r="T134" s="84">
        <v>0.92746082688879772</v>
      </c>
      <c r="U134" s="77" t="s">
        <v>48</v>
      </c>
      <c r="V134" s="84">
        <v>2.7060433585285963</v>
      </c>
      <c r="W134" s="84">
        <v>1.0921669686551563</v>
      </c>
      <c r="X134" s="77" t="s">
        <v>48</v>
      </c>
      <c r="Y134" s="84">
        <v>5.9165513175864604</v>
      </c>
      <c r="Z134" s="84">
        <v>1.319845779518718</v>
      </c>
      <c r="AA134" s="84">
        <v>0.94371077795089531</v>
      </c>
      <c r="AB134" s="85">
        <v>1.3567862606649745</v>
      </c>
      <c r="AC134" s="82">
        <v>35.114020772272532</v>
      </c>
      <c r="AD134" s="110">
        <v>2.6189108036586539</v>
      </c>
      <c r="AE134" s="84">
        <v>8.4823655806459612</v>
      </c>
      <c r="AF134" s="84">
        <v>4.0052255982852891</v>
      </c>
      <c r="AG134" s="84">
        <v>1.5776242908897369</v>
      </c>
      <c r="AH134" s="77">
        <v>0.67979123033839484</v>
      </c>
      <c r="AI134" s="84">
        <v>2.4080179434108899</v>
      </c>
      <c r="AJ134" s="84">
        <v>0.29651814007026478</v>
      </c>
      <c r="AK134" s="77">
        <v>2.5986934717614276</v>
      </c>
      <c r="AL134" s="84">
        <v>2.5736198946787687</v>
      </c>
      <c r="AM134" s="84">
        <v>2.9351131384382061</v>
      </c>
      <c r="AN134" s="84">
        <v>1.5293417232356505</v>
      </c>
      <c r="AO134" s="85">
        <v>5.4087989568592878</v>
      </c>
    </row>
    <row r="135" spans="1:41" ht="11.1" customHeight="1" x14ac:dyDescent="0.15">
      <c r="A135" s="252"/>
      <c r="B135" s="41" t="s">
        <v>65</v>
      </c>
      <c r="C135" s="41" t="s">
        <v>65</v>
      </c>
      <c r="D135" s="43" t="s">
        <v>48</v>
      </c>
      <c r="E135" s="43" t="s">
        <v>65</v>
      </c>
      <c r="F135" s="43" t="s">
        <v>48</v>
      </c>
      <c r="G135" s="43" t="s">
        <v>65</v>
      </c>
      <c r="H135" s="43" t="s">
        <v>65</v>
      </c>
      <c r="I135" s="43" t="s">
        <v>48</v>
      </c>
      <c r="J135" s="43" t="s">
        <v>48</v>
      </c>
      <c r="K135" s="43" t="s">
        <v>65</v>
      </c>
      <c r="L135" s="43" t="s">
        <v>65</v>
      </c>
      <c r="M135" s="43" t="s">
        <v>65</v>
      </c>
      <c r="N135" s="43" t="s">
        <v>65</v>
      </c>
      <c r="O135" s="44" t="s">
        <v>65</v>
      </c>
      <c r="P135" s="87" t="s">
        <v>65</v>
      </c>
      <c r="Q135" s="90" t="s">
        <v>65</v>
      </c>
      <c r="R135" s="88" t="s">
        <v>65</v>
      </c>
      <c r="S135" s="88" t="s">
        <v>65</v>
      </c>
      <c r="T135" s="88" t="s">
        <v>65</v>
      </c>
      <c r="U135" s="43" t="s">
        <v>48</v>
      </c>
      <c r="V135" s="88" t="s">
        <v>65</v>
      </c>
      <c r="W135" s="88" t="s">
        <v>65</v>
      </c>
      <c r="X135" s="43" t="s">
        <v>48</v>
      </c>
      <c r="Y135" s="88" t="s">
        <v>65</v>
      </c>
      <c r="Z135" s="88" t="s">
        <v>65</v>
      </c>
      <c r="AA135" s="88" t="s">
        <v>65</v>
      </c>
      <c r="AB135" s="89" t="s">
        <v>65</v>
      </c>
      <c r="AC135" s="87" t="s">
        <v>65</v>
      </c>
      <c r="AD135" s="90" t="s">
        <v>65</v>
      </c>
      <c r="AE135" s="88" t="s">
        <v>65</v>
      </c>
      <c r="AF135" s="88" t="s">
        <v>65</v>
      </c>
      <c r="AG135" s="88" t="s">
        <v>65</v>
      </c>
      <c r="AH135" s="43" t="s">
        <v>65</v>
      </c>
      <c r="AI135" s="88" t="s">
        <v>65</v>
      </c>
      <c r="AJ135" s="88" t="s">
        <v>65</v>
      </c>
      <c r="AK135" s="43" t="s">
        <v>65</v>
      </c>
      <c r="AL135" s="88" t="s">
        <v>65</v>
      </c>
      <c r="AM135" s="88" t="s">
        <v>65</v>
      </c>
      <c r="AN135" s="88" t="s">
        <v>65</v>
      </c>
      <c r="AO135" s="89" t="s">
        <v>65</v>
      </c>
    </row>
    <row r="136" spans="1:41" ht="11.1" customHeight="1" x14ac:dyDescent="0.15">
      <c r="A136" s="252"/>
      <c r="B136" s="34"/>
      <c r="C136" s="34" t="s">
        <v>34</v>
      </c>
      <c r="D136" s="38" t="s">
        <v>34</v>
      </c>
      <c r="E136" s="39" t="s">
        <v>34</v>
      </c>
      <c r="F136" s="39" t="s">
        <v>34</v>
      </c>
      <c r="G136" s="39" t="s">
        <v>34</v>
      </c>
      <c r="H136" s="39" t="s">
        <v>34</v>
      </c>
      <c r="I136" s="39" t="s">
        <v>34</v>
      </c>
      <c r="J136" s="39" t="s">
        <v>34</v>
      </c>
      <c r="K136" s="39" t="s">
        <v>34</v>
      </c>
      <c r="L136" s="39" t="s">
        <v>34</v>
      </c>
      <c r="M136" s="39" t="s">
        <v>34</v>
      </c>
      <c r="N136" s="39" t="s">
        <v>34</v>
      </c>
      <c r="O136" s="40" t="s">
        <v>34</v>
      </c>
      <c r="P136" s="30"/>
      <c r="Q136" s="113"/>
      <c r="R136" s="114"/>
      <c r="S136" s="114"/>
      <c r="T136" s="114"/>
      <c r="U136" s="114"/>
      <c r="V136" s="114"/>
      <c r="W136" s="114"/>
      <c r="X136" s="114"/>
      <c r="Y136" s="114"/>
      <c r="Z136" s="114"/>
      <c r="AA136" s="114"/>
      <c r="AB136" s="115"/>
      <c r="AC136" s="30"/>
      <c r="AD136" s="113" t="s">
        <v>34</v>
      </c>
      <c r="AE136" s="114" t="s">
        <v>943</v>
      </c>
      <c r="AF136" s="114" t="s">
        <v>34</v>
      </c>
      <c r="AG136" s="114" t="s">
        <v>34</v>
      </c>
      <c r="AH136" s="114" t="s">
        <v>34</v>
      </c>
      <c r="AI136" s="114" t="s">
        <v>34</v>
      </c>
      <c r="AJ136" s="114" t="s">
        <v>34</v>
      </c>
      <c r="AK136" s="114" t="s">
        <v>34</v>
      </c>
      <c r="AL136" s="114" t="s">
        <v>34</v>
      </c>
      <c r="AM136" s="114" t="s">
        <v>34</v>
      </c>
      <c r="AN136" s="114" t="s">
        <v>34</v>
      </c>
      <c r="AO136" s="115" t="s">
        <v>40</v>
      </c>
    </row>
    <row r="137" spans="1:41" ht="11.1" hidden="1" customHeight="1" x14ac:dyDescent="0.15">
      <c r="A137" s="251" t="s">
        <v>212</v>
      </c>
      <c r="B137" s="72">
        <v>59799.212105739483</v>
      </c>
      <c r="C137" s="72">
        <v>3688.0412224323832</v>
      </c>
      <c r="D137" s="77" t="s">
        <v>48</v>
      </c>
      <c r="E137" s="77">
        <v>288.61666630637944</v>
      </c>
      <c r="F137" s="77">
        <v>340.20498068817915</v>
      </c>
      <c r="G137" s="77">
        <v>318.37566834132008</v>
      </c>
      <c r="H137" s="77">
        <v>345.7765829017643</v>
      </c>
      <c r="I137" s="77">
        <v>375.93679054033021</v>
      </c>
      <c r="J137" s="77">
        <v>343.55981903756611</v>
      </c>
      <c r="K137" s="77">
        <v>314.30245953481767</v>
      </c>
      <c r="L137" s="77">
        <v>354.01727833037387</v>
      </c>
      <c r="M137" s="77">
        <v>353.1525797397212</v>
      </c>
      <c r="N137" s="77">
        <v>327.12982166403407</v>
      </c>
      <c r="O137" s="78">
        <v>326.96857534790445</v>
      </c>
      <c r="P137" s="82">
        <v>3981.4162751196627</v>
      </c>
      <c r="Q137" s="110">
        <v>318.33599156458462</v>
      </c>
      <c r="R137" s="84">
        <v>315.46705623665821</v>
      </c>
      <c r="S137" s="84">
        <v>319.03532264378453</v>
      </c>
      <c r="T137" s="84">
        <v>366.09715037741898</v>
      </c>
      <c r="U137" s="84">
        <v>344.24757426675018</v>
      </c>
      <c r="V137" s="84">
        <v>296.1331295338473</v>
      </c>
      <c r="W137" s="84">
        <v>341.77835136605052</v>
      </c>
      <c r="X137" s="84">
        <v>288.47674495961513</v>
      </c>
      <c r="Y137" s="84">
        <v>335.8111116847133</v>
      </c>
      <c r="Z137" s="84">
        <v>327.7399351732106</v>
      </c>
      <c r="AA137" s="84">
        <v>366.05856882590172</v>
      </c>
      <c r="AB137" s="85">
        <v>362.23533848712225</v>
      </c>
      <c r="AC137" s="82">
        <v>20277.845264920183</v>
      </c>
      <c r="AD137" s="110">
        <v>1645.5248762283968</v>
      </c>
      <c r="AE137" s="84">
        <v>1683.2845562688783</v>
      </c>
      <c r="AF137" s="84">
        <v>1707.5576158385002</v>
      </c>
      <c r="AG137" s="84">
        <v>1709.7434023978842</v>
      </c>
      <c r="AH137" s="84">
        <v>1683.2795280846865</v>
      </c>
      <c r="AI137" s="84">
        <v>1700.0328273816635</v>
      </c>
      <c r="AJ137" s="84">
        <v>1680.1203670517198</v>
      </c>
      <c r="AK137" s="84">
        <v>1705.1411850572147</v>
      </c>
      <c r="AL137" s="84">
        <v>1660.6462123846738</v>
      </c>
      <c r="AM137" s="84">
        <v>1692.8281070990245</v>
      </c>
      <c r="AN137" s="84">
        <v>1718.3734010258768</v>
      </c>
      <c r="AO137" s="85">
        <v>1691.3131861017596</v>
      </c>
    </row>
    <row r="138" spans="1:41" ht="11.1" customHeight="1" x14ac:dyDescent="0.15">
      <c r="A138" s="252"/>
      <c r="B138" s="41">
        <v>0.8157232874280308</v>
      </c>
      <c r="C138" s="41">
        <v>0.82216065821161699</v>
      </c>
      <c r="D138" s="43" t="s">
        <v>48</v>
      </c>
      <c r="E138" s="43">
        <v>0.82045894172998157</v>
      </c>
      <c r="F138" s="43">
        <v>0.84538641599835163</v>
      </c>
      <c r="G138" s="43">
        <v>0.83631374839662331</v>
      </c>
      <c r="H138" s="43">
        <v>0.85991517221428437</v>
      </c>
      <c r="I138" s="43">
        <v>0.85863884012901481</v>
      </c>
      <c r="J138" s="43">
        <v>0.82174190634016775</v>
      </c>
      <c r="K138" s="43">
        <v>0.75984054463537232</v>
      </c>
      <c r="L138" s="43">
        <v>0.79645202366534318</v>
      </c>
      <c r="M138" s="43">
        <v>0.84601194262304558</v>
      </c>
      <c r="N138" s="43">
        <v>0.77904591041610161</v>
      </c>
      <c r="O138" s="44">
        <v>0.82276522759553194</v>
      </c>
      <c r="P138" s="87">
        <v>0.79941975768300222</v>
      </c>
      <c r="Q138" s="90">
        <v>0.78284796418156088</v>
      </c>
      <c r="R138" s="88">
        <v>0.78191892814932273</v>
      </c>
      <c r="S138" s="88">
        <v>0.83309825179292829</v>
      </c>
      <c r="T138" s="88">
        <v>0.80684205514095197</v>
      </c>
      <c r="U138" s="88">
        <v>0.85782407929709292</v>
      </c>
      <c r="V138" s="88">
        <v>0.7674118985951689</v>
      </c>
      <c r="W138" s="88">
        <v>0.78631625235605562</v>
      </c>
      <c r="X138" s="88">
        <v>0.79505337401858012</v>
      </c>
      <c r="Y138" s="88">
        <v>0.77610901082377337</v>
      </c>
      <c r="Z138" s="88">
        <v>0.80140999305255001</v>
      </c>
      <c r="AA138" s="88">
        <v>0.81083599174864096</v>
      </c>
      <c r="AB138" s="89">
        <v>0.79469461746637604</v>
      </c>
      <c r="AC138" s="87">
        <v>0.81124360957434039</v>
      </c>
      <c r="AD138" s="90">
        <v>0.78997833712356869</v>
      </c>
      <c r="AE138" s="88">
        <v>0.80810588395049421</v>
      </c>
      <c r="AF138" s="88">
        <v>0.8197588170132013</v>
      </c>
      <c r="AG138" s="88">
        <v>0.82080816245697852</v>
      </c>
      <c r="AH138" s="88">
        <v>0.80810347003585403</v>
      </c>
      <c r="AI138" s="88">
        <v>0.81614634055768898</v>
      </c>
      <c r="AJ138" s="88">
        <v>0.80658683007763665</v>
      </c>
      <c r="AK138" s="88">
        <v>0.81859874462660154</v>
      </c>
      <c r="AL138" s="88">
        <v>0.79723773998304248</v>
      </c>
      <c r="AM138" s="88">
        <v>0.81268752141095912</v>
      </c>
      <c r="AN138" s="88">
        <v>0.82495122468836957</v>
      </c>
      <c r="AO138" s="89">
        <v>0.81196024296772051</v>
      </c>
    </row>
    <row r="139" spans="1:41" ht="11.1" customHeight="1" x14ac:dyDescent="0.15">
      <c r="A139" s="252"/>
      <c r="B139" s="34"/>
      <c r="C139" s="34"/>
      <c r="D139" s="38" t="s">
        <v>619</v>
      </c>
      <c r="E139" s="39" t="s">
        <v>619</v>
      </c>
      <c r="F139" s="39" t="s">
        <v>619</v>
      </c>
      <c r="G139" s="39" t="s">
        <v>619</v>
      </c>
      <c r="H139" s="39" t="s">
        <v>338</v>
      </c>
      <c r="I139" s="39" t="s">
        <v>623</v>
      </c>
      <c r="J139" s="39" t="s">
        <v>42</v>
      </c>
      <c r="K139" s="39" t="s">
        <v>34</v>
      </c>
      <c r="L139" s="39" t="s">
        <v>34</v>
      </c>
      <c r="M139" s="39" t="s">
        <v>34</v>
      </c>
      <c r="N139" s="39" t="s">
        <v>34</v>
      </c>
      <c r="O139" s="40" t="s">
        <v>42</v>
      </c>
      <c r="P139" s="30"/>
      <c r="Q139" s="113" t="s">
        <v>42</v>
      </c>
      <c r="R139" s="114" t="s">
        <v>42</v>
      </c>
      <c r="S139" s="114" t="s">
        <v>42</v>
      </c>
      <c r="T139" s="114" t="s">
        <v>42</v>
      </c>
      <c r="U139" s="114" t="s">
        <v>42</v>
      </c>
      <c r="V139" s="114" t="s">
        <v>42</v>
      </c>
      <c r="W139" s="114" t="s">
        <v>34</v>
      </c>
      <c r="X139" s="114" t="s">
        <v>42</v>
      </c>
      <c r="Y139" s="114" t="s">
        <v>34</v>
      </c>
      <c r="Z139" s="114" t="s">
        <v>42</v>
      </c>
      <c r="AA139" s="114" t="s">
        <v>34</v>
      </c>
      <c r="AB139" s="115" t="s">
        <v>42</v>
      </c>
      <c r="AC139" s="30"/>
      <c r="AD139" s="113" t="s">
        <v>34</v>
      </c>
      <c r="AE139" s="114" t="s">
        <v>34</v>
      </c>
      <c r="AF139" s="114" t="s">
        <v>35</v>
      </c>
      <c r="AG139" s="114" t="s">
        <v>35</v>
      </c>
      <c r="AH139" s="114" t="s">
        <v>34</v>
      </c>
      <c r="AI139" s="114" t="s">
        <v>35</v>
      </c>
      <c r="AJ139" s="114" t="s">
        <v>34</v>
      </c>
      <c r="AK139" s="114" t="s">
        <v>35</v>
      </c>
      <c r="AL139" s="114" t="s">
        <v>34</v>
      </c>
      <c r="AM139" s="114" t="s">
        <v>34</v>
      </c>
      <c r="AN139" s="114" t="s">
        <v>425</v>
      </c>
      <c r="AO139" s="115" t="s">
        <v>34</v>
      </c>
    </row>
    <row r="140" spans="1:41" ht="11.1" hidden="1" customHeight="1" x14ac:dyDescent="0.15">
      <c r="A140" s="251" t="s">
        <v>213</v>
      </c>
      <c r="B140" s="72">
        <v>4165.5962954044307</v>
      </c>
      <c r="C140" s="72">
        <v>192.66031970353288</v>
      </c>
      <c r="D140" s="77" t="s">
        <v>48</v>
      </c>
      <c r="E140" s="77">
        <v>18.400337178264753</v>
      </c>
      <c r="F140" s="77">
        <v>11.693009939555878</v>
      </c>
      <c r="G140" s="77">
        <v>15.034993340796497</v>
      </c>
      <c r="H140" s="77">
        <v>10.888575139275227</v>
      </c>
      <c r="I140" s="77">
        <v>15.920769689627651</v>
      </c>
      <c r="J140" s="77">
        <v>14.549028799827942</v>
      </c>
      <c r="K140" s="77">
        <v>23.75402319759602</v>
      </c>
      <c r="L140" s="77">
        <v>18.324655047119574</v>
      </c>
      <c r="M140" s="77">
        <v>21.702213405240407</v>
      </c>
      <c r="N140" s="77">
        <v>22.78356051205656</v>
      </c>
      <c r="O140" s="78">
        <v>19.609153454172372</v>
      </c>
      <c r="P140" s="82">
        <v>269.1416579552747</v>
      </c>
      <c r="Q140" s="110">
        <v>32.585587254235861</v>
      </c>
      <c r="R140" s="84">
        <v>17.838896456748216</v>
      </c>
      <c r="S140" s="84">
        <v>15.026211426322202</v>
      </c>
      <c r="T140" s="84">
        <v>27.775146409258177</v>
      </c>
      <c r="U140" s="84">
        <v>21.679305879865954</v>
      </c>
      <c r="V140" s="84">
        <v>20.665155749979675</v>
      </c>
      <c r="W140" s="84">
        <v>27.724613001706054</v>
      </c>
      <c r="X140" s="84">
        <v>18.137423474829596</v>
      </c>
      <c r="Y140" s="84">
        <v>14.978867881492292</v>
      </c>
      <c r="Z140" s="84">
        <v>19.73029510130133</v>
      </c>
      <c r="AA140" s="84">
        <v>19.674869545785633</v>
      </c>
      <c r="AB140" s="85">
        <v>33.325285773749542</v>
      </c>
      <c r="AC140" s="82">
        <v>1562.6098006501074</v>
      </c>
      <c r="AD140" s="110">
        <v>141.66063714309786</v>
      </c>
      <c r="AE140" s="84">
        <v>121.64486827103795</v>
      </c>
      <c r="AF140" s="84">
        <v>123.82772864089034</v>
      </c>
      <c r="AG140" s="84">
        <v>123.32233706102761</v>
      </c>
      <c r="AH140" s="84">
        <v>136.969518213968</v>
      </c>
      <c r="AI140" s="84">
        <v>126.73442626939665</v>
      </c>
      <c r="AJ140" s="84">
        <v>136.72174374660008</v>
      </c>
      <c r="AK140" s="84">
        <v>104.34486543009906</v>
      </c>
      <c r="AL140" s="84">
        <v>146.0667108577577</v>
      </c>
      <c r="AM140" s="84">
        <v>132.23348819457058</v>
      </c>
      <c r="AN140" s="84">
        <v>137.42927406111292</v>
      </c>
      <c r="AO140" s="85">
        <v>131.65420276055096</v>
      </c>
    </row>
    <row r="141" spans="1:41" ht="11.1" customHeight="1" x14ac:dyDescent="0.15">
      <c r="A141" s="252"/>
      <c r="B141" s="41">
        <v>5.6823054761606026E-2</v>
      </c>
      <c r="C141" s="41">
        <v>4.2949014315585302E-2</v>
      </c>
      <c r="D141" s="43" t="s">
        <v>48</v>
      </c>
      <c r="E141" s="43">
        <v>5.2307170483107485E-2</v>
      </c>
      <c r="F141" s="43">
        <v>2.9056340518702217E-2</v>
      </c>
      <c r="G141" s="43">
        <v>3.9494135036976658E-2</v>
      </c>
      <c r="H141" s="43">
        <v>2.7078904208843284E-2</v>
      </c>
      <c r="I141" s="43">
        <v>3.6363004537584717E-2</v>
      </c>
      <c r="J141" s="43">
        <v>3.4799024795333679E-2</v>
      </c>
      <c r="K141" s="43">
        <v>5.7426435512010932E-2</v>
      </c>
      <c r="L141" s="43">
        <v>4.1225978189764353E-2</v>
      </c>
      <c r="M141" s="43">
        <v>5.1989799241220824E-2</v>
      </c>
      <c r="N141" s="43">
        <v>5.4258091027434105E-2</v>
      </c>
      <c r="O141" s="44">
        <v>4.9343364534377855E-2</v>
      </c>
      <c r="P141" s="87">
        <v>5.4040357530447003E-2</v>
      </c>
      <c r="Q141" s="90">
        <v>8.0134076320627842E-2</v>
      </c>
      <c r="R141" s="88">
        <v>4.4215617830989387E-2</v>
      </c>
      <c r="S141" s="88">
        <v>3.9238007774822892E-2</v>
      </c>
      <c r="T141" s="88">
        <v>6.121368655173496E-2</v>
      </c>
      <c r="U141" s="88">
        <v>5.4022256063264572E-2</v>
      </c>
      <c r="V141" s="88">
        <v>5.3552557371140619E-2</v>
      </c>
      <c r="W141" s="88">
        <v>6.3784946315031427E-2</v>
      </c>
      <c r="X141" s="88">
        <v>4.9987459930906419E-2</v>
      </c>
      <c r="Y141" s="88">
        <v>3.4618373038470769E-2</v>
      </c>
      <c r="Z141" s="88">
        <v>4.8245739878181107E-2</v>
      </c>
      <c r="AA141" s="88">
        <v>4.3580710081040475E-2</v>
      </c>
      <c r="AB141" s="89">
        <v>7.3111103241709441E-2</v>
      </c>
      <c r="AC141" s="87">
        <v>6.2514394329097042E-2</v>
      </c>
      <c r="AD141" s="90">
        <v>6.8007987106623896E-2</v>
      </c>
      <c r="AE141" s="88">
        <v>5.839888059099281E-2</v>
      </c>
      <c r="AF141" s="88">
        <v>5.9446821239025539E-2</v>
      </c>
      <c r="AG141" s="88">
        <v>5.9204194460406985E-2</v>
      </c>
      <c r="AH141" s="88">
        <v>6.575588968505415E-2</v>
      </c>
      <c r="AI141" s="88">
        <v>6.0842259370809816E-2</v>
      </c>
      <c r="AJ141" s="88">
        <v>6.5636938908593317E-2</v>
      </c>
      <c r="AK141" s="88">
        <v>5.0093550374507363E-2</v>
      </c>
      <c r="AL141" s="88">
        <v>7.0123240930272696E-2</v>
      </c>
      <c r="AM141" s="88">
        <v>6.3482231490432486E-2</v>
      </c>
      <c r="AN141" s="88">
        <v>6.597660780658314E-2</v>
      </c>
      <c r="AO141" s="89">
        <v>6.3204129985862278E-2</v>
      </c>
    </row>
    <row r="142" spans="1:41" ht="11.1" customHeight="1" x14ac:dyDescent="0.15">
      <c r="A142" s="253"/>
      <c r="B142" s="45"/>
      <c r="C142" s="45" t="s">
        <v>34</v>
      </c>
      <c r="D142" s="46" t="s">
        <v>34</v>
      </c>
      <c r="E142" s="47" t="s">
        <v>34</v>
      </c>
      <c r="F142" s="47" t="s">
        <v>36</v>
      </c>
      <c r="G142" s="47" t="s">
        <v>34</v>
      </c>
      <c r="H142" s="47" t="s">
        <v>34</v>
      </c>
      <c r="I142" s="47" t="s">
        <v>34</v>
      </c>
      <c r="J142" s="47" t="s">
        <v>621</v>
      </c>
      <c r="K142" s="47" t="s">
        <v>625</v>
      </c>
      <c r="L142" s="47" t="s">
        <v>621</v>
      </c>
      <c r="M142" s="47" t="s">
        <v>621</v>
      </c>
      <c r="N142" s="47" t="s">
        <v>625</v>
      </c>
      <c r="O142" s="48" t="s">
        <v>588</v>
      </c>
      <c r="P142" s="116"/>
      <c r="Q142" s="117" t="s">
        <v>34</v>
      </c>
      <c r="R142" s="118" t="s">
        <v>34</v>
      </c>
      <c r="S142" s="118" t="s">
        <v>34</v>
      </c>
      <c r="T142" s="118" t="s">
        <v>34</v>
      </c>
      <c r="U142" s="118" t="s">
        <v>34</v>
      </c>
      <c r="V142" s="118" t="s">
        <v>37</v>
      </c>
      <c r="W142" s="118" t="s">
        <v>37</v>
      </c>
      <c r="X142" s="118" t="s">
        <v>34</v>
      </c>
      <c r="Y142" s="118" t="s">
        <v>37</v>
      </c>
      <c r="Z142" s="118" t="s">
        <v>34</v>
      </c>
      <c r="AA142" s="118" t="s">
        <v>37</v>
      </c>
      <c r="AB142" s="119" t="s">
        <v>34</v>
      </c>
      <c r="AC142" s="116"/>
      <c r="AD142" s="117" t="s">
        <v>41</v>
      </c>
      <c r="AE142" s="118" t="s">
        <v>34</v>
      </c>
      <c r="AF142" s="118" t="s">
        <v>34</v>
      </c>
      <c r="AG142" s="118" t="s">
        <v>34</v>
      </c>
      <c r="AH142" s="118" t="s">
        <v>41</v>
      </c>
      <c r="AI142" s="118" t="s">
        <v>34</v>
      </c>
      <c r="AJ142" s="118" t="s">
        <v>41</v>
      </c>
      <c r="AK142" s="118" t="s">
        <v>34</v>
      </c>
      <c r="AL142" s="118" t="s">
        <v>41</v>
      </c>
      <c r="AM142" s="118" t="s">
        <v>34</v>
      </c>
      <c r="AN142" s="118" t="s">
        <v>41</v>
      </c>
      <c r="AO142" s="119" t="s">
        <v>34</v>
      </c>
    </row>
    <row r="143" spans="1:41" x14ac:dyDescent="0.15">
      <c r="B143" s="24"/>
      <c r="C143" s="24"/>
      <c r="D143" s="24"/>
      <c r="E143" s="24"/>
      <c r="F143" s="24"/>
      <c r="G143" s="24"/>
      <c r="H143" s="24"/>
      <c r="I143" s="24"/>
      <c r="J143" s="24"/>
      <c r="K143" s="24"/>
      <c r="L143" s="24"/>
      <c r="M143" s="24"/>
      <c r="N143" s="24"/>
      <c r="O143" s="24"/>
      <c r="P143" s="29"/>
      <c r="Q143" s="114"/>
      <c r="R143" s="114"/>
      <c r="S143" s="114"/>
      <c r="T143" s="114"/>
      <c r="U143" s="114"/>
      <c r="V143" s="114"/>
      <c r="W143" s="114"/>
      <c r="X143" s="114"/>
      <c r="Y143" s="114"/>
      <c r="Z143" s="114"/>
      <c r="AA143" s="114"/>
      <c r="AB143" s="114"/>
    </row>
    <row r="144" spans="1:41" ht="12.6" customHeight="1" x14ac:dyDescent="0.15">
      <c r="A144" s="57" t="s">
        <v>34</v>
      </c>
      <c r="B144" s="108"/>
      <c r="C144" s="108"/>
      <c r="D144" s="108"/>
      <c r="E144" s="108"/>
      <c r="F144" s="108"/>
      <c r="G144" s="108"/>
      <c r="H144" s="108"/>
      <c r="I144" s="108"/>
      <c r="J144" s="108"/>
      <c r="K144" s="108"/>
      <c r="L144" s="108"/>
      <c r="M144" s="108"/>
      <c r="N144" s="108"/>
      <c r="O144" s="108"/>
    </row>
  </sheetData>
  <mergeCells count="53">
    <mergeCell ref="A140:A142"/>
    <mergeCell ref="D101:O101"/>
    <mergeCell ref="Q101:AB101"/>
    <mergeCell ref="AD101:AO101"/>
    <mergeCell ref="A104:A106"/>
    <mergeCell ref="A107:A109"/>
    <mergeCell ref="A110:A112"/>
    <mergeCell ref="A116:A118"/>
    <mergeCell ref="A119:A121"/>
    <mergeCell ref="A122:A124"/>
    <mergeCell ref="A125:A127"/>
    <mergeCell ref="A128:A130"/>
    <mergeCell ref="A131:A133"/>
    <mergeCell ref="A134:A136"/>
    <mergeCell ref="A137:A139"/>
    <mergeCell ref="A81:A83"/>
    <mergeCell ref="A84:A86"/>
    <mergeCell ref="A87:A89"/>
    <mergeCell ref="A90:A92"/>
    <mergeCell ref="A93:A95"/>
    <mergeCell ref="D57:O57"/>
    <mergeCell ref="Q57:AB57"/>
    <mergeCell ref="AD57:AO57"/>
    <mergeCell ref="A60:A62"/>
    <mergeCell ref="A63:A65"/>
    <mergeCell ref="D19:O19"/>
    <mergeCell ref="Q19:AB19"/>
    <mergeCell ref="AD19:AO19"/>
    <mergeCell ref="A22:A24"/>
    <mergeCell ref="A25:A27"/>
    <mergeCell ref="A28:A30"/>
    <mergeCell ref="A31:A33"/>
    <mergeCell ref="A34:A36"/>
    <mergeCell ref="A37:A39"/>
    <mergeCell ref="A113:A115"/>
    <mergeCell ref="A69:A71"/>
    <mergeCell ref="A72:A74"/>
    <mergeCell ref="A75:A77"/>
    <mergeCell ref="A78:A80"/>
    <mergeCell ref="A46:A48"/>
    <mergeCell ref="A49:A51"/>
    <mergeCell ref="A52:A54"/>
    <mergeCell ref="A40:A42"/>
    <mergeCell ref="A43:A45"/>
    <mergeCell ref="A96:A98"/>
    <mergeCell ref="A66:A68"/>
    <mergeCell ref="A14:A16"/>
    <mergeCell ref="D2:O2"/>
    <mergeCell ref="Q2:AB2"/>
    <mergeCell ref="AD2:AO2"/>
    <mergeCell ref="A5:A7"/>
    <mergeCell ref="A8:A10"/>
    <mergeCell ref="A11:A13"/>
  </mergeCells>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80550-DCEA-461A-A30C-5DE9D83F41F7}">
  <dimension ref="A2:AO149"/>
  <sheetViews>
    <sheetView zoomScaleNormal="100" workbookViewId="0"/>
  </sheetViews>
  <sheetFormatPr defaultColWidth="9" defaultRowHeight="10.5" x14ac:dyDescent="0.15"/>
  <cols>
    <col min="1" max="1" width="66.85546875" style="24" customWidth="1"/>
    <col min="2" max="2" width="9.5703125" style="97" bestFit="1" customWidth="1"/>
    <col min="3" max="3" width="7" style="97" customWidth="1"/>
    <col min="4" max="4" width="9.5703125" style="97" customWidth="1"/>
    <col min="5" max="5" width="9.28515625" style="97" customWidth="1"/>
    <col min="6" max="13" width="9.5703125" style="97" customWidth="1"/>
    <col min="14" max="14" width="9.28515625" style="97" customWidth="1"/>
    <col min="15" max="15" width="9.5703125" style="97" customWidth="1"/>
    <col min="16" max="16" width="7.28515625" style="96" customWidth="1"/>
    <col min="17" max="17" width="9.28515625" style="97" customWidth="1"/>
    <col min="18" max="19" width="9.5703125" style="97" customWidth="1"/>
    <col min="20" max="21" width="9.28515625" style="97" customWidth="1"/>
    <col min="22" max="28" width="9.5703125" style="97" customWidth="1"/>
    <col min="29" max="29" width="13.140625" style="24" bestFit="1" customWidth="1"/>
    <col min="30" max="41" width="9.140625" style="24" bestFit="1" customWidth="1"/>
    <col min="42" max="16384" width="9" style="24"/>
  </cols>
  <sheetData>
    <row r="2" spans="1:41" ht="50.1" customHeight="1" x14ac:dyDescent="0.15">
      <c r="A2" s="236" t="s">
        <v>722</v>
      </c>
      <c r="B2" s="55" t="s">
        <v>18</v>
      </c>
      <c r="C2" s="55"/>
      <c r="D2" s="260" t="s">
        <v>310</v>
      </c>
      <c r="E2" s="255"/>
      <c r="F2" s="255"/>
      <c r="G2" s="255"/>
      <c r="H2" s="255"/>
      <c r="I2" s="255"/>
      <c r="J2" s="255"/>
      <c r="K2" s="255"/>
      <c r="L2" s="255"/>
      <c r="M2" s="255"/>
      <c r="N2" s="255"/>
      <c r="O2" s="256"/>
      <c r="P2" s="98"/>
      <c r="Q2" s="254" t="s">
        <v>1344</v>
      </c>
      <c r="R2" s="255"/>
      <c r="S2" s="255"/>
      <c r="T2" s="255"/>
      <c r="U2" s="255"/>
      <c r="V2" s="255"/>
      <c r="W2" s="255"/>
      <c r="X2" s="255"/>
      <c r="Y2" s="255"/>
      <c r="Z2" s="255"/>
      <c r="AA2" s="255"/>
      <c r="AB2" s="256"/>
      <c r="AD2" s="248" t="s">
        <v>1345</v>
      </c>
      <c r="AE2" s="249"/>
      <c r="AF2" s="249"/>
      <c r="AG2" s="249"/>
      <c r="AH2" s="249"/>
      <c r="AI2" s="249"/>
      <c r="AJ2" s="249"/>
      <c r="AK2" s="249"/>
      <c r="AL2" s="249"/>
      <c r="AM2" s="249"/>
      <c r="AN2" s="249"/>
      <c r="AO2" s="250"/>
    </row>
    <row r="3" spans="1:41" x14ac:dyDescent="0.15">
      <c r="A3" s="51"/>
      <c r="B3" s="25" t="s">
        <v>19</v>
      </c>
      <c r="C3" s="25" t="s">
        <v>308</v>
      </c>
      <c r="D3" s="71" t="s">
        <v>20</v>
      </c>
      <c r="E3" s="27" t="s">
        <v>21</v>
      </c>
      <c r="F3" s="27" t="s">
        <v>22</v>
      </c>
      <c r="G3" s="27" t="s">
        <v>23</v>
      </c>
      <c r="H3" s="27" t="s">
        <v>24</v>
      </c>
      <c r="I3" s="27" t="s">
        <v>25</v>
      </c>
      <c r="J3" s="27" t="s">
        <v>26</v>
      </c>
      <c r="K3" s="27" t="s">
        <v>27</v>
      </c>
      <c r="L3" s="27" t="s">
        <v>28</v>
      </c>
      <c r="M3" s="27" t="s">
        <v>29</v>
      </c>
      <c r="N3" s="27" t="s">
        <v>30</v>
      </c>
      <c r="O3" s="173" t="s">
        <v>31</v>
      </c>
      <c r="P3" s="162" t="s">
        <v>309</v>
      </c>
      <c r="Q3" s="26" t="s">
        <v>312</v>
      </c>
      <c r="R3" s="27" t="s">
        <v>313</v>
      </c>
      <c r="S3" s="27" t="s">
        <v>314</v>
      </c>
      <c r="T3" s="27" t="s">
        <v>315</v>
      </c>
      <c r="U3" s="27" t="s">
        <v>316</v>
      </c>
      <c r="V3" s="27" t="s">
        <v>317</v>
      </c>
      <c r="W3" s="27" t="s">
        <v>318</v>
      </c>
      <c r="X3" s="27" t="s">
        <v>319</v>
      </c>
      <c r="Y3" s="27" t="s">
        <v>320</v>
      </c>
      <c r="Z3" s="27" t="s">
        <v>321</v>
      </c>
      <c r="AA3" s="27" t="s">
        <v>322</v>
      </c>
      <c r="AB3" s="173" t="s">
        <v>323</v>
      </c>
      <c r="AC3" s="162" t="s">
        <v>647</v>
      </c>
      <c r="AD3" s="26" t="s">
        <v>649</v>
      </c>
      <c r="AE3" s="27" t="s">
        <v>650</v>
      </c>
      <c r="AF3" s="27" t="s">
        <v>651</v>
      </c>
      <c r="AG3" s="27" t="s">
        <v>652</v>
      </c>
      <c r="AH3" s="27" t="s">
        <v>653</v>
      </c>
      <c r="AI3" s="27" t="s">
        <v>654</v>
      </c>
      <c r="AJ3" s="27" t="s">
        <v>655</v>
      </c>
      <c r="AK3" s="27" t="s">
        <v>656</v>
      </c>
      <c r="AL3" s="27" t="s">
        <v>657</v>
      </c>
      <c r="AM3" s="27" t="s">
        <v>658</v>
      </c>
      <c r="AN3" s="27" t="s">
        <v>659</v>
      </c>
      <c r="AO3" s="28" t="s">
        <v>660</v>
      </c>
    </row>
    <row r="4" spans="1:41" ht="21" x14ac:dyDescent="0.15">
      <c r="A4" s="51" t="s">
        <v>88</v>
      </c>
      <c r="B4" s="30" t="s">
        <v>34</v>
      </c>
      <c r="C4" s="30"/>
      <c r="D4" s="79" t="s">
        <v>35</v>
      </c>
      <c r="E4" s="32" t="s">
        <v>36</v>
      </c>
      <c r="F4" s="32" t="s">
        <v>37</v>
      </c>
      <c r="G4" s="32" t="s">
        <v>38</v>
      </c>
      <c r="H4" s="32" t="s">
        <v>32</v>
      </c>
      <c r="I4" s="32" t="s">
        <v>39</v>
      </c>
      <c r="J4" s="32" t="s">
        <v>40</v>
      </c>
      <c r="K4" s="32" t="s">
        <v>41</v>
      </c>
      <c r="L4" s="32" t="s">
        <v>42</v>
      </c>
      <c r="M4" s="32" t="s">
        <v>43</v>
      </c>
      <c r="N4" s="32" t="s">
        <v>44</v>
      </c>
      <c r="O4" s="174" t="s">
        <v>45</v>
      </c>
      <c r="P4" s="54" t="s">
        <v>34</v>
      </c>
      <c r="Q4" s="31" t="s">
        <v>35</v>
      </c>
      <c r="R4" s="32" t="s">
        <v>36</v>
      </c>
      <c r="S4" s="32" t="s">
        <v>37</v>
      </c>
      <c r="T4" s="32" t="s">
        <v>38</v>
      </c>
      <c r="U4" s="32" t="s">
        <v>32</v>
      </c>
      <c r="V4" s="32" t="s">
        <v>39</v>
      </c>
      <c r="W4" s="32" t="s">
        <v>40</v>
      </c>
      <c r="X4" s="32" t="s">
        <v>41</v>
      </c>
      <c r="Y4" s="32" t="s">
        <v>42</v>
      </c>
      <c r="Z4" s="32" t="s">
        <v>43</v>
      </c>
      <c r="AA4" s="32" t="s">
        <v>44</v>
      </c>
      <c r="AB4" s="174" t="s">
        <v>45</v>
      </c>
      <c r="AC4" s="54" t="s">
        <v>34</v>
      </c>
      <c r="AD4" s="31" t="s">
        <v>35</v>
      </c>
      <c r="AE4" s="32" t="s">
        <v>36</v>
      </c>
      <c r="AF4" s="32" t="s">
        <v>37</v>
      </c>
      <c r="AG4" s="32" t="s">
        <v>38</v>
      </c>
      <c r="AH4" s="32" t="s">
        <v>32</v>
      </c>
      <c r="AI4" s="32" t="s">
        <v>39</v>
      </c>
      <c r="AJ4" s="32" t="s">
        <v>40</v>
      </c>
      <c r="AK4" s="32" t="s">
        <v>41</v>
      </c>
      <c r="AL4" s="32" t="s">
        <v>42</v>
      </c>
      <c r="AM4" s="32" t="s">
        <v>43</v>
      </c>
      <c r="AN4" s="32" t="s">
        <v>44</v>
      </c>
      <c r="AO4" s="33" t="s">
        <v>45</v>
      </c>
    </row>
    <row r="5" spans="1:41" x14ac:dyDescent="0.15">
      <c r="A5" s="251" t="s">
        <v>728</v>
      </c>
      <c r="B5" s="59">
        <v>24043</v>
      </c>
      <c r="C5" s="59">
        <v>8297</v>
      </c>
      <c r="D5" s="109">
        <v>958</v>
      </c>
      <c r="E5" s="67">
        <v>754</v>
      </c>
      <c r="F5" s="67">
        <v>647</v>
      </c>
      <c r="G5" s="67">
        <v>605</v>
      </c>
      <c r="H5" s="67">
        <v>569</v>
      </c>
      <c r="I5" s="67">
        <v>567</v>
      </c>
      <c r="J5" s="67">
        <v>676</v>
      </c>
      <c r="K5" s="67">
        <v>687</v>
      </c>
      <c r="L5" s="67">
        <v>729</v>
      </c>
      <c r="M5" s="67">
        <v>715</v>
      </c>
      <c r="N5" s="67">
        <v>696</v>
      </c>
      <c r="O5" s="175">
        <v>694</v>
      </c>
      <c r="P5" s="65">
        <v>8044</v>
      </c>
      <c r="Q5" s="66">
        <v>597</v>
      </c>
      <c r="R5" s="67">
        <v>667</v>
      </c>
      <c r="S5" s="67">
        <v>650</v>
      </c>
      <c r="T5" s="67">
        <v>638</v>
      </c>
      <c r="U5" s="67">
        <v>593</v>
      </c>
      <c r="V5" s="67">
        <v>621</v>
      </c>
      <c r="W5" s="67">
        <v>659</v>
      </c>
      <c r="X5" s="67">
        <v>705</v>
      </c>
      <c r="Y5" s="67">
        <v>783</v>
      </c>
      <c r="Z5" s="67">
        <v>718</v>
      </c>
      <c r="AA5" s="67">
        <v>714</v>
      </c>
      <c r="AB5" s="175">
        <v>699</v>
      </c>
      <c r="AC5" s="65">
        <v>7702</v>
      </c>
      <c r="AD5" s="66">
        <v>636</v>
      </c>
      <c r="AE5" s="67">
        <v>662</v>
      </c>
      <c r="AF5" s="67">
        <v>611</v>
      </c>
      <c r="AG5" s="67">
        <v>619</v>
      </c>
      <c r="AH5" s="67">
        <v>590</v>
      </c>
      <c r="AI5" s="67">
        <v>631</v>
      </c>
      <c r="AJ5" s="67">
        <v>597</v>
      </c>
      <c r="AK5" s="67">
        <v>678</v>
      </c>
      <c r="AL5" s="67">
        <v>748</v>
      </c>
      <c r="AM5" s="67">
        <v>692</v>
      </c>
      <c r="AN5" s="67">
        <v>608</v>
      </c>
      <c r="AO5" s="68">
        <v>630</v>
      </c>
    </row>
    <row r="6" spans="1:41" x14ac:dyDescent="0.15">
      <c r="A6" s="252"/>
      <c r="B6" s="59"/>
      <c r="C6" s="59"/>
      <c r="D6" s="109"/>
      <c r="E6" s="67"/>
      <c r="F6" s="67"/>
      <c r="G6" s="67"/>
      <c r="H6" s="67"/>
      <c r="I6" s="67"/>
      <c r="J6" s="67"/>
      <c r="K6" s="67"/>
      <c r="L6" s="67"/>
      <c r="M6" s="67"/>
      <c r="N6" s="67"/>
      <c r="O6" s="175"/>
      <c r="P6" s="65"/>
      <c r="Q6" s="66"/>
      <c r="R6" s="67"/>
      <c r="S6" s="67"/>
      <c r="T6" s="67"/>
      <c r="U6" s="67"/>
      <c r="V6" s="67"/>
      <c r="W6" s="67"/>
      <c r="X6" s="67"/>
      <c r="Y6" s="67"/>
      <c r="Z6" s="67"/>
      <c r="AA6" s="67"/>
      <c r="AB6" s="175"/>
      <c r="AC6" s="65"/>
      <c r="AD6" s="66"/>
      <c r="AE6" s="67"/>
      <c r="AF6" s="67"/>
      <c r="AG6" s="67"/>
      <c r="AH6" s="67"/>
      <c r="AI6" s="67"/>
      <c r="AJ6" s="67"/>
      <c r="AK6" s="67"/>
      <c r="AL6" s="67"/>
      <c r="AM6" s="67"/>
      <c r="AN6" s="67"/>
      <c r="AO6" s="68"/>
    </row>
    <row r="7" spans="1:41" x14ac:dyDescent="0.15">
      <c r="A7" s="252"/>
      <c r="B7" s="59"/>
      <c r="C7" s="59"/>
      <c r="D7" s="109"/>
      <c r="E7" s="67"/>
      <c r="F7" s="67"/>
      <c r="G7" s="67"/>
      <c r="H7" s="67"/>
      <c r="I7" s="67"/>
      <c r="J7" s="67"/>
      <c r="K7" s="67"/>
      <c r="L7" s="67"/>
      <c r="M7" s="67"/>
      <c r="N7" s="67"/>
      <c r="O7" s="175"/>
      <c r="P7" s="65"/>
      <c r="Q7" s="66"/>
      <c r="R7" s="67"/>
      <c r="S7" s="67"/>
      <c r="T7" s="67"/>
      <c r="U7" s="67"/>
      <c r="V7" s="67"/>
      <c r="W7" s="67"/>
      <c r="X7" s="67"/>
      <c r="Y7" s="67"/>
      <c r="Z7" s="67"/>
      <c r="AA7" s="67"/>
      <c r="AB7" s="175"/>
      <c r="AC7" s="65"/>
      <c r="AD7" s="66"/>
      <c r="AE7" s="67"/>
      <c r="AF7" s="67"/>
      <c r="AG7" s="67"/>
      <c r="AH7" s="67"/>
      <c r="AI7" s="67"/>
      <c r="AJ7" s="67"/>
      <c r="AK7" s="67"/>
      <c r="AL7" s="67"/>
      <c r="AM7" s="67"/>
      <c r="AN7" s="67"/>
      <c r="AO7" s="68"/>
    </row>
    <row r="8" spans="1:41" x14ac:dyDescent="0.15">
      <c r="A8" s="251" t="s">
        <v>47</v>
      </c>
      <c r="B8" s="82">
        <v>24615.403128572387</v>
      </c>
      <c r="C8" s="59">
        <v>8555</v>
      </c>
      <c r="D8" s="109">
        <v>947</v>
      </c>
      <c r="E8" s="67">
        <v>772</v>
      </c>
      <c r="F8" s="67">
        <v>644</v>
      </c>
      <c r="G8" s="67">
        <v>661</v>
      </c>
      <c r="H8" s="67">
        <v>601</v>
      </c>
      <c r="I8" s="67">
        <v>598</v>
      </c>
      <c r="J8" s="67">
        <v>733</v>
      </c>
      <c r="K8" s="67">
        <v>704</v>
      </c>
      <c r="L8" s="67">
        <v>741</v>
      </c>
      <c r="M8" s="67">
        <v>741</v>
      </c>
      <c r="N8" s="67">
        <v>715</v>
      </c>
      <c r="O8" s="68">
        <v>699</v>
      </c>
      <c r="P8" s="59">
        <v>8226</v>
      </c>
      <c r="Q8" s="109">
        <v>592</v>
      </c>
      <c r="R8" s="67">
        <v>695</v>
      </c>
      <c r="S8" s="67">
        <v>643</v>
      </c>
      <c r="T8" s="67">
        <v>649</v>
      </c>
      <c r="U8" s="67">
        <v>590</v>
      </c>
      <c r="V8" s="67">
        <v>666</v>
      </c>
      <c r="W8" s="67">
        <v>668</v>
      </c>
      <c r="X8" s="67">
        <v>734</v>
      </c>
      <c r="Y8" s="67">
        <v>817</v>
      </c>
      <c r="Z8" s="67">
        <v>734</v>
      </c>
      <c r="AA8" s="67">
        <v>718</v>
      </c>
      <c r="AB8" s="68">
        <v>720</v>
      </c>
      <c r="AC8" s="82">
        <v>7834.2144919860275</v>
      </c>
      <c r="AD8" s="186">
        <v>652.26593816658419</v>
      </c>
      <c r="AE8" s="123">
        <v>680.80469084349863</v>
      </c>
      <c r="AF8" s="123">
        <v>607.92492331153392</v>
      </c>
      <c r="AG8" s="123">
        <v>595.05624934095522</v>
      </c>
      <c r="AH8" s="123">
        <v>593.09209784980953</v>
      </c>
      <c r="AI8" s="123">
        <v>623.70931443243103</v>
      </c>
      <c r="AJ8" s="123">
        <v>621.13652976493984</v>
      </c>
      <c r="AK8" s="123">
        <v>687.21816921475988</v>
      </c>
      <c r="AL8" s="123">
        <v>785.95464900396996</v>
      </c>
      <c r="AM8" s="123">
        <v>699.56373384197252</v>
      </c>
      <c r="AN8" s="123">
        <v>655.69655585314683</v>
      </c>
      <c r="AO8" s="124">
        <v>631.79164036242616</v>
      </c>
    </row>
    <row r="9" spans="1:41" x14ac:dyDescent="0.15">
      <c r="A9" s="252"/>
      <c r="B9" s="59"/>
      <c r="C9" s="59"/>
      <c r="D9" s="109"/>
      <c r="E9" s="67"/>
      <c r="F9" s="67"/>
      <c r="G9" s="67"/>
      <c r="H9" s="67"/>
      <c r="I9" s="67"/>
      <c r="J9" s="67"/>
      <c r="K9" s="67"/>
      <c r="L9" s="67"/>
      <c r="M9" s="67"/>
      <c r="N9" s="67"/>
      <c r="O9" s="175"/>
      <c r="P9" s="65"/>
      <c r="Q9" s="66"/>
      <c r="R9" s="67"/>
      <c r="S9" s="67"/>
      <c r="T9" s="67"/>
      <c r="U9" s="67"/>
      <c r="V9" s="67"/>
      <c r="W9" s="67"/>
      <c r="X9" s="67"/>
      <c r="Y9" s="67"/>
      <c r="Z9" s="67"/>
      <c r="AA9" s="67"/>
      <c r="AB9" s="175"/>
      <c r="AC9" s="65"/>
      <c r="AD9" s="66"/>
      <c r="AE9" s="67"/>
      <c r="AF9" s="67"/>
      <c r="AG9" s="67"/>
      <c r="AH9" s="67"/>
      <c r="AI9" s="67"/>
      <c r="AJ9" s="67"/>
      <c r="AK9" s="67"/>
      <c r="AL9" s="67"/>
      <c r="AM9" s="67"/>
      <c r="AN9" s="67"/>
      <c r="AO9" s="68"/>
    </row>
    <row r="10" spans="1:41" x14ac:dyDescent="0.15">
      <c r="A10" s="252"/>
      <c r="B10" s="59"/>
      <c r="C10" s="59"/>
      <c r="D10" s="109"/>
      <c r="E10" s="67"/>
      <c r="F10" s="67"/>
      <c r="G10" s="67"/>
      <c r="H10" s="67"/>
      <c r="I10" s="67"/>
      <c r="J10" s="67"/>
      <c r="K10" s="67"/>
      <c r="L10" s="67"/>
      <c r="M10" s="67"/>
      <c r="N10" s="67"/>
      <c r="O10" s="175"/>
      <c r="P10" s="65"/>
      <c r="Q10" s="66"/>
      <c r="R10" s="67"/>
      <c r="S10" s="67"/>
      <c r="T10" s="67"/>
      <c r="U10" s="67"/>
      <c r="V10" s="67"/>
      <c r="W10" s="67"/>
      <c r="X10" s="67"/>
      <c r="Y10" s="67"/>
      <c r="Z10" s="67"/>
      <c r="AA10" s="67"/>
      <c r="AB10" s="175"/>
      <c r="AC10" s="65"/>
      <c r="AD10" s="66"/>
      <c r="AE10" s="67"/>
      <c r="AF10" s="67"/>
      <c r="AG10" s="67"/>
      <c r="AH10" s="67"/>
      <c r="AI10" s="67"/>
      <c r="AJ10" s="67"/>
      <c r="AK10" s="67"/>
      <c r="AL10" s="67"/>
      <c r="AM10" s="67"/>
      <c r="AN10" s="67"/>
      <c r="AO10" s="68"/>
    </row>
    <row r="11" spans="1:41" hidden="1" x14ac:dyDescent="0.15">
      <c r="A11" s="251" t="s">
        <v>3</v>
      </c>
      <c r="B11" s="82">
        <v>16997.046896822943</v>
      </c>
      <c r="C11" s="82">
        <v>6048.643170779088</v>
      </c>
      <c r="D11" s="110">
        <v>763.15202091930621</v>
      </c>
      <c r="E11" s="84">
        <v>605.33732459815076</v>
      </c>
      <c r="F11" s="84">
        <v>473.46315984157081</v>
      </c>
      <c r="G11" s="84">
        <v>461.70766128591771</v>
      </c>
      <c r="H11" s="84">
        <v>430.8140877467427</v>
      </c>
      <c r="I11" s="84">
        <v>404.56198553446865</v>
      </c>
      <c r="J11" s="84">
        <v>498.47530458097384</v>
      </c>
      <c r="K11" s="84">
        <v>465.30881598711181</v>
      </c>
      <c r="L11" s="84">
        <v>484.70876728382086</v>
      </c>
      <c r="M11" s="84">
        <v>509.18444164155511</v>
      </c>
      <c r="N11" s="84">
        <v>486.86603526155466</v>
      </c>
      <c r="O11" s="176">
        <v>465.06356609788349</v>
      </c>
      <c r="P11" s="168">
        <v>5683.8318101930536</v>
      </c>
      <c r="Q11" s="86">
        <v>441.29172971188132</v>
      </c>
      <c r="R11" s="84">
        <v>490.22064897946586</v>
      </c>
      <c r="S11" s="84">
        <v>447.82477798270986</v>
      </c>
      <c r="T11" s="84">
        <v>450.05645718449898</v>
      </c>
      <c r="U11" s="84">
        <v>415.98770650393658</v>
      </c>
      <c r="V11" s="84">
        <v>454.03206992352563</v>
      </c>
      <c r="W11" s="84">
        <v>475.96675992047096</v>
      </c>
      <c r="X11" s="84">
        <v>510.24742556227261</v>
      </c>
      <c r="Y11" s="84">
        <v>518.29299318479525</v>
      </c>
      <c r="Z11" s="84">
        <v>508.09711596026227</v>
      </c>
      <c r="AA11" s="84">
        <v>483.63209914911835</v>
      </c>
      <c r="AB11" s="176">
        <v>488.18202613010322</v>
      </c>
      <c r="AC11" s="168">
        <v>5264.5719158508991</v>
      </c>
      <c r="AD11" s="86">
        <v>412.35420471402807</v>
      </c>
      <c r="AE11" s="84">
        <v>481.03183988586835</v>
      </c>
      <c r="AF11" s="84">
        <v>397.05673512540858</v>
      </c>
      <c r="AG11" s="84">
        <v>385.63290724925838</v>
      </c>
      <c r="AH11" s="84">
        <v>382.61344114547978</v>
      </c>
      <c r="AI11" s="84">
        <v>414.67369194692071</v>
      </c>
      <c r="AJ11" s="84">
        <v>442.8482530559462</v>
      </c>
      <c r="AK11" s="84">
        <v>483.27424136820974</v>
      </c>
      <c r="AL11" s="84">
        <v>505.47690522618154</v>
      </c>
      <c r="AM11" s="84">
        <v>480.57214083612371</v>
      </c>
      <c r="AN11" s="84">
        <v>459.4222711946847</v>
      </c>
      <c r="AO11" s="85">
        <v>419.61528410279584</v>
      </c>
    </row>
    <row r="12" spans="1:41" x14ac:dyDescent="0.15">
      <c r="A12" s="252"/>
      <c r="B12" s="163">
        <v>0.69050451085619302</v>
      </c>
      <c r="C12" s="163">
        <v>0.70702475666607389</v>
      </c>
      <c r="D12" s="138">
        <v>0.80564306690042298</v>
      </c>
      <c r="E12" s="139">
        <v>0.78388100044973996</v>
      </c>
      <c r="F12" s="139">
        <v>0.73545183235019651</v>
      </c>
      <c r="G12" s="139">
        <v>0.69893956803036461</v>
      </c>
      <c r="H12" s="139">
        <v>0.71736883199237622</v>
      </c>
      <c r="I12" s="139">
        <v>0.6767314798330909</v>
      </c>
      <c r="J12" s="139">
        <v>0.67986545180924085</v>
      </c>
      <c r="K12" s="139">
        <v>0.66131396579105839</v>
      </c>
      <c r="L12" s="139">
        <v>0.65386855263141574</v>
      </c>
      <c r="M12" s="139">
        <v>0.68734337508049637</v>
      </c>
      <c r="N12" s="139">
        <v>0.68076872571253222</v>
      </c>
      <c r="O12" s="177">
        <v>0.66553544183096036</v>
      </c>
      <c r="P12" s="171">
        <v>0.69094903901462501</v>
      </c>
      <c r="Q12" s="164">
        <v>0.74560974785826428</v>
      </c>
      <c r="R12" s="139">
        <v>0.70574070417556323</v>
      </c>
      <c r="S12" s="139">
        <v>0.69626041764609004</v>
      </c>
      <c r="T12" s="139">
        <v>0.69380152006880536</v>
      </c>
      <c r="U12" s="139">
        <v>0.70464408099580267</v>
      </c>
      <c r="V12" s="139">
        <v>0.68195213312194325</v>
      </c>
      <c r="W12" s="139">
        <v>0.71209373557948363</v>
      </c>
      <c r="X12" s="139">
        <v>0.69480585979004883</v>
      </c>
      <c r="Y12" s="139">
        <v>0.63464353897565218</v>
      </c>
      <c r="Z12" s="139">
        <v>0.6924467052243366</v>
      </c>
      <c r="AA12" s="139">
        <v>0.6736366666525978</v>
      </c>
      <c r="AB12" s="177">
        <v>0.67756995591722591</v>
      </c>
      <c r="AC12" s="171">
        <v>0.67199741866095763</v>
      </c>
      <c r="AD12" s="164">
        <v>0.63218724232801482</v>
      </c>
      <c r="AE12" s="139">
        <v>0.70656363911048115</v>
      </c>
      <c r="AF12" s="139">
        <v>0.65313449062514495</v>
      </c>
      <c r="AG12" s="139">
        <v>0.64806126761354121</v>
      </c>
      <c r="AH12" s="139">
        <v>0.64511640356127187</v>
      </c>
      <c r="AI12" s="139">
        <v>0.66485088862953712</v>
      </c>
      <c r="AJ12" s="139">
        <v>0.71296443186739678</v>
      </c>
      <c r="AK12" s="139">
        <v>0.70323263123327417</v>
      </c>
      <c r="AL12" s="139">
        <v>0.64313749637687789</v>
      </c>
      <c r="AM12" s="139">
        <v>0.68695976876451714</v>
      </c>
      <c r="AN12" s="139">
        <v>0.70066293179917016</v>
      </c>
      <c r="AO12" s="140">
        <v>0.66416719895515675</v>
      </c>
    </row>
    <row r="13" spans="1:41" ht="21" x14ac:dyDescent="0.15">
      <c r="A13" s="252"/>
      <c r="B13" s="59"/>
      <c r="C13" s="59"/>
      <c r="D13" s="112" t="s">
        <v>437</v>
      </c>
      <c r="E13" s="100" t="s">
        <v>437</v>
      </c>
      <c r="F13" s="100" t="s">
        <v>457</v>
      </c>
      <c r="G13" s="100" t="s">
        <v>34</v>
      </c>
      <c r="H13" s="100" t="s">
        <v>343</v>
      </c>
      <c r="I13" s="100" t="s">
        <v>34</v>
      </c>
      <c r="J13" s="100" t="s">
        <v>34</v>
      </c>
      <c r="K13" s="100" t="s">
        <v>34</v>
      </c>
      <c r="L13" s="100" t="s">
        <v>34</v>
      </c>
      <c r="M13" s="100" t="s">
        <v>34</v>
      </c>
      <c r="N13" s="100" t="s">
        <v>34</v>
      </c>
      <c r="O13" s="178" t="s">
        <v>34</v>
      </c>
      <c r="P13" s="65"/>
      <c r="Q13" s="99" t="s">
        <v>723</v>
      </c>
      <c r="R13" s="100" t="s">
        <v>42</v>
      </c>
      <c r="S13" s="100" t="s">
        <v>42</v>
      </c>
      <c r="T13" s="100" t="s">
        <v>42</v>
      </c>
      <c r="U13" s="100" t="s">
        <v>42</v>
      </c>
      <c r="V13" s="100" t="s">
        <v>34</v>
      </c>
      <c r="W13" s="100" t="s">
        <v>42</v>
      </c>
      <c r="X13" s="100" t="s">
        <v>42</v>
      </c>
      <c r="Y13" s="100" t="s">
        <v>34</v>
      </c>
      <c r="Z13" s="100" t="s">
        <v>42</v>
      </c>
      <c r="AA13" s="100" t="s">
        <v>34</v>
      </c>
      <c r="AB13" s="178" t="s">
        <v>34</v>
      </c>
      <c r="AC13" s="65"/>
      <c r="AD13" s="99" t="s">
        <v>34</v>
      </c>
      <c r="AE13" s="100" t="s">
        <v>724</v>
      </c>
      <c r="AF13" s="100" t="s">
        <v>34</v>
      </c>
      <c r="AG13" s="100" t="s">
        <v>34</v>
      </c>
      <c r="AH13" s="100" t="s">
        <v>34</v>
      </c>
      <c r="AI13" s="100" t="s">
        <v>34</v>
      </c>
      <c r="AJ13" s="100" t="s">
        <v>724</v>
      </c>
      <c r="AK13" s="100" t="s">
        <v>725</v>
      </c>
      <c r="AL13" s="100" t="s">
        <v>34</v>
      </c>
      <c r="AM13" s="100" t="s">
        <v>35</v>
      </c>
      <c r="AN13" s="100" t="s">
        <v>725</v>
      </c>
      <c r="AO13" s="101" t="s">
        <v>34</v>
      </c>
    </row>
    <row r="14" spans="1:41" s="80" customFormat="1" ht="14.1" hidden="1" customHeight="1" x14ac:dyDescent="0.15">
      <c r="A14" s="251" t="s">
        <v>2</v>
      </c>
      <c r="B14" s="82">
        <v>7470.0117842179552</v>
      </c>
      <c r="C14" s="82">
        <v>2462.2072724065165</v>
      </c>
      <c r="D14" s="110">
        <v>180.95564128925821</v>
      </c>
      <c r="E14" s="84">
        <v>166.01279316219475</v>
      </c>
      <c r="F14" s="84">
        <v>170.30865364155045</v>
      </c>
      <c r="G14" s="84">
        <v>196.05342621245777</v>
      </c>
      <c r="H14" s="84">
        <v>165.53788002352064</v>
      </c>
      <c r="I14" s="84">
        <v>191.482189613803</v>
      </c>
      <c r="J14" s="84">
        <v>228.05309177839482</v>
      </c>
      <c r="K14" s="84">
        <v>236.34590603622561</v>
      </c>
      <c r="L14" s="84">
        <v>254.22798041549879</v>
      </c>
      <c r="M14" s="84">
        <v>227.24192461954095</v>
      </c>
      <c r="N14" s="84">
        <v>219.70139177129815</v>
      </c>
      <c r="O14" s="176">
        <v>226.28639384277423</v>
      </c>
      <c r="P14" s="168">
        <v>2489.2648014693559</v>
      </c>
      <c r="Q14" s="86">
        <v>144.35734843769205</v>
      </c>
      <c r="R14" s="84">
        <v>197.85547509541846</v>
      </c>
      <c r="S14" s="84">
        <v>194.20464118593225</v>
      </c>
      <c r="T14" s="84">
        <v>194.71195910972881</v>
      </c>
      <c r="U14" s="84">
        <v>172.36766160164518</v>
      </c>
      <c r="V14" s="84">
        <v>207.14910592675631</v>
      </c>
      <c r="W14" s="84">
        <v>187.71144480486183</v>
      </c>
      <c r="X14" s="84">
        <v>222.93780612859359</v>
      </c>
      <c r="Y14" s="84">
        <v>294.15267382912197</v>
      </c>
      <c r="Z14" s="84">
        <v>221.67628217457289</v>
      </c>
      <c r="AA14" s="84">
        <v>230.55792682356883</v>
      </c>
      <c r="AB14" s="176">
        <v>221.58247635146091</v>
      </c>
      <c r="AC14" s="168">
        <v>2518.5397103420573</v>
      </c>
      <c r="AD14" s="86">
        <v>236.95807306114989</v>
      </c>
      <c r="AE14" s="84">
        <v>198.41583499268978</v>
      </c>
      <c r="AF14" s="84">
        <v>208.46041207322889</v>
      </c>
      <c r="AG14" s="84">
        <v>204.76731843192994</v>
      </c>
      <c r="AH14" s="84">
        <v>206.37402413959313</v>
      </c>
      <c r="AI14" s="84">
        <v>205.07808366187936</v>
      </c>
      <c r="AJ14" s="84">
        <v>175.17249211758863</v>
      </c>
      <c r="AK14" s="84">
        <v>194.82432814486597</v>
      </c>
      <c r="AL14" s="84">
        <v>276.88117411877164</v>
      </c>
      <c r="AM14" s="84">
        <v>217.39805881053414</v>
      </c>
      <c r="AN14" s="84">
        <v>191.37989354998859</v>
      </c>
      <c r="AO14" s="85">
        <v>202.83001723983693</v>
      </c>
    </row>
    <row r="15" spans="1:41" ht="14.1" customHeight="1" x14ac:dyDescent="0.15">
      <c r="A15" s="252"/>
      <c r="B15" s="163">
        <v>0.30346900049534814</v>
      </c>
      <c r="C15" s="163">
        <v>0.28780694256269507</v>
      </c>
      <c r="D15" s="138">
        <v>0.19103095297526024</v>
      </c>
      <c r="E15" s="139">
        <v>0.21497811072169681</v>
      </c>
      <c r="F15" s="139">
        <v>0.26454816764980277</v>
      </c>
      <c r="G15" s="139">
        <v>0.29678844108014729</v>
      </c>
      <c r="H15" s="139">
        <v>0.27564492206850999</v>
      </c>
      <c r="I15" s="139">
        <v>0.32030203076998942</v>
      </c>
      <c r="J15" s="139">
        <v>0.3110393170003603</v>
      </c>
      <c r="K15" s="139">
        <v>0.33590347538918414</v>
      </c>
      <c r="L15" s="139">
        <v>0.34295167080267241</v>
      </c>
      <c r="M15" s="139">
        <v>0.30675177529822606</v>
      </c>
      <c r="N15" s="139">
        <v>0.30720121282041485</v>
      </c>
      <c r="O15" s="177">
        <v>0.32383017308818346</v>
      </c>
      <c r="P15" s="171">
        <v>0.30260485881086685</v>
      </c>
      <c r="Q15" s="164">
        <v>0.24390723624118088</v>
      </c>
      <c r="R15" s="139">
        <v>0.28484043381183688</v>
      </c>
      <c r="S15" s="139">
        <v>0.30194176657671862</v>
      </c>
      <c r="T15" s="139">
        <v>0.30016557045091941</v>
      </c>
      <c r="U15" s="139">
        <v>0.29197461993155654</v>
      </c>
      <c r="V15" s="139">
        <v>0.3111361157480545</v>
      </c>
      <c r="W15" s="139">
        <v>0.28083503975036128</v>
      </c>
      <c r="X15" s="139">
        <v>0.30357525840761007</v>
      </c>
      <c r="Y15" s="139">
        <v>0.36018641265231982</v>
      </c>
      <c r="Z15" s="139">
        <v>0.30210565342033613</v>
      </c>
      <c r="AA15" s="139">
        <v>0.32113723131490296</v>
      </c>
      <c r="AB15" s="177">
        <v>0.30754435988488565</v>
      </c>
      <c r="AC15" s="171">
        <v>0.32147954500331521</v>
      </c>
      <c r="AD15" s="164">
        <v>0.36328445070610532</v>
      </c>
      <c r="AE15" s="139">
        <v>0.29144310792990857</v>
      </c>
      <c r="AF15" s="139">
        <v>0.3429048622281976</v>
      </c>
      <c r="AG15" s="139">
        <v>0.34411422224153915</v>
      </c>
      <c r="AH15" s="139">
        <v>0.34796286257695752</v>
      </c>
      <c r="AI15" s="139">
        <v>0.32880394587100009</v>
      </c>
      <c r="AJ15" s="139">
        <v>0.2820193044899168</v>
      </c>
      <c r="AK15" s="139">
        <v>0.28349705649878115</v>
      </c>
      <c r="AL15" s="139">
        <v>0.35228645122165664</v>
      </c>
      <c r="AM15" s="139">
        <v>0.31076233414301474</v>
      </c>
      <c r="AN15" s="139">
        <v>0.29187265335102786</v>
      </c>
      <c r="AO15" s="140">
        <v>0.32103941280939408</v>
      </c>
    </row>
    <row r="16" spans="1:41" ht="14.1" customHeight="1" x14ac:dyDescent="0.15">
      <c r="A16" s="252"/>
      <c r="B16" s="59"/>
      <c r="C16" s="59"/>
      <c r="D16" s="112" t="s">
        <v>34</v>
      </c>
      <c r="E16" s="100" t="s">
        <v>34</v>
      </c>
      <c r="F16" s="100" t="s">
        <v>337</v>
      </c>
      <c r="G16" s="100" t="s">
        <v>337</v>
      </c>
      <c r="H16" s="100" t="s">
        <v>337</v>
      </c>
      <c r="I16" s="100" t="s">
        <v>496</v>
      </c>
      <c r="J16" s="100" t="s">
        <v>337</v>
      </c>
      <c r="K16" s="100" t="s">
        <v>479</v>
      </c>
      <c r="L16" s="100" t="s">
        <v>479</v>
      </c>
      <c r="M16" s="100" t="s">
        <v>337</v>
      </c>
      <c r="N16" s="100" t="s">
        <v>337</v>
      </c>
      <c r="O16" s="178" t="s">
        <v>496</v>
      </c>
      <c r="P16" s="65"/>
      <c r="Q16" s="99" t="s">
        <v>34</v>
      </c>
      <c r="R16" s="100" t="s">
        <v>34</v>
      </c>
      <c r="S16" s="100" t="s">
        <v>35</v>
      </c>
      <c r="T16" s="100" t="s">
        <v>35</v>
      </c>
      <c r="U16" s="100" t="s">
        <v>34</v>
      </c>
      <c r="V16" s="100" t="s">
        <v>35</v>
      </c>
      <c r="W16" s="100" t="s">
        <v>34</v>
      </c>
      <c r="X16" s="100" t="s">
        <v>35</v>
      </c>
      <c r="Y16" s="100" t="s">
        <v>501</v>
      </c>
      <c r="Z16" s="100" t="s">
        <v>35</v>
      </c>
      <c r="AA16" s="100" t="s">
        <v>35</v>
      </c>
      <c r="AB16" s="178" t="s">
        <v>35</v>
      </c>
      <c r="AC16" s="65"/>
      <c r="AD16" s="99" t="s">
        <v>726</v>
      </c>
      <c r="AE16" s="100" t="s">
        <v>34</v>
      </c>
      <c r="AF16" s="100" t="s">
        <v>618</v>
      </c>
      <c r="AG16" s="100" t="s">
        <v>727</v>
      </c>
      <c r="AH16" s="100" t="s">
        <v>727</v>
      </c>
      <c r="AI16" s="100" t="s">
        <v>34</v>
      </c>
      <c r="AJ16" s="100" t="s">
        <v>34</v>
      </c>
      <c r="AK16" s="100" t="s">
        <v>34</v>
      </c>
      <c r="AL16" s="100" t="s">
        <v>727</v>
      </c>
      <c r="AM16" s="100" t="s">
        <v>34</v>
      </c>
      <c r="AN16" s="100" t="s">
        <v>34</v>
      </c>
      <c r="AO16" s="101" t="s">
        <v>34</v>
      </c>
    </row>
    <row r="17" spans="1:41" s="80" customFormat="1" ht="14.1" hidden="1" customHeight="1" x14ac:dyDescent="0.15">
      <c r="A17" s="261" t="s">
        <v>729</v>
      </c>
      <c r="B17" s="168">
        <v>134.99309510716893</v>
      </c>
      <c r="C17" s="82">
        <v>40.231027675643041</v>
      </c>
      <c r="D17" s="205">
        <v>3.1505620264015155</v>
      </c>
      <c r="E17" s="165">
        <v>0.88102988942155447</v>
      </c>
      <c r="F17" s="165" t="s">
        <v>48</v>
      </c>
      <c r="G17" s="165">
        <v>1.8087407923205947</v>
      </c>
      <c r="H17" s="165">
        <v>4.1955728166703743</v>
      </c>
      <c r="I17" s="165">
        <v>0.420169861083309</v>
      </c>
      <c r="J17" s="165">
        <v>6.6685961550239483</v>
      </c>
      <c r="K17" s="165">
        <v>1.9578433494708489</v>
      </c>
      <c r="L17" s="165">
        <v>2.3571489610538299</v>
      </c>
      <c r="M17" s="165">
        <v>3.6475320102258175</v>
      </c>
      <c r="N17" s="165">
        <v>7.7127248614170441</v>
      </c>
      <c r="O17" s="165">
        <v>7.4311069525542033</v>
      </c>
      <c r="P17" s="195">
        <v>52.198994137816669</v>
      </c>
      <c r="Q17" s="196">
        <v>6.2044095220604891</v>
      </c>
      <c r="R17" s="193">
        <v>6.5425171329155738</v>
      </c>
      <c r="S17" s="193">
        <v>1.1563294865972977</v>
      </c>
      <c r="T17" s="193">
        <v>3.9134389139693848</v>
      </c>
      <c r="U17" s="193">
        <v>1.9961550578039198</v>
      </c>
      <c r="V17" s="193">
        <v>4.6017257222800714</v>
      </c>
      <c r="W17" s="193">
        <v>4.3298842045446406</v>
      </c>
      <c r="X17" s="193">
        <v>1.188864861018847</v>
      </c>
      <c r="Y17" s="193">
        <v>4.2222124406621404</v>
      </c>
      <c r="Z17" s="193">
        <v>3.5664394261376837</v>
      </c>
      <c r="AA17" s="193">
        <v>3.7520384822650454</v>
      </c>
      <c r="AB17" s="193">
        <v>10.724978887561567</v>
      </c>
      <c r="AC17" s="195">
        <v>42.563073293709166</v>
      </c>
      <c r="AD17" s="196">
        <v>2.9536603914061628</v>
      </c>
      <c r="AE17" s="193">
        <v>1.3570159649405042</v>
      </c>
      <c r="AF17" s="193">
        <v>2.4077761128963875</v>
      </c>
      <c r="AG17" s="193">
        <v>4.6560236597668778</v>
      </c>
      <c r="AH17" s="193">
        <v>3.2760451114013458</v>
      </c>
      <c r="AI17" s="193">
        <v>3.9575388236310305</v>
      </c>
      <c r="AJ17" s="193">
        <v>3.1157845914049767</v>
      </c>
      <c r="AK17" s="193">
        <v>7.4527678132948019</v>
      </c>
      <c r="AL17" s="193">
        <v>2.0772697503925772</v>
      </c>
      <c r="AM17" s="193">
        <v>0.89134742913716469</v>
      </c>
      <c r="AN17" s="193">
        <v>4.894391108473557</v>
      </c>
      <c r="AO17" s="194">
        <v>5.5234525369637772</v>
      </c>
    </row>
    <row r="18" spans="1:41" ht="14.1" customHeight="1" x14ac:dyDescent="0.15">
      <c r="A18" s="262"/>
      <c r="B18" s="169">
        <v>5.4840903641539341E-3</v>
      </c>
      <c r="C18" s="87" t="s">
        <v>65</v>
      </c>
      <c r="D18" s="167" t="s">
        <v>65</v>
      </c>
      <c r="E18" s="167" t="s">
        <v>65</v>
      </c>
      <c r="F18" s="95" t="s">
        <v>48</v>
      </c>
      <c r="G18" s="167" t="s">
        <v>65</v>
      </c>
      <c r="H18" s="167">
        <v>6.986245939114016E-3</v>
      </c>
      <c r="I18" s="167" t="s">
        <v>65</v>
      </c>
      <c r="J18" s="167">
        <v>9.0952311903994189E-3</v>
      </c>
      <c r="K18" s="167" t="s">
        <v>65</v>
      </c>
      <c r="L18" s="167" t="s">
        <v>65</v>
      </c>
      <c r="M18" s="167" t="s">
        <v>65</v>
      </c>
      <c r="N18" s="167">
        <v>1.0784448894360693E-2</v>
      </c>
      <c r="O18" s="167">
        <v>1.0634385080856562E-2</v>
      </c>
      <c r="P18" s="169">
        <v>6.3455158494264887E-3</v>
      </c>
      <c r="Q18" s="172">
        <v>1.0483015900554692E-2</v>
      </c>
      <c r="R18" s="167">
        <v>9.4188620125994181E-3</v>
      </c>
      <c r="S18" s="167" t="s">
        <v>65</v>
      </c>
      <c r="T18" s="167">
        <v>6.0329094802772897E-3</v>
      </c>
      <c r="U18" s="167" t="s">
        <v>65</v>
      </c>
      <c r="V18" s="167">
        <v>6.9117511300018555E-3</v>
      </c>
      <c r="W18" s="167">
        <v>6.477938539985394E-3</v>
      </c>
      <c r="X18" s="167" t="s">
        <v>65</v>
      </c>
      <c r="Y18" s="167">
        <v>5.170048372028533E-3</v>
      </c>
      <c r="Z18" s="167" t="s">
        <v>65</v>
      </c>
      <c r="AA18" s="167">
        <v>5.2261020324996877E-3</v>
      </c>
      <c r="AB18" s="167">
        <v>1.4885684197888913E-2</v>
      </c>
      <c r="AC18" s="169">
        <v>5.4329726786582974E-3</v>
      </c>
      <c r="AD18" s="172" t="s">
        <v>65</v>
      </c>
      <c r="AE18" s="167" t="s">
        <v>65</v>
      </c>
      <c r="AF18" s="167" t="s">
        <v>65</v>
      </c>
      <c r="AG18" s="167">
        <v>7.824510144920898E-3</v>
      </c>
      <c r="AH18" s="167">
        <v>5.5236701404019414E-3</v>
      </c>
      <c r="AI18" s="167">
        <v>6.3451654994640472E-3</v>
      </c>
      <c r="AJ18" s="167">
        <v>5.0162636426875481E-3</v>
      </c>
      <c r="AK18" s="167">
        <v>1.084483523159842E-2</v>
      </c>
      <c r="AL18" s="167" t="s">
        <v>65</v>
      </c>
      <c r="AM18" s="167" t="s">
        <v>65</v>
      </c>
      <c r="AN18" s="167">
        <v>7.4644148498009266E-3</v>
      </c>
      <c r="AO18" s="179">
        <v>8.7425223508738829E-3</v>
      </c>
    </row>
    <row r="19" spans="1:41" ht="14.1" customHeight="1" x14ac:dyDescent="0.15">
      <c r="A19" s="262"/>
      <c r="B19" s="65"/>
      <c r="C19" s="59"/>
      <c r="D19" s="95" t="s">
        <v>34</v>
      </c>
      <c r="E19" s="95" t="s">
        <v>34</v>
      </c>
      <c r="F19" s="95"/>
      <c r="G19" s="95" t="s">
        <v>34</v>
      </c>
      <c r="H19" s="95" t="s">
        <v>34</v>
      </c>
      <c r="I19" s="95" t="s">
        <v>34</v>
      </c>
      <c r="J19" s="95" t="s">
        <v>574</v>
      </c>
      <c r="K19" s="95" t="s">
        <v>34</v>
      </c>
      <c r="L19" s="95" t="s">
        <v>34</v>
      </c>
      <c r="M19" s="95" t="s">
        <v>34</v>
      </c>
      <c r="N19" s="95" t="s">
        <v>574</v>
      </c>
      <c r="O19" s="95" t="s">
        <v>574</v>
      </c>
      <c r="P19" s="54"/>
      <c r="Q19" s="113" t="s">
        <v>582</v>
      </c>
      <c r="R19" s="114" t="s">
        <v>41</v>
      </c>
      <c r="S19" s="114" t="s">
        <v>34</v>
      </c>
      <c r="T19" s="114" t="s">
        <v>34</v>
      </c>
      <c r="U19" s="114" t="s">
        <v>34</v>
      </c>
      <c r="V19" s="114" t="s">
        <v>34</v>
      </c>
      <c r="W19" s="114" t="s">
        <v>34</v>
      </c>
      <c r="X19" s="114" t="s">
        <v>34</v>
      </c>
      <c r="Y19" s="114" t="s">
        <v>34</v>
      </c>
      <c r="Z19" s="114" t="s">
        <v>34</v>
      </c>
      <c r="AA19" s="114" t="s">
        <v>34</v>
      </c>
      <c r="AB19" s="114" t="s">
        <v>730</v>
      </c>
      <c r="AC19" s="54"/>
      <c r="AD19" s="113" t="s">
        <v>34</v>
      </c>
      <c r="AE19" s="114" t="s">
        <v>34</v>
      </c>
      <c r="AF19" s="114" t="s">
        <v>34</v>
      </c>
      <c r="AG19" s="114" t="s">
        <v>34</v>
      </c>
      <c r="AH19" s="114" t="s">
        <v>34</v>
      </c>
      <c r="AI19" s="114" t="s">
        <v>34</v>
      </c>
      <c r="AJ19" s="114" t="s">
        <v>34</v>
      </c>
      <c r="AK19" s="114" t="s">
        <v>731</v>
      </c>
      <c r="AL19" s="114" t="s">
        <v>34</v>
      </c>
      <c r="AM19" s="114" t="s">
        <v>34</v>
      </c>
      <c r="AN19" s="114" t="s">
        <v>34</v>
      </c>
      <c r="AO19" s="115" t="s">
        <v>43</v>
      </c>
    </row>
    <row r="20" spans="1:41" s="80" customFormat="1" ht="14.1" hidden="1" customHeight="1" x14ac:dyDescent="0.15">
      <c r="A20" s="251" t="s">
        <v>9</v>
      </c>
      <c r="B20" s="168">
        <v>13.351352424287677</v>
      </c>
      <c r="C20" s="82">
        <v>3.9841244385170542</v>
      </c>
      <c r="D20" s="165" t="s">
        <v>48</v>
      </c>
      <c r="E20" s="165" t="s">
        <v>48</v>
      </c>
      <c r="F20" s="165" t="s">
        <v>48</v>
      </c>
      <c r="G20" s="165">
        <v>1.0132641603798787</v>
      </c>
      <c r="H20" s="165" t="s">
        <v>48</v>
      </c>
      <c r="I20" s="165">
        <v>1.35324969489967</v>
      </c>
      <c r="J20" s="165" t="s">
        <v>48</v>
      </c>
      <c r="K20" s="165" t="s">
        <v>48</v>
      </c>
      <c r="L20" s="165" t="s">
        <v>48</v>
      </c>
      <c r="M20" s="165">
        <v>0.72678462159690793</v>
      </c>
      <c r="N20" s="165">
        <v>0.89082596164059713</v>
      </c>
      <c r="O20" s="165" t="s">
        <v>48</v>
      </c>
      <c r="P20" s="195">
        <v>0.82743548641472309</v>
      </c>
      <c r="Q20" s="180" t="s">
        <v>48</v>
      </c>
      <c r="R20" s="165" t="s">
        <v>48</v>
      </c>
      <c r="S20" s="165" t="s">
        <v>48</v>
      </c>
      <c r="T20" s="165" t="s">
        <v>48</v>
      </c>
      <c r="U20" s="165" t="s">
        <v>48</v>
      </c>
      <c r="V20" s="165" t="s">
        <v>48</v>
      </c>
      <c r="W20" s="193">
        <v>0.39655520470526701</v>
      </c>
      <c r="X20" s="165" t="s">
        <v>48</v>
      </c>
      <c r="Y20" s="165" t="s">
        <v>48</v>
      </c>
      <c r="Z20" s="193">
        <v>0.43088028170945614</v>
      </c>
      <c r="AA20" s="165" t="s">
        <v>48</v>
      </c>
      <c r="AB20" s="165" t="s">
        <v>48</v>
      </c>
      <c r="AC20" s="195">
        <v>8.5397924993558973</v>
      </c>
      <c r="AD20" s="180" t="s">
        <v>48</v>
      </c>
      <c r="AE20" s="165" t="s">
        <v>48</v>
      </c>
      <c r="AF20" s="165" t="s">
        <v>48</v>
      </c>
      <c r="AG20" s="165" t="s">
        <v>48</v>
      </c>
      <c r="AH20" s="193">
        <v>0.82858745333531925</v>
      </c>
      <c r="AI20" s="165" t="s">
        <v>48</v>
      </c>
      <c r="AJ20" s="165" t="s">
        <v>48</v>
      </c>
      <c r="AK20" s="193">
        <v>1.6668318883892934</v>
      </c>
      <c r="AL20" s="193">
        <v>1.5192999086240846</v>
      </c>
      <c r="AM20" s="193">
        <v>0.70218676617755382</v>
      </c>
      <c r="AN20" s="165" t="s">
        <v>48</v>
      </c>
      <c r="AO20" s="194">
        <v>3.8228864828296478</v>
      </c>
    </row>
    <row r="21" spans="1:41" ht="14.1" customHeight="1" x14ac:dyDescent="0.15">
      <c r="A21" s="252"/>
      <c r="B21" s="169" t="s">
        <v>65</v>
      </c>
      <c r="C21" s="87" t="s">
        <v>65</v>
      </c>
      <c r="D21" s="95" t="s">
        <v>48</v>
      </c>
      <c r="E21" s="95" t="s">
        <v>48</v>
      </c>
      <c r="F21" s="95" t="s">
        <v>48</v>
      </c>
      <c r="G21" s="166" t="s">
        <v>65</v>
      </c>
      <c r="H21" s="95" t="s">
        <v>48</v>
      </c>
      <c r="I21" s="166" t="s">
        <v>65</v>
      </c>
      <c r="J21" s="95" t="s">
        <v>48</v>
      </c>
      <c r="K21" s="95" t="s">
        <v>48</v>
      </c>
      <c r="L21" s="95" t="s">
        <v>48</v>
      </c>
      <c r="M21" s="166" t="s">
        <v>65</v>
      </c>
      <c r="N21" s="166" t="s">
        <v>65</v>
      </c>
      <c r="O21" s="95" t="s">
        <v>48</v>
      </c>
      <c r="P21" s="169" t="s">
        <v>65</v>
      </c>
      <c r="Q21" s="152" t="s">
        <v>48</v>
      </c>
      <c r="R21" s="95" t="s">
        <v>48</v>
      </c>
      <c r="S21" s="95" t="s">
        <v>48</v>
      </c>
      <c r="T21" s="95" t="s">
        <v>48</v>
      </c>
      <c r="U21" s="95" t="s">
        <v>48</v>
      </c>
      <c r="V21" s="95" t="s">
        <v>48</v>
      </c>
      <c r="W21" s="166" t="s">
        <v>65</v>
      </c>
      <c r="X21" s="95" t="s">
        <v>48</v>
      </c>
      <c r="Y21" s="95" t="s">
        <v>48</v>
      </c>
      <c r="Z21" s="166" t="s">
        <v>65</v>
      </c>
      <c r="AA21" s="95" t="s">
        <v>48</v>
      </c>
      <c r="AB21" s="95" t="s">
        <v>48</v>
      </c>
      <c r="AC21" s="169" t="s">
        <v>65</v>
      </c>
      <c r="AD21" s="152" t="s">
        <v>48</v>
      </c>
      <c r="AE21" s="95" t="s">
        <v>48</v>
      </c>
      <c r="AF21" s="95" t="s">
        <v>48</v>
      </c>
      <c r="AG21" s="95" t="s">
        <v>48</v>
      </c>
      <c r="AH21" s="167" t="s">
        <v>65</v>
      </c>
      <c r="AI21" s="95" t="s">
        <v>48</v>
      </c>
      <c r="AJ21" s="95" t="s">
        <v>48</v>
      </c>
      <c r="AK21" s="167" t="s">
        <v>65</v>
      </c>
      <c r="AL21" s="167" t="s">
        <v>65</v>
      </c>
      <c r="AM21" s="167" t="s">
        <v>65</v>
      </c>
      <c r="AN21" s="95" t="s">
        <v>48</v>
      </c>
      <c r="AO21" s="179" t="s">
        <v>65</v>
      </c>
    </row>
    <row r="22" spans="1:41" ht="14.1" customHeight="1" x14ac:dyDescent="0.15">
      <c r="A22" s="253"/>
      <c r="B22" s="170"/>
      <c r="C22" s="91"/>
      <c r="D22" s="145"/>
      <c r="E22" s="145"/>
      <c r="F22" s="145"/>
      <c r="G22" s="145"/>
      <c r="H22" s="145"/>
      <c r="I22" s="145"/>
      <c r="J22" s="145"/>
      <c r="K22" s="145"/>
      <c r="L22" s="145"/>
      <c r="M22" s="145"/>
      <c r="N22" s="145"/>
      <c r="O22" s="145"/>
      <c r="P22" s="197"/>
      <c r="Q22" s="117"/>
      <c r="R22" s="118"/>
      <c r="S22" s="118"/>
      <c r="T22" s="118"/>
      <c r="U22" s="118"/>
      <c r="V22" s="118"/>
      <c r="W22" s="118"/>
      <c r="X22" s="118"/>
      <c r="Y22" s="118"/>
      <c r="Z22" s="118"/>
      <c r="AA22" s="118"/>
      <c r="AB22" s="118"/>
      <c r="AC22" s="197"/>
      <c r="AD22" s="117"/>
      <c r="AE22" s="118"/>
      <c r="AF22" s="118"/>
      <c r="AG22" s="118"/>
      <c r="AH22" s="118"/>
      <c r="AI22" s="118"/>
      <c r="AJ22" s="118"/>
      <c r="AK22" s="118"/>
      <c r="AL22" s="118"/>
      <c r="AM22" s="118"/>
      <c r="AN22" s="118"/>
      <c r="AO22" s="119"/>
    </row>
    <row r="25" spans="1:41" ht="50.1" customHeight="1" x14ac:dyDescent="0.15">
      <c r="A25" s="234" t="s">
        <v>307</v>
      </c>
      <c r="B25" s="55" t="s">
        <v>18</v>
      </c>
      <c r="C25" s="56"/>
      <c r="D25" s="254" t="s">
        <v>310</v>
      </c>
      <c r="E25" s="260"/>
      <c r="F25" s="260"/>
      <c r="G25" s="260"/>
      <c r="H25" s="260"/>
      <c r="I25" s="260"/>
      <c r="J25" s="260"/>
      <c r="K25" s="260"/>
      <c r="L25" s="260"/>
      <c r="M25" s="260"/>
      <c r="N25" s="260"/>
      <c r="O25" s="264"/>
      <c r="P25" s="81"/>
      <c r="Q25" s="254" t="s">
        <v>1344</v>
      </c>
      <c r="R25" s="255"/>
      <c r="S25" s="255"/>
      <c r="T25" s="255"/>
      <c r="U25" s="255"/>
      <c r="V25" s="255"/>
      <c r="W25" s="255"/>
      <c r="X25" s="255"/>
      <c r="Y25" s="255"/>
      <c r="Z25" s="255"/>
      <c r="AA25" s="255"/>
      <c r="AB25" s="256"/>
      <c r="AD25" s="248" t="s">
        <v>1345</v>
      </c>
      <c r="AE25" s="249"/>
      <c r="AF25" s="249"/>
      <c r="AG25" s="249"/>
      <c r="AH25" s="249"/>
      <c r="AI25" s="249"/>
      <c r="AJ25" s="249"/>
      <c r="AK25" s="249"/>
      <c r="AL25" s="249"/>
      <c r="AM25" s="249"/>
      <c r="AN25" s="249"/>
      <c r="AO25" s="250"/>
    </row>
    <row r="26" spans="1:41" ht="11.25" x14ac:dyDescent="0.2">
      <c r="A26" s="60"/>
      <c r="B26" s="25" t="s">
        <v>19</v>
      </c>
      <c r="C26" s="25" t="s">
        <v>308</v>
      </c>
      <c r="D26" s="26" t="s">
        <v>20</v>
      </c>
      <c r="E26" s="27" t="s">
        <v>21</v>
      </c>
      <c r="F26" s="27" t="s">
        <v>22</v>
      </c>
      <c r="G26" s="27" t="s">
        <v>23</v>
      </c>
      <c r="H26" s="27" t="s">
        <v>24</v>
      </c>
      <c r="I26" s="27" t="s">
        <v>25</v>
      </c>
      <c r="J26" s="27" t="s">
        <v>26</v>
      </c>
      <c r="K26" s="27" t="s">
        <v>27</v>
      </c>
      <c r="L26" s="27" t="s">
        <v>28</v>
      </c>
      <c r="M26" s="27" t="s">
        <v>29</v>
      </c>
      <c r="N26" s="27" t="s">
        <v>30</v>
      </c>
      <c r="O26" s="28" t="s">
        <v>31</v>
      </c>
      <c r="P26" s="25" t="s">
        <v>309</v>
      </c>
      <c r="Q26" s="26" t="s">
        <v>312</v>
      </c>
      <c r="R26" s="27" t="s">
        <v>313</v>
      </c>
      <c r="S26" s="27" t="s">
        <v>314</v>
      </c>
      <c r="T26" s="27" t="s">
        <v>315</v>
      </c>
      <c r="U26" s="27" t="s">
        <v>316</v>
      </c>
      <c r="V26" s="27" t="s">
        <v>317</v>
      </c>
      <c r="W26" s="27" t="s">
        <v>318</v>
      </c>
      <c r="X26" s="27" t="s">
        <v>319</v>
      </c>
      <c r="Y26" s="27" t="s">
        <v>320</v>
      </c>
      <c r="Z26" s="27" t="s">
        <v>321</v>
      </c>
      <c r="AA26" s="27" t="s">
        <v>322</v>
      </c>
      <c r="AB26" s="28" t="s">
        <v>323</v>
      </c>
      <c r="AC26" s="25" t="s">
        <v>647</v>
      </c>
      <c r="AD26" s="26" t="s">
        <v>649</v>
      </c>
      <c r="AE26" s="27" t="s">
        <v>650</v>
      </c>
      <c r="AF26" s="27" t="s">
        <v>651</v>
      </c>
      <c r="AG26" s="27" t="s">
        <v>652</v>
      </c>
      <c r="AH26" s="27" t="s">
        <v>653</v>
      </c>
      <c r="AI26" s="27" t="s">
        <v>654</v>
      </c>
      <c r="AJ26" s="27" t="s">
        <v>655</v>
      </c>
      <c r="AK26" s="27" t="s">
        <v>656</v>
      </c>
      <c r="AL26" s="27" t="s">
        <v>657</v>
      </c>
      <c r="AM26" s="27" t="s">
        <v>658</v>
      </c>
      <c r="AN26" s="27" t="s">
        <v>659</v>
      </c>
      <c r="AO26" s="28" t="s">
        <v>660</v>
      </c>
    </row>
    <row r="27" spans="1:41" ht="34.5" customHeight="1" x14ac:dyDescent="0.15">
      <c r="A27" s="51" t="s">
        <v>88</v>
      </c>
      <c r="B27" s="59" t="s">
        <v>34</v>
      </c>
      <c r="C27" s="65"/>
      <c r="D27" s="66" t="s">
        <v>35</v>
      </c>
      <c r="E27" s="67" t="s">
        <v>36</v>
      </c>
      <c r="F27" s="67" t="s">
        <v>37</v>
      </c>
      <c r="G27" s="67" t="s">
        <v>38</v>
      </c>
      <c r="H27" s="67" t="s">
        <v>32</v>
      </c>
      <c r="I27" s="67" t="s">
        <v>39</v>
      </c>
      <c r="J27" s="67" t="s">
        <v>40</v>
      </c>
      <c r="K27" s="67" t="s">
        <v>41</v>
      </c>
      <c r="L27" s="67" t="s">
        <v>42</v>
      </c>
      <c r="M27" s="67" t="s">
        <v>43</v>
      </c>
      <c r="N27" s="67" t="s">
        <v>44</v>
      </c>
      <c r="O27" s="68" t="s">
        <v>45</v>
      </c>
      <c r="P27" s="59" t="s">
        <v>34</v>
      </c>
      <c r="Q27" s="66" t="s">
        <v>35</v>
      </c>
      <c r="R27" s="67" t="s">
        <v>36</v>
      </c>
      <c r="S27" s="67" t="s">
        <v>37</v>
      </c>
      <c r="T27" s="67" t="s">
        <v>38</v>
      </c>
      <c r="U27" s="67" t="s">
        <v>32</v>
      </c>
      <c r="V27" s="67" t="s">
        <v>39</v>
      </c>
      <c r="W27" s="67" t="s">
        <v>40</v>
      </c>
      <c r="X27" s="67" t="s">
        <v>41</v>
      </c>
      <c r="Y27" s="67" t="s">
        <v>42</v>
      </c>
      <c r="Z27" s="67" t="s">
        <v>43</v>
      </c>
      <c r="AA27" s="67" t="s">
        <v>44</v>
      </c>
      <c r="AB27" s="68" t="s">
        <v>45</v>
      </c>
      <c r="AC27" s="30" t="s">
        <v>34</v>
      </c>
      <c r="AD27" s="31" t="s">
        <v>35</v>
      </c>
      <c r="AE27" s="32" t="s">
        <v>36</v>
      </c>
      <c r="AF27" s="32" t="s">
        <v>37</v>
      </c>
      <c r="AG27" s="32" t="s">
        <v>38</v>
      </c>
      <c r="AH27" s="32" t="s">
        <v>32</v>
      </c>
      <c r="AI27" s="32" t="s">
        <v>39</v>
      </c>
      <c r="AJ27" s="32" t="s">
        <v>40</v>
      </c>
      <c r="AK27" s="32" t="s">
        <v>41</v>
      </c>
      <c r="AL27" s="32" t="s">
        <v>42</v>
      </c>
      <c r="AM27" s="32" t="s">
        <v>43</v>
      </c>
      <c r="AN27" s="32" t="s">
        <v>44</v>
      </c>
      <c r="AO27" s="33" t="s">
        <v>45</v>
      </c>
    </row>
    <row r="28" spans="1:41" x14ac:dyDescent="0.15">
      <c r="A28" s="251" t="s">
        <v>46</v>
      </c>
      <c r="B28" s="59">
        <v>24043</v>
      </c>
      <c r="C28" s="59">
        <v>8297</v>
      </c>
      <c r="D28" s="66">
        <v>958</v>
      </c>
      <c r="E28" s="67">
        <v>754</v>
      </c>
      <c r="F28" s="67">
        <v>647</v>
      </c>
      <c r="G28" s="67">
        <v>605</v>
      </c>
      <c r="H28" s="67">
        <v>569</v>
      </c>
      <c r="I28" s="67">
        <v>567</v>
      </c>
      <c r="J28" s="67">
        <v>676</v>
      </c>
      <c r="K28" s="67">
        <v>687</v>
      </c>
      <c r="L28" s="67">
        <v>729</v>
      </c>
      <c r="M28" s="67">
        <v>715</v>
      </c>
      <c r="N28" s="67">
        <v>696</v>
      </c>
      <c r="O28" s="68">
        <v>694</v>
      </c>
      <c r="P28" s="59">
        <v>8044</v>
      </c>
      <c r="Q28" s="109">
        <v>597</v>
      </c>
      <c r="R28" s="67">
        <v>667</v>
      </c>
      <c r="S28" s="67">
        <v>650</v>
      </c>
      <c r="T28" s="67">
        <v>638</v>
      </c>
      <c r="U28" s="67">
        <v>593</v>
      </c>
      <c r="V28" s="67">
        <v>621</v>
      </c>
      <c r="W28" s="67">
        <v>659</v>
      </c>
      <c r="X28" s="67">
        <v>705</v>
      </c>
      <c r="Y28" s="67">
        <v>783</v>
      </c>
      <c r="Z28" s="67">
        <v>718</v>
      </c>
      <c r="AA28" s="67">
        <v>714</v>
      </c>
      <c r="AB28" s="68">
        <v>699</v>
      </c>
      <c r="AC28" s="59">
        <v>7702</v>
      </c>
      <c r="AD28" s="109">
        <v>636</v>
      </c>
      <c r="AE28" s="67">
        <v>662</v>
      </c>
      <c r="AF28" s="67">
        <v>611</v>
      </c>
      <c r="AG28" s="67">
        <v>619</v>
      </c>
      <c r="AH28" s="67">
        <v>590</v>
      </c>
      <c r="AI28" s="67">
        <v>631</v>
      </c>
      <c r="AJ28" s="67">
        <v>597</v>
      </c>
      <c r="AK28" s="67">
        <v>678</v>
      </c>
      <c r="AL28" s="67">
        <v>748</v>
      </c>
      <c r="AM28" s="67">
        <v>692</v>
      </c>
      <c r="AN28" s="67">
        <v>608</v>
      </c>
      <c r="AO28" s="68">
        <v>630</v>
      </c>
    </row>
    <row r="29" spans="1:41" x14ac:dyDescent="0.15">
      <c r="A29" s="252"/>
      <c r="B29" s="59"/>
      <c r="C29" s="59" t="s">
        <v>34</v>
      </c>
      <c r="D29" s="66" t="s">
        <v>34</v>
      </c>
      <c r="E29" s="67" t="s">
        <v>34</v>
      </c>
      <c r="F29" s="67" t="s">
        <v>34</v>
      </c>
      <c r="G29" s="67" t="s">
        <v>34</v>
      </c>
      <c r="H29" s="67" t="s">
        <v>34</v>
      </c>
      <c r="I29" s="67" t="s">
        <v>34</v>
      </c>
      <c r="J29" s="67" t="s">
        <v>34</v>
      </c>
      <c r="K29" s="67" t="s">
        <v>34</v>
      </c>
      <c r="L29" s="67" t="s">
        <v>34</v>
      </c>
      <c r="M29" s="67" t="s">
        <v>34</v>
      </c>
      <c r="N29" s="67" t="s">
        <v>34</v>
      </c>
      <c r="O29" s="68" t="s">
        <v>34</v>
      </c>
      <c r="P29" s="59"/>
      <c r="Q29" s="109"/>
      <c r="R29" s="67"/>
      <c r="S29" s="67"/>
      <c r="T29" s="67"/>
      <c r="U29" s="67"/>
      <c r="V29" s="67"/>
      <c r="W29" s="67"/>
      <c r="X29" s="67"/>
      <c r="Y29" s="67"/>
      <c r="Z29" s="67"/>
      <c r="AA29" s="67"/>
      <c r="AB29" s="68"/>
      <c r="AC29" s="59"/>
      <c r="AD29" s="109"/>
      <c r="AE29" s="67"/>
      <c r="AF29" s="67"/>
      <c r="AG29" s="67"/>
      <c r="AH29" s="67"/>
      <c r="AI29" s="67"/>
      <c r="AJ29" s="67"/>
      <c r="AK29" s="67"/>
      <c r="AL29" s="67"/>
      <c r="AM29" s="67"/>
      <c r="AN29" s="67"/>
      <c r="AO29" s="68"/>
    </row>
    <row r="30" spans="1:41" x14ac:dyDescent="0.15">
      <c r="A30" s="252"/>
      <c r="B30" s="59"/>
      <c r="C30" s="59" t="s">
        <v>34</v>
      </c>
      <c r="D30" s="66" t="s">
        <v>34</v>
      </c>
      <c r="E30" s="67" t="s">
        <v>34</v>
      </c>
      <c r="F30" s="67" t="s">
        <v>34</v>
      </c>
      <c r="G30" s="67" t="s">
        <v>34</v>
      </c>
      <c r="H30" s="67" t="s">
        <v>34</v>
      </c>
      <c r="I30" s="67" t="s">
        <v>34</v>
      </c>
      <c r="J30" s="67" t="s">
        <v>34</v>
      </c>
      <c r="K30" s="67" t="s">
        <v>34</v>
      </c>
      <c r="L30" s="67" t="s">
        <v>34</v>
      </c>
      <c r="M30" s="67" t="s">
        <v>34</v>
      </c>
      <c r="N30" s="67" t="s">
        <v>34</v>
      </c>
      <c r="O30" s="68" t="s">
        <v>34</v>
      </c>
      <c r="P30" s="59"/>
      <c r="Q30" s="109"/>
      <c r="R30" s="67"/>
      <c r="S30" s="67"/>
      <c r="T30" s="67"/>
      <c r="U30" s="67"/>
      <c r="V30" s="67"/>
      <c r="W30" s="67"/>
      <c r="X30" s="67"/>
      <c r="Y30" s="67"/>
      <c r="Z30" s="67"/>
      <c r="AA30" s="67"/>
      <c r="AB30" s="68"/>
      <c r="AC30" s="59"/>
      <c r="AD30" s="109"/>
      <c r="AE30" s="67"/>
      <c r="AF30" s="67"/>
      <c r="AG30" s="67"/>
      <c r="AH30" s="67"/>
      <c r="AI30" s="67"/>
      <c r="AJ30" s="67"/>
      <c r="AK30" s="67"/>
      <c r="AL30" s="67"/>
      <c r="AM30" s="67"/>
      <c r="AN30" s="67"/>
      <c r="AO30" s="68"/>
    </row>
    <row r="31" spans="1:41" x14ac:dyDescent="0.15">
      <c r="A31" s="251" t="s">
        <v>47</v>
      </c>
      <c r="B31" s="82">
        <v>24615.403128572387</v>
      </c>
      <c r="C31" s="59">
        <v>8555</v>
      </c>
      <c r="D31" s="66">
        <v>947</v>
      </c>
      <c r="E31" s="67">
        <v>772</v>
      </c>
      <c r="F31" s="67">
        <v>644</v>
      </c>
      <c r="G31" s="67">
        <v>661</v>
      </c>
      <c r="H31" s="67">
        <v>601</v>
      </c>
      <c r="I31" s="67">
        <v>598</v>
      </c>
      <c r="J31" s="67">
        <v>733</v>
      </c>
      <c r="K31" s="67">
        <v>704</v>
      </c>
      <c r="L31" s="67">
        <v>741</v>
      </c>
      <c r="M31" s="67">
        <v>741</v>
      </c>
      <c r="N31" s="67">
        <v>715</v>
      </c>
      <c r="O31" s="68">
        <v>699</v>
      </c>
      <c r="P31" s="59">
        <v>8226</v>
      </c>
      <c r="Q31" s="109">
        <v>592</v>
      </c>
      <c r="R31" s="67">
        <v>695</v>
      </c>
      <c r="S31" s="67">
        <v>643</v>
      </c>
      <c r="T31" s="67">
        <v>649</v>
      </c>
      <c r="U31" s="67">
        <v>590</v>
      </c>
      <c r="V31" s="67">
        <v>666</v>
      </c>
      <c r="W31" s="67">
        <v>668</v>
      </c>
      <c r="X31" s="67">
        <v>734</v>
      </c>
      <c r="Y31" s="67">
        <v>817</v>
      </c>
      <c r="Z31" s="67">
        <v>734</v>
      </c>
      <c r="AA31" s="67">
        <v>718</v>
      </c>
      <c r="AB31" s="68">
        <v>720</v>
      </c>
      <c r="AC31" s="82">
        <v>7834.2144919860275</v>
      </c>
      <c r="AD31" s="186">
        <v>652.26593816658419</v>
      </c>
      <c r="AE31" s="123">
        <v>680.80469084349863</v>
      </c>
      <c r="AF31" s="123">
        <v>607.92492331153392</v>
      </c>
      <c r="AG31" s="123">
        <v>595.05624934095522</v>
      </c>
      <c r="AH31" s="123">
        <v>593.09209784980953</v>
      </c>
      <c r="AI31" s="123">
        <v>623.70931443243103</v>
      </c>
      <c r="AJ31" s="123">
        <v>621.13652976493984</v>
      </c>
      <c r="AK31" s="123">
        <v>687.21816921475988</v>
      </c>
      <c r="AL31" s="123">
        <v>785.95464900396996</v>
      </c>
      <c r="AM31" s="123">
        <v>699.56373384197252</v>
      </c>
      <c r="AN31" s="123">
        <v>655.69655585314683</v>
      </c>
      <c r="AO31" s="124">
        <v>631.79164036242616</v>
      </c>
    </row>
    <row r="32" spans="1:41" x14ac:dyDescent="0.15">
      <c r="A32" s="252"/>
      <c r="B32" s="59"/>
      <c r="C32" s="59" t="s">
        <v>34</v>
      </c>
      <c r="D32" s="66" t="s">
        <v>34</v>
      </c>
      <c r="E32" s="67" t="s">
        <v>34</v>
      </c>
      <c r="F32" s="67" t="s">
        <v>34</v>
      </c>
      <c r="G32" s="67" t="s">
        <v>34</v>
      </c>
      <c r="H32" s="67" t="s">
        <v>34</v>
      </c>
      <c r="I32" s="67" t="s">
        <v>34</v>
      </c>
      <c r="J32" s="67" t="s">
        <v>34</v>
      </c>
      <c r="K32" s="67" t="s">
        <v>34</v>
      </c>
      <c r="L32" s="67" t="s">
        <v>34</v>
      </c>
      <c r="M32" s="67" t="s">
        <v>34</v>
      </c>
      <c r="N32" s="67" t="s">
        <v>34</v>
      </c>
      <c r="O32" s="68" t="s">
        <v>34</v>
      </c>
      <c r="P32" s="59"/>
      <c r="Q32" s="66"/>
      <c r="R32" s="67"/>
      <c r="S32" s="67"/>
      <c r="T32" s="67"/>
      <c r="U32" s="67"/>
      <c r="V32" s="67"/>
      <c r="W32" s="67"/>
      <c r="X32" s="67"/>
      <c r="Y32" s="67"/>
      <c r="Z32" s="67"/>
      <c r="AA32" s="67"/>
      <c r="AB32" s="68"/>
      <c r="AC32" s="59"/>
      <c r="AD32" s="66"/>
      <c r="AE32" s="67"/>
      <c r="AF32" s="67"/>
      <c r="AG32" s="67"/>
      <c r="AH32" s="67"/>
      <c r="AI32" s="67"/>
      <c r="AJ32" s="67"/>
      <c r="AK32" s="67"/>
      <c r="AL32" s="67"/>
      <c r="AM32" s="67"/>
      <c r="AN32" s="67"/>
      <c r="AO32" s="68"/>
    </row>
    <row r="33" spans="1:41" x14ac:dyDescent="0.15">
      <c r="A33" s="252"/>
      <c r="B33" s="59"/>
      <c r="C33" s="59" t="s">
        <v>34</v>
      </c>
      <c r="D33" s="66" t="s">
        <v>34</v>
      </c>
      <c r="E33" s="67" t="s">
        <v>34</v>
      </c>
      <c r="F33" s="67" t="s">
        <v>34</v>
      </c>
      <c r="G33" s="67" t="s">
        <v>34</v>
      </c>
      <c r="H33" s="67" t="s">
        <v>34</v>
      </c>
      <c r="I33" s="67" t="s">
        <v>34</v>
      </c>
      <c r="J33" s="67" t="s">
        <v>34</v>
      </c>
      <c r="K33" s="67" t="s">
        <v>34</v>
      </c>
      <c r="L33" s="67" t="s">
        <v>34</v>
      </c>
      <c r="M33" s="67" t="s">
        <v>34</v>
      </c>
      <c r="N33" s="67" t="s">
        <v>34</v>
      </c>
      <c r="O33" s="68" t="s">
        <v>34</v>
      </c>
      <c r="P33" s="59"/>
      <c r="Q33" s="66"/>
      <c r="R33" s="67"/>
      <c r="S33" s="67"/>
      <c r="T33" s="67"/>
      <c r="U33" s="67"/>
      <c r="V33" s="67"/>
      <c r="W33" s="67"/>
      <c r="X33" s="67"/>
      <c r="Y33" s="67"/>
      <c r="Z33" s="67"/>
      <c r="AA33" s="67"/>
      <c r="AB33" s="68"/>
      <c r="AC33" s="59"/>
      <c r="AD33" s="66"/>
      <c r="AE33" s="67"/>
      <c r="AF33" s="67"/>
      <c r="AG33" s="67"/>
      <c r="AH33" s="67"/>
      <c r="AI33" s="67"/>
      <c r="AJ33" s="67"/>
      <c r="AK33" s="67"/>
      <c r="AL33" s="67"/>
      <c r="AM33" s="67"/>
      <c r="AN33" s="67"/>
      <c r="AO33" s="68"/>
    </row>
    <row r="34" spans="1:41" ht="13.5" hidden="1" customHeight="1" x14ac:dyDescent="0.15">
      <c r="A34" s="251" t="s">
        <v>280</v>
      </c>
      <c r="B34" s="82">
        <v>8433.270589892536</v>
      </c>
      <c r="C34" s="82">
        <v>2647.4157665031898</v>
      </c>
      <c r="D34" s="86">
        <v>48.985772771262752</v>
      </c>
      <c r="E34" s="84">
        <v>48.703249817783266</v>
      </c>
      <c r="F34" s="84">
        <v>103.57137011384728</v>
      </c>
      <c r="G34" s="84">
        <v>209.37726632157703</v>
      </c>
      <c r="H34" s="84">
        <v>158.33170663288666</v>
      </c>
      <c r="I34" s="84">
        <v>147.15220094231907</v>
      </c>
      <c r="J34" s="84">
        <v>295.44820476141871</v>
      </c>
      <c r="K34" s="84">
        <v>334.30267597569627</v>
      </c>
      <c r="L34" s="84">
        <v>352.10954766197045</v>
      </c>
      <c r="M34" s="84">
        <v>353.84447483482933</v>
      </c>
      <c r="N34" s="84">
        <v>343.42234197214043</v>
      </c>
      <c r="O34" s="85">
        <v>252.16695469745318</v>
      </c>
      <c r="P34" s="82">
        <v>2967.5785482217843</v>
      </c>
      <c r="Q34" s="110">
        <v>151.86361040192602</v>
      </c>
      <c r="R34" s="84">
        <v>324.00132470112163</v>
      </c>
      <c r="S34" s="84">
        <v>121.56915216218403</v>
      </c>
      <c r="T34" s="84">
        <v>194.23805669280526</v>
      </c>
      <c r="U34" s="84">
        <v>213.17814793414513</v>
      </c>
      <c r="V34" s="84">
        <v>174.6513325095155</v>
      </c>
      <c r="W34" s="84">
        <v>230.26323864335336</v>
      </c>
      <c r="X34" s="84">
        <v>302.83853778077025</v>
      </c>
      <c r="Y34" s="84">
        <v>352.88547746822633</v>
      </c>
      <c r="Z34" s="84">
        <v>329.84675534950509</v>
      </c>
      <c r="AA34" s="84">
        <v>335.53423870519424</v>
      </c>
      <c r="AB34" s="85">
        <v>236.70867587304002</v>
      </c>
      <c r="AC34" s="82">
        <v>2818.2762751675414</v>
      </c>
      <c r="AD34" s="110">
        <v>194.85362976781479</v>
      </c>
      <c r="AE34" s="84">
        <v>196.28886669340457</v>
      </c>
      <c r="AF34" s="84">
        <v>168.08930817695295</v>
      </c>
      <c r="AG34" s="84">
        <v>72.761319202038308</v>
      </c>
      <c r="AH34" s="84">
        <v>73.220587845862937</v>
      </c>
      <c r="AI34" s="84">
        <v>122.20010083022473</v>
      </c>
      <c r="AJ34" s="84">
        <v>212.62904959290012</v>
      </c>
      <c r="AK34" s="84">
        <v>356.13533942078647</v>
      </c>
      <c r="AL34" s="84">
        <v>419.56726457691678</v>
      </c>
      <c r="AM34" s="84">
        <v>412.69030702416075</v>
      </c>
      <c r="AN34" s="84">
        <v>265.9899271435234</v>
      </c>
      <c r="AO34" s="85">
        <v>323.85057489295434</v>
      </c>
    </row>
    <row r="35" spans="1:41" ht="13.5" customHeight="1" x14ac:dyDescent="0.15">
      <c r="A35" s="252"/>
      <c r="B35" s="87">
        <v>0.34260136004449859</v>
      </c>
      <c r="C35" s="87">
        <v>0.30945592842183678</v>
      </c>
      <c r="D35" s="90">
        <v>5.1713219814824143E-2</v>
      </c>
      <c r="E35" s="88">
        <v>6.3068227649206138E-2</v>
      </c>
      <c r="F35" s="88">
        <v>0.16088211373137834</v>
      </c>
      <c r="G35" s="88">
        <v>0.31695825811206901</v>
      </c>
      <c r="H35" s="88">
        <v>0.26364558329244714</v>
      </c>
      <c r="I35" s="88">
        <v>0.24614899635919332</v>
      </c>
      <c r="J35" s="88">
        <v>0.40295883340740685</v>
      </c>
      <c r="K35" s="88">
        <v>0.47512323177254046</v>
      </c>
      <c r="L35" s="88">
        <v>0.47499318320071182</v>
      </c>
      <c r="M35" s="88">
        <v>0.47765138856652073</v>
      </c>
      <c r="N35" s="88">
        <v>0.48019613855378096</v>
      </c>
      <c r="O35" s="89">
        <v>0.36086689614901879</v>
      </c>
      <c r="P35" s="87">
        <v>0.36075056661900307</v>
      </c>
      <c r="Q35" s="90">
        <v>0.25658987159028357</v>
      </c>
      <c r="R35" s="88">
        <v>0.46644490297258573</v>
      </c>
      <c r="S35" s="88">
        <v>0.18901095432596032</v>
      </c>
      <c r="T35" s="88">
        <v>0.29943500829149</v>
      </c>
      <c r="U35" s="88">
        <v>0.36110374847825327</v>
      </c>
      <c r="V35" s="88">
        <v>0.26232474894893437</v>
      </c>
      <c r="W35" s="88">
        <v>0.34449676653801015</v>
      </c>
      <c r="X35" s="88">
        <v>0.41237638855004766</v>
      </c>
      <c r="Y35" s="88">
        <v>0.43210402459308789</v>
      </c>
      <c r="Z35" s="88">
        <v>0.44952291952896195</v>
      </c>
      <c r="AA35" s="88">
        <v>0.46735559220913669</v>
      </c>
      <c r="AB35" s="89">
        <v>0.32853869764098342</v>
      </c>
      <c r="AC35" s="87">
        <v>0.35973948352454116</v>
      </c>
      <c r="AD35" s="90">
        <v>0.29873341280937871</v>
      </c>
      <c r="AE35" s="88">
        <v>0.28831891045023206</v>
      </c>
      <c r="AF35" s="88">
        <v>0.27649682013582294</v>
      </c>
      <c r="AG35" s="88">
        <v>0.1222763718264013</v>
      </c>
      <c r="AH35" s="88">
        <v>0.12345567933094374</v>
      </c>
      <c r="AI35" s="88">
        <v>0.19592476495468997</v>
      </c>
      <c r="AJ35" s="88">
        <v>0.34232256420881696</v>
      </c>
      <c r="AK35" s="88">
        <v>0.51822747909549449</v>
      </c>
      <c r="AL35" s="88">
        <v>0.53383139231840981</v>
      </c>
      <c r="AM35" s="88">
        <v>0.58992524492040788</v>
      </c>
      <c r="AN35" s="88">
        <v>0.40566009500756872</v>
      </c>
      <c r="AO35" s="89">
        <v>0.51259078817057224</v>
      </c>
    </row>
    <row r="36" spans="1:41" ht="31.5" x14ac:dyDescent="0.15">
      <c r="A36" s="252"/>
      <c r="B36" s="59"/>
      <c r="C36" s="59" t="s">
        <v>34</v>
      </c>
      <c r="D36" s="99" t="s">
        <v>34</v>
      </c>
      <c r="E36" s="100" t="s">
        <v>34</v>
      </c>
      <c r="F36" s="100" t="s">
        <v>58</v>
      </c>
      <c r="G36" s="100" t="s">
        <v>281</v>
      </c>
      <c r="H36" s="100" t="s">
        <v>70</v>
      </c>
      <c r="I36" s="100" t="s">
        <v>70</v>
      </c>
      <c r="J36" s="100" t="s">
        <v>222</v>
      </c>
      <c r="K36" s="100" t="s">
        <v>282</v>
      </c>
      <c r="L36" s="100" t="s">
        <v>282</v>
      </c>
      <c r="M36" s="100" t="s">
        <v>282</v>
      </c>
      <c r="N36" s="100" t="s">
        <v>282</v>
      </c>
      <c r="O36" s="101" t="s">
        <v>283</v>
      </c>
      <c r="P36" s="59"/>
      <c r="Q36" s="99" t="s">
        <v>37</v>
      </c>
      <c r="R36" s="100" t="s">
        <v>370</v>
      </c>
      <c r="S36" s="100" t="s">
        <v>34</v>
      </c>
      <c r="T36" s="100" t="s">
        <v>37</v>
      </c>
      <c r="U36" s="100" t="s">
        <v>371</v>
      </c>
      <c r="V36" s="100" t="s">
        <v>37</v>
      </c>
      <c r="W36" s="100" t="s">
        <v>372</v>
      </c>
      <c r="X36" s="100" t="s">
        <v>373</v>
      </c>
      <c r="Y36" s="100" t="s">
        <v>374</v>
      </c>
      <c r="Z36" s="100" t="s">
        <v>374</v>
      </c>
      <c r="AA36" s="100" t="s">
        <v>370</v>
      </c>
      <c r="AB36" s="101" t="s">
        <v>372</v>
      </c>
      <c r="AC36" s="59"/>
      <c r="AD36" s="99" t="s">
        <v>570</v>
      </c>
      <c r="AE36" s="100" t="s">
        <v>570</v>
      </c>
      <c r="AF36" s="100" t="s">
        <v>570</v>
      </c>
      <c r="AG36" s="100" t="s">
        <v>34</v>
      </c>
      <c r="AH36" s="100" t="s">
        <v>34</v>
      </c>
      <c r="AI36" s="100" t="s">
        <v>347</v>
      </c>
      <c r="AJ36" s="100" t="s">
        <v>621</v>
      </c>
      <c r="AK36" s="100" t="s">
        <v>461</v>
      </c>
      <c r="AL36" s="100" t="s">
        <v>461</v>
      </c>
      <c r="AM36" s="100" t="s">
        <v>706</v>
      </c>
      <c r="AN36" s="100" t="s">
        <v>636</v>
      </c>
      <c r="AO36" s="101" t="s">
        <v>461</v>
      </c>
    </row>
    <row r="37" spans="1:41" ht="13.5" hidden="1" customHeight="1" x14ac:dyDescent="0.15">
      <c r="A37" s="251" t="s">
        <v>284</v>
      </c>
      <c r="B37" s="82">
        <v>4572.901053687101</v>
      </c>
      <c r="C37" s="82">
        <v>1222.3469510311334</v>
      </c>
      <c r="D37" s="86">
        <v>78.914701265043448</v>
      </c>
      <c r="E37" s="84">
        <v>104.16873428128898</v>
      </c>
      <c r="F37" s="84">
        <v>92.610073963592768</v>
      </c>
      <c r="G37" s="84">
        <v>89.780775029894912</v>
      </c>
      <c r="H37" s="84">
        <v>102.78133409803085</v>
      </c>
      <c r="I37" s="84">
        <v>100.84200707297238</v>
      </c>
      <c r="J37" s="84">
        <v>100.98414715453872</v>
      </c>
      <c r="K37" s="84">
        <v>141.80574126491072</v>
      </c>
      <c r="L37" s="84">
        <v>107.12804809581182</v>
      </c>
      <c r="M37" s="84">
        <v>110.31113504359394</v>
      </c>
      <c r="N37" s="84">
        <v>86.925805332694509</v>
      </c>
      <c r="O37" s="85">
        <v>106.09444842876127</v>
      </c>
      <c r="P37" s="82">
        <v>1601.8881279267396</v>
      </c>
      <c r="Q37" s="110">
        <v>93.642557226506682</v>
      </c>
      <c r="R37" s="84">
        <v>99.008542644033867</v>
      </c>
      <c r="S37" s="84">
        <v>132.29014060123112</v>
      </c>
      <c r="T37" s="84">
        <v>111.56700622259551</v>
      </c>
      <c r="U37" s="84">
        <v>97.99894362240461</v>
      </c>
      <c r="V37" s="84">
        <v>138.47174695341292</v>
      </c>
      <c r="W37" s="84">
        <v>138.14399206543257</v>
      </c>
      <c r="X37" s="84">
        <v>171.35573936440011</v>
      </c>
      <c r="Y37" s="84">
        <v>177.22627118488717</v>
      </c>
      <c r="Z37" s="84">
        <v>141.33784916441479</v>
      </c>
      <c r="AA37" s="84">
        <v>143.66743698218497</v>
      </c>
      <c r="AB37" s="85">
        <v>157.17790189523441</v>
      </c>
      <c r="AC37" s="82">
        <v>1748.6659747292226</v>
      </c>
      <c r="AD37" s="110">
        <v>135.44600109713397</v>
      </c>
      <c r="AE37" s="84">
        <v>137.48319208069628</v>
      </c>
      <c r="AF37" s="84">
        <v>133.09939768597633</v>
      </c>
      <c r="AG37" s="84">
        <v>129.06740371360939</v>
      </c>
      <c r="AH37" s="84">
        <v>106.38508920621743</v>
      </c>
      <c r="AI37" s="84">
        <v>154.12924750306965</v>
      </c>
      <c r="AJ37" s="84">
        <v>126.09676124432079</v>
      </c>
      <c r="AK37" s="84">
        <v>189.28845772427712</v>
      </c>
      <c r="AL37" s="84">
        <v>215.27686813434795</v>
      </c>
      <c r="AM37" s="84">
        <v>156.25026438859217</v>
      </c>
      <c r="AN37" s="84">
        <v>147.16944916223292</v>
      </c>
      <c r="AO37" s="85">
        <v>118.97384278874837</v>
      </c>
    </row>
    <row r="38" spans="1:41" ht="13.5" customHeight="1" x14ac:dyDescent="0.15">
      <c r="A38" s="252"/>
      <c r="B38" s="87">
        <v>0.18577396558576278</v>
      </c>
      <c r="C38" s="87">
        <v>0.14287990400713096</v>
      </c>
      <c r="D38" s="90">
        <v>8.3308541690178886E-2</v>
      </c>
      <c r="E38" s="88">
        <v>0.13489320470732027</v>
      </c>
      <c r="F38" s="88">
        <v>0.1438554345250482</v>
      </c>
      <c r="G38" s="88">
        <v>0.13591140320707526</v>
      </c>
      <c r="H38" s="88">
        <v>0.17114604115700732</v>
      </c>
      <c r="I38" s="88">
        <v>0.1686835716550964</v>
      </c>
      <c r="J38" s="88">
        <v>0.13773126211037542</v>
      </c>
      <c r="K38" s="88">
        <v>0.20153952365784605</v>
      </c>
      <c r="L38" s="88">
        <v>0.14451494687658664</v>
      </c>
      <c r="M38" s="88">
        <v>0.1489079823911815</v>
      </c>
      <c r="N38" s="88">
        <v>0.12154548775636669</v>
      </c>
      <c r="O38" s="89">
        <v>0.15182788065575153</v>
      </c>
      <c r="P38" s="87">
        <v>0.19473184632504523</v>
      </c>
      <c r="Q38" s="90">
        <v>0.15821915250495319</v>
      </c>
      <c r="R38" s="88">
        <v>0.14253654706398061</v>
      </c>
      <c r="S38" s="88">
        <v>0.20567952706946768</v>
      </c>
      <c r="T38" s="88">
        <v>0.17199032981551154</v>
      </c>
      <c r="U38" s="88">
        <v>0.16600100072119631</v>
      </c>
      <c r="V38" s="88">
        <v>0.20798333304497033</v>
      </c>
      <c r="W38" s="88">
        <v>0.20667718765523305</v>
      </c>
      <c r="X38" s="88">
        <v>0.2333357619351891</v>
      </c>
      <c r="Y38" s="88">
        <v>0.21701143836249537</v>
      </c>
      <c r="Z38" s="88">
        <v>0.19261854653992466</v>
      </c>
      <c r="AA38" s="88">
        <v>0.20011007028993988</v>
      </c>
      <c r="AB38" s="89">
        <v>0.21815433251926702</v>
      </c>
      <c r="AC38" s="87">
        <v>0.22320884582851344</v>
      </c>
      <c r="AD38" s="90">
        <v>0.20765456721203501</v>
      </c>
      <c r="AE38" s="88">
        <v>0.20194219271661942</v>
      </c>
      <c r="AF38" s="88">
        <v>0.21894051811685483</v>
      </c>
      <c r="AG38" s="88">
        <v>0.21689950127665419</v>
      </c>
      <c r="AH38" s="88">
        <v>0.17937364128084782</v>
      </c>
      <c r="AI38" s="88">
        <v>0.24711711679875395</v>
      </c>
      <c r="AJ38" s="88">
        <v>0.20300973329010358</v>
      </c>
      <c r="AK38" s="88">
        <v>0.2754415791139001</v>
      </c>
      <c r="AL38" s="88">
        <v>0.27390494910509822</v>
      </c>
      <c r="AM38" s="88">
        <v>0.22335386588791947</v>
      </c>
      <c r="AN38" s="88">
        <v>0.2244474945742945</v>
      </c>
      <c r="AO38" s="89">
        <v>0.1883118344530475</v>
      </c>
    </row>
    <row r="39" spans="1:41" ht="13.5" customHeight="1" x14ac:dyDescent="0.15">
      <c r="A39" s="252"/>
      <c r="B39" s="59"/>
      <c r="C39" s="59" t="s">
        <v>34</v>
      </c>
      <c r="D39" s="99" t="s">
        <v>34</v>
      </c>
      <c r="E39" s="100" t="s">
        <v>35</v>
      </c>
      <c r="F39" s="100" t="s">
        <v>35</v>
      </c>
      <c r="G39" s="100" t="s">
        <v>35</v>
      </c>
      <c r="H39" s="100" t="s">
        <v>96</v>
      </c>
      <c r="I39" s="100" t="s">
        <v>35</v>
      </c>
      <c r="J39" s="100" t="s">
        <v>35</v>
      </c>
      <c r="K39" s="100" t="s">
        <v>285</v>
      </c>
      <c r="L39" s="100" t="s">
        <v>35</v>
      </c>
      <c r="M39" s="100" t="s">
        <v>35</v>
      </c>
      <c r="N39" s="100" t="s">
        <v>35</v>
      </c>
      <c r="O39" s="101" t="s">
        <v>35</v>
      </c>
      <c r="P39" s="142"/>
      <c r="Q39" s="150" t="s">
        <v>34</v>
      </c>
      <c r="R39" s="146" t="s">
        <v>34</v>
      </c>
      <c r="S39" s="146" t="s">
        <v>337</v>
      </c>
      <c r="T39" s="146" t="s">
        <v>34</v>
      </c>
      <c r="U39" s="146" t="s">
        <v>34</v>
      </c>
      <c r="V39" s="146" t="s">
        <v>337</v>
      </c>
      <c r="W39" s="146" t="s">
        <v>337</v>
      </c>
      <c r="X39" s="146" t="s">
        <v>375</v>
      </c>
      <c r="Y39" s="146" t="s">
        <v>375</v>
      </c>
      <c r="Z39" s="146" t="s">
        <v>36</v>
      </c>
      <c r="AA39" s="146" t="s">
        <v>36</v>
      </c>
      <c r="AB39" s="147" t="s">
        <v>375</v>
      </c>
      <c r="AC39" s="142"/>
      <c r="AD39" s="150" t="s">
        <v>34</v>
      </c>
      <c r="AE39" s="146" t="s">
        <v>34</v>
      </c>
      <c r="AF39" s="146" t="s">
        <v>34</v>
      </c>
      <c r="AG39" s="146" t="s">
        <v>34</v>
      </c>
      <c r="AH39" s="146" t="s">
        <v>34</v>
      </c>
      <c r="AI39" s="146" t="s">
        <v>355</v>
      </c>
      <c r="AJ39" s="146" t="s">
        <v>34</v>
      </c>
      <c r="AK39" s="146" t="s">
        <v>707</v>
      </c>
      <c r="AL39" s="146" t="s">
        <v>707</v>
      </c>
      <c r="AM39" s="146" t="s">
        <v>34</v>
      </c>
      <c r="AN39" s="146" t="s">
        <v>32</v>
      </c>
      <c r="AO39" s="147" t="s">
        <v>34</v>
      </c>
    </row>
    <row r="40" spans="1:41" ht="13.5" hidden="1" customHeight="1" x14ac:dyDescent="0.15">
      <c r="A40" s="251" t="s">
        <v>286</v>
      </c>
      <c r="B40" s="82">
        <v>2108.3855881739919</v>
      </c>
      <c r="C40" s="82">
        <v>661.53689655083474</v>
      </c>
      <c r="D40" s="86">
        <v>46.16812757195013</v>
      </c>
      <c r="E40" s="84">
        <v>69.298491165353852</v>
      </c>
      <c r="F40" s="84">
        <v>40.9600362018083</v>
      </c>
      <c r="G40" s="84">
        <v>52.743286654823059</v>
      </c>
      <c r="H40" s="84">
        <v>57.027112775395679</v>
      </c>
      <c r="I40" s="84">
        <v>62.863041297109945</v>
      </c>
      <c r="J40" s="84">
        <v>56.533138427220237</v>
      </c>
      <c r="K40" s="84">
        <v>31.825993951680623</v>
      </c>
      <c r="L40" s="84">
        <v>64.858751707069089</v>
      </c>
      <c r="M40" s="84">
        <v>64.612565022986502</v>
      </c>
      <c r="N40" s="84">
        <v>59.876292046078774</v>
      </c>
      <c r="O40" s="85">
        <v>54.770059729358408</v>
      </c>
      <c r="P40" s="82">
        <v>776.3323499358122</v>
      </c>
      <c r="Q40" s="110">
        <v>57.112453472381588</v>
      </c>
      <c r="R40" s="84">
        <v>62.135258991110632</v>
      </c>
      <c r="S40" s="84">
        <v>63.188404888180131</v>
      </c>
      <c r="T40" s="84">
        <v>62.139290776934963</v>
      </c>
      <c r="U40" s="84">
        <v>43.473960940923135</v>
      </c>
      <c r="V40" s="84">
        <v>57.303654589742493</v>
      </c>
      <c r="W40" s="84">
        <v>72.941302118550269</v>
      </c>
      <c r="X40" s="84">
        <v>66.321280355193693</v>
      </c>
      <c r="Y40" s="84">
        <v>65.325480557285516</v>
      </c>
      <c r="Z40" s="84">
        <v>91.737793782679788</v>
      </c>
      <c r="AA40" s="84">
        <v>73.509088852039838</v>
      </c>
      <c r="AB40" s="85">
        <v>61.144380610789433</v>
      </c>
      <c r="AC40" s="82">
        <v>670.51634168734518</v>
      </c>
      <c r="AD40" s="110">
        <v>64.009843111499208</v>
      </c>
      <c r="AE40" s="84">
        <v>62.756117506589959</v>
      </c>
      <c r="AF40" s="84">
        <v>54.44855545183384</v>
      </c>
      <c r="AG40" s="84">
        <v>66.968334542975853</v>
      </c>
      <c r="AH40" s="84">
        <v>39.871041976850442</v>
      </c>
      <c r="AI40" s="84">
        <v>46.01431208665246</v>
      </c>
      <c r="AJ40" s="84">
        <v>49.788415776137867</v>
      </c>
      <c r="AK40" s="84">
        <v>53.315498159961322</v>
      </c>
      <c r="AL40" s="84">
        <v>62.884346013731523</v>
      </c>
      <c r="AM40" s="84">
        <v>60.996121599022707</v>
      </c>
      <c r="AN40" s="84">
        <v>53.326759121914158</v>
      </c>
      <c r="AO40" s="85">
        <v>56.136996340176104</v>
      </c>
    </row>
    <row r="41" spans="1:41" ht="13.5" customHeight="1" x14ac:dyDescent="0.15">
      <c r="A41" s="252"/>
      <c r="B41" s="87">
        <v>8.5653100100021154E-2</v>
      </c>
      <c r="C41" s="87">
        <v>7.7326922766587855E-2</v>
      </c>
      <c r="D41" s="90">
        <v>4.8738692777502049E-2</v>
      </c>
      <c r="E41" s="88">
        <v>8.9738016106005347E-2</v>
      </c>
      <c r="F41" s="88">
        <v>6.362508476442047E-2</v>
      </c>
      <c r="G41" s="88">
        <v>7.9843531052422895E-2</v>
      </c>
      <c r="H41" s="88">
        <v>9.4958531875197302E-2</v>
      </c>
      <c r="I41" s="88">
        <v>0.10515421736325595</v>
      </c>
      <c r="J41" s="88">
        <v>7.7104978613384764E-2</v>
      </c>
      <c r="K41" s="88">
        <v>4.5232270595988694E-2</v>
      </c>
      <c r="L41" s="88">
        <v>8.7493977758708485E-2</v>
      </c>
      <c r="M41" s="88">
        <v>8.7219904780144672E-2</v>
      </c>
      <c r="N41" s="88">
        <v>8.3723045117949771E-2</v>
      </c>
      <c r="O41" s="89">
        <v>7.8379427154296979E-2</v>
      </c>
      <c r="P41" s="87">
        <v>9.437402601923503E-2</v>
      </c>
      <c r="Q41" s="90">
        <v>9.6497620884289065E-2</v>
      </c>
      <c r="R41" s="88">
        <v>8.9452334424930044E-2</v>
      </c>
      <c r="S41" s="88">
        <v>9.8242856002784998E-2</v>
      </c>
      <c r="T41" s="88">
        <v>9.5793169298671405E-2</v>
      </c>
      <c r="U41" s="88">
        <v>7.3640804224521739E-2</v>
      </c>
      <c r="V41" s="88">
        <v>8.6069579820077541E-2</v>
      </c>
      <c r="W41" s="88">
        <v>0.10912746157380605</v>
      </c>
      <c r="X41" s="88">
        <v>9.0309939670520492E-2</v>
      </c>
      <c r="Y41" s="88">
        <v>7.9990265566602048E-2</v>
      </c>
      <c r="Z41" s="88">
        <v>0.12502242396970101</v>
      </c>
      <c r="AA41" s="88">
        <v>0.10238860834522429</v>
      </c>
      <c r="AB41" s="89">
        <v>8.4865056592635518E-2</v>
      </c>
      <c r="AC41" s="87">
        <v>8.5588203178920311E-2</v>
      </c>
      <c r="AD41" s="90">
        <v>9.8134578806032297E-2</v>
      </c>
      <c r="AE41" s="88">
        <v>9.2179325951524851E-2</v>
      </c>
      <c r="AF41" s="88">
        <v>8.9564604713420343E-2</v>
      </c>
      <c r="AG41" s="88">
        <v>0.11254118348836034</v>
      </c>
      <c r="AH41" s="88">
        <v>6.7225717761876219E-2</v>
      </c>
      <c r="AI41" s="88">
        <v>7.3775252384237766E-2</v>
      </c>
      <c r="AJ41" s="88">
        <v>8.0156959686430967E-2</v>
      </c>
      <c r="AK41" s="88">
        <v>7.7581618979721462E-2</v>
      </c>
      <c r="AL41" s="88">
        <v>8.0010145742408889E-2</v>
      </c>
      <c r="AM41" s="88">
        <v>8.7191657669323061E-2</v>
      </c>
      <c r="AN41" s="88">
        <v>8.1328411207725534E-2</v>
      </c>
      <c r="AO41" s="89">
        <v>8.8853654834643414E-2</v>
      </c>
    </row>
    <row r="42" spans="1:41" ht="13.5" customHeight="1" x14ac:dyDescent="0.15">
      <c r="A42" s="252"/>
      <c r="B42" s="59"/>
      <c r="C42" s="59" t="s">
        <v>34</v>
      </c>
      <c r="D42" s="99" t="s">
        <v>34</v>
      </c>
      <c r="E42" s="100" t="s">
        <v>287</v>
      </c>
      <c r="F42" s="100" t="s">
        <v>34</v>
      </c>
      <c r="G42" s="100" t="s">
        <v>41</v>
      </c>
      <c r="H42" s="100" t="s">
        <v>287</v>
      </c>
      <c r="I42" s="100" t="s">
        <v>288</v>
      </c>
      <c r="J42" s="100" t="s">
        <v>34</v>
      </c>
      <c r="K42" s="100" t="s">
        <v>34</v>
      </c>
      <c r="L42" s="100" t="s">
        <v>287</v>
      </c>
      <c r="M42" s="100" t="s">
        <v>287</v>
      </c>
      <c r="N42" s="100" t="s">
        <v>287</v>
      </c>
      <c r="O42" s="101" t="s">
        <v>41</v>
      </c>
      <c r="P42" s="142"/>
      <c r="Q42" s="150" t="s">
        <v>34</v>
      </c>
      <c r="R42" s="146" t="s">
        <v>34</v>
      </c>
      <c r="S42" s="146" t="s">
        <v>34</v>
      </c>
      <c r="T42" s="146" t="s">
        <v>34</v>
      </c>
      <c r="U42" s="146" t="s">
        <v>34</v>
      </c>
      <c r="V42" s="146" t="s">
        <v>34</v>
      </c>
      <c r="W42" s="146" t="s">
        <v>32</v>
      </c>
      <c r="X42" s="146" t="s">
        <v>34</v>
      </c>
      <c r="Y42" s="146" t="s">
        <v>34</v>
      </c>
      <c r="Z42" s="146" t="s">
        <v>376</v>
      </c>
      <c r="AA42" s="146" t="s">
        <v>34</v>
      </c>
      <c r="AB42" s="147" t="s">
        <v>34</v>
      </c>
      <c r="AC42" s="142"/>
      <c r="AD42" s="150" t="s">
        <v>32</v>
      </c>
      <c r="AE42" s="146" t="s">
        <v>34</v>
      </c>
      <c r="AF42" s="146" t="s">
        <v>34</v>
      </c>
      <c r="AG42" s="146" t="s">
        <v>708</v>
      </c>
      <c r="AH42" s="146" t="s">
        <v>34</v>
      </c>
      <c r="AI42" s="146" t="s">
        <v>34</v>
      </c>
      <c r="AJ42" s="146" t="s">
        <v>34</v>
      </c>
      <c r="AK42" s="146" t="s">
        <v>34</v>
      </c>
      <c r="AL42" s="146" t="s">
        <v>34</v>
      </c>
      <c r="AM42" s="146" t="s">
        <v>34</v>
      </c>
      <c r="AN42" s="146" t="s">
        <v>34</v>
      </c>
      <c r="AO42" s="147" t="s">
        <v>34</v>
      </c>
    </row>
    <row r="43" spans="1:41" ht="13.5" hidden="1" customHeight="1" x14ac:dyDescent="0.15">
      <c r="A43" s="251" t="s">
        <v>289</v>
      </c>
      <c r="B43" s="82">
        <v>1028.8456194094808</v>
      </c>
      <c r="C43" s="82">
        <v>307.3682583444641</v>
      </c>
      <c r="D43" s="86">
        <v>28.304348331745445</v>
      </c>
      <c r="E43" s="84">
        <v>24.370708184971111</v>
      </c>
      <c r="F43" s="84">
        <v>38.190375081588698</v>
      </c>
      <c r="G43" s="84">
        <v>24.479172722692518</v>
      </c>
      <c r="H43" s="84">
        <v>22.722203930761712</v>
      </c>
      <c r="I43" s="84">
        <v>23.566644970876609</v>
      </c>
      <c r="J43" s="84">
        <v>29.650257882826768</v>
      </c>
      <c r="K43" s="84">
        <v>18.025344697338131</v>
      </c>
      <c r="L43" s="84">
        <v>31.880217562772767</v>
      </c>
      <c r="M43" s="84">
        <v>14.004555185731117</v>
      </c>
      <c r="N43" s="84">
        <v>28.225439930315336</v>
      </c>
      <c r="O43" s="85">
        <v>23.948989862843987</v>
      </c>
      <c r="P43" s="82">
        <v>373.15075996380097</v>
      </c>
      <c r="Q43" s="110">
        <v>26.040814011146253</v>
      </c>
      <c r="R43" s="84">
        <v>37.025723130954169</v>
      </c>
      <c r="S43" s="84">
        <v>40.074987991879702</v>
      </c>
      <c r="T43" s="84">
        <v>22.819340347588003</v>
      </c>
      <c r="U43" s="84">
        <v>23.896631625598982</v>
      </c>
      <c r="V43" s="84">
        <v>26.625233723054173</v>
      </c>
      <c r="W43" s="84">
        <v>32.890022076917667</v>
      </c>
      <c r="X43" s="84">
        <v>32.850804258474049</v>
      </c>
      <c r="Y43" s="84">
        <v>47.567143781309071</v>
      </c>
      <c r="Z43" s="84">
        <v>19.104194032277032</v>
      </c>
      <c r="AA43" s="84">
        <v>23.288495889979796</v>
      </c>
      <c r="AB43" s="85">
        <v>40.967369094622249</v>
      </c>
      <c r="AC43" s="82">
        <v>348.32660110121549</v>
      </c>
      <c r="AD43" s="110">
        <v>23.837449377537311</v>
      </c>
      <c r="AE43" s="84">
        <v>37.375193990167524</v>
      </c>
      <c r="AF43" s="84">
        <v>20.713893149522814</v>
      </c>
      <c r="AG43" s="84">
        <v>29.69730333713678</v>
      </c>
      <c r="AH43" s="84">
        <v>28.485982385248217</v>
      </c>
      <c r="AI43" s="84">
        <v>23.017732414592185</v>
      </c>
      <c r="AJ43" s="84">
        <v>28.640282669724868</v>
      </c>
      <c r="AK43" s="84">
        <v>32.07252761206955</v>
      </c>
      <c r="AL43" s="84">
        <v>35.351296510357038</v>
      </c>
      <c r="AM43" s="84">
        <v>26.332945731055606</v>
      </c>
      <c r="AN43" s="84">
        <v>33.551904620714879</v>
      </c>
      <c r="AO43" s="85">
        <v>29.250089303088789</v>
      </c>
    </row>
    <row r="44" spans="1:41" ht="13.5" customHeight="1" x14ac:dyDescent="0.15">
      <c r="A44" s="252"/>
      <c r="B44" s="87">
        <v>4.1796821853193306E-2</v>
      </c>
      <c r="C44" s="87">
        <v>3.5928217606342683E-2</v>
      </c>
      <c r="D44" s="90">
        <v>2.9880287769055682E-2</v>
      </c>
      <c r="E44" s="88">
        <v>3.1558825695054755E-2</v>
      </c>
      <c r="F44" s="88">
        <v>5.9322844339766929E-2</v>
      </c>
      <c r="G44" s="88">
        <v>3.7056916839731981E-2</v>
      </c>
      <c r="H44" s="88">
        <v>3.7835812146619741E-2</v>
      </c>
      <c r="I44" s="88">
        <v>3.9421129755365027E-2</v>
      </c>
      <c r="J44" s="88">
        <v>4.0439688358711805E-2</v>
      </c>
      <c r="K44" s="88">
        <v>2.5618281401480428E-2</v>
      </c>
      <c r="L44" s="88">
        <v>4.3006178394827371E-2</v>
      </c>
      <c r="M44" s="88">
        <v>1.8904619702889033E-2</v>
      </c>
      <c r="N44" s="88">
        <v>3.9466702095400215E-2</v>
      </c>
      <c r="O44" s="89">
        <v>3.4272522536023281E-2</v>
      </c>
      <c r="P44" s="87">
        <v>4.5361679869237378E-2</v>
      </c>
      <c r="Q44" s="90">
        <v>4.3998750625921713E-2</v>
      </c>
      <c r="R44" s="88">
        <v>5.3303670437888036E-2</v>
      </c>
      <c r="S44" s="88">
        <v>6.2307021067658515E-2</v>
      </c>
      <c r="T44" s="88">
        <v>3.5178015485363139E-2</v>
      </c>
      <c r="U44" s="88">
        <v>4.0478648208696712E-2</v>
      </c>
      <c r="V44" s="88">
        <v>3.9990864379613904E-2</v>
      </c>
      <c r="W44" s="88">
        <v>4.9206752773990677E-2</v>
      </c>
      <c r="X44" s="88">
        <v>4.4733065085926664E-2</v>
      </c>
      <c r="Y44" s="88">
        <v>5.8245395684078251E-2</v>
      </c>
      <c r="Z44" s="88">
        <v>2.6035645151450265E-2</v>
      </c>
      <c r="AA44" s="88">
        <v>3.2437848460181794E-2</v>
      </c>
      <c r="AB44" s="89">
        <v>5.6860467992916636E-2</v>
      </c>
      <c r="AC44" s="87">
        <v>4.4462224190763858E-2</v>
      </c>
      <c r="AD44" s="90">
        <v>3.6545598938587227E-2</v>
      </c>
      <c r="AE44" s="88">
        <v>5.4898555331427984E-2</v>
      </c>
      <c r="AF44" s="88">
        <v>3.4073110601698278E-2</v>
      </c>
      <c r="AG44" s="88">
        <v>4.9906716163434256E-2</v>
      </c>
      <c r="AH44" s="88">
        <v>4.8029610390226025E-2</v>
      </c>
      <c r="AI44" s="88">
        <v>3.6904583404431125E-2</v>
      </c>
      <c r="AJ44" s="88">
        <v>4.6109480439933875E-2</v>
      </c>
      <c r="AK44" s="88">
        <v>4.6670080985659522E-2</v>
      </c>
      <c r="AL44" s="88">
        <v>4.4978799419479527E-2</v>
      </c>
      <c r="AM44" s="88">
        <v>3.7641953773727303E-2</v>
      </c>
      <c r="AN44" s="88">
        <v>5.1169865574571205E-2</v>
      </c>
      <c r="AO44" s="89">
        <v>4.6297050221034211E-2</v>
      </c>
    </row>
    <row r="45" spans="1:41" ht="13.5" customHeight="1" x14ac:dyDescent="0.15">
      <c r="A45" s="252"/>
      <c r="B45" s="59"/>
      <c r="C45" s="59" t="s">
        <v>34</v>
      </c>
      <c r="D45" s="99" t="s">
        <v>34</v>
      </c>
      <c r="E45" s="100" t="s">
        <v>34</v>
      </c>
      <c r="F45" s="100" t="s">
        <v>290</v>
      </c>
      <c r="G45" s="100" t="s">
        <v>34</v>
      </c>
      <c r="H45" s="100" t="s">
        <v>34</v>
      </c>
      <c r="I45" s="100" t="s">
        <v>34</v>
      </c>
      <c r="J45" s="100" t="s">
        <v>34</v>
      </c>
      <c r="K45" s="100" t="s">
        <v>34</v>
      </c>
      <c r="L45" s="100" t="s">
        <v>43</v>
      </c>
      <c r="M45" s="100" t="s">
        <v>34</v>
      </c>
      <c r="N45" s="100" t="s">
        <v>34</v>
      </c>
      <c r="O45" s="101" t="s">
        <v>34</v>
      </c>
      <c r="P45" s="142"/>
      <c r="Q45" s="150" t="s">
        <v>34</v>
      </c>
      <c r="R45" s="146" t="s">
        <v>43</v>
      </c>
      <c r="S45" s="146" t="s">
        <v>377</v>
      </c>
      <c r="T45" s="146" t="s">
        <v>34</v>
      </c>
      <c r="U45" s="146" t="s">
        <v>34</v>
      </c>
      <c r="V45" s="146" t="s">
        <v>34</v>
      </c>
      <c r="W45" s="146" t="s">
        <v>43</v>
      </c>
      <c r="X45" s="146" t="s">
        <v>34</v>
      </c>
      <c r="Y45" s="146" t="s">
        <v>377</v>
      </c>
      <c r="Z45" s="146" t="s">
        <v>34</v>
      </c>
      <c r="AA45" s="146" t="s">
        <v>34</v>
      </c>
      <c r="AB45" s="147" t="s">
        <v>378</v>
      </c>
      <c r="AC45" s="142"/>
      <c r="AD45" s="150" t="s">
        <v>34</v>
      </c>
      <c r="AE45" s="146" t="s">
        <v>34</v>
      </c>
      <c r="AF45" s="146" t="s">
        <v>34</v>
      </c>
      <c r="AG45" s="146" t="s">
        <v>34</v>
      </c>
      <c r="AH45" s="146" t="s">
        <v>34</v>
      </c>
      <c r="AI45" s="146" t="s">
        <v>34</v>
      </c>
      <c r="AJ45" s="146" t="s">
        <v>34</v>
      </c>
      <c r="AK45" s="146" t="s">
        <v>34</v>
      </c>
      <c r="AL45" s="146" t="s">
        <v>34</v>
      </c>
      <c r="AM45" s="146" t="s">
        <v>34</v>
      </c>
      <c r="AN45" s="146" t="s">
        <v>34</v>
      </c>
      <c r="AO45" s="147" t="s">
        <v>34</v>
      </c>
    </row>
    <row r="46" spans="1:41" ht="13.5" hidden="1" customHeight="1" x14ac:dyDescent="0.15">
      <c r="A46" s="251" t="s">
        <v>291</v>
      </c>
      <c r="B46" s="82">
        <v>4369.7213850905546</v>
      </c>
      <c r="C46" s="82">
        <v>1003.4435584315972</v>
      </c>
      <c r="D46" s="86">
        <v>56.162391100101765</v>
      </c>
      <c r="E46" s="84">
        <v>64.260559706709543</v>
      </c>
      <c r="F46" s="84">
        <v>68.599905334241001</v>
      </c>
      <c r="G46" s="84">
        <v>95.115945770152962</v>
      </c>
      <c r="H46" s="84">
        <v>79.761422170556528</v>
      </c>
      <c r="I46" s="84">
        <v>96.545286957507088</v>
      </c>
      <c r="J46" s="84">
        <v>110.34906724201537</v>
      </c>
      <c r="K46" s="84">
        <v>92.144914904688392</v>
      </c>
      <c r="L46" s="84">
        <v>105.20661738196732</v>
      </c>
      <c r="M46" s="84">
        <v>70.656502545517952</v>
      </c>
      <c r="N46" s="84">
        <v>78.081044690562607</v>
      </c>
      <c r="O46" s="85">
        <v>86.559900627577576</v>
      </c>
      <c r="P46" s="82">
        <v>1623.606546683498</v>
      </c>
      <c r="Q46" s="110">
        <v>87.217202951160004</v>
      </c>
      <c r="R46" s="84">
        <v>115.40568984091587</v>
      </c>
      <c r="S46" s="84">
        <v>137.54090805350722</v>
      </c>
      <c r="T46" s="84">
        <v>141.92594141821098</v>
      </c>
      <c r="U46" s="84">
        <v>120.71339746478283</v>
      </c>
      <c r="V46" s="84">
        <v>159.52250505176772</v>
      </c>
      <c r="W46" s="84">
        <v>151.08191027478972</v>
      </c>
      <c r="X46" s="84">
        <v>161.62990277416478</v>
      </c>
      <c r="Y46" s="84">
        <v>149.69458013765623</v>
      </c>
      <c r="Z46" s="84">
        <v>123.25489721919321</v>
      </c>
      <c r="AA46" s="84">
        <v>129.69194647131127</v>
      </c>
      <c r="AB46" s="85">
        <v>145.92766502603556</v>
      </c>
      <c r="AC46" s="82">
        <v>1742.6712799754621</v>
      </c>
      <c r="AD46" s="110">
        <v>141.00899519444533</v>
      </c>
      <c r="AE46" s="84">
        <v>156.47044445726442</v>
      </c>
      <c r="AF46" s="84">
        <v>142.834983399615</v>
      </c>
      <c r="AG46" s="84">
        <v>159.58421857606277</v>
      </c>
      <c r="AH46" s="84">
        <v>155.56948201948441</v>
      </c>
      <c r="AI46" s="84">
        <v>130.24387181264004</v>
      </c>
      <c r="AJ46" s="84">
        <v>144.31904323898672</v>
      </c>
      <c r="AK46" s="84">
        <v>124.80098754534552</v>
      </c>
      <c r="AL46" s="84">
        <v>169.93765475347166</v>
      </c>
      <c r="AM46" s="84">
        <v>156.5966523699766</v>
      </c>
      <c r="AN46" s="84">
        <v>139.09122835974188</v>
      </c>
      <c r="AO46" s="85">
        <v>122.21371824842889</v>
      </c>
    </row>
    <row r="47" spans="1:41" ht="13.5" customHeight="1" x14ac:dyDescent="0.15">
      <c r="A47" s="252"/>
      <c r="B47" s="87">
        <v>0.17751979775697332</v>
      </c>
      <c r="C47" s="87">
        <v>0.11729232783240186</v>
      </c>
      <c r="D47" s="90">
        <v>5.9289420416972591E-2</v>
      </c>
      <c r="E47" s="88">
        <v>8.3214151491146318E-2</v>
      </c>
      <c r="F47" s="88">
        <v>0.10655934897659128</v>
      </c>
      <c r="G47" s="88">
        <v>0.14398785990302557</v>
      </c>
      <c r="H47" s="88">
        <v>0.13281450140084369</v>
      </c>
      <c r="I47" s="88">
        <v>0.16149622863687876</v>
      </c>
      <c r="J47" s="88">
        <v>0.1505039823794003</v>
      </c>
      <c r="K47" s="88">
        <v>0.13095973471688299</v>
      </c>
      <c r="L47" s="88">
        <v>0.14192295101300162</v>
      </c>
      <c r="M47" s="88">
        <v>9.5378560221617975E-2</v>
      </c>
      <c r="N47" s="88">
        <v>0.1091781505517047</v>
      </c>
      <c r="O47" s="89">
        <v>0.12387270452593091</v>
      </c>
      <c r="P47" s="87">
        <v>0.19737202307024518</v>
      </c>
      <c r="Q47" s="90">
        <v>0.14736282672638223</v>
      </c>
      <c r="R47" s="88">
        <v>0.16614251762700885</v>
      </c>
      <c r="S47" s="88">
        <v>0.21384321456293956</v>
      </c>
      <c r="T47" s="88">
        <v>0.21879129233953915</v>
      </c>
      <c r="U47" s="88">
        <v>0.20447715086418788</v>
      </c>
      <c r="V47" s="88">
        <v>0.23960138458794844</v>
      </c>
      <c r="W47" s="88">
        <v>0.22603360344750886</v>
      </c>
      <c r="X47" s="88">
        <v>0.22009205326422535</v>
      </c>
      <c r="Y47" s="88">
        <v>0.18329921367500274</v>
      </c>
      <c r="Z47" s="88">
        <v>0.16797467413467768</v>
      </c>
      <c r="AA47" s="88">
        <v>0.18064402810799363</v>
      </c>
      <c r="AB47" s="89">
        <v>0.20253961896672446</v>
      </c>
      <c r="AC47" s="87">
        <v>0.22244365172259603</v>
      </c>
      <c r="AD47" s="90">
        <v>0.2161832880478157</v>
      </c>
      <c r="AE47" s="88">
        <v>0.22983161920256717</v>
      </c>
      <c r="AF47" s="88">
        <v>0.23495497210667693</v>
      </c>
      <c r="AG47" s="88">
        <v>0.26818341753877528</v>
      </c>
      <c r="AH47" s="88">
        <v>0.26230240224660595</v>
      </c>
      <c r="AI47" s="88">
        <v>0.2088214313925402</v>
      </c>
      <c r="AJ47" s="88">
        <v>0.23234673267985437</v>
      </c>
      <c r="AK47" s="88">
        <v>0.18160315477099137</v>
      </c>
      <c r="AL47" s="88">
        <v>0.21621814308094145</v>
      </c>
      <c r="AM47" s="88">
        <v>0.22384901445641675</v>
      </c>
      <c r="AN47" s="88">
        <v>0.21212743473810974</v>
      </c>
      <c r="AO47" s="89">
        <v>0.19343991031334537</v>
      </c>
    </row>
    <row r="48" spans="1:41" ht="13.5" customHeight="1" x14ac:dyDescent="0.15">
      <c r="A48" s="252"/>
      <c r="B48" s="59"/>
      <c r="C48" s="59" t="s">
        <v>34</v>
      </c>
      <c r="D48" s="99" t="s">
        <v>34</v>
      </c>
      <c r="E48" s="100" t="s">
        <v>34</v>
      </c>
      <c r="F48" s="100" t="s">
        <v>35</v>
      </c>
      <c r="G48" s="100" t="s">
        <v>59</v>
      </c>
      <c r="H48" s="100" t="s">
        <v>58</v>
      </c>
      <c r="I48" s="100" t="s">
        <v>72</v>
      </c>
      <c r="J48" s="100" t="s">
        <v>59</v>
      </c>
      <c r="K48" s="100" t="s">
        <v>58</v>
      </c>
      <c r="L48" s="100" t="s">
        <v>59</v>
      </c>
      <c r="M48" s="100" t="s">
        <v>35</v>
      </c>
      <c r="N48" s="100" t="s">
        <v>35</v>
      </c>
      <c r="O48" s="101" t="s">
        <v>58</v>
      </c>
      <c r="P48" s="142"/>
      <c r="Q48" s="150" t="s">
        <v>34</v>
      </c>
      <c r="R48" s="146" t="s">
        <v>34</v>
      </c>
      <c r="S48" s="146" t="s">
        <v>379</v>
      </c>
      <c r="T48" s="146" t="s">
        <v>379</v>
      </c>
      <c r="U48" s="146" t="s">
        <v>35</v>
      </c>
      <c r="V48" s="146" t="s">
        <v>380</v>
      </c>
      <c r="W48" s="146" t="s">
        <v>380</v>
      </c>
      <c r="X48" s="146" t="s">
        <v>379</v>
      </c>
      <c r="Y48" s="146" t="s">
        <v>34</v>
      </c>
      <c r="Z48" s="146" t="s">
        <v>34</v>
      </c>
      <c r="AA48" s="146" t="s">
        <v>34</v>
      </c>
      <c r="AB48" s="147" t="s">
        <v>35</v>
      </c>
      <c r="AC48" s="142"/>
      <c r="AD48" s="150" t="s">
        <v>34</v>
      </c>
      <c r="AE48" s="146" t="s">
        <v>41</v>
      </c>
      <c r="AF48" s="146" t="s">
        <v>41</v>
      </c>
      <c r="AG48" s="146" t="s">
        <v>709</v>
      </c>
      <c r="AH48" s="146" t="s">
        <v>710</v>
      </c>
      <c r="AI48" s="146" t="s">
        <v>34</v>
      </c>
      <c r="AJ48" s="146" t="s">
        <v>41</v>
      </c>
      <c r="AK48" s="146" t="s">
        <v>34</v>
      </c>
      <c r="AL48" s="146" t="s">
        <v>34</v>
      </c>
      <c r="AM48" s="146" t="s">
        <v>34</v>
      </c>
      <c r="AN48" s="146" t="s">
        <v>34</v>
      </c>
      <c r="AO48" s="147" t="s">
        <v>34</v>
      </c>
    </row>
    <row r="49" spans="1:41" ht="13.5" hidden="1" customHeight="1" x14ac:dyDescent="0.15">
      <c r="A49" s="251" t="s">
        <v>292</v>
      </c>
      <c r="B49" s="82">
        <v>4137.2523275187823</v>
      </c>
      <c r="C49" s="82">
        <v>981.4388236469988</v>
      </c>
      <c r="D49" s="86">
        <v>48.189003232018742</v>
      </c>
      <c r="E49" s="84">
        <v>48.018300248007797</v>
      </c>
      <c r="F49" s="84">
        <v>60.181899239671999</v>
      </c>
      <c r="G49" s="84">
        <v>74.821223797502086</v>
      </c>
      <c r="H49" s="84">
        <v>82.911755056550035</v>
      </c>
      <c r="I49" s="84">
        <v>100.09459026123857</v>
      </c>
      <c r="J49" s="84">
        <v>120.84036585196684</v>
      </c>
      <c r="K49" s="84">
        <v>98.091303694262493</v>
      </c>
      <c r="L49" s="84">
        <v>118.81529643502634</v>
      </c>
      <c r="M49" s="84">
        <v>66.915308702100674</v>
      </c>
      <c r="N49" s="84">
        <v>48.101600401497315</v>
      </c>
      <c r="O49" s="85">
        <v>114.45817672715675</v>
      </c>
      <c r="P49" s="82">
        <v>1539.9055844465101</v>
      </c>
      <c r="Q49" s="110">
        <v>106.97006194519453</v>
      </c>
      <c r="R49" s="84">
        <v>116.74369563482172</v>
      </c>
      <c r="S49" s="84">
        <v>109.36848381510353</v>
      </c>
      <c r="T49" s="84">
        <v>125.73616731597724</v>
      </c>
      <c r="U49" s="84">
        <v>107.06178341306216</v>
      </c>
      <c r="V49" s="84">
        <v>146.44612297135285</v>
      </c>
      <c r="W49" s="84">
        <v>139.44195369997979</v>
      </c>
      <c r="X49" s="84">
        <v>158.36149867092925</v>
      </c>
      <c r="Y49" s="84">
        <v>158.77259420867537</v>
      </c>
      <c r="Z49" s="84">
        <v>135.13580536511205</v>
      </c>
      <c r="AA49" s="84">
        <v>118.32441392955879</v>
      </c>
      <c r="AB49" s="85">
        <v>117.54300347674175</v>
      </c>
      <c r="AC49" s="82">
        <v>1615.9079194252708</v>
      </c>
      <c r="AD49" s="110">
        <v>134.09548947333161</v>
      </c>
      <c r="AE49" s="84">
        <v>134.97279358178866</v>
      </c>
      <c r="AF49" s="84">
        <v>110.95517117242908</v>
      </c>
      <c r="AG49" s="84">
        <v>113.20930750034005</v>
      </c>
      <c r="AH49" s="84">
        <v>113.91422476452007</v>
      </c>
      <c r="AI49" s="84">
        <v>146.86634821223444</v>
      </c>
      <c r="AJ49" s="84">
        <v>163.9932586409343</v>
      </c>
      <c r="AK49" s="84">
        <v>132.96036492824572</v>
      </c>
      <c r="AL49" s="84">
        <v>147.48965699209089</v>
      </c>
      <c r="AM49" s="84">
        <v>142.30851403511585</v>
      </c>
      <c r="AN49" s="84">
        <v>146.96155582674649</v>
      </c>
      <c r="AO49" s="85">
        <v>128.18123429749596</v>
      </c>
    </row>
    <row r="50" spans="1:41" ht="13.5" customHeight="1" x14ac:dyDescent="0.15">
      <c r="A50" s="252"/>
      <c r="B50" s="87">
        <v>0.16807574939597239</v>
      </c>
      <c r="C50" s="87">
        <v>0.114720198543681</v>
      </c>
      <c r="D50" s="90">
        <v>5.0872087461618663E-2</v>
      </c>
      <c r="E50" s="88">
        <v>6.2181252846570861E-2</v>
      </c>
      <c r="F50" s="88">
        <v>9.3483277737896539E-2</v>
      </c>
      <c r="G50" s="88">
        <v>0.11326542361216042</v>
      </c>
      <c r="H50" s="88">
        <v>0.13806026909296445</v>
      </c>
      <c r="I50" s="88">
        <v>0.16743332941004577</v>
      </c>
      <c r="J50" s="88">
        <v>0.16481295898059053</v>
      </c>
      <c r="K50" s="88">
        <v>0.13941096069296177</v>
      </c>
      <c r="L50" s="88">
        <v>0.16028095869978809</v>
      </c>
      <c r="M50" s="88">
        <v>9.0328357205055609E-2</v>
      </c>
      <c r="N50" s="88">
        <v>6.7258881988900454E-2</v>
      </c>
      <c r="O50" s="89">
        <v>0.16379690599809618</v>
      </c>
      <c r="P50" s="87">
        <v>0.18719700358452929</v>
      </c>
      <c r="Q50" s="90">
        <v>0.18073740236965968</v>
      </c>
      <c r="R50" s="88">
        <v>0.16806876278446581</v>
      </c>
      <c r="S50" s="88">
        <v>0.17004183323988309</v>
      </c>
      <c r="T50" s="88">
        <v>0.19383333494910526</v>
      </c>
      <c r="U50" s="88">
        <v>0.1813525996161979</v>
      </c>
      <c r="V50" s="88">
        <v>0.21996077493947475</v>
      </c>
      <c r="W50" s="88">
        <v>0.2086190676914314</v>
      </c>
      <c r="X50" s="88">
        <v>0.21564145496755105</v>
      </c>
      <c r="Y50" s="88">
        <v>0.19441513276451314</v>
      </c>
      <c r="Z50" s="88">
        <v>0.1841662553153075</v>
      </c>
      <c r="AA50" s="88">
        <v>0.16481053247574853</v>
      </c>
      <c r="AB50" s="89">
        <v>0.16314326095833928</v>
      </c>
      <c r="AC50" s="87">
        <v>0.20626291520078358</v>
      </c>
      <c r="AD50" s="90">
        <v>0.20558407487941616</v>
      </c>
      <c r="AE50" s="88">
        <v>0.19825479377141342</v>
      </c>
      <c r="AF50" s="88">
        <v>0.18251459500628125</v>
      </c>
      <c r="AG50" s="88">
        <v>0.19024975811231848</v>
      </c>
      <c r="AH50" s="88">
        <v>0.19206835696766725</v>
      </c>
      <c r="AI50" s="88">
        <v>0.23547243052780356</v>
      </c>
      <c r="AJ50" s="88">
        <v>0.26402127516633961</v>
      </c>
      <c r="AK50" s="88">
        <v>0.19347620724313913</v>
      </c>
      <c r="AL50" s="88">
        <v>0.1876567015399711</v>
      </c>
      <c r="AM50" s="88">
        <v>0.20342465904223458</v>
      </c>
      <c r="AN50" s="88">
        <v>0.22413043734159951</v>
      </c>
      <c r="AO50" s="89">
        <v>0.20288529652586917</v>
      </c>
    </row>
    <row r="51" spans="1:41" ht="13.5" customHeight="1" x14ac:dyDescent="0.15">
      <c r="A51" s="252"/>
      <c r="B51" s="59"/>
      <c r="C51" s="59" t="s">
        <v>34</v>
      </c>
      <c r="D51" s="99" t="s">
        <v>34</v>
      </c>
      <c r="E51" s="100" t="s">
        <v>34</v>
      </c>
      <c r="F51" s="100" t="s">
        <v>35</v>
      </c>
      <c r="G51" s="100" t="s">
        <v>93</v>
      </c>
      <c r="H51" s="100" t="s">
        <v>109</v>
      </c>
      <c r="I51" s="100" t="s">
        <v>293</v>
      </c>
      <c r="J51" s="100" t="s">
        <v>293</v>
      </c>
      <c r="K51" s="100" t="s">
        <v>72</v>
      </c>
      <c r="L51" s="100" t="s">
        <v>72</v>
      </c>
      <c r="M51" s="100" t="s">
        <v>35</v>
      </c>
      <c r="N51" s="100" t="s">
        <v>34</v>
      </c>
      <c r="O51" s="101" t="s">
        <v>293</v>
      </c>
      <c r="P51" s="142"/>
      <c r="Q51" s="150" t="s">
        <v>34</v>
      </c>
      <c r="R51" s="146" t="s">
        <v>34</v>
      </c>
      <c r="S51" s="146" t="s">
        <v>34</v>
      </c>
      <c r="T51" s="146" t="s">
        <v>34</v>
      </c>
      <c r="U51" s="146" t="s">
        <v>34</v>
      </c>
      <c r="V51" s="146" t="s">
        <v>381</v>
      </c>
      <c r="W51" s="146" t="s">
        <v>382</v>
      </c>
      <c r="X51" s="146" t="s">
        <v>381</v>
      </c>
      <c r="Y51" s="146" t="s">
        <v>34</v>
      </c>
      <c r="Z51" s="146" t="s">
        <v>34</v>
      </c>
      <c r="AA51" s="146" t="s">
        <v>34</v>
      </c>
      <c r="AB51" s="147" t="s">
        <v>34</v>
      </c>
      <c r="AC51" s="142"/>
      <c r="AD51" s="150" t="s">
        <v>34</v>
      </c>
      <c r="AE51" s="146" t="s">
        <v>34</v>
      </c>
      <c r="AF51" s="146" t="s">
        <v>34</v>
      </c>
      <c r="AG51" s="146" t="s">
        <v>34</v>
      </c>
      <c r="AH51" s="146" t="s">
        <v>34</v>
      </c>
      <c r="AI51" s="146" t="s">
        <v>624</v>
      </c>
      <c r="AJ51" s="146" t="s">
        <v>711</v>
      </c>
      <c r="AK51" s="146" t="s">
        <v>34</v>
      </c>
      <c r="AL51" s="146" t="s">
        <v>34</v>
      </c>
      <c r="AM51" s="146" t="s">
        <v>34</v>
      </c>
      <c r="AN51" s="146" t="s">
        <v>34</v>
      </c>
      <c r="AO51" s="147" t="s">
        <v>34</v>
      </c>
    </row>
    <row r="52" spans="1:41" ht="13.5" hidden="1" customHeight="1" x14ac:dyDescent="0.15">
      <c r="A52" s="251" t="s">
        <v>294</v>
      </c>
      <c r="B52" s="82">
        <v>1667.9434194246169</v>
      </c>
      <c r="C52" s="82">
        <v>560.6130660689405</v>
      </c>
      <c r="D52" s="86">
        <v>44.628734985146174</v>
      </c>
      <c r="E52" s="84">
        <v>39.126405551753876</v>
      </c>
      <c r="F52" s="84">
        <v>42.711724347709762</v>
      </c>
      <c r="G52" s="84">
        <v>49.468975571947297</v>
      </c>
      <c r="H52" s="84">
        <v>35.556047765033306</v>
      </c>
      <c r="I52" s="84">
        <v>52.665966112532224</v>
      </c>
      <c r="J52" s="84">
        <v>54.817067672473598</v>
      </c>
      <c r="K52" s="84">
        <v>51.776109577692658</v>
      </c>
      <c r="L52" s="84">
        <v>49.204226096955836</v>
      </c>
      <c r="M52" s="84">
        <v>41.849642734694733</v>
      </c>
      <c r="N52" s="84">
        <v>44.892332581192825</v>
      </c>
      <c r="O52" s="85">
        <v>53.915833071807533</v>
      </c>
      <c r="P52" s="82">
        <v>568.83578029534158</v>
      </c>
      <c r="Q52" s="110">
        <v>41.067882175182433</v>
      </c>
      <c r="R52" s="84">
        <v>47.457268518330721</v>
      </c>
      <c r="S52" s="84">
        <v>52.693055269179659</v>
      </c>
      <c r="T52" s="84">
        <v>57.757487155407205</v>
      </c>
      <c r="U52" s="84">
        <v>43.24441324218283</v>
      </c>
      <c r="V52" s="84">
        <v>47.249218976898014</v>
      </c>
      <c r="W52" s="84">
        <v>38.744600177503401</v>
      </c>
      <c r="X52" s="84">
        <v>48.07282265372956</v>
      </c>
      <c r="Y52" s="84">
        <v>46.041151577330574</v>
      </c>
      <c r="Z52" s="84">
        <v>41.067196826306329</v>
      </c>
      <c r="AA52" s="84">
        <v>40.650067751344942</v>
      </c>
      <c r="AB52" s="85">
        <v>64.790615971946096</v>
      </c>
      <c r="AC52" s="82">
        <v>538.49457306033094</v>
      </c>
      <c r="AD52" s="110">
        <v>57.07423195379274</v>
      </c>
      <c r="AE52" s="84">
        <v>53.98456206531857</v>
      </c>
      <c r="AF52" s="84">
        <v>34.799383964435798</v>
      </c>
      <c r="AG52" s="84">
        <v>45.58063463433939</v>
      </c>
      <c r="AH52" s="84">
        <v>47.646228701706214</v>
      </c>
      <c r="AI52" s="84">
        <v>53.788597728737408</v>
      </c>
      <c r="AJ52" s="84">
        <v>49.662634998778543</v>
      </c>
      <c r="AK52" s="84">
        <v>42.641073238981782</v>
      </c>
      <c r="AL52" s="84">
        <v>43.579921370186248</v>
      </c>
      <c r="AM52" s="84">
        <v>46.361282324573786</v>
      </c>
      <c r="AN52" s="84">
        <v>27.362341451946964</v>
      </c>
      <c r="AO52" s="85">
        <v>36.013680627533958</v>
      </c>
    </row>
    <row r="53" spans="1:41" ht="13.5" customHeight="1" x14ac:dyDescent="0.15">
      <c r="A53" s="252"/>
      <c r="B53" s="87">
        <v>6.776015045183402E-2</v>
      </c>
      <c r="C53" s="87">
        <v>6.5529955302382412E-2</v>
      </c>
      <c r="D53" s="90">
        <v>4.7113589350137014E-2</v>
      </c>
      <c r="E53" s="88">
        <v>5.0666702153665255E-2</v>
      </c>
      <c r="F53" s="88">
        <v>6.6346061528569186E-2</v>
      </c>
      <c r="G53" s="88">
        <v>7.4886832765267961E-2</v>
      </c>
      <c r="H53" s="88">
        <v>5.9206050082701675E-2</v>
      </c>
      <c r="I53" s="88">
        <v>8.8097049299103669E-2</v>
      </c>
      <c r="J53" s="88">
        <v>7.4764446979639756E-2</v>
      </c>
      <c r="K53" s="88">
        <v>7.3586107079055912E-2</v>
      </c>
      <c r="L53" s="88">
        <v>6.6376138153338815E-2</v>
      </c>
      <c r="M53" s="88">
        <v>5.6492446215447162E-2</v>
      </c>
      <c r="N53" s="88">
        <v>6.2771468601508951E-2</v>
      </c>
      <c r="O53" s="89">
        <v>7.7156974660916214E-2</v>
      </c>
      <c r="P53" s="87">
        <v>6.9149923656669735E-2</v>
      </c>
      <c r="Q53" s="90">
        <v>6.9388595371372194E-2</v>
      </c>
      <c r="R53" s="88">
        <v>6.8321328716160298E-2</v>
      </c>
      <c r="S53" s="88">
        <v>8.1925097655458495E-2</v>
      </c>
      <c r="T53" s="88">
        <v>8.9038234523871204E-2</v>
      </c>
      <c r="U53" s="88">
        <v>7.3251971995360585E-2</v>
      </c>
      <c r="V53" s="88">
        <v>7.0967906903731767E-2</v>
      </c>
      <c r="W53" s="88">
        <v>5.796578542279273E-2</v>
      </c>
      <c r="X53" s="88">
        <v>6.5460945422021896E-2</v>
      </c>
      <c r="Y53" s="88">
        <v>5.6376836576552625E-2</v>
      </c>
      <c r="Z53" s="88">
        <v>5.596734215157239E-2</v>
      </c>
      <c r="AA53" s="88">
        <v>5.6620261945796016E-2</v>
      </c>
      <c r="AB53" s="89">
        <v>8.9925831878664444E-2</v>
      </c>
      <c r="AC53" s="87">
        <v>6.8736256023010228E-2</v>
      </c>
      <c r="AD53" s="90">
        <v>8.7501475416943211E-2</v>
      </c>
      <c r="AE53" s="88">
        <v>7.9295226356964676E-2</v>
      </c>
      <c r="AF53" s="88">
        <v>5.724289732171868E-2</v>
      </c>
      <c r="AG53" s="88">
        <v>7.6598867224437248E-2</v>
      </c>
      <c r="AH53" s="88">
        <v>8.033529509909558E-2</v>
      </c>
      <c r="AI53" s="88">
        <v>8.6239850013598934E-2</v>
      </c>
      <c r="AJ53" s="88">
        <v>7.9954458672029327E-2</v>
      </c>
      <c r="AK53" s="88">
        <v>6.2048815280458823E-2</v>
      </c>
      <c r="AL53" s="88">
        <v>5.5448391870210917E-2</v>
      </c>
      <c r="AM53" s="88">
        <v>6.6271706324682822E-2</v>
      </c>
      <c r="AN53" s="88">
        <v>4.1730189380581623E-2</v>
      </c>
      <c r="AO53" s="89">
        <v>5.7002464620891181E-2</v>
      </c>
    </row>
    <row r="54" spans="1:41" ht="13.5" customHeight="1" x14ac:dyDescent="0.15">
      <c r="A54" s="252"/>
      <c r="B54" s="59"/>
      <c r="C54" s="59" t="s">
        <v>34</v>
      </c>
      <c r="D54" s="99" t="s">
        <v>34</v>
      </c>
      <c r="E54" s="100" t="s">
        <v>34</v>
      </c>
      <c r="F54" s="100" t="s">
        <v>34</v>
      </c>
      <c r="G54" s="100" t="s">
        <v>34</v>
      </c>
      <c r="H54" s="100" t="s">
        <v>34</v>
      </c>
      <c r="I54" s="100" t="s">
        <v>58</v>
      </c>
      <c r="J54" s="100" t="s">
        <v>34</v>
      </c>
      <c r="K54" s="100" t="s">
        <v>34</v>
      </c>
      <c r="L54" s="100" t="s">
        <v>34</v>
      </c>
      <c r="M54" s="100" t="s">
        <v>34</v>
      </c>
      <c r="N54" s="100" t="s">
        <v>34</v>
      </c>
      <c r="O54" s="101" t="s">
        <v>35</v>
      </c>
      <c r="P54" s="142"/>
      <c r="Q54" s="150" t="s">
        <v>34</v>
      </c>
      <c r="R54" s="146" t="s">
        <v>34</v>
      </c>
      <c r="S54" s="146" t="s">
        <v>34</v>
      </c>
      <c r="T54" s="146" t="s">
        <v>383</v>
      </c>
      <c r="U54" s="146" t="s">
        <v>34</v>
      </c>
      <c r="V54" s="146" t="s">
        <v>34</v>
      </c>
      <c r="W54" s="146" t="s">
        <v>34</v>
      </c>
      <c r="X54" s="146" t="s">
        <v>34</v>
      </c>
      <c r="Y54" s="146" t="s">
        <v>34</v>
      </c>
      <c r="Z54" s="146" t="s">
        <v>34</v>
      </c>
      <c r="AA54" s="146" t="s">
        <v>34</v>
      </c>
      <c r="AB54" s="147" t="s">
        <v>383</v>
      </c>
      <c r="AC54" s="142"/>
      <c r="AD54" s="150" t="s">
        <v>712</v>
      </c>
      <c r="AE54" s="146" t="s">
        <v>44</v>
      </c>
      <c r="AF54" s="146" t="s">
        <v>34</v>
      </c>
      <c r="AG54" s="146" t="s">
        <v>44</v>
      </c>
      <c r="AH54" s="146" t="s">
        <v>44</v>
      </c>
      <c r="AI54" s="146" t="s">
        <v>712</v>
      </c>
      <c r="AJ54" s="146" t="s">
        <v>44</v>
      </c>
      <c r="AK54" s="146" t="s">
        <v>34</v>
      </c>
      <c r="AL54" s="146" t="s">
        <v>34</v>
      </c>
      <c r="AM54" s="146" t="s">
        <v>44</v>
      </c>
      <c r="AN54" s="146" t="s">
        <v>34</v>
      </c>
      <c r="AO54" s="147" t="s">
        <v>34</v>
      </c>
    </row>
    <row r="55" spans="1:41" ht="13.5" hidden="1" customHeight="1" x14ac:dyDescent="0.15">
      <c r="A55" s="251" t="s">
        <v>295</v>
      </c>
      <c r="B55" s="82">
        <v>1512.8618089206284</v>
      </c>
      <c r="C55" s="82">
        <v>417.14003390448073</v>
      </c>
      <c r="D55" s="86">
        <v>23.804174987983089</v>
      </c>
      <c r="E55" s="84">
        <v>35.772963223277799</v>
      </c>
      <c r="F55" s="84">
        <v>42.901489253148689</v>
      </c>
      <c r="G55" s="84">
        <v>40.826368232881336</v>
      </c>
      <c r="H55" s="84">
        <v>38.862835489183048</v>
      </c>
      <c r="I55" s="84">
        <v>40.502138105733067</v>
      </c>
      <c r="J55" s="84">
        <v>41.281935477041635</v>
      </c>
      <c r="K55" s="84">
        <v>24.786859081882351</v>
      </c>
      <c r="L55" s="84">
        <v>28.499102404277767</v>
      </c>
      <c r="M55" s="84">
        <v>20.9980560265139</v>
      </c>
      <c r="N55" s="84">
        <v>41.530708584603659</v>
      </c>
      <c r="O55" s="85">
        <v>37.373403037954361</v>
      </c>
      <c r="P55" s="82">
        <v>524.36808922392879</v>
      </c>
      <c r="Q55" s="110">
        <v>31.176348487732341</v>
      </c>
      <c r="R55" s="84">
        <v>42.416813885399613</v>
      </c>
      <c r="S55" s="84">
        <v>37.293032795243029</v>
      </c>
      <c r="T55" s="84">
        <v>31.945919317957951</v>
      </c>
      <c r="U55" s="84">
        <v>31.071483266172525</v>
      </c>
      <c r="V55" s="84">
        <v>55.99467025479602</v>
      </c>
      <c r="W55" s="84">
        <v>45.926028451698009</v>
      </c>
      <c r="X55" s="84">
        <v>46.393552644916134</v>
      </c>
      <c r="Y55" s="84">
        <v>50.368770911575673</v>
      </c>
      <c r="Z55" s="84">
        <v>47.421737190098575</v>
      </c>
      <c r="AA55" s="84">
        <v>46.538143064224741</v>
      </c>
      <c r="AB55" s="85">
        <v>57.821588954114731</v>
      </c>
      <c r="AC55" s="82">
        <v>571.35368579221915</v>
      </c>
      <c r="AD55" s="110">
        <v>45.256398190207193</v>
      </c>
      <c r="AE55" s="84">
        <v>51.246483926963329</v>
      </c>
      <c r="AF55" s="84">
        <v>43.259526590084697</v>
      </c>
      <c r="AG55" s="84">
        <v>59.924057880320831</v>
      </c>
      <c r="AH55" s="84">
        <v>47.51309584792817</v>
      </c>
      <c r="AI55" s="84">
        <v>64.717204636697801</v>
      </c>
      <c r="AJ55" s="84">
        <v>35.298885655056473</v>
      </c>
      <c r="AK55" s="84">
        <v>48.694041934801163</v>
      </c>
      <c r="AL55" s="84">
        <v>54.789330208276695</v>
      </c>
      <c r="AM55" s="84">
        <v>45.367222555895815</v>
      </c>
      <c r="AN55" s="84">
        <v>46.93518097611463</v>
      </c>
      <c r="AO55" s="85">
        <v>28.352257389872172</v>
      </c>
    </row>
    <row r="56" spans="1:41" ht="13.5" customHeight="1" x14ac:dyDescent="0.15">
      <c r="A56" s="252"/>
      <c r="B56" s="87">
        <v>6.1459964763468163E-2</v>
      </c>
      <c r="C56" s="87">
        <v>4.8759419697922995E-2</v>
      </c>
      <c r="D56" s="90">
        <v>2.5129552194923473E-2</v>
      </c>
      <c r="E56" s="88">
        <v>4.6324165157220543E-2</v>
      </c>
      <c r="F56" s="88">
        <v>6.664083197589929E-2</v>
      </c>
      <c r="G56" s="88">
        <v>6.1803531909053501E-2</v>
      </c>
      <c r="H56" s="88">
        <v>6.4712338096000202E-2</v>
      </c>
      <c r="I56" s="88">
        <v>6.7749993416921547E-2</v>
      </c>
      <c r="J56" s="88">
        <v>5.6304016381015502E-2</v>
      </c>
      <c r="K56" s="88">
        <v>3.5227993787673599E-2</v>
      </c>
      <c r="L56" s="88">
        <v>3.8445078979700169E-2</v>
      </c>
      <c r="M56" s="88">
        <v>2.8345081897756742E-2</v>
      </c>
      <c r="N56" s="88">
        <v>5.8071020595820387E-2</v>
      </c>
      <c r="O56" s="89">
        <v>5.3483708715974403E-2</v>
      </c>
      <c r="P56" s="87">
        <v>6.3744255537164229E-2</v>
      </c>
      <c r="Q56" s="90">
        <v>5.2675787398636195E-2</v>
      </c>
      <c r="R56" s="88">
        <v>6.1064894272986149E-2</v>
      </c>
      <c r="S56" s="88">
        <v>5.7981746133546348E-2</v>
      </c>
      <c r="T56" s="88">
        <v>4.9247437802472274E-2</v>
      </c>
      <c r="U56" s="88">
        <v>5.2632172607392683E-2</v>
      </c>
      <c r="V56" s="88">
        <v>8.4103496984584664E-2</v>
      </c>
      <c r="W56" s="88">
        <v>6.8709918242954027E-2</v>
      </c>
      <c r="X56" s="88">
        <v>6.3174277064984075E-2</v>
      </c>
      <c r="Y56" s="88">
        <v>6.1675954422518782E-2</v>
      </c>
      <c r="Z56" s="88">
        <v>6.4627459282540586E-2</v>
      </c>
      <c r="AA56" s="88">
        <v>6.4821585707693044E-2</v>
      </c>
      <c r="AB56" s="89">
        <v>8.0253203480830884E-2</v>
      </c>
      <c r="AC56" s="87">
        <v>7.293056456096271E-2</v>
      </c>
      <c r="AD56" s="90">
        <v>6.9383353540452775E-2</v>
      </c>
      <c r="AE56" s="88">
        <v>7.5273400163371862E-2</v>
      </c>
      <c r="AF56" s="88">
        <v>7.1159324007376165E-2</v>
      </c>
      <c r="AG56" s="88">
        <v>0.10070318217259094</v>
      </c>
      <c r="AH56" s="88">
        <v>8.0110822619592487E-2</v>
      </c>
      <c r="AI56" s="88">
        <v>0.10376180560264657</v>
      </c>
      <c r="AJ56" s="88">
        <v>5.6829511650868234E-2</v>
      </c>
      <c r="AK56" s="88">
        <v>7.0856744067812782E-2</v>
      </c>
      <c r="AL56" s="88">
        <v>6.9710549174447203E-2</v>
      </c>
      <c r="AM56" s="88">
        <v>6.4850735338638929E-2</v>
      </c>
      <c r="AN56" s="88">
        <v>7.1580642840262873E-2</v>
      </c>
      <c r="AO56" s="89">
        <v>4.4875961596465543E-2</v>
      </c>
    </row>
    <row r="57" spans="1:41" ht="13.5" customHeight="1" x14ac:dyDescent="0.15">
      <c r="A57" s="252"/>
      <c r="B57" s="59"/>
      <c r="C57" s="59" t="s">
        <v>34</v>
      </c>
      <c r="D57" s="99" t="s">
        <v>34</v>
      </c>
      <c r="E57" s="100" t="s">
        <v>34</v>
      </c>
      <c r="F57" s="100" t="s">
        <v>290</v>
      </c>
      <c r="G57" s="100" t="s">
        <v>103</v>
      </c>
      <c r="H57" s="100" t="s">
        <v>103</v>
      </c>
      <c r="I57" s="100" t="s">
        <v>290</v>
      </c>
      <c r="J57" s="100" t="s">
        <v>103</v>
      </c>
      <c r="K57" s="100" t="s">
        <v>34</v>
      </c>
      <c r="L57" s="100" t="s">
        <v>34</v>
      </c>
      <c r="M57" s="100" t="s">
        <v>34</v>
      </c>
      <c r="N57" s="100" t="s">
        <v>103</v>
      </c>
      <c r="O57" s="101" t="s">
        <v>35</v>
      </c>
      <c r="P57" s="142"/>
      <c r="Q57" s="150" t="s">
        <v>34</v>
      </c>
      <c r="R57" s="146" t="s">
        <v>34</v>
      </c>
      <c r="S57" s="146" t="s">
        <v>34</v>
      </c>
      <c r="T57" s="146" t="s">
        <v>34</v>
      </c>
      <c r="U57" s="146" t="s">
        <v>34</v>
      </c>
      <c r="V57" s="146" t="s">
        <v>384</v>
      </c>
      <c r="W57" s="146" t="s">
        <v>34</v>
      </c>
      <c r="X57" s="146" t="s">
        <v>34</v>
      </c>
      <c r="Y57" s="146" t="s">
        <v>34</v>
      </c>
      <c r="Z57" s="146" t="s">
        <v>34</v>
      </c>
      <c r="AA57" s="146" t="s">
        <v>34</v>
      </c>
      <c r="AB57" s="147" t="s">
        <v>384</v>
      </c>
      <c r="AC57" s="142"/>
      <c r="AD57" s="150" t="s">
        <v>34</v>
      </c>
      <c r="AE57" s="146" t="s">
        <v>45</v>
      </c>
      <c r="AF57" s="146" t="s">
        <v>45</v>
      </c>
      <c r="AG57" s="146" t="s">
        <v>689</v>
      </c>
      <c r="AH57" s="146" t="s">
        <v>45</v>
      </c>
      <c r="AI57" s="146" t="s">
        <v>713</v>
      </c>
      <c r="AJ57" s="146" t="s">
        <v>34</v>
      </c>
      <c r="AK57" s="146" t="s">
        <v>45</v>
      </c>
      <c r="AL57" s="146" t="s">
        <v>45</v>
      </c>
      <c r="AM57" s="146" t="s">
        <v>34</v>
      </c>
      <c r="AN57" s="146" t="s">
        <v>45</v>
      </c>
      <c r="AO57" s="147" t="s">
        <v>34</v>
      </c>
    </row>
    <row r="58" spans="1:41" ht="13.5" hidden="1" customHeight="1" x14ac:dyDescent="0.15">
      <c r="A58" s="251" t="s">
        <v>324</v>
      </c>
      <c r="B58" s="82">
        <v>1316.5770904151052</v>
      </c>
      <c r="C58" s="82">
        <v>458.42254230743026</v>
      </c>
      <c r="D58" s="86">
        <v>31.082700312604697</v>
      </c>
      <c r="E58" s="84">
        <v>28.573576928654077</v>
      </c>
      <c r="F58" s="84">
        <v>37.948983808071247</v>
      </c>
      <c r="G58" s="84">
        <v>32.768113865719215</v>
      </c>
      <c r="H58" s="84">
        <v>47.088777751339059</v>
      </c>
      <c r="I58" s="84">
        <v>47.57570367136033</v>
      </c>
      <c r="J58" s="84">
        <v>39.668024140756785</v>
      </c>
      <c r="K58" s="84">
        <v>30.38412484166529</v>
      </c>
      <c r="L58" s="84">
        <v>50.612026483192039</v>
      </c>
      <c r="M58" s="84">
        <v>39.037346426814338</v>
      </c>
      <c r="N58" s="84">
        <v>34.545906653938424</v>
      </c>
      <c r="O58" s="85">
        <v>39.137257423315226</v>
      </c>
      <c r="P58" s="82">
        <v>440.39914063687661</v>
      </c>
      <c r="Q58" s="110">
        <v>34.103634996222901</v>
      </c>
      <c r="R58" s="84">
        <v>41.755058211337399</v>
      </c>
      <c r="S58" s="84">
        <v>35.48236337706097</v>
      </c>
      <c r="T58" s="84">
        <v>28.880524885175372</v>
      </c>
      <c r="U58" s="84">
        <v>20.694236196002763</v>
      </c>
      <c r="V58" s="84">
        <v>34.68511116845292</v>
      </c>
      <c r="W58" s="84">
        <v>51.99538417239112</v>
      </c>
      <c r="X58" s="84">
        <v>39.138334763253056</v>
      </c>
      <c r="Y58" s="84">
        <v>43.127400216447448</v>
      </c>
      <c r="Z58" s="84">
        <v>42.444254384807167</v>
      </c>
      <c r="AA58" s="84">
        <v>33.037476575580612</v>
      </c>
      <c r="AB58" s="85">
        <v>35.055361690144885</v>
      </c>
      <c r="AC58" s="82">
        <v>417.75540747079782</v>
      </c>
      <c r="AD58" s="110">
        <v>34.49717959272742</v>
      </c>
      <c r="AE58" s="84">
        <v>27.909537614172887</v>
      </c>
      <c r="AF58" s="84">
        <v>34.67621932245865</v>
      </c>
      <c r="AG58" s="84">
        <v>26.063507196269395</v>
      </c>
      <c r="AH58" s="84">
        <v>31.593928582108759</v>
      </c>
      <c r="AI58" s="84">
        <v>40.607709692235886</v>
      </c>
      <c r="AJ58" s="84">
        <v>35.204442965460736</v>
      </c>
      <c r="AK58" s="84">
        <v>34.187047072539492</v>
      </c>
      <c r="AL58" s="84">
        <v>38.242823982709183</v>
      </c>
      <c r="AM58" s="84">
        <v>32.976962196484337</v>
      </c>
      <c r="AN58" s="84">
        <v>47.919333830313924</v>
      </c>
      <c r="AO58" s="85">
        <v>33.876715423317577</v>
      </c>
    </row>
    <row r="59" spans="1:41" ht="13.5" customHeight="1" x14ac:dyDescent="0.15">
      <c r="A59" s="252"/>
      <c r="B59" s="87">
        <v>5.348590407145843E-2</v>
      </c>
      <c r="C59" s="87">
        <v>5.3584924300205741E-2</v>
      </c>
      <c r="D59" s="90">
        <v>3.2813333806320899E-2</v>
      </c>
      <c r="E59" s="88">
        <v>3.7001326630783787E-2</v>
      </c>
      <c r="F59" s="88">
        <v>5.8947880309870374E-2</v>
      </c>
      <c r="G59" s="88">
        <v>4.9604832821460783E-2</v>
      </c>
      <c r="H59" s="88">
        <v>7.8409742058584989E-2</v>
      </c>
      <c r="I59" s="88">
        <v>7.9582307534619312E-2</v>
      </c>
      <c r="J59" s="88">
        <v>5.4102818950090184E-2</v>
      </c>
      <c r="K59" s="88">
        <v>4.3183033301240605E-2</v>
      </c>
      <c r="L59" s="88">
        <v>6.8275250492693729E-2</v>
      </c>
      <c r="M59" s="88">
        <v>5.2696153403056618E-2</v>
      </c>
      <c r="N59" s="88">
        <v>4.8304402336777318E-2</v>
      </c>
      <c r="O59" s="89">
        <v>5.6007896145955846E-2</v>
      </c>
      <c r="P59" s="87">
        <v>5.3536658572516965E-2</v>
      </c>
      <c r="Q59" s="90">
        <v>5.762175218462838E-2</v>
      </c>
      <c r="R59" s="88">
        <v>6.0112205078075458E-2</v>
      </c>
      <c r="S59" s="88">
        <v>5.5166588269791171E-2</v>
      </c>
      <c r="T59" s="88">
        <v>4.4521863303708574E-2</v>
      </c>
      <c r="U59" s="88">
        <v>3.5054091306672898E-2</v>
      </c>
      <c r="V59" s="88">
        <v>5.2096728658137012E-2</v>
      </c>
      <c r="W59" s="88">
        <v>7.7790279628760076E-2</v>
      </c>
      <c r="X59" s="88">
        <v>5.3294819284911782E-2</v>
      </c>
      <c r="Y59" s="88">
        <v>5.2808983065736073E-2</v>
      </c>
      <c r="Z59" s="88">
        <v>5.7844028594647476E-2</v>
      </c>
      <c r="AA59" s="88">
        <v>4.601691168585037E-2</v>
      </c>
      <c r="AB59" s="89">
        <v>4.8654925015046986E-2</v>
      </c>
      <c r="AC59" s="87">
        <v>5.3324479167392837E-2</v>
      </c>
      <c r="AD59" s="90">
        <v>5.2888212574296795E-2</v>
      </c>
      <c r="AE59" s="88">
        <v>4.0994925548461965E-2</v>
      </c>
      <c r="AF59" s="88">
        <v>5.7040298880275883E-2</v>
      </c>
      <c r="AG59" s="88">
        <v>4.3800073060547874E-2</v>
      </c>
      <c r="AH59" s="88">
        <v>5.3269852518097995E-2</v>
      </c>
      <c r="AI59" s="88">
        <v>6.5106787332795443E-2</v>
      </c>
      <c r="AJ59" s="88">
        <v>5.6677463453620076E-2</v>
      </c>
      <c r="AK59" s="88">
        <v>4.974700699721428E-2</v>
      </c>
      <c r="AL59" s="88">
        <v>4.865779982493109E-2</v>
      </c>
      <c r="AM59" s="88">
        <v>4.7139324983838632E-2</v>
      </c>
      <c r="AN59" s="88">
        <v>7.308157012959228E-2</v>
      </c>
      <c r="AO59" s="89">
        <v>5.3620075447475532E-2</v>
      </c>
    </row>
    <row r="60" spans="1:41" ht="13.5" customHeight="1" x14ac:dyDescent="0.15">
      <c r="A60" s="252"/>
      <c r="B60" s="59"/>
      <c r="C60" s="59" t="s">
        <v>34</v>
      </c>
      <c r="D60" s="99" t="s">
        <v>34</v>
      </c>
      <c r="E60" s="100" t="s">
        <v>34</v>
      </c>
      <c r="F60" s="100" t="s">
        <v>34</v>
      </c>
      <c r="G60" s="100" t="s">
        <v>34</v>
      </c>
      <c r="H60" s="100" t="s">
        <v>296</v>
      </c>
      <c r="I60" s="100" t="s">
        <v>296</v>
      </c>
      <c r="J60" s="100" t="s">
        <v>34</v>
      </c>
      <c r="K60" s="100" t="s">
        <v>34</v>
      </c>
      <c r="L60" s="100" t="s">
        <v>58</v>
      </c>
      <c r="M60" s="100" t="s">
        <v>34</v>
      </c>
      <c r="N60" s="100" t="s">
        <v>34</v>
      </c>
      <c r="O60" s="101" t="s">
        <v>34</v>
      </c>
      <c r="P60" s="142"/>
      <c r="Q60" s="150" t="s">
        <v>34</v>
      </c>
      <c r="R60" s="146" t="s">
        <v>32</v>
      </c>
      <c r="S60" s="146" t="s">
        <v>34</v>
      </c>
      <c r="T60" s="146" t="s">
        <v>34</v>
      </c>
      <c r="U60" s="146" t="s">
        <v>34</v>
      </c>
      <c r="V60" s="146" t="s">
        <v>34</v>
      </c>
      <c r="W60" s="146" t="s">
        <v>385</v>
      </c>
      <c r="X60" s="146" t="s">
        <v>34</v>
      </c>
      <c r="Y60" s="146" t="s">
        <v>34</v>
      </c>
      <c r="Z60" s="146" t="s">
        <v>34</v>
      </c>
      <c r="AA60" s="146" t="s">
        <v>34</v>
      </c>
      <c r="AB60" s="147" t="s">
        <v>34</v>
      </c>
      <c r="AC60" s="142"/>
      <c r="AD60" s="150" t="s">
        <v>34</v>
      </c>
      <c r="AE60" s="146" t="s">
        <v>34</v>
      </c>
      <c r="AF60" s="146" t="s">
        <v>34</v>
      </c>
      <c r="AG60" s="146" t="s">
        <v>34</v>
      </c>
      <c r="AH60" s="146" t="s">
        <v>34</v>
      </c>
      <c r="AI60" s="146" t="s">
        <v>34</v>
      </c>
      <c r="AJ60" s="146" t="s">
        <v>34</v>
      </c>
      <c r="AK60" s="146" t="s">
        <v>34</v>
      </c>
      <c r="AL60" s="146" t="s">
        <v>34</v>
      </c>
      <c r="AM60" s="146" t="s">
        <v>34</v>
      </c>
      <c r="AN60" s="146" t="s">
        <v>714</v>
      </c>
      <c r="AO60" s="147" t="s">
        <v>34</v>
      </c>
    </row>
    <row r="61" spans="1:41" ht="13.5" hidden="1" customHeight="1" x14ac:dyDescent="0.15">
      <c r="A61" s="251" t="s">
        <v>297</v>
      </c>
      <c r="B61" s="82">
        <v>729.77176108379854</v>
      </c>
      <c r="C61" s="82">
        <v>249.68665200625486</v>
      </c>
      <c r="D61" s="86">
        <v>21.135569710249769</v>
      </c>
      <c r="E61" s="84">
        <v>20.671991670196153</v>
      </c>
      <c r="F61" s="84">
        <v>23.648703548207774</v>
      </c>
      <c r="G61" s="84">
        <v>23.403580333113432</v>
      </c>
      <c r="H61" s="84">
        <v>17.33861985626783</v>
      </c>
      <c r="I61" s="84">
        <v>17.887638303362166</v>
      </c>
      <c r="J61" s="84">
        <v>23.299886159659902</v>
      </c>
      <c r="K61" s="84">
        <v>8.5324866369750882</v>
      </c>
      <c r="L61" s="84">
        <v>15.888841871506356</v>
      </c>
      <c r="M61" s="84">
        <v>31.814950628980874</v>
      </c>
      <c r="N61" s="84">
        <v>21.304317499442192</v>
      </c>
      <c r="O61" s="85">
        <v>24.760065788293254</v>
      </c>
      <c r="P61" s="82">
        <v>242.67405871798354</v>
      </c>
      <c r="Q61" s="110">
        <v>6.7816918172018266</v>
      </c>
      <c r="R61" s="84">
        <v>24.944425494153993</v>
      </c>
      <c r="S61" s="84">
        <v>23.134453605334148</v>
      </c>
      <c r="T61" s="84">
        <v>15.992767599989152</v>
      </c>
      <c r="U61" s="84">
        <v>9.1083083396128774</v>
      </c>
      <c r="V61" s="84">
        <v>26.255758059635689</v>
      </c>
      <c r="W61" s="84">
        <v>25.919025401728593</v>
      </c>
      <c r="X61" s="84">
        <v>17.761687005243843</v>
      </c>
      <c r="Y61" s="84">
        <v>30.124973847477115</v>
      </c>
      <c r="Z61" s="84">
        <v>21.67495049030062</v>
      </c>
      <c r="AA61" s="84">
        <v>19.47682137346915</v>
      </c>
      <c r="AB61" s="85">
        <v>21.499195683836458</v>
      </c>
      <c r="AC61" s="82">
        <v>237.41105035956025</v>
      </c>
      <c r="AD61" s="110">
        <v>18.587975995211966</v>
      </c>
      <c r="AE61" s="84">
        <v>19.367111573866566</v>
      </c>
      <c r="AF61" s="84">
        <v>15.380736991227289</v>
      </c>
      <c r="AG61" s="84">
        <v>28.311333216048205</v>
      </c>
      <c r="AH61" s="84">
        <v>17.817012470117579</v>
      </c>
      <c r="AI61" s="84">
        <v>14.4924300240707</v>
      </c>
      <c r="AJ61" s="84">
        <v>15.044902075640051</v>
      </c>
      <c r="AK61" s="84">
        <v>20.016299489460625</v>
      </c>
      <c r="AL61" s="84">
        <v>26.298088009588938</v>
      </c>
      <c r="AM61" s="84">
        <v>26.999162203442946</v>
      </c>
      <c r="AN61" s="84">
        <v>19.921916202190221</v>
      </c>
      <c r="AO61" s="85">
        <v>15.174082108695252</v>
      </c>
    </row>
    <row r="62" spans="1:41" ht="13.5" customHeight="1" x14ac:dyDescent="0.15">
      <c r="A62" s="252"/>
      <c r="B62" s="87">
        <v>2.9646955496605766E-2</v>
      </c>
      <c r="C62" s="87">
        <v>2.9185825546847507E-2</v>
      </c>
      <c r="D62" s="90">
        <v>2.2312363376226683E-2</v>
      </c>
      <c r="E62" s="88">
        <v>2.676917621506195E-2</v>
      </c>
      <c r="F62" s="88">
        <v>3.6734605419048515E-2</v>
      </c>
      <c r="G62" s="88">
        <v>3.5428669913840902E-2</v>
      </c>
      <c r="H62" s="88">
        <v>2.8871352698109899E-2</v>
      </c>
      <c r="I62" s="88">
        <v>2.9921565477194358E-2</v>
      </c>
      <c r="J62" s="88">
        <v>3.1778480268660599E-2</v>
      </c>
      <c r="K62" s="88">
        <v>1.2126683144798825E-2</v>
      </c>
      <c r="L62" s="88">
        <v>2.143393051404803E-2</v>
      </c>
      <c r="M62" s="88">
        <v>4.2946708019678849E-2</v>
      </c>
      <c r="N62" s="88">
        <v>2.9789124781479114E-2</v>
      </c>
      <c r="O62" s="89">
        <v>3.5433223596593393E-2</v>
      </c>
      <c r="P62" s="87">
        <v>2.9500416842783785E-2</v>
      </c>
      <c r="Q62" s="90">
        <v>1.1458396306628465E-2</v>
      </c>
      <c r="R62" s="88">
        <v>3.5910964685285048E-2</v>
      </c>
      <c r="S62" s="88">
        <v>3.5968541986048715E-2</v>
      </c>
      <c r="T62" s="88">
        <v>2.465425458040018E-2</v>
      </c>
      <c r="U62" s="88">
        <v>1.542861834387451E-2</v>
      </c>
      <c r="V62" s="88">
        <v>3.9435915217438382E-2</v>
      </c>
      <c r="W62" s="88">
        <v>3.8777446609885899E-2</v>
      </c>
      <c r="X62" s="88">
        <v>2.4186156740332344E-2</v>
      </c>
      <c r="Y62" s="88">
        <v>3.6887668298643539E-2</v>
      </c>
      <c r="Z62" s="88">
        <v>2.9539132542691117E-2</v>
      </c>
      <c r="AA62" s="88">
        <v>2.7128681181615388E-2</v>
      </c>
      <c r="AB62" s="89">
        <v>2.9839707920485056E-2</v>
      </c>
      <c r="AC62" s="87">
        <v>3.0304384773025772E-2</v>
      </c>
      <c r="AD62" s="90">
        <v>2.8497542041609317E-2</v>
      </c>
      <c r="AE62" s="88">
        <v>2.8447382684557064E-2</v>
      </c>
      <c r="AF62" s="88">
        <v>2.5300388915532875E-2</v>
      </c>
      <c r="AG62" s="88">
        <v>4.7577574804741563E-2</v>
      </c>
      <c r="AH62" s="88">
        <v>3.0040886625721658E-2</v>
      </c>
      <c r="AI62" s="88">
        <v>2.3235872366694853E-2</v>
      </c>
      <c r="AJ62" s="88">
        <v>2.4221570226007471E-2</v>
      </c>
      <c r="AK62" s="88">
        <v>2.9126557454573619E-2</v>
      </c>
      <c r="AL62" s="88">
        <v>3.346005783274663E-2</v>
      </c>
      <c r="AM62" s="88">
        <v>3.8594285119905744E-2</v>
      </c>
      <c r="AN62" s="88">
        <v>3.0382828801455555E-2</v>
      </c>
      <c r="AO62" s="89">
        <v>2.4017541764228927E-2</v>
      </c>
    </row>
    <row r="63" spans="1:41" ht="13.5" customHeight="1" x14ac:dyDescent="0.15">
      <c r="A63" s="252"/>
      <c r="B63" s="59"/>
      <c r="C63" s="59" t="s">
        <v>34</v>
      </c>
      <c r="D63" s="99" t="s">
        <v>34</v>
      </c>
      <c r="E63" s="100" t="s">
        <v>34</v>
      </c>
      <c r="F63" s="100" t="s">
        <v>41</v>
      </c>
      <c r="G63" s="100" t="s">
        <v>41</v>
      </c>
      <c r="H63" s="100" t="s">
        <v>34</v>
      </c>
      <c r="I63" s="100" t="s">
        <v>34</v>
      </c>
      <c r="J63" s="100" t="s">
        <v>34</v>
      </c>
      <c r="K63" s="100" t="s">
        <v>34</v>
      </c>
      <c r="L63" s="100" t="s">
        <v>34</v>
      </c>
      <c r="M63" s="100" t="s">
        <v>41</v>
      </c>
      <c r="N63" s="100" t="s">
        <v>34</v>
      </c>
      <c r="O63" s="101" t="s">
        <v>41</v>
      </c>
      <c r="P63" s="142"/>
      <c r="Q63" s="150" t="s">
        <v>34</v>
      </c>
      <c r="R63" s="146" t="s">
        <v>329</v>
      </c>
      <c r="S63" s="146" t="s">
        <v>329</v>
      </c>
      <c r="T63" s="146" t="s">
        <v>34</v>
      </c>
      <c r="U63" s="146" t="s">
        <v>34</v>
      </c>
      <c r="V63" s="146" t="s">
        <v>329</v>
      </c>
      <c r="W63" s="146" t="s">
        <v>329</v>
      </c>
      <c r="X63" s="146" t="s">
        <v>34</v>
      </c>
      <c r="Y63" s="146" t="s">
        <v>329</v>
      </c>
      <c r="Z63" s="146" t="s">
        <v>35</v>
      </c>
      <c r="AA63" s="146" t="s">
        <v>35</v>
      </c>
      <c r="AB63" s="147" t="s">
        <v>35</v>
      </c>
      <c r="AC63" s="142"/>
      <c r="AD63" s="150" t="s">
        <v>34</v>
      </c>
      <c r="AE63" s="146" t="s">
        <v>34</v>
      </c>
      <c r="AF63" s="146" t="s">
        <v>34</v>
      </c>
      <c r="AG63" s="146" t="s">
        <v>715</v>
      </c>
      <c r="AH63" s="146" t="s">
        <v>34</v>
      </c>
      <c r="AI63" s="146" t="s">
        <v>34</v>
      </c>
      <c r="AJ63" s="146" t="s">
        <v>34</v>
      </c>
      <c r="AK63" s="146" t="s">
        <v>34</v>
      </c>
      <c r="AL63" s="146" t="s">
        <v>34</v>
      </c>
      <c r="AM63" s="146" t="s">
        <v>34</v>
      </c>
      <c r="AN63" s="146" t="s">
        <v>34</v>
      </c>
      <c r="AO63" s="147" t="s">
        <v>34</v>
      </c>
    </row>
    <row r="64" spans="1:41" ht="13.5" hidden="1" customHeight="1" x14ac:dyDescent="0.15">
      <c r="A64" s="251" t="s">
        <v>298</v>
      </c>
      <c r="B64" s="82">
        <v>2159.3573705004642</v>
      </c>
      <c r="C64" s="82">
        <v>778.05638518557498</v>
      </c>
      <c r="D64" s="86">
        <v>61.812087141980626</v>
      </c>
      <c r="E64" s="84">
        <v>53.709362657090068</v>
      </c>
      <c r="F64" s="84">
        <v>62.215028244367794</v>
      </c>
      <c r="G64" s="84">
        <v>66.377069698515243</v>
      </c>
      <c r="H64" s="84">
        <v>53.030757444802283</v>
      </c>
      <c r="I64" s="84">
        <v>70.942387466876696</v>
      </c>
      <c r="J64" s="84">
        <v>54.690620360588234</v>
      </c>
      <c r="K64" s="84">
        <v>71.285019127537339</v>
      </c>
      <c r="L64" s="84">
        <v>88.592948824659373</v>
      </c>
      <c r="M64" s="84">
        <v>59.970313180233269</v>
      </c>
      <c r="N64" s="84">
        <v>65.102094680923216</v>
      </c>
      <c r="O64" s="85">
        <v>70.328696358001025</v>
      </c>
      <c r="P64" s="82">
        <v>721.96072250112752</v>
      </c>
      <c r="Q64" s="110">
        <v>53.130677901785013</v>
      </c>
      <c r="R64" s="84">
        <v>66.623330087742573</v>
      </c>
      <c r="S64" s="84">
        <v>71.961051463955727</v>
      </c>
      <c r="T64" s="84">
        <v>41.627228157528243</v>
      </c>
      <c r="U64" s="84">
        <v>54.687802226689378</v>
      </c>
      <c r="V64" s="84">
        <v>46.719314913519256</v>
      </c>
      <c r="W64" s="84">
        <v>61.919297550880579</v>
      </c>
      <c r="X64" s="84">
        <v>67.883386474025656</v>
      </c>
      <c r="Y64" s="84">
        <v>81.955586363419073</v>
      </c>
      <c r="Z64" s="84">
        <v>47.829869042152865</v>
      </c>
      <c r="AA64" s="84">
        <v>61.139706696849714</v>
      </c>
      <c r="AB64" s="85">
        <v>66.483471622578818</v>
      </c>
      <c r="AC64" s="82">
        <v>659.34026281376202</v>
      </c>
      <c r="AD64" s="110">
        <v>57.070595490119594</v>
      </c>
      <c r="AE64" s="84">
        <v>53.828163755772117</v>
      </c>
      <c r="AF64" s="84">
        <v>42.795009603311051</v>
      </c>
      <c r="AG64" s="84">
        <v>48.004260997854104</v>
      </c>
      <c r="AH64" s="84">
        <v>39.46123507678962</v>
      </c>
      <c r="AI64" s="84">
        <v>55.03668600026603</v>
      </c>
      <c r="AJ64" s="84">
        <v>55.834415707981364</v>
      </c>
      <c r="AK64" s="84">
        <v>61.547007049701179</v>
      </c>
      <c r="AL64" s="84">
        <v>66.163282306232531</v>
      </c>
      <c r="AM64" s="84">
        <v>64.684751145853895</v>
      </c>
      <c r="AN64" s="84">
        <v>49.29641570785374</v>
      </c>
      <c r="AO64" s="85">
        <v>65.618439972026778</v>
      </c>
    </row>
    <row r="65" spans="1:41" ht="13.5" customHeight="1" x14ac:dyDescent="0.15">
      <c r="A65" s="252"/>
      <c r="B65" s="87">
        <v>8.7723827199643833E-2</v>
      </c>
      <c r="C65" s="87">
        <v>9.0946863763739033E-2</v>
      </c>
      <c r="D65" s="90">
        <v>6.5253682217329856E-2</v>
      </c>
      <c r="E65" s="88">
        <v>6.9550888772812153E-2</v>
      </c>
      <c r="F65" s="88">
        <v>9.6641429371929058E-2</v>
      </c>
      <c r="G65" s="88">
        <v>0.10048254406909636</v>
      </c>
      <c r="H65" s="88">
        <v>8.8304012356746467E-2</v>
      </c>
      <c r="I65" s="88">
        <v>0.11866895202703524</v>
      </c>
      <c r="J65" s="88">
        <v>7.4591986763386367E-2</v>
      </c>
      <c r="K65" s="88">
        <v>0.10131288529471771</v>
      </c>
      <c r="L65" s="88">
        <v>0.11951123464496635</v>
      </c>
      <c r="M65" s="88">
        <v>8.0953371892209608E-2</v>
      </c>
      <c r="N65" s="88">
        <v>9.1030112653759807E-2</v>
      </c>
      <c r="O65" s="89">
        <v>0.10064482237717627</v>
      </c>
      <c r="P65" s="87">
        <v>8.7764396287003291E-2</v>
      </c>
      <c r="Q65" s="90">
        <v>8.9769983633622583E-2</v>
      </c>
      <c r="R65" s="88">
        <v>9.5913536054687776E-2</v>
      </c>
      <c r="S65" s="88">
        <v>0.1118822231593448</v>
      </c>
      <c r="T65" s="88">
        <v>6.417202488910051E-2</v>
      </c>
      <c r="U65" s="88">
        <v>9.2635997504750961E-2</v>
      </c>
      <c r="V65" s="88">
        <v>7.017199571086824E-2</v>
      </c>
      <c r="W65" s="88">
        <v>9.2637443641718789E-2</v>
      </c>
      <c r="X65" s="88">
        <v>9.2437065513012118E-2</v>
      </c>
      <c r="Y65" s="88">
        <v>0.10035363019071358</v>
      </c>
      <c r="Z65" s="88">
        <v>6.5183670973917709E-2</v>
      </c>
      <c r="AA65" s="88">
        <v>8.51596663907217E-2</v>
      </c>
      <c r="AB65" s="89">
        <v>9.2275422947524804E-2</v>
      </c>
      <c r="AC65" s="87">
        <v>8.4161630178523725E-2</v>
      </c>
      <c r="AD65" s="90">
        <v>8.7495900292656692E-2</v>
      </c>
      <c r="AE65" s="88">
        <v>7.9065500693129009E-2</v>
      </c>
      <c r="AF65" s="88">
        <v>7.0395221452996093E-2</v>
      </c>
      <c r="AG65" s="88">
        <v>8.0671803801775882E-2</v>
      </c>
      <c r="AH65" s="88">
        <v>6.6534751044318302E-2</v>
      </c>
      <c r="AI65" s="88">
        <v>8.8240923659042833E-2</v>
      </c>
      <c r="AJ65" s="88">
        <v>8.9890729384586601E-2</v>
      </c>
      <c r="AK65" s="88">
        <v>8.9559633034771047E-2</v>
      </c>
      <c r="AL65" s="88">
        <v>8.4182061127929378E-2</v>
      </c>
      <c r="AM65" s="88">
        <v>9.2464414629683772E-2</v>
      </c>
      <c r="AN65" s="88">
        <v>7.5181751784120038E-2</v>
      </c>
      <c r="AO65" s="89">
        <v>0.10386088669103782</v>
      </c>
    </row>
    <row r="66" spans="1:41" ht="13.5" customHeight="1" x14ac:dyDescent="0.15">
      <c r="A66" s="252"/>
      <c r="B66" s="59"/>
      <c r="C66" s="59" t="s">
        <v>34</v>
      </c>
      <c r="D66" s="99" t="s">
        <v>34</v>
      </c>
      <c r="E66" s="100" t="s">
        <v>34</v>
      </c>
      <c r="F66" s="100" t="s">
        <v>34</v>
      </c>
      <c r="G66" s="100" t="s">
        <v>34</v>
      </c>
      <c r="H66" s="100" t="s">
        <v>34</v>
      </c>
      <c r="I66" s="100" t="s">
        <v>279</v>
      </c>
      <c r="J66" s="100" t="s">
        <v>34</v>
      </c>
      <c r="K66" s="100" t="s">
        <v>35</v>
      </c>
      <c r="L66" s="100" t="s">
        <v>279</v>
      </c>
      <c r="M66" s="100" t="s">
        <v>34</v>
      </c>
      <c r="N66" s="100" t="s">
        <v>34</v>
      </c>
      <c r="O66" s="101" t="s">
        <v>35</v>
      </c>
      <c r="P66" s="142"/>
      <c r="Q66" s="150" t="s">
        <v>34</v>
      </c>
      <c r="R66" s="146" t="s">
        <v>386</v>
      </c>
      <c r="S66" s="146" t="s">
        <v>387</v>
      </c>
      <c r="T66" s="146" t="s">
        <v>34</v>
      </c>
      <c r="U66" s="146" t="s">
        <v>34</v>
      </c>
      <c r="V66" s="146" t="s">
        <v>34</v>
      </c>
      <c r="W66" s="146" t="s">
        <v>34</v>
      </c>
      <c r="X66" s="146" t="s">
        <v>34</v>
      </c>
      <c r="Y66" s="146" t="s">
        <v>387</v>
      </c>
      <c r="Z66" s="146" t="s">
        <v>34</v>
      </c>
      <c r="AA66" s="146" t="s">
        <v>34</v>
      </c>
      <c r="AB66" s="147" t="s">
        <v>34</v>
      </c>
      <c r="AC66" s="142"/>
      <c r="AD66" s="150" t="s">
        <v>34</v>
      </c>
      <c r="AE66" s="146" t="s">
        <v>34</v>
      </c>
      <c r="AF66" s="146" t="s">
        <v>34</v>
      </c>
      <c r="AG66" s="146" t="s">
        <v>34</v>
      </c>
      <c r="AH66" s="146" t="s">
        <v>34</v>
      </c>
      <c r="AI66" s="146" t="s">
        <v>34</v>
      </c>
      <c r="AJ66" s="146" t="s">
        <v>34</v>
      </c>
      <c r="AK66" s="146" t="s">
        <v>34</v>
      </c>
      <c r="AL66" s="146" t="s">
        <v>34</v>
      </c>
      <c r="AM66" s="146" t="s">
        <v>34</v>
      </c>
      <c r="AN66" s="146" t="s">
        <v>34</v>
      </c>
      <c r="AO66" s="147" t="s">
        <v>606</v>
      </c>
    </row>
    <row r="67" spans="1:41" ht="13.5" hidden="1" customHeight="1" x14ac:dyDescent="0.15">
      <c r="A67" s="251" t="s">
        <v>299</v>
      </c>
      <c r="B67" s="82">
        <v>1022.5962102562784</v>
      </c>
      <c r="C67" s="82">
        <v>264.35038625765617</v>
      </c>
      <c r="D67" s="86">
        <v>11.570288505999121</v>
      </c>
      <c r="E67" s="84">
        <v>22.963034865338955</v>
      </c>
      <c r="F67" s="84">
        <v>19.402569525452151</v>
      </c>
      <c r="G67" s="84">
        <v>18.71759843074852</v>
      </c>
      <c r="H67" s="84">
        <v>28.209401463920599</v>
      </c>
      <c r="I67" s="84">
        <v>23.288975507138943</v>
      </c>
      <c r="J67" s="84">
        <v>27.941406867322222</v>
      </c>
      <c r="K67" s="84">
        <v>19.216265231676253</v>
      </c>
      <c r="L67" s="84">
        <v>28.989168024894933</v>
      </c>
      <c r="M67" s="84">
        <v>14.898868670757551</v>
      </c>
      <c r="N67" s="84">
        <v>23.528577070398903</v>
      </c>
      <c r="O67" s="85">
        <v>25.624232094007798</v>
      </c>
      <c r="P67" s="82">
        <v>324.80939827753804</v>
      </c>
      <c r="Q67" s="110">
        <v>15.19787560909454</v>
      </c>
      <c r="R67" s="84">
        <v>19.277473618729072</v>
      </c>
      <c r="S67" s="84">
        <v>20.51395899558559</v>
      </c>
      <c r="T67" s="84">
        <v>21.774021169355603</v>
      </c>
      <c r="U67" s="84">
        <v>24.159490734683271</v>
      </c>
      <c r="V67" s="84">
        <v>30.038342113988854</v>
      </c>
      <c r="W67" s="84">
        <v>30.264112067660733</v>
      </c>
      <c r="X67" s="84">
        <v>25.376398036130208</v>
      </c>
      <c r="Y67" s="84">
        <v>22.921371995415011</v>
      </c>
      <c r="Z67" s="84">
        <v>31.630871110641415</v>
      </c>
      <c r="AA67" s="84">
        <v>39.530703773953654</v>
      </c>
      <c r="AB67" s="85">
        <v>44.124779052299949</v>
      </c>
      <c r="AC67" s="82">
        <v>433.43642572108433</v>
      </c>
      <c r="AD67" s="110">
        <v>37.188712682506377</v>
      </c>
      <c r="AE67" s="84">
        <v>15.990881921419255</v>
      </c>
      <c r="AF67" s="84">
        <v>54.080174812157956</v>
      </c>
      <c r="AG67" s="84">
        <v>34.084363652565969</v>
      </c>
      <c r="AH67" s="84">
        <v>37.659521352878855</v>
      </c>
      <c r="AI67" s="84">
        <v>32.697353047154927</v>
      </c>
      <c r="AJ67" s="84">
        <v>26.013963954853395</v>
      </c>
      <c r="AK67" s="84">
        <v>38.474873796448144</v>
      </c>
      <c r="AL67" s="84">
        <v>37.664648730311072</v>
      </c>
      <c r="AM67" s="84">
        <v>36.568642059885491</v>
      </c>
      <c r="AN67" s="84">
        <v>40.982258408753616</v>
      </c>
      <c r="AO67" s="85">
        <v>42.031031302149252</v>
      </c>
    </row>
    <row r="68" spans="1:41" ht="13.5" customHeight="1" x14ac:dyDescent="0.15">
      <c r="A68" s="252"/>
      <c r="B68" s="87">
        <v>4.1542939797288708E-2</v>
      </c>
      <c r="C68" s="87">
        <v>3.0899866671144412E-2</v>
      </c>
      <c r="D68" s="90">
        <v>1.2214503089000508E-2</v>
      </c>
      <c r="E68" s="88">
        <v>2.9735960450734695E-2</v>
      </c>
      <c r="F68" s="88">
        <v>3.0138892568897541E-2</v>
      </c>
      <c r="G68" s="88">
        <v>2.833496443467446E-2</v>
      </c>
      <c r="H68" s="88">
        <v>4.6972803246102188E-2</v>
      </c>
      <c r="I68" s="88">
        <v>3.8956657872641284E-2</v>
      </c>
      <c r="J68" s="88">
        <v>3.8109003654667545E-2</v>
      </c>
      <c r="K68" s="88">
        <v>2.7310861370837734E-2</v>
      </c>
      <c r="L68" s="88">
        <v>3.9106173887974709E-2</v>
      </c>
      <c r="M68" s="88">
        <v>2.0111845216685843E-2</v>
      </c>
      <c r="N68" s="88">
        <v>3.2899233608357212E-2</v>
      </c>
      <c r="O68" s="89">
        <v>3.6669900356535723E-2</v>
      </c>
      <c r="P68" s="87">
        <v>3.9485113053540681E-2</v>
      </c>
      <c r="Q68" s="90">
        <v>2.5678442259220863E-2</v>
      </c>
      <c r="R68" s="88">
        <v>2.7752600455999102E-2</v>
      </c>
      <c r="S68" s="88">
        <v>3.1894299645904456E-2</v>
      </c>
      <c r="T68" s="88">
        <v>3.3566564247996707E-2</v>
      </c>
      <c r="U68" s="88">
        <v>4.0923906836430518E-2</v>
      </c>
      <c r="V68" s="88">
        <v>4.5117322843586181E-2</v>
      </c>
      <c r="W68" s="88">
        <v>4.5278129548075141E-2</v>
      </c>
      <c r="X68" s="88">
        <v>3.4555137708805778E-2</v>
      </c>
      <c r="Y68" s="88">
        <v>2.8066944436119262E-2</v>
      </c>
      <c r="Z68" s="88">
        <v>4.3107295428247004E-2</v>
      </c>
      <c r="AA68" s="88">
        <v>5.5061133385414081E-2</v>
      </c>
      <c r="AB68" s="89">
        <v>6.1242780350451345E-2</v>
      </c>
      <c r="AC68" s="87">
        <v>5.5326086127009171E-2</v>
      </c>
      <c r="AD68" s="90">
        <v>5.7014647717214782E-2</v>
      </c>
      <c r="AE68" s="88">
        <v>2.3488207611506006E-2</v>
      </c>
      <c r="AF68" s="88">
        <v>8.8958640678142395E-2</v>
      </c>
      <c r="AG68" s="88">
        <v>5.7279229804435443E-2</v>
      </c>
      <c r="AH68" s="88">
        <v>6.3496919769137461E-2</v>
      </c>
      <c r="AI68" s="88">
        <v>5.2424025568560274E-2</v>
      </c>
      <c r="AJ68" s="88">
        <v>4.1881233365389139E-2</v>
      </c>
      <c r="AK68" s="88">
        <v>5.5986403619698907E-2</v>
      </c>
      <c r="AL68" s="88">
        <v>4.7922165455784184E-2</v>
      </c>
      <c r="AM68" s="88">
        <v>5.2273496024518237E-2</v>
      </c>
      <c r="AN68" s="88">
        <v>6.2501866210705206E-2</v>
      </c>
      <c r="AO68" s="89">
        <v>6.6526729093848533E-2</v>
      </c>
    </row>
    <row r="69" spans="1:41" ht="21" x14ac:dyDescent="0.15">
      <c r="A69" s="252"/>
      <c r="B69" s="59"/>
      <c r="C69" s="59" t="s">
        <v>34</v>
      </c>
      <c r="D69" s="99" t="s">
        <v>34</v>
      </c>
      <c r="E69" s="100" t="s">
        <v>34</v>
      </c>
      <c r="F69" s="100" t="s">
        <v>34</v>
      </c>
      <c r="G69" s="100" t="s">
        <v>34</v>
      </c>
      <c r="H69" s="100" t="s">
        <v>103</v>
      </c>
      <c r="I69" s="100" t="s">
        <v>35</v>
      </c>
      <c r="J69" s="100" t="s">
        <v>35</v>
      </c>
      <c r="K69" s="100" t="s">
        <v>34</v>
      </c>
      <c r="L69" s="100" t="s">
        <v>35</v>
      </c>
      <c r="M69" s="100" t="s">
        <v>34</v>
      </c>
      <c r="N69" s="100" t="s">
        <v>35</v>
      </c>
      <c r="O69" s="101" t="s">
        <v>35</v>
      </c>
      <c r="P69" s="142"/>
      <c r="Q69" s="150" t="s">
        <v>34</v>
      </c>
      <c r="R69" s="146" t="s">
        <v>34</v>
      </c>
      <c r="S69" s="146" t="s">
        <v>34</v>
      </c>
      <c r="T69" s="146" t="s">
        <v>34</v>
      </c>
      <c r="U69" s="146" t="s">
        <v>34</v>
      </c>
      <c r="V69" s="146" t="s">
        <v>34</v>
      </c>
      <c r="W69" s="146" t="s">
        <v>34</v>
      </c>
      <c r="X69" s="146" t="s">
        <v>34</v>
      </c>
      <c r="Y69" s="146" t="s">
        <v>34</v>
      </c>
      <c r="Z69" s="146" t="s">
        <v>34</v>
      </c>
      <c r="AA69" s="146" t="s">
        <v>388</v>
      </c>
      <c r="AB69" s="147" t="s">
        <v>389</v>
      </c>
      <c r="AC69" s="142"/>
      <c r="AD69" s="150" t="s">
        <v>36</v>
      </c>
      <c r="AE69" s="146" t="s">
        <v>34</v>
      </c>
      <c r="AF69" s="146" t="s">
        <v>716</v>
      </c>
      <c r="AG69" s="146" t="s">
        <v>36</v>
      </c>
      <c r="AH69" s="146" t="s">
        <v>36</v>
      </c>
      <c r="AI69" s="146" t="s">
        <v>36</v>
      </c>
      <c r="AJ69" s="146" t="s">
        <v>34</v>
      </c>
      <c r="AK69" s="146" t="s">
        <v>36</v>
      </c>
      <c r="AL69" s="146" t="s">
        <v>36</v>
      </c>
      <c r="AM69" s="146" t="s">
        <v>36</v>
      </c>
      <c r="AN69" s="146" t="s">
        <v>36</v>
      </c>
      <c r="AO69" s="147" t="s">
        <v>36</v>
      </c>
    </row>
    <row r="70" spans="1:41" ht="13.5" hidden="1" customHeight="1" x14ac:dyDescent="0.15">
      <c r="A70" s="251" t="s">
        <v>300</v>
      </c>
      <c r="B70" s="82">
        <v>6013.48689665447</v>
      </c>
      <c r="C70" s="82">
        <v>4104.7434066221485</v>
      </c>
      <c r="D70" s="86">
        <v>722.98910601113198</v>
      </c>
      <c r="E70" s="84">
        <v>502.35549205141785</v>
      </c>
      <c r="F70" s="84">
        <v>363.35133757038176</v>
      </c>
      <c r="G70" s="84">
        <v>307.89603920807787</v>
      </c>
      <c r="H70" s="84">
        <v>215.70474108959687</v>
      </c>
      <c r="I70" s="84">
        <v>187.92831477842003</v>
      </c>
      <c r="J70" s="84">
        <v>222.48807778951749</v>
      </c>
      <c r="K70" s="84">
        <v>284.96052966336566</v>
      </c>
      <c r="L70" s="84">
        <v>252.15903933030665</v>
      </c>
      <c r="M70" s="84">
        <v>407.67139767371879</v>
      </c>
      <c r="N70" s="84">
        <v>335.69544471853334</v>
      </c>
      <c r="O70" s="85">
        <v>301.54388673767954</v>
      </c>
      <c r="P70" s="82">
        <v>1402.2157014306467</v>
      </c>
      <c r="Q70" s="110">
        <v>207.84199351228546</v>
      </c>
      <c r="R70" s="84">
        <v>168.41938880773552</v>
      </c>
      <c r="S70" s="84">
        <v>142.01391009707601</v>
      </c>
      <c r="T70" s="84">
        <v>111.69206267601848</v>
      </c>
      <c r="U70" s="84">
        <v>83.195955021409105</v>
      </c>
      <c r="V70" s="84">
        <v>93.070409251937818</v>
      </c>
      <c r="W70" s="84">
        <v>80.956179389621127</v>
      </c>
      <c r="X70" s="84">
        <v>82.674223896372382</v>
      </c>
      <c r="Y70" s="84">
        <v>135.27692640230444</v>
      </c>
      <c r="Z70" s="84">
        <v>141.48656335885923</v>
      </c>
      <c r="AA70" s="84">
        <v>69.79249570928215</v>
      </c>
      <c r="AB70" s="85">
        <v>85.795593307744568</v>
      </c>
      <c r="AC70" s="82">
        <v>506.52778860166046</v>
      </c>
      <c r="AD70" s="110">
        <v>86.648083742308714</v>
      </c>
      <c r="AE70" s="84">
        <v>56.122495563053576</v>
      </c>
      <c r="AF70" s="84">
        <v>41.364171889307606</v>
      </c>
      <c r="AG70" s="84">
        <v>58.799363808824161</v>
      </c>
      <c r="AH70" s="84">
        <v>37.652933327071736</v>
      </c>
      <c r="AI70" s="84">
        <v>26.837359407082158</v>
      </c>
      <c r="AJ70" s="84">
        <v>42.375071483805662</v>
      </c>
      <c r="AK70" s="84">
        <v>32.757645578717984</v>
      </c>
      <c r="AL70" s="84">
        <v>36.530486441296496</v>
      </c>
      <c r="AM70" s="84">
        <v>29.834998396864815</v>
      </c>
      <c r="AN70" s="84">
        <v>27.110148552050223</v>
      </c>
      <c r="AO70" s="85">
        <v>30.495030411277526</v>
      </c>
    </row>
    <row r="71" spans="1:41" ht="13.5" customHeight="1" x14ac:dyDescent="0.15">
      <c r="A71" s="252"/>
      <c r="B71" s="87">
        <v>0.24429772144069736</v>
      </c>
      <c r="C71" s="87">
        <v>0.47980268075061328</v>
      </c>
      <c r="D71" s="90">
        <v>0.76324394712438637</v>
      </c>
      <c r="E71" s="88">
        <v>0.65052477302981382</v>
      </c>
      <c r="F71" s="88">
        <v>0.56441013719515387</v>
      </c>
      <c r="G71" s="88">
        <v>0.46609736568587856</v>
      </c>
      <c r="H71" s="88">
        <v>0.35918012565463509</v>
      </c>
      <c r="I71" s="88">
        <v>0.31435728296252308</v>
      </c>
      <c r="J71" s="88">
        <v>0.30344925042112775</v>
      </c>
      <c r="K71" s="88">
        <v>0.40499636261097732</v>
      </c>
      <c r="L71" s="88">
        <v>0.34016068453593939</v>
      </c>
      <c r="M71" s="88">
        <v>0.5503118545756619</v>
      </c>
      <c r="N71" s="88">
        <v>0.4693918728706678</v>
      </c>
      <c r="O71" s="89">
        <v>0.43152841572875889</v>
      </c>
      <c r="P71" s="87">
        <v>0.1704588776988839</v>
      </c>
      <c r="Q71" s="90">
        <v>0.35117135886102646</v>
      </c>
      <c r="R71" s="88">
        <v>0.24246309962958748</v>
      </c>
      <c r="S71" s="88">
        <v>0.22079766287421021</v>
      </c>
      <c r="T71" s="88">
        <v>0.1721831153118514</v>
      </c>
      <c r="U71" s="88">
        <v>0.1409261291909697</v>
      </c>
      <c r="V71" s="88">
        <v>0.13979092739105778</v>
      </c>
      <c r="W71" s="88">
        <v>0.12111851720366051</v>
      </c>
      <c r="X71" s="88">
        <v>0.11257780507857458</v>
      </c>
      <c r="Y71" s="88">
        <v>0.16564497001235151</v>
      </c>
      <c r="Z71" s="88">
        <v>0.19282121774337863</v>
      </c>
      <c r="AA71" s="88">
        <v>9.7211877064575264E-2</v>
      </c>
      <c r="AB71" s="89">
        <v>0.11907959175852184</v>
      </c>
      <c r="AC71" s="87">
        <v>6.4655848920119358E-2</v>
      </c>
      <c r="AD71" s="90">
        <v>0.13284165042538132</v>
      </c>
      <c r="AE71" s="88">
        <v>8.2435530068865018E-2</v>
      </c>
      <c r="AF71" s="88">
        <v>6.8041579318685694E-2</v>
      </c>
      <c r="AG71" s="88">
        <v>9.8813118715997877E-2</v>
      </c>
      <c r="AH71" s="88">
        <v>6.3485811838630543E-2</v>
      </c>
      <c r="AI71" s="88">
        <v>4.3028633349020767E-2</v>
      </c>
      <c r="AJ71" s="88">
        <v>6.8221831196825511E-2</v>
      </c>
      <c r="AK71" s="88">
        <v>4.7667024892761492E-2</v>
      </c>
      <c r="AL71" s="88">
        <v>4.6479127628535649E-2</v>
      </c>
      <c r="AM71" s="88">
        <v>4.2648006112341388E-2</v>
      </c>
      <c r="AN71" s="88">
        <v>4.1345571072546432E-2</v>
      </c>
      <c r="AO71" s="89">
        <v>4.8267543384689519E-2</v>
      </c>
    </row>
    <row r="72" spans="1:41" ht="31.5" x14ac:dyDescent="0.15">
      <c r="A72" s="252"/>
      <c r="B72" s="59"/>
      <c r="C72" s="59" t="s">
        <v>34</v>
      </c>
      <c r="D72" s="99" t="s">
        <v>49</v>
      </c>
      <c r="E72" s="100" t="s">
        <v>180</v>
      </c>
      <c r="F72" s="100" t="s">
        <v>301</v>
      </c>
      <c r="G72" s="100" t="s">
        <v>302</v>
      </c>
      <c r="H72" s="100" t="s">
        <v>34</v>
      </c>
      <c r="I72" s="100" t="s">
        <v>34</v>
      </c>
      <c r="J72" s="100" t="s">
        <v>34</v>
      </c>
      <c r="K72" s="100" t="s">
        <v>303</v>
      </c>
      <c r="L72" s="100" t="s">
        <v>34</v>
      </c>
      <c r="M72" s="100" t="s">
        <v>301</v>
      </c>
      <c r="N72" s="100" t="s">
        <v>302</v>
      </c>
      <c r="O72" s="101" t="s">
        <v>302</v>
      </c>
      <c r="P72" s="142"/>
      <c r="Q72" s="150" t="s">
        <v>363</v>
      </c>
      <c r="R72" s="146" t="s">
        <v>390</v>
      </c>
      <c r="S72" s="146" t="s">
        <v>391</v>
      </c>
      <c r="T72" s="146" t="s">
        <v>392</v>
      </c>
      <c r="U72" s="146" t="s">
        <v>44</v>
      </c>
      <c r="V72" s="146" t="s">
        <v>44</v>
      </c>
      <c r="W72" s="146" t="s">
        <v>34</v>
      </c>
      <c r="X72" s="146" t="s">
        <v>34</v>
      </c>
      <c r="Y72" s="146" t="s">
        <v>392</v>
      </c>
      <c r="Z72" s="146" t="s">
        <v>393</v>
      </c>
      <c r="AA72" s="146" t="s">
        <v>34</v>
      </c>
      <c r="AB72" s="147" t="s">
        <v>34</v>
      </c>
      <c r="AC72" s="142"/>
      <c r="AD72" s="150" t="s">
        <v>717</v>
      </c>
      <c r="AE72" s="146" t="s">
        <v>427</v>
      </c>
      <c r="AF72" s="146" t="s">
        <v>378</v>
      </c>
      <c r="AG72" s="146" t="s">
        <v>364</v>
      </c>
      <c r="AH72" s="146" t="s">
        <v>34</v>
      </c>
      <c r="AI72" s="146" t="s">
        <v>34</v>
      </c>
      <c r="AJ72" s="146" t="s">
        <v>378</v>
      </c>
      <c r="AK72" s="146" t="s">
        <v>34</v>
      </c>
      <c r="AL72" s="146" t="s">
        <v>34</v>
      </c>
      <c r="AM72" s="146" t="s">
        <v>34</v>
      </c>
      <c r="AN72" s="146" t="s">
        <v>34</v>
      </c>
      <c r="AO72" s="147" t="s">
        <v>34</v>
      </c>
    </row>
    <row r="73" spans="1:41" ht="13.5" hidden="1" customHeight="1" x14ac:dyDescent="0.15">
      <c r="A73" s="251" t="s">
        <v>304</v>
      </c>
      <c r="B73" s="82">
        <v>1196.5807655211911</v>
      </c>
      <c r="C73" s="82">
        <v>526.73368412390687</v>
      </c>
      <c r="D73" s="86">
        <v>38.922069281779372</v>
      </c>
      <c r="E73" s="84">
        <v>61.031912587190561</v>
      </c>
      <c r="F73" s="84">
        <v>42.414312334813218</v>
      </c>
      <c r="G73" s="84">
        <v>41.135924084429043</v>
      </c>
      <c r="H73" s="84">
        <v>50.003889203623544</v>
      </c>
      <c r="I73" s="84">
        <v>40.879664123264178</v>
      </c>
      <c r="J73" s="84">
        <v>47.26870371858584</v>
      </c>
      <c r="K73" s="84">
        <v>44.040002508159375</v>
      </c>
      <c r="L73" s="84">
        <v>43.847598531364994</v>
      </c>
      <c r="M73" s="84">
        <v>34.089266865672087</v>
      </c>
      <c r="N73" s="84">
        <v>51.100851036707169</v>
      </c>
      <c r="O73" s="85">
        <v>31.999489848317651</v>
      </c>
      <c r="P73" s="82">
        <v>12.354951701200291</v>
      </c>
      <c r="Q73" s="110">
        <v>2.4584527512440304</v>
      </c>
      <c r="R73" s="84">
        <v>1.5513495928908212</v>
      </c>
      <c r="S73" s="84" t="s">
        <v>48</v>
      </c>
      <c r="T73" s="84" t="s">
        <v>48</v>
      </c>
      <c r="U73" s="84">
        <v>1.2657081623390583</v>
      </c>
      <c r="V73" s="84" t="s">
        <v>48</v>
      </c>
      <c r="W73" s="84" t="s">
        <v>48</v>
      </c>
      <c r="X73" s="84">
        <v>2.0344126858873146</v>
      </c>
      <c r="Y73" s="84">
        <v>2.0452518815764731</v>
      </c>
      <c r="Z73" s="84" t="s">
        <v>48</v>
      </c>
      <c r="AA73" s="84">
        <v>1.7338255748216012</v>
      </c>
      <c r="AB73" s="85">
        <v>1.2659510524409916</v>
      </c>
      <c r="AC73" s="82">
        <v>657.49212969608391</v>
      </c>
      <c r="AD73" s="110">
        <v>51.44124343280042</v>
      </c>
      <c r="AE73" s="84">
        <v>68.421091590888523</v>
      </c>
      <c r="AF73" s="84">
        <v>59.828313968340645</v>
      </c>
      <c r="AG73" s="84">
        <v>68.088939751625986</v>
      </c>
      <c r="AH73" s="84">
        <v>70.643817103936584</v>
      </c>
      <c r="AI73" s="84">
        <v>70.539048599638633</v>
      </c>
      <c r="AJ73" s="84">
        <v>54.784246595996827</v>
      </c>
      <c r="AK73" s="84">
        <v>49.477868187376004</v>
      </c>
      <c r="AL73" s="84">
        <v>41.799592605390728</v>
      </c>
      <c r="AM73" s="84">
        <v>27.894776196834151</v>
      </c>
      <c r="AN73" s="84">
        <v>54.053349183464938</v>
      </c>
      <c r="AO73" s="85">
        <v>40.51984247979081</v>
      </c>
    </row>
    <row r="74" spans="1:41" ht="13.5" customHeight="1" x14ac:dyDescent="0.15">
      <c r="A74" s="252"/>
      <c r="B74" s="87">
        <v>4.8611057039007123E-2</v>
      </c>
      <c r="C74" s="87">
        <v>6.1569800752118355E-2</v>
      </c>
      <c r="D74" s="90">
        <v>4.108918591149105E-2</v>
      </c>
      <c r="E74" s="88">
        <v>7.9033217933434805E-2</v>
      </c>
      <c r="F74" s="88">
        <v>6.5884077939558985E-2</v>
      </c>
      <c r="G74" s="88">
        <v>6.2272141922063533E-2</v>
      </c>
      <c r="H74" s="88">
        <v>8.3263831460791943E-2</v>
      </c>
      <c r="I74" s="88">
        <v>6.8381500453307584E-2</v>
      </c>
      <c r="J74" s="88">
        <v>6.4469309341388212E-2</v>
      </c>
      <c r="K74" s="88">
        <v>6.259126780208206E-2</v>
      </c>
      <c r="L74" s="88">
        <v>5.9150087069250373E-2</v>
      </c>
      <c r="M74" s="88">
        <v>4.6016786502611297E-2</v>
      </c>
      <c r="N74" s="88">
        <v>7.1452635270390752E-2</v>
      </c>
      <c r="O74" s="89">
        <v>4.5793298308134958E-2</v>
      </c>
      <c r="P74" s="87" t="s">
        <v>65</v>
      </c>
      <c r="Q74" s="159" t="s">
        <v>65</v>
      </c>
      <c r="R74" s="159" t="s">
        <v>65</v>
      </c>
      <c r="S74" s="100" t="s">
        <v>48</v>
      </c>
      <c r="T74" s="100" t="s">
        <v>48</v>
      </c>
      <c r="U74" s="159" t="s">
        <v>65</v>
      </c>
      <c r="V74" s="100" t="s">
        <v>48</v>
      </c>
      <c r="W74" s="100" t="s">
        <v>48</v>
      </c>
      <c r="X74" s="159" t="s">
        <v>65</v>
      </c>
      <c r="Y74" s="159" t="s">
        <v>65</v>
      </c>
      <c r="Z74" s="100" t="s">
        <v>48</v>
      </c>
      <c r="AA74" s="159" t="s">
        <v>65</v>
      </c>
      <c r="AB74" s="159" t="s">
        <v>65</v>
      </c>
      <c r="AC74" s="87">
        <v>8.3925724827761533E-2</v>
      </c>
      <c r="AD74" s="160">
        <v>7.8865444940132243E-2</v>
      </c>
      <c r="AE74" s="159">
        <v>0.10050032338366624</v>
      </c>
      <c r="AF74" s="159">
        <v>9.8413984480911681E-2</v>
      </c>
      <c r="AG74" s="159">
        <v>0.11442437555615434</v>
      </c>
      <c r="AH74" s="159">
        <v>0.11911104086540332</v>
      </c>
      <c r="AI74" s="159">
        <v>0.1130960320254773</v>
      </c>
      <c r="AJ74" s="159">
        <v>8.8200007519649806E-2</v>
      </c>
      <c r="AK74" s="159">
        <v>7.1997322544471026E-2</v>
      </c>
      <c r="AL74" s="159">
        <v>5.3183211853715433E-2</v>
      </c>
      <c r="AM74" s="159">
        <v>3.9874531579327722E-2</v>
      </c>
      <c r="AN74" s="159">
        <v>8.2436530588656853E-2</v>
      </c>
      <c r="AO74" s="161">
        <v>6.4134818967447438E-2</v>
      </c>
    </row>
    <row r="75" spans="1:41" ht="13.5" customHeight="1" x14ac:dyDescent="0.15">
      <c r="A75" s="252"/>
      <c r="B75" s="59"/>
      <c r="C75" s="59" t="s">
        <v>34</v>
      </c>
      <c r="D75" s="99" t="s">
        <v>34</v>
      </c>
      <c r="E75" s="100" t="s">
        <v>207</v>
      </c>
      <c r="F75" s="100" t="s">
        <v>34</v>
      </c>
      <c r="G75" s="100" t="s">
        <v>34</v>
      </c>
      <c r="H75" s="100" t="s">
        <v>207</v>
      </c>
      <c r="I75" s="100" t="s">
        <v>34</v>
      </c>
      <c r="J75" s="100" t="s">
        <v>34</v>
      </c>
      <c r="K75" s="100" t="s">
        <v>34</v>
      </c>
      <c r="L75" s="100" t="s">
        <v>34</v>
      </c>
      <c r="M75" s="100" t="s">
        <v>34</v>
      </c>
      <c r="N75" s="100" t="s">
        <v>35</v>
      </c>
      <c r="O75" s="101" t="s">
        <v>34</v>
      </c>
      <c r="P75" s="142"/>
      <c r="Q75" s="150"/>
      <c r="R75" s="146"/>
      <c r="S75" s="146"/>
      <c r="T75" s="146"/>
      <c r="U75" s="146"/>
      <c r="V75" s="146"/>
      <c r="W75" s="146"/>
      <c r="X75" s="146"/>
      <c r="Y75" s="146"/>
      <c r="Z75" s="146"/>
      <c r="AA75" s="146"/>
      <c r="AB75" s="147"/>
      <c r="AC75" s="142"/>
      <c r="AD75" s="150" t="s">
        <v>339</v>
      </c>
      <c r="AE75" s="146" t="s">
        <v>328</v>
      </c>
      <c r="AF75" s="146" t="s">
        <v>328</v>
      </c>
      <c r="AG75" s="146" t="s">
        <v>718</v>
      </c>
      <c r="AH75" s="146" t="s">
        <v>719</v>
      </c>
      <c r="AI75" s="146" t="s">
        <v>718</v>
      </c>
      <c r="AJ75" s="146" t="s">
        <v>339</v>
      </c>
      <c r="AK75" s="146" t="s">
        <v>43</v>
      </c>
      <c r="AL75" s="146" t="s">
        <v>34</v>
      </c>
      <c r="AM75" s="146" t="s">
        <v>34</v>
      </c>
      <c r="AN75" s="146" t="s">
        <v>339</v>
      </c>
      <c r="AO75" s="147" t="s">
        <v>43</v>
      </c>
    </row>
    <row r="76" spans="1:41" ht="13.5" hidden="1" customHeight="1" x14ac:dyDescent="0.15">
      <c r="A76" s="251" t="s">
        <v>198</v>
      </c>
      <c r="B76" s="82">
        <v>623.00540717855574</v>
      </c>
      <c r="C76" s="82">
        <v>139.65170849470977</v>
      </c>
      <c r="D76" s="86">
        <v>11.310814003616784</v>
      </c>
      <c r="E76" s="84">
        <v>12.800642822518659</v>
      </c>
      <c r="F76" s="84">
        <v>10.323111828834811</v>
      </c>
      <c r="G76" s="84">
        <v>21.842268859110202</v>
      </c>
      <c r="H76" s="84">
        <v>28.320857660619726</v>
      </c>
      <c r="I76" s="84">
        <v>10.429069513675044</v>
      </c>
      <c r="J76" s="84">
        <v>14.987263119807974</v>
      </c>
      <c r="K76" s="84">
        <v>5.4467164222758173</v>
      </c>
      <c r="L76" s="84">
        <v>6.2165499741563117</v>
      </c>
      <c r="M76" s="84">
        <v>6.936511447400898</v>
      </c>
      <c r="N76" s="84">
        <v>4.547846418423009</v>
      </c>
      <c r="O76" s="85">
        <v>6.4900564242704828</v>
      </c>
      <c r="P76" s="82">
        <v>252.87673949763635</v>
      </c>
      <c r="Q76" s="110">
        <v>13.320102832669813</v>
      </c>
      <c r="R76" s="84">
        <v>8.9172221863919745</v>
      </c>
      <c r="S76" s="84">
        <v>13.533820920999078</v>
      </c>
      <c r="T76" s="84">
        <v>30.116187846903006</v>
      </c>
      <c r="U76" s="84">
        <v>19.77679810053127</v>
      </c>
      <c r="V76" s="84">
        <v>16.453801068041201</v>
      </c>
      <c r="W76" s="84">
        <v>19.725287973301942</v>
      </c>
      <c r="X76" s="84">
        <v>12.315533475161443</v>
      </c>
      <c r="Y76" s="84">
        <v>13.266075170705633</v>
      </c>
      <c r="Z76" s="84">
        <v>37.849400709310309</v>
      </c>
      <c r="AA76" s="84">
        <v>37.2475208677781</v>
      </c>
      <c r="AB76" s="85">
        <v>30.3549883458425</v>
      </c>
      <c r="AC76" s="82">
        <v>230.47695918620971</v>
      </c>
      <c r="AD76" s="110">
        <v>44.541250535840902</v>
      </c>
      <c r="AE76" s="84">
        <v>33.451123096774197</v>
      </c>
      <c r="AF76" s="84">
        <v>39.713204833943067</v>
      </c>
      <c r="AG76" s="84">
        <v>24.302251428132646</v>
      </c>
      <c r="AH76" s="84">
        <v>20.797772001914929</v>
      </c>
      <c r="AI76" s="84">
        <v>9.1210584081105708</v>
      </c>
      <c r="AJ76" s="84">
        <v>6.847346618798718</v>
      </c>
      <c r="AK76" s="84">
        <v>5.2575045200747441</v>
      </c>
      <c r="AL76" s="84">
        <v>3.8621658072275276</v>
      </c>
      <c r="AM76" s="84">
        <v>15.263389668703292</v>
      </c>
      <c r="AN76" s="84">
        <v>16.491644244811095</v>
      </c>
      <c r="AO76" s="85">
        <v>10.82824802187802</v>
      </c>
    </row>
    <row r="77" spans="1:41" ht="13.5" customHeight="1" x14ac:dyDescent="0.15">
      <c r="A77" s="252"/>
      <c r="B77" s="87">
        <v>2.530957563134113E-2</v>
      </c>
      <c r="C77" s="87">
        <v>1.6323861803167989E-2</v>
      </c>
      <c r="D77" s="90">
        <v>1.1940581474235013E-2</v>
      </c>
      <c r="E77" s="88">
        <v>1.6576180411106874E-2</v>
      </c>
      <c r="F77" s="88">
        <v>1.6035358511553504E-2</v>
      </c>
      <c r="G77" s="88">
        <v>3.3065134588996264E-2</v>
      </c>
      <c r="H77" s="88">
        <v>4.7158394209625573E-2</v>
      </c>
      <c r="I77" s="88">
        <v>1.7445236818154217E-2</v>
      </c>
      <c r="J77" s="88">
        <v>2.044097735372773E-2</v>
      </c>
      <c r="K77" s="88">
        <v>7.7410732700458314E-3</v>
      </c>
      <c r="L77" s="88">
        <v>8.3860800718347801E-3</v>
      </c>
      <c r="M77" s="88">
        <v>9.3635327390803151E-3</v>
      </c>
      <c r="N77" s="88">
        <v>6.3591037097974644E-3</v>
      </c>
      <c r="O77" s="89">
        <v>9.2876821249970962E-3</v>
      </c>
      <c r="P77" s="87">
        <v>3.0740695006439483E-2</v>
      </c>
      <c r="Q77" s="90">
        <v>2.2505743583722763E-2</v>
      </c>
      <c r="R77" s="88">
        <v>1.2837579727038053E-2</v>
      </c>
      <c r="S77" s="88">
        <v>2.1041854470960124E-2</v>
      </c>
      <c r="T77" s="88">
        <v>4.6426746185519792E-2</v>
      </c>
      <c r="U77" s="88">
        <v>3.3500037392226435E-2</v>
      </c>
      <c r="V77" s="88">
        <v>2.4713462945920871E-2</v>
      </c>
      <c r="W77" s="88">
        <v>2.951099778614083E-2</v>
      </c>
      <c r="X77" s="88">
        <v>1.6770108767434351E-2</v>
      </c>
      <c r="Y77" s="88">
        <v>1.6244149555098866E-2</v>
      </c>
      <c r="Z77" s="88">
        <v>5.1582053888153429E-2</v>
      </c>
      <c r="AA77" s="88">
        <v>5.1880956294232068E-2</v>
      </c>
      <c r="AB77" s="89">
        <v>4.2131063854200609E-2</v>
      </c>
      <c r="AC77" s="87">
        <v>2.9419281208342477E-2</v>
      </c>
      <c r="AD77" s="90">
        <v>6.8286948512196258E-2</v>
      </c>
      <c r="AE77" s="88">
        <v>4.9134683627589527E-2</v>
      </c>
      <c r="AF77" s="88">
        <v>6.5325837634052544E-2</v>
      </c>
      <c r="AG77" s="88">
        <v>4.0840259143649423E-2</v>
      </c>
      <c r="AH77" s="88">
        <v>3.5066682016696792E-2</v>
      </c>
      <c r="AI77" s="88">
        <v>1.4623893209628669E-2</v>
      </c>
      <c r="AJ77" s="88">
        <v>1.1023899401617878E-2</v>
      </c>
      <c r="AK77" s="88">
        <v>7.650415480257384E-3</v>
      </c>
      <c r="AL77" s="88" t="s">
        <v>65</v>
      </c>
      <c r="AM77" s="88">
        <v>2.1818440451275883E-2</v>
      </c>
      <c r="AN77" s="88">
        <v>2.5151335778107443E-2</v>
      </c>
      <c r="AO77" s="89">
        <v>1.713895425344094E-2</v>
      </c>
    </row>
    <row r="78" spans="1:41" ht="21" x14ac:dyDescent="0.15">
      <c r="A78" s="252"/>
      <c r="B78" s="59"/>
      <c r="C78" s="59" t="s">
        <v>34</v>
      </c>
      <c r="D78" s="99" t="s">
        <v>34</v>
      </c>
      <c r="E78" s="100" t="s">
        <v>34</v>
      </c>
      <c r="F78" s="100" t="s">
        <v>34</v>
      </c>
      <c r="G78" s="100" t="s">
        <v>305</v>
      </c>
      <c r="H78" s="100" t="s">
        <v>306</v>
      </c>
      <c r="I78" s="100" t="s">
        <v>34</v>
      </c>
      <c r="J78" s="100" t="s">
        <v>34</v>
      </c>
      <c r="K78" s="100" t="s">
        <v>34</v>
      </c>
      <c r="L78" s="100" t="s">
        <v>34</v>
      </c>
      <c r="M78" s="100" t="s">
        <v>34</v>
      </c>
      <c r="N78" s="100" t="s">
        <v>34</v>
      </c>
      <c r="O78" s="178" t="s">
        <v>34</v>
      </c>
      <c r="P78" s="182"/>
      <c r="Q78" s="150" t="s">
        <v>34</v>
      </c>
      <c r="R78" s="146" t="s">
        <v>34</v>
      </c>
      <c r="S78" s="146" t="s">
        <v>34</v>
      </c>
      <c r="T78" s="146" t="s">
        <v>394</v>
      </c>
      <c r="U78" s="146" t="s">
        <v>395</v>
      </c>
      <c r="V78" s="146" t="s">
        <v>34</v>
      </c>
      <c r="W78" s="146" t="s">
        <v>36</v>
      </c>
      <c r="X78" s="146" t="s">
        <v>34</v>
      </c>
      <c r="Y78" s="146" t="s">
        <v>34</v>
      </c>
      <c r="Z78" s="146" t="s">
        <v>396</v>
      </c>
      <c r="AA78" s="146" t="s">
        <v>396</v>
      </c>
      <c r="AB78" s="147" t="s">
        <v>397</v>
      </c>
      <c r="AC78" s="142"/>
      <c r="AD78" s="150" t="s">
        <v>390</v>
      </c>
      <c r="AE78" s="146" t="s">
        <v>457</v>
      </c>
      <c r="AF78" s="146" t="s">
        <v>455</v>
      </c>
      <c r="AG78" s="146" t="s">
        <v>720</v>
      </c>
      <c r="AH78" s="146" t="s">
        <v>721</v>
      </c>
      <c r="AI78" s="146" t="s">
        <v>34</v>
      </c>
      <c r="AJ78" s="146" t="s">
        <v>34</v>
      </c>
      <c r="AK78" s="146" t="s">
        <v>34</v>
      </c>
      <c r="AL78" s="146" t="s">
        <v>34</v>
      </c>
      <c r="AM78" s="146" t="s">
        <v>344</v>
      </c>
      <c r="AN78" s="146" t="s">
        <v>344</v>
      </c>
      <c r="AO78" s="147" t="s">
        <v>42</v>
      </c>
    </row>
    <row r="79" spans="1:41" ht="13.5" hidden="1" customHeight="1" x14ac:dyDescent="0.15">
      <c r="A79" s="251" t="s">
        <v>69</v>
      </c>
      <c r="B79" s="82">
        <v>8.8836465794147799</v>
      </c>
      <c r="C79" s="82">
        <v>2.348774593664686</v>
      </c>
      <c r="D79" s="84" t="s">
        <v>48</v>
      </c>
      <c r="E79" s="84">
        <v>0.51024391303705485</v>
      </c>
      <c r="F79" s="84" t="s">
        <v>48</v>
      </c>
      <c r="G79" s="84">
        <v>0.91682561177602717</v>
      </c>
      <c r="H79" s="84" t="s">
        <v>48</v>
      </c>
      <c r="I79" s="84">
        <v>0.56762207404835374</v>
      </c>
      <c r="J79" s="84" t="s">
        <v>48</v>
      </c>
      <c r="K79" s="84">
        <v>0.35408299480325034</v>
      </c>
      <c r="L79" s="84" t="s">
        <v>48</v>
      </c>
      <c r="M79" s="84" t="s">
        <v>48</v>
      </c>
      <c r="N79" s="84" t="s">
        <v>48</v>
      </c>
      <c r="O79" s="176" t="s">
        <v>48</v>
      </c>
      <c r="P79" s="168">
        <v>0.42462561216234906</v>
      </c>
      <c r="Q79" s="86" t="s">
        <v>48</v>
      </c>
      <c r="R79" s="84" t="s">
        <v>48</v>
      </c>
      <c r="S79" s="84" t="s">
        <v>48</v>
      </c>
      <c r="T79" s="84" t="s">
        <v>48</v>
      </c>
      <c r="U79" s="84" t="s">
        <v>48</v>
      </c>
      <c r="V79" s="84" t="s">
        <v>48</v>
      </c>
      <c r="W79" s="84" t="s">
        <v>48</v>
      </c>
      <c r="X79" s="84" t="s">
        <v>48</v>
      </c>
      <c r="Y79" s="84" t="s">
        <v>48</v>
      </c>
      <c r="Z79" s="84" t="s">
        <v>48</v>
      </c>
      <c r="AA79" s="84" t="s">
        <v>48</v>
      </c>
      <c r="AB79" s="176">
        <v>0.42462561216234906</v>
      </c>
      <c r="AC79" s="168">
        <v>6.110246373587743</v>
      </c>
      <c r="AD79" s="86">
        <v>0.51598351800851627</v>
      </c>
      <c r="AE79" s="84" t="s">
        <v>48</v>
      </c>
      <c r="AF79" s="84">
        <v>1.4559006306853499</v>
      </c>
      <c r="AG79" s="84" t="s">
        <v>48</v>
      </c>
      <c r="AH79" s="84">
        <v>0.65428766926704696</v>
      </c>
      <c r="AI79" s="84">
        <v>1.1032366515961261</v>
      </c>
      <c r="AJ79" s="84">
        <v>1.156902856595837</v>
      </c>
      <c r="AK79" s="84">
        <v>0.55016250495334096</v>
      </c>
      <c r="AL79" s="84">
        <v>0.67377254248152585</v>
      </c>
      <c r="AM79" s="84" t="s">
        <v>48</v>
      </c>
      <c r="AN79" s="84" t="s">
        <v>48</v>
      </c>
      <c r="AO79" s="85" t="s">
        <v>48</v>
      </c>
    </row>
    <row r="80" spans="1:41" ht="13.5" customHeight="1" x14ac:dyDescent="0.15">
      <c r="A80" s="252"/>
      <c r="B80" s="87" t="s">
        <v>65</v>
      </c>
      <c r="C80" s="87" t="s">
        <v>65</v>
      </c>
      <c r="D80" s="100" t="s">
        <v>48</v>
      </c>
      <c r="E80" s="88" t="s">
        <v>65</v>
      </c>
      <c r="F80" s="100" t="s">
        <v>48</v>
      </c>
      <c r="G80" s="88" t="s">
        <v>65</v>
      </c>
      <c r="H80" s="100" t="s">
        <v>48</v>
      </c>
      <c r="I80" s="88" t="s">
        <v>65</v>
      </c>
      <c r="J80" s="100" t="s">
        <v>48</v>
      </c>
      <c r="K80" s="88">
        <v>0.08</v>
      </c>
      <c r="L80" s="100" t="s">
        <v>48</v>
      </c>
      <c r="M80" s="100" t="s">
        <v>48</v>
      </c>
      <c r="N80" s="100" t="s">
        <v>48</v>
      </c>
      <c r="O80" s="178" t="s">
        <v>48</v>
      </c>
      <c r="P80" s="169" t="s">
        <v>65</v>
      </c>
      <c r="Q80" s="99" t="s">
        <v>48</v>
      </c>
      <c r="R80" s="100" t="s">
        <v>48</v>
      </c>
      <c r="S80" s="100" t="s">
        <v>48</v>
      </c>
      <c r="T80" s="100" t="s">
        <v>48</v>
      </c>
      <c r="U80" s="100" t="s">
        <v>48</v>
      </c>
      <c r="V80" s="100" t="s">
        <v>48</v>
      </c>
      <c r="W80" s="100" t="s">
        <v>48</v>
      </c>
      <c r="X80" s="100" t="s">
        <v>48</v>
      </c>
      <c r="Y80" s="100" t="s">
        <v>48</v>
      </c>
      <c r="Z80" s="100" t="s">
        <v>48</v>
      </c>
      <c r="AA80" s="100" t="s">
        <v>48</v>
      </c>
      <c r="AB80" s="181" t="s">
        <v>65</v>
      </c>
      <c r="AC80" s="169" t="s">
        <v>65</v>
      </c>
      <c r="AD80" s="160" t="s">
        <v>65</v>
      </c>
      <c r="AE80" s="159" t="s">
        <v>48</v>
      </c>
      <c r="AF80" s="159" t="s">
        <v>65</v>
      </c>
      <c r="AG80" s="159" t="s">
        <v>48</v>
      </c>
      <c r="AH80" s="159" t="s">
        <v>65</v>
      </c>
      <c r="AI80" s="159" t="s">
        <v>65</v>
      </c>
      <c r="AJ80" s="159" t="s">
        <v>65</v>
      </c>
      <c r="AK80" s="159" t="s">
        <v>65</v>
      </c>
      <c r="AL80" s="159" t="s">
        <v>65</v>
      </c>
      <c r="AM80" s="159" t="s">
        <v>48</v>
      </c>
      <c r="AN80" s="159" t="s">
        <v>48</v>
      </c>
      <c r="AO80" s="89" t="s">
        <v>48</v>
      </c>
    </row>
    <row r="81" spans="1:41" ht="13.5" customHeight="1" x14ac:dyDescent="0.15">
      <c r="A81" s="252"/>
      <c r="B81" s="59"/>
      <c r="C81" s="59" t="s">
        <v>34</v>
      </c>
      <c r="D81" s="99" t="s">
        <v>34</v>
      </c>
      <c r="E81" s="100" t="s">
        <v>34</v>
      </c>
      <c r="F81" s="100" t="s">
        <v>34</v>
      </c>
      <c r="G81" s="100" t="s">
        <v>34</v>
      </c>
      <c r="H81" s="100" t="s">
        <v>34</v>
      </c>
      <c r="I81" s="100" t="s">
        <v>34</v>
      </c>
      <c r="J81" s="100" t="s">
        <v>34</v>
      </c>
      <c r="K81" s="100" t="s">
        <v>34</v>
      </c>
      <c r="L81" s="100" t="s">
        <v>34</v>
      </c>
      <c r="M81" s="100" t="s">
        <v>34</v>
      </c>
      <c r="N81" s="100" t="s">
        <v>34</v>
      </c>
      <c r="O81" s="178" t="s">
        <v>34</v>
      </c>
      <c r="P81" s="182"/>
      <c r="Q81" s="150"/>
      <c r="R81" s="146"/>
      <c r="S81" s="146"/>
      <c r="T81" s="146"/>
      <c r="U81" s="146"/>
      <c r="V81" s="146"/>
      <c r="W81" s="146"/>
      <c r="X81" s="146"/>
      <c r="Y81" s="146"/>
      <c r="Z81" s="146"/>
      <c r="AA81" s="146"/>
      <c r="AB81" s="146"/>
      <c r="AC81" s="182"/>
      <c r="AD81" s="150"/>
      <c r="AE81" s="146"/>
      <c r="AF81" s="146"/>
      <c r="AG81" s="146"/>
      <c r="AH81" s="146"/>
      <c r="AI81" s="146"/>
      <c r="AJ81" s="146"/>
      <c r="AK81" s="146"/>
      <c r="AL81" s="146"/>
      <c r="AM81" s="146"/>
      <c r="AN81" s="146"/>
      <c r="AO81" s="147"/>
    </row>
    <row r="82" spans="1:41" ht="13.5" hidden="1" customHeight="1" x14ac:dyDescent="0.15">
      <c r="A82" s="251" t="s">
        <v>9</v>
      </c>
      <c r="B82" s="82">
        <v>8.2063544107652078</v>
      </c>
      <c r="C82" s="82">
        <v>4.273810660774628</v>
      </c>
      <c r="D82" s="84" t="s">
        <v>48</v>
      </c>
      <c r="E82" s="84">
        <v>0.58070939147418177</v>
      </c>
      <c r="F82" s="84" t="s">
        <v>48</v>
      </c>
      <c r="G82" s="84">
        <v>3.6931012693004459</v>
      </c>
      <c r="H82" s="84" t="s">
        <v>48</v>
      </c>
      <c r="I82" s="84" t="s">
        <v>48</v>
      </c>
      <c r="J82" s="84" t="s">
        <v>48</v>
      </c>
      <c r="K82" s="84" t="s">
        <v>48</v>
      </c>
      <c r="L82" s="84" t="s">
        <v>48</v>
      </c>
      <c r="M82" s="84" t="s">
        <v>48</v>
      </c>
      <c r="N82" s="84" t="s">
        <v>48</v>
      </c>
      <c r="O82" s="176" t="s">
        <v>48</v>
      </c>
      <c r="P82" s="180" t="s">
        <v>48</v>
      </c>
      <c r="Q82" s="86" t="s">
        <v>48</v>
      </c>
      <c r="R82" s="84" t="s">
        <v>48</v>
      </c>
      <c r="S82" s="84" t="s">
        <v>48</v>
      </c>
      <c r="T82" s="84" t="s">
        <v>48</v>
      </c>
      <c r="U82" s="84" t="s">
        <v>48</v>
      </c>
      <c r="V82" s="84" t="s">
        <v>48</v>
      </c>
      <c r="W82" s="84" t="s">
        <v>48</v>
      </c>
      <c r="X82" s="84" t="s">
        <v>48</v>
      </c>
      <c r="Y82" s="84" t="s">
        <v>48</v>
      </c>
      <c r="Z82" s="84" t="s">
        <v>48</v>
      </c>
      <c r="AA82" s="84" t="s">
        <v>48</v>
      </c>
      <c r="AB82" s="176" t="s">
        <v>48</v>
      </c>
      <c r="AC82" s="180">
        <v>3.9325437499905798</v>
      </c>
      <c r="AD82" s="86">
        <v>0.50350124233977023</v>
      </c>
      <c r="AE82" s="84" t="s">
        <v>48</v>
      </c>
      <c r="AF82" s="84">
        <v>3.4290425076508093</v>
      </c>
      <c r="AG82" s="84" t="s">
        <v>48</v>
      </c>
      <c r="AH82" s="84" t="s">
        <v>48</v>
      </c>
      <c r="AI82" s="84" t="s">
        <v>48</v>
      </c>
      <c r="AJ82" s="84" t="s">
        <v>48</v>
      </c>
      <c r="AK82" s="84" t="s">
        <v>48</v>
      </c>
      <c r="AL82" s="84" t="s">
        <v>48</v>
      </c>
      <c r="AM82" s="84" t="s">
        <v>48</v>
      </c>
      <c r="AN82" s="84" t="s">
        <v>48</v>
      </c>
      <c r="AO82" s="84" t="s">
        <v>48</v>
      </c>
    </row>
    <row r="83" spans="1:41" ht="13.5" customHeight="1" x14ac:dyDescent="0.15">
      <c r="A83" s="252"/>
      <c r="B83" s="87" t="s">
        <v>65</v>
      </c>
      <c r="C83" s="87" t="s">
        <v>65</v>
      </c>
      <c r="D83" s="100" t="s">
        <v>48</v>
      </c>
      <c r="E83" s="88" t="s">
        <v>65</v>
      </c>
      <c r="F83" s="100" t="s">
        <v>48</v>
      </c>
      <c r="G83" s="88">
        <v>5.5906687765762972E-3</v>
      </c>
      <c r="H83" s="100" t="s">
        <v>48</v>
      </c>
      <c r="I83" s="100" t="s">
        <v>48</v>
      </c>
      <c r="J83" s="100" t="s">
        <v>48</v>
      </c>
      <c r="K83" s="100" t="s">
        <v>48</v>
      </c>
      <c r="L83" s="100" t="s">
        <v>48</v>
      </c>
      <c r="M83" s="100" t="s">
        <v>48</v>
      </c>
      <c r="N83" s="100" t="s">
        <v>48</v>
      </c>
      <c r="O83" s="178" t="s">
        <v>48</v>
      </c>
      <c r="P83" s="152" t="s">
        <v>48</v>
      </c>
      <c r="Q83" s="99" t="s">
        <v>48</v>
      </c>
      <c r="R83" s="100" t="s">
        <v>48</v>
      </c>
      <c r="S83" s="100" t="s">
        <v>48</v>
      </c>
      <c r="T83" s="100" t="s">
        <v>48</v>
      </c>
      <c r="U83" s="100" t="s">
        <v>48</v>
      </c>
      <c r="V83" s="100" t="s">
        <v>48</v>
      </c>
      <c r="W83" s="100" t="s">
        <v>48</v>
      </c>
      <c r="X83" s="100" t="s">
        <v>48</v>
      </c>
      <c r="Y83" s="100" t="s">
        <v>48</v>
      </c>
      <c r="Z83" s="100" t="s">
        <v>48</v>
      </c>
      <c r="AA83" s="100" t="s">
        <v>48</v>
      </c>
      <c r="AB83" s="178" t="s">
        <v>48</v>
      </c>
      <c r="AC83" s="152" t="s">
        <v>65</v>
      </c>
      <c r="AD83" s="99" t="s">
        <v>65</v>
      </c>
      <c r="AE83" s="159" t="s">
        <v>48</v>
      </c>
      <c r="AF83" s="100" t="s">
        <v>65</v>
      </c>
      <c r="AG83" s="159" t="s">
        <v>48</v>
      </c>
      <c r="AH83" s="159" t="s">
        <v>48</v>
      </c>
      <c r="AI83" s="159" t="s">
        <v>48</v>
      </c>
      <c r="AJ83" s="159" t="s">
        <v>48</v>
      </c>
      <c r="AK83" s="159" t="s">
        <v>48</v>
      </c>
      <c r="AL83" s="159" t="s">
        <v>48</v>
      </c>
      <c r="AM83" s="159" t="s">
        <v>48</v>
      </c>
      <c r="AN83" s="159" t="s">
        <v>48</v>
      </c>
      <c r="AO83" s="159" t="s">
        <v>48</v>
      </c>
    </row>
    <row r="84" spans="1:41" ht="13.5" customHeight="1" x14ac:dyDescent="0.15">
      <c r="A84" s="253"/>
      <c r="B84" s="91"/>
      <c r="C84" s="91" t="s">
        <v>34</v>
      </c>
      <c r="D84" s="92" t="s">
        <v>34</v>
      </c>
      <c r="E84" s="93" t="s">
        <v>34</v>
      </c>
      <c r="F84" s="93" t="s">
        <v>34</v>
      </c>
      <c r="G84" s="93" t="s">
        <v>34</v>
      </c>
      <c r="H84" s="93" t="s">
        <v>34</v>
      </c>
      <c r="I84" s="93" t="s">
        <v>34</v>
      </c>
      <c r="J84" s="93" t="s">
        <v>34</v>
      </c>
      <c r="K84" s="93" t="s">
        <v>34</v>
      </c>
      <c r="L84" s="93" t="s">
        <v>34</v>
      </c>
      <c r="M84" s="93" t="s">
        <v>34</v>
      </c>
      <c r="N84" s="93" t="s">
        <v>34</v>
      </c>
      <c r="O84" s="184" t="s">
        <v>34</v>
      </c>
      <c r="P84" s="183"/>
      <c r="Q84" s="151"/>
      <c r="R84" s="148"/>
      <c r="S84" s="148"/>
      <c r="T84" s="148"/>
      <c r="U84" s="148"/>
      <c r="V84" s="148"/>
      <c r="W84" s="148"/>
      <c r="X84" s="148"/>
      <c r="Y84" s="148"/>
      <c r="Z84" s="148"/>
      <c r="AA84" s="148"/>
      <c r="AB84" s="148"/>
      <c r="AC84" s="183"/>
      <c r="AD84" s="151"/>
      <c r="AE84" s="148"/>
      <c r="AF84" s="148"/>
      <c r="AG84" s="148"/>
      <c r="AH84" s="148"/>
      <c r="AI84" s="148"/>
      <c r="AJ84" s="148"/>
      <c r="AK84" s="148"/>
      <c r="AL84" s="148"/>
      <c r="AM84" s="148"/>
      <c r="AN84" s="148"/>
      <c r="AO84" s="149"/>
    </row>
    <row r="86" spans="1:41" ht="12.6" customHeight="1" x14ac:dyDescent="0.15">
      <c r="B86" s="96"/>
      <c r="C86" s="96"/>
      <c r="D86" s="96"/>
      <c r="E86" s="96"/>
      <c r="F86" s="96"/>
      <c r="G86" s="96"/>
      <c r="H86" s="96"/>
      <c r="I86" s="96"/>
      <c r="J86" s="96"/>
      <c r="K86" s="96"/>
      <c r="L86" s="96"/>
      <c r="M86" s="96"/>
      <c r="N86" s="96"/>
      <c r="O86" s="96"/>
    </row>
    <row r="87" spans="1:41" ht="50.1" customHeight="1" x14ac:dyDescent="0.15">
      <c r="A87" s="236" t="s">
        <v>1317</v>
      </c>
      <c r="B87" s="55" t="s">
        <v>18</v>
      </c>
      <c r="C87" s="56"/>
      <c r="D87" s="254" t="s">
        <v>310</v>
      </c>
      <c r="E87" s="255"/>
      <c r="F87" s="255"/>
      <c r="G87" s="255"/>
      <c r="H87" s="255"/>
      <c r="I87" s="255"/>
      <c r="J87" s="255"/>
      <c r="K87" s="255"/>
      <c r="L87" s="255"/>
      <c r="M87" s="255"/>
      <c r="N87" s="255"/>
      <c r="O87" s="256"/>
      <c r="P87" s="81"/>
      <c r="Q87" s="260" t="s">
        <v>1344</v>
      </c>
      <c r="R87" s="255"/>
      <c r="S87" s="255"/>
      <c r="T87" s="255"/>
      <c r="U87" s="255"/>
      <c r="V87" s="255"/>
      <c r="W87" s="255"/>
      <c r="X87" s="255"/>
      <c r="Y87" s="255"/>
      <c r="Z87" s="255"/>
      <c r="AA87" s="255"/>
      <c r="AB87" s="256"/>
      <c r="AD87" s="248" t="s">
        <v>1345</v>
      </c>
      <c r="AE87" s="249"/>
      <c r="AF87" s="249"/>
      <c r="AG87" s="249"/>
      <c r="AH87" s="249"/>
      <c r="AI87" s="249"/>
      <c r="AJ87" s="249"/>
      <c r="AK87" s="249"/>
      <c r="AL87" s="249"/>
      <c r="AM87" s="249"/>
      <c r="AN87" s="249"/>
      <c r="AO87" s="250"/>
    </row>
    <row r="88" spans="1:41" x14ac:dyDescent="0.15">
      <c r="A88" s="51"/>
      <c r="B88" s="25" t="s">
        <v>19</v>
      </c>
      <c r="C88" s="25" t="s">
        <v>308</v>
      </c>
      <c r="D88" s="26" t="s">
        <v>20</v>
      </c>
      <c r="E88" s="27" t="s">
        <v>21</v>
      </c>
      <c r="F88" s="27" t="s">
        <v>22</v>
      </c>
      <c r="G88" s="27" t="s">
        <v>23</v>
      </c>
      <c r="H88" s="27" t="s">
        <v>24</v>
      </c>
      <c r="I88" s="27" t="s">
        <v>25</v>
      </c>
      <c r="J88" s="27" t="s">
        <v>26</v>
      </c>
      <c r="K88" s="27" t="s">
        <v>27</v>
      </c>
      <c r="L88" s="27" t="s">
        <v>28</v>
      </c>
      <c r="M88" s="27" t="s">
        <v>29</v>
      </c>
      <c r="N88" s="27" t="s">
        <v>30</v>
      </c>
      <c r="O88" s="28" t="s">
        <v>31</v>
      </c>
      <c r="P88" s="25" t="s">
        <v>309</v>
      </c>
      <c r="Q88" s="71" t="s">
        <v>312</v>
      </c>
      <c r="R88" s="27" t="s">
        <v>313</v>
      </c>
      <c r="S88" s="27" t="s">
        <v>314</v>
      </c>
      <c r="T88" s="27" t="s">
        <v>315</v>
      </c>
      <c r="U88" s="27" t="s">
        <v>316</v>
      </c>
      <c r="V88" s="27" t="s">
        <v>317</v>
      </c>
      <c r="W88" s="27" t="s">
        <v>318</v>
      </c>
      <c r="X88" s="27" t="s">
        <v>319</v>
      </c>
      <c r="Y88" s="27" t="s">
        <v>320</v>
      </c>
      <c r="Z88" s="27" t="s">
        <v>321</v>
      </c>
      <c r="AA88" s="27" t="s">
        <v>322</v>
      </c>
      <c r="AB88" s="28" t="s">
        <v>323</v>
      </c>
      <c r="AC88" s="25" t="s">
        <v>647</v>
      </c>
      <c r="AD88" s="26" t="s">
        <v>649</v>
      </c>
      <c r="AE88" s="27" t="s">
        <v>650</v>
      </c>
      <c r="AF88" s="27" t="s">
        <v>651</v>
      </c>
      <c r="AG88" s="27" t="s">
        <v>652</v>
      </c>
      <c r="AH88" s="27" t="s">
        <v>653</v>
      </c>
      <c r="AI88" s="27" t="s">
        <v>654</v>
      </c>
      <c r="AJ88" s="27" t="s">
        <v>655</v>
      </c>
      <c r="AK88" s="27" t="s">
        <v>656</v>
      </c>
      <c r="AL88" s="27" t="s">
        <v>657</v>
      </c>
      <c r="AM88" s="27" t="s">
        <v>658</v>
      </c>
      <c r="AN88" s="27" t="s">
        <v>659</v>
      </c>
      <c r="AO88" s="28" t="s">
        <v>660</v>
      </c>
    </row>
    <row r="89" spans="1:41" ht="21" x14ac:dyDescent="0.15">
      <c r="A89" s="59" t="s">
        <v>88</v>
      </c>
      <c r="B89" s="59" t="s">
        <v>34</v>
      </c>
      <c r="C89" s="65"/>
      <c r="D89" s="66" t="s">
        <v>35</v>
      </c>
      <c r="E89" s="67" t="s">
        <v>36</v>
      </c>
      <c r="F89" s="67" t="s">
        <v>37</v>
      </c>
      <c r="G89" s="67" t="s">
        <v>38</v>
      </c>
      <c r="H89" s="67" t="s">
        <v>32</v>
      </c>
      <c r="I89" s="67" t="s">
        <v>39</v>
      </c>
      <c r="J89" s="67" t="s">
        <v>40</v>
      </c>
      <c r="K89" s="67" t="s">
        <v>41</v>
      </c>
      <c r="L89" s="67" t="s">
        <v>42</v>
      </c>
      <c r="M89" s="67" t="s">
        <v>43</v>
      </c>
      <c r="N89" s="67" t="s">
        <v>44</v>
      </c>
      <c r="O89" s="68" t="s">
        <v>45</v>
      </c>
      <c r="P89" s="59" t="s">
        <v>34</v>
      </c>
      <c r="Q89" s="109" t="s">
        <v>35</v>
      </c>
      <c r="R89" s="67" t="s">
        <v>36</v>
      </c>
      <c r="S89" s="67" t="s">
        <v>37</v>
      </c>
      <c r="T89" s="67" t="s">
        <v>38</v>
      </c>
      <c r="U89" s="67" t="s">
        <v>32</v>
      </c>
      <c r="V89" s="67" t="s">
        <v>39</v>
      </c>
      <c r="W89" s="67" t="s">
        <v>40</v>
      </c>
      <c r="X89" s="67" t="s">
        <v>41</v>
      </c>
      <c r="Y89" s="67" t="s">
        <v>42</v>
      </c>
      <c r="Z89" s="67" t="s">
        <v>43</v>
      </c>
      <c r="AA89" s="67" t="s">
        <v>44</v>
      </c>
      <c r="AB89" s="68" t="s">
        <v>45</v>
      </c>
      <c r="AC89" s="30" t="s">
        <v>34</v>
      </c>
      <c r="AD89" s="31" t="s">
        <v>35</v>
      </c>
      <c r="AE89" s="32" t="s">
        <v>36</v>
      </c>
      <c r="AF89" s="32" t="s">
        <v>37</v>
      </c>
      <c r="AG89" s="32" t="s">
        <v>38</v>
      </c>
      <c r="AH89" s="32" t="s">
        <v>32</v>
      </c>
      <c r="AI89" s="32" t="s">
        <v>39</v>
      </c>
      <c r="AJ89" s="32" t="s">
        <v>40</v>
      </c>
      <c r="AK89" s="32" t="s">
        <v>41</v>
      </c>
      <c r="AL89" s="32" t="s">
        <v>42</v>
      </c>
      <c r="AM89" s="32" t="s">
        <v>43</v>
      </c>
      <c r="AN89" s="32" t="s">
        <v>44</v>
      </c>
      <c r="AO89" s="33" t="s">
        <v>45</v>
      </c>
    </row>
    <row r="90" spans="1:41" x14ac:dyDescent="0.15">
      <c r="A90" s="251" t="s">
        <v>46</v>
      </c>
      <c r="B90" s="59">
        <v>24043</v>
      </c>
      <c r="C90" s="59">
        <v>8297</v>
      </c>
      <c r="D90" s="66">
        <v>958</v>
      </c>
      <c r="E90" s="67">
        <v>754</v>
      </c>
      <c r="F90" s="67">
        <v>647</v>
      </c>
      <c r="G90" s="67">
        <v>605</v>
      </c>
      <c r="H90" s="67">
        <v>569</v>
      </c>
      <c r="I90" s="67">
        <v>567</v>
      </c>
      <c r="J90" s="67">
        <v>676</v>
      </c>
      <c r="K90" s="67">
        <v>687</v>
      </c>
      <c r="L90" s="67">
        <v>729</v>
      </c>
      <c r="M90" s="67">
        <v>715</v>
      </c>
      <c r="N90" s="67">
        <v>696</v>
      </c>
      <c r="O90" s="68">
        <v>694</v>
      </c>
      <c r="P90" s="59">
        <v>8044</v>
      </c>
      <c r="Q90" s="109">
        <v>597</v>
      </c>
      <c r="R90" s="67">
        <v>667</v>
      </c>
      <c r="S90" s="67">
        <v>650</v>
      </c>
      <c r="T90" s="67">
        <v>638</v>
      </c>
      <c r="U90" s="67">
        <v>593</v>
      </c>
      <c r="V90" s="67">
        <v>621</v>
      </c>
      <c r="W90" s="67">
        <v>659</v>
      </c>
      <c r="X90" s="67">
        <v>705</v>
      </c>
      <c r="Y90" s="67">
        <v>783</v>
      </c>
      <c r="Z90" s="67">
        <v>718</v>
      </c>
      <c r="AA90" s="67">
        <v>714</v>
      </c>
      <c r="AB90" s="68">
        <v>699</v>
      </c>
      <c r="AC90" s="59">
        <v>7702</v>
      </c>
      <c r="AD90" s="109">
        <v>636</v>
      </c>
      <c r="AE90" s="67">
        <v>662</v>
      </c>
      <c r="AF90" s="67">
        <v>611</v>
      </c>
      <c r="AG90" s="67">
        <v>619</v>
      </c>
      <c r="AH90" s="67">
        <v>590</v>
      </c>
      <c r="AI90" s="67">
        <v>631</v>
      </c>
      <c r="AJ90" s="67">
        <v>597</v>
      </c>
      <c r="AK90" s="67">
        <v>678</v>
      </c>
      <c r="AL90" s="67">
        <v>748</v>
      </c>
      <c r="AM90" s="67">
        <v>692</v>
      </c>
      <c r="AN90" s="67">
        <v>608</v>
      </c>
      <c r="AO90" s="68">
        <v>630</v>
      </c>
    </row>
    <row r="91" spans="1:41" x14ac:dyDescent="0.15">
      <c r="A91" s="252"/>
      <c r="B91" s="59"/>
      <c r="C91" s="59" t="s">
        <v>34</v>
      </c>
      <c r="D91" s="66" t="s">
        <v>34</v>
      </c>
      <c r="E91" s="67" t="s">
        <v>34</v>
      </c>
      <c r="F91" s="67" t="s">
        <v>34</v>
      </c>
      <c r="G91" s="67" t="s">
        <v>34</v>
      </c>
      <c r="H91" s="67" t="s">
        <v>34</v>
      </c>
      <c r="I91" s="67" t="s">
        <v>34</v>
      </c>
      <c r="J91" s="67" t="s">
        <v>34</v>
      </c>
      <c r="K91" s="67" t="s">
        <v>34</v>
      </c>
      <c r="L91" s="67" t="s">
        <v>34</v>
      </c>
      <c r="M91" s="67" t="s">
        <v>34</v>
      </c>
      <c r="N91" s="67" t="s">
        <v>34</v>
      </c>
      <c r="O91" s="68" t="s">
        <v>34</v>
      </c>
      <c r="P91" s="59"/>
      <c r="Q91" s="109"/>
      <c r="R91" s="67"/>
      <c r="S91" s="67"/>
      <c r="T91" s="67"/>
      <c r="U91" s="67"/>
      <c r="V91" s="67"/>
      <c r="W91" s="67"/>
      <c r="X91" s="67"/>
      <c r="Y91" s="67"/>
      <c r="Z91" s="67"/>
      <c r="AA91" s="67"/>
      <c r="AB91" s="68"/>
      <c r="AC91" s="59"/>
      <c r="AD91" s="109"/>
      <c r="AE91" s="67"/>
      <c r="AF91" s="67"/>
      <c r="AG91" s="67"/>
      <c r="AH91" s="67"/>
      <c r="AI91" s="67"/>
      <c r="AJ91" s="67"/>
      <c r="AK91" s="67"/>
      <c r="AL91" s="67"/>
      <c r="AM91" s="67"/>
      <c r="AN91" s="67"/>
      <c r="AO91" s="68"/>
    </row>
    <row r="92" spans="1:41" x14ac:dyDescent="0.15">
      <c r="A92" s="252"/>
      <c r="B92" s="59"/>
      <c r="C92" s="59" t="s">
        <v>34</v>
      </c>
      <c r="D92" s="66" t="s">
        <v>34</v>
      </c>
      <c r="E92" s="67" t="s">
        <v>34</v>
      </c>
      <c r="F92" s="67" t="s">
        <v>34</v>
      </c>
      <c r="G92" s="67" t="s">
        <v>34</v>
      </c>
      <c r="H92" s="67" t="s">
        <v>34</v>
      </c>
      <c r="I92" s="67" t="s">
        <v>34</v>
      </c>
      <c r="J92" s="67" t="s">
        <v>34</v>
      </c>
      <c r="K92" s="67" t="s">
        <v>34</v>
      </c>
      <c r="L92" s="67" t="s">
        <v>34</v>
      </c>
      <c r="M92" s="67" t="s">
        <v>34</v>
      </c>
      <c r="N92" s="67" t="s">
        <v>34</v>
      </c>
      <c r="O92" s="68" t="s">
        <v>34</v>
      </c>
      <c r="P92" s="59"/>
      <c r="Q92" s="109"/>
      <c r="R92" s="67"/>
      <c r="S92" s="67"/>
      <c r="T92" s="67"/>
      <c r="U92" s="67"/>
      <c r="V92" s="67"/>
      <c r="W92" s="67"/>
      <c r="X92" s="67"/>
      <c r="Y92" s="67"/>
      <c r="Z92" s="67"/>
      <c r="AA92" s="67"/>
      <c r="AB92" s="68"/>
      <c r="AC92" s="59"/>
      <c r="AD92" s="109"/>
      <c r="AE92" s="67"/>
      <c r="AF92" s="67"/>
      <c r="AG92" s="67"/>
      <c r="AH92" s="67"/>
      <c r="AI92" s="67"/>
      <c r="AJ92" s="67"/>
      <c r="AK92" s="67"/>
      <c r="AL92" s="67"/>
      <c r="AM92" s="67"/>
      <c r="AN92" s="67"/>
      <c r="AO92" s="68"/>
    </row>
    <row r="93" spans="1:41" x14ac:dyDescent="0.15">
      <c r="A93" s="251" t="s">
        <v>47</v>
      </c>
      <c r="B93" s="82">
        <v>24615.214491986029</v>
      </c>
      <c r="C93" s="59">
        <v>8555</v>
      </c>
      <c r="D93" s="66">
        <v>947</v>
      </c>
      <c r="E93" s="67">
        <v>772</v>
      </c>
      <c r="F93" s="67">
        <v>644</v>
      </c>
      <c r="G93" s="67">
        <v>661</v>
      </c>
      <c r="H93" s="67">
        <v>601</v>
      </c>
      <c r="I93" s="67">
        <v>598</v>
      </c>
      <c r="J93" s="67">
        <v>733</v>
      </c>
      <c r="K93" s="67">
        <v>704</v>
      </c>
      <c r="L93" s="67">
        <v>741</v>
      </c>
      <c r="M93" s="67">
        <v>741</v>
      </c>
      <c r="N93" s="67">
        <v>715</v>
      </c>
      <c r="O93" s="68">
        <v>699</v>
      </c>
      <c r="P93" s="59">
        <v>8226</v>
      </c>
      <c r="Q93" s="109">
        <v>592</v>
      </c>
      <c r="R93" s="67">
        <v>695</v>
      </c>
      <c r="S93" s="67">
        <v>643</v>
      </c>
      <c r="T93" s="67">
        <v>649</v>
      </c>
      <c r="U93" s="67">
        <v>590</v>
      </c>
      <c r="V93" s="67">
        <v>666</v>
      </c>
      <c r="W93" s="67">
        <v>668</v>
      </c>
      <c r="X93" s="67">
        <v>734</v>
      </c>
      <c r="Y93" s="67">
        <v>817</v>
      </c>
      <c r="Z93" s="67">
        <v>734</v>
      </c>
      <c r="AA93" s="67">
        <v>718</v>
      </c>
      <c r="AB93" s="68">
        <v>720</v>
      </c>
      <c r="AC93" s="82">
        <v>7834.2144919860275</v>
      </c>
      <c r="AD93" s="186">
        <v>652.26593816658419</v>
      </c>
      <c r="AE93" s="123">
        <v>680.80469084349863</v>
      </c>
      <c r="AF93" s="123">
        <v>607.92492331153392</v>
      </c>
      <c r="AG93" s="123">
        <v>595.05624934095522</v>
      </c>
      <c r="AH93" s="123">
        <v>593.09209784980953</v>
      </c>
      <c r="AI93" s="123">
        <v>623.70931443243103</v>
      </c>
      <c r="AJ93" s="123">
        <v>621.13652976493984</v>
      </c>
      <c r="AK93" s="123">
        <v>687.21816921475988</v>
      </c>
      <c r="AL93" s="123">
        <v>785.95464900396996</v>
      </c>
      <c r="AM93" s="123">
        <v>699.56373384197252</v>
      </c>
      <c r="AN93" s="123">
        <v>655.69655585314683</v>
      </c>
      <c r="AO93" s="124">
        <v>631.79164036242616</v>
      </c>
    </row>
    <row r="94" spans="1:41" x14ac:dyDescent="0.15">
      <c r="A94" s="252"/>
      <c r="B94" s="59"/>
      <c r="C94" s="59" t="s">
        <v>34</v>
      </c>
      <c r="D94" s="66" t="s">
        <v>34</v>
      </c>
      <c r="E94" s="67" t="s">
        <v>34</v>
      </c>
      <c r="F94" s="67" t="s">
        <v>34</v>
      </c>
      <c r="G94" s="67" t="s">
        <v>34</v>
      </c>
      <c r="H94" s="67" t="s">
        <v>34</v>
      </c>
      <c r="I94" s="67" t="s">
        <v>34</v>
      </c>
      <c r="J94" s="67" t="s">
        <v>34</v>
      </c>
      <c r="K94" s="67" t="s">
        <v>34</v>
      </c>
      <c r="L94" s="67" t="s">
        <v>34</v>
      </c>
      <c r="M94" s="67" t="s">
        <v>34</v>
      </c>
      <c r="N94" s="67" t="s">
        <v>34</v>
      </c>
      <c r="O94" s="68" t="s">
        <v>34</v>
      </c>
      <c r="P94" s="59"/>
      <c r="Q94" s="109"/>
      <c r="R94" s="67"/>
      <c r="S94" s="67"/>
      <c r="T94" s="67"/>
      <c r="U94" s="67"/>
      <c r="V94" s="67"/>
      <c r="W94" s="67"/>
      <c r="X94" s="67"/>
      <c r="Y94" s="67"/>
      <c r="Z94" s="67"/>
      <c r="AA94" s="67"/>
      <c r="AB94" s="68"/>
      <c r="AC94" s="59"/>
      <c r="AD94" s="109"/>
      <c r="AE94" s="67"/>
      <c r="AF94" s="67"/>
      <c r="AG94" s="67"/>
      <c r="AH94" s="67"/>
      <c r="AI94" s="67"/>
      <c r="AJ94" s="67"/>
      <c r="AK94" s="67"/>
      <c r="AL94" s="67"/>
      <c r="AM94" s="67"/>
      <c r="AN94" s="67"/>
      <c r="AO94" s="68"/>
    </row>
    <row r="95" spans="1:41" x14ac:dyDescent="0.15">
      <c r="A95" s="252"/>
      <c r="B95" s="59"/>
      <c r="C95" s="59" t="s">
        <v>34</v>
      </c>
      <c r="D95" s="66" t="s">
        <v>34</v>
      </c>
      <c r="E95" s="67" t="s">
        <v>34</v>
      </c>
      <c r="F95" s="67" t="s">
        <v>34</v>
      </c>
      <c r="G95" s="67" t="s">
        <v>34</v>
      </c>
      <c r="H95" s="67" t="s">
        <v>34</v>
      </c>
      <c r="I95" s="67" t="s">
        <v>34</v>
      </c>
      <c r="J95" s="67" t="s">
        <v>34</v>
      </c>
      <c r="K95" s="67" t="s">
        <v>34</v>
      </c>
      <c r="L95" s="67" t="s">
        <v>34</v>
      </c>
      <c r="M95" s="67" t="s">
        <v>34</v>
      </c>
      <c r="N95" s="67" t="s">
        <v>34</v>
      </c>
      <c r="O95" s="68" t="s">
        <v>34</v>
      </c>
      <c r="P95" s="59"/>
      <c r="Q95" s="109"/>
      <c r="R95" s="67"/>
      <c r="S95" s="67"/>
      <c r="T95" s="67"/>
      <c r="U95" s="67"/>
      <c r="V95" s="67"/>
      <c r="W95" s="67"/>
      <c r="X95" s="67"/>
      <c r="Y95" s="67"/>
      <c r="Z95" s="67"/>
      <c r="AA95" s="67"/>
      <c r="AB95" s="68"/>
      <c r="AC95" s="59"/>
      <c r="AD95" s="109"/>
      <c r="AE95" s="67"/>
      <c r="AF95" s="67"/>
      <c r="AG95" s="67"/>
      <c r="AH95" s="67"/>
      <c r="AI95" s="67"/>
      <c r="AJ95" s="67"/>
      <c r="AK95" s="67"/>
      <c r="AL95" s="67"/>
      <c r="AM95" s="67"/>
      <c r="AN95" s="67"/>
      <c r="AO95" s="68"/>
    </row>
    <row r="96" spans="1:41" s="80" customFormat="1" hidden="1" x14ac:dyDescent="0.15">
      <c r="A96" s="251" t="s">
        <v>121</v>
      </c>
      <c r="B96" s="82">
        <v>4037.4808657394137</v>
      </c>
      <c r="C96" s="82">
        <v>1326.8913146865002</v>
      </c>
      <c r="D96" s="86">
        <v>134.92299306698314</v>
      </c>
      <c r="E96" s="84">
        <v>91.557081080036767</v>
      </c>
      <c r="F96" s="84">
        <v>102.01687881766766</v>
      </c>
      <c r="G96" s="84">
        <v>103.10699167734215</v>
      </c>
      <c r="H96" s="84">
        <v>104.45775714552478</v>
      </c>
      <c r="I96" s="84">
        <v>110.93635270401205</v>
      </c>
      <c r="J96" s="84">
        <v>122.98612245339731</v>
      </c>
      <c r="K96" s="84">
        <v>117.5788522697608</v>
      </c>
      <c r="L96" s="84">
        <v>140.12104252248446</v>
      </c>
      <c r="M96" s="84">
        <v>117.64508404761708</v>
      </c>
      <c r="N96" s="84">
        <v>80.868518399084905</v>
      </c>
      <c r="O96" s="85">
        <v>100.69364050259017</v>
      </c>
      <c r="P96" s="82">
        <v>1390.1586899992178</v>
      </c>
      <c r="Q96" s="110">
        <v>97.540302393299129</v>
      </c>
      <c r="R96" s="84">
        <v>115.9676422014776</v>
      </c>
      <c r="S96" s="84">
        <v>107.87276574756281</v>
      </c>
      <c r="T96" s="84">
        <v>86.226372977180858</v>
      </c>
      <c r="U96" s="84">
        <v>79.077756865565036</v>
      </c>
      <c r="V96" s="84">
        <v>108.58493102987465</v>
      </c>
      <c r="W96" s="84">
        <v>149.17587255992939</v>
      </c>
      <c r="X96" s="84">
        <v>119.02234320139526</v>
      </c>
      <c r="Y96" s="84">
        <v>149.39207388892862</v>
      </c>
      <c r="Z96" s="84">
        <v>126.74948544406705</v>
      </c>
      <c r="AA96" s="84">
        <v>121.84835701742513</v>
      </c>
      <c r="AB96" s="85">
        <v>128.70078667251121</v>
      </c>
      <c r="AC96" s="82">
        <v>1320.4308610536959</v>
      </c>
      <c r="AD96" s="110">
        <v>106.89719382607062</v>
      </c>
      <c r="AE96" s="84">
        <v>110.65707792960167</v>
      </c>
      <c r="AF96" s="84">
        <v>111.88114564281942</v>
      </c>
      <c r="AG96" s="84">
        <v>91.139429081246078</v>
      </c>
      <c r="AH96" s="84">
        <v>91.172707303722703</v>
      </c>
      <c r="AI96" s="84">
        <v>108.15664507793328</v>
      </c>
      <c r="AJ96" s="84">
        <v>95.79439413776727</v>
      </c>
      <c r="AK96" s="84">
        <v>126.36188145851418</v>
      </c>
      <c r="AL96" s="84">
        <v>123.85702685642111</v>
      </c>
      <c r="AM96" s="84">
        <v>146.86995400107989</v>
      </c>
      <c r="AN96" s="84">
        <v>114.5043572007294</v>
      </c>
      <c r="AO96" s="85">
        <v>93.139048537789861</v>
      </c>
    </row>
    <row r="97" spans="1:41" x14ac:dyDescent="0.15">
      <c r="A97" s="252"/>
      <c r="B97" s="87">
        <v>0.16402253680959927</v>
      </c>
      <c r="C97" s="87">
        <v>0.15510007490947975</v>
      </c>
      <c r="D97" s="90">
        <v>0.1424352828141989</v>
      </c>
      <c r="E97" s="88">
        <v>0.11856175622892762</v>
      </c>
      <c r="F97" s="88">
        <v>0.1584674517911964</v>
      </c>
      <c r="G97" s="88">
        <v>0.15608481787622863</v>
      </c>
      <c r="H97" s="88">
        <v>0.17393753214514043</v>
      </c>
      <c r="I97" s="88">
        <v>0.18556889875229138</v>
      </c>
      <c r="J97" s="88">
        <v>0.16773953481674048</v>
      </c>
      <c r="K97" s="88">
        <v>0.1671073799079496</v>
      </c>
      <c r="L97" s="88">
        <v>0.18902225305475753</v>
      </c>
      <c r="M97" s="88">
        <v>0.15880801241731909</v>
      </c>
      <c r="N97" s="88">
        <v>0.113075783138641</v>
      </c>
      <c r="O97" s="89">
        <v>0.14409898217516853</v>
      </c>
      <c r="P97" s="87">
        <v>0.16899317977886555</v>
      </c>
      <c r="Q97" s="111">
        <v>0.16480481136813954</v>
      </c>
      <c r="R97" s="88">
        <v>0.16695152609183295</v>
      </c>
      <c r="S97" s="88">
        <v>0.16771634939533592</v>
      </c>
      <c r="T97" s="88">
        <v>0.13292552009105651</v>
      </c>
      <c r="U97" s="88">
        <v>0.13395028853627503</v>
      </c>
      <c r="V97" s="88">
        <v>0.16309360119252056</v>
      </c>
      <c r="W97" s="88">
        <v>0.22318198095866731</v>
      </c>
      <c r="X97" s="88">
        <v>0.16207317736320256</v>
      </c>
      <c r="Y97" s="88">
        <v>0.18292879841031809</v>
      </c>
      <c r="Z97" s="88">
        <v>0.17273718119566817</v>
      </c>
      <c r="AA97" s="88">
        <v>0.16971892726459775</v>
      </c>
      <c r="AB97" s="89">
        <v>0.17862965386801322</v>
      </c>
      <c r="AC97" s="87">
        <v>0.16854668230036574</v>
      </c>
      <c r="AD97" s="111">
        <v>0.16388590538169401</v>
      </c>
      <c r="AE97" s="88">
        <v>0.16253865376941007</v>
      </c>
      <c r="AF97" s="88">
        <v>0.18403776741603595</v>
      </c>
      <c r="AG97" s="88">
        <v>0.15316103172126364</v>
      </c>
      <c r="AH97" s="88">
        <v>0.15372436698155176</v>
      </c>
      <c r="AI97" s="88">
        <v>0.17340873797332146</v>
      </c>
      <c r="AJ97" s="88">
        <v>0.15422437668256186</v>
      </c>
      <c r="AK97" s="88">
        <v>0.18387447701346374</v>
      </c>
      <c r="AL97" s="88">
        <v>0.15758800716222415</v>
      </c>
      <c r="AM97" s="88">
        <v>0.20994506561178736</v>
      </c>
      <c r="AN97" s="88">
        <v>0.17463010317591826</v>
      </c>
      <c r="AO97" s="89">
        <v>0.14742051427644867</v>
      </c>
    </row>
    <row r="98" spans="1:41" ht="21" x14ac:dyDescent="0.15">
      <c r="A98" s="252"/>
      <c r="B98" s="59"/>
      <c r="C98" s="59" t="s">
        <v>34</v>
      </c>
      <c r="D98" s="99" t="s">
        <v>34</v>
      </c>
      <c r="E98" s="100" t="s">
        <v>34</v>
      </c>
      <c r="F98" s="100" t="s">
        <v>34</v>
      </c>
      <c r="G98" s="100" t="s">
        <v>34</v>
      </c>
      <c r="H98" s="100" t="s">
        <v>92</v>
      </c>
      <c r="I98" s="100" t="s">
        <v>92</v>
      </c>
      <c r="J98" s="100" t="s">
        <v>92</v>
      </c>
      <c r="K98" s="100" t="s">
        <v>92</v>
      </c>
      <c r="L98" s="100" t="s">
        <v>93</v>
      </c>
      <c r="M98" s="100" t="s">
        <v>44</v>
      </c>
      <c r="N98" s="100" t="s">
        <v>34</v>
      </c>
      <c r="O98" s="101" t="s">
        <v>34</v>
      </c>
      <c r="P98" s="59"/>
      <c r="Q98" s="112" t="s">
        <v>34</v>
      </c>
      <c r="R98" s="100" t="s">
        <v>34</v>
      </c>
      <c r="S98" s="100" t="s">
        <v>34</v>
      </c>
      <c r="T98" s="100" t="s">
        <v>34</v>
      </c>
      <c r="U98" s="100" t="s">
        <v>34</v>
      </c>
      <c r="V98" s="100" t="s">
        <v>34</v>
      </c>
      <c r="W98" s="100" t="s">
        <v>346</v>
      </c>
      <c r="X98" s="100" t="s">
        <v>34</v>
      </c>
      <c r="Y98" s="100" t="s">
        <v>347</v>
      </c>
      <c r="Z98" s="100" t="s">
        <v>38</v>
      </c>
      <c r="AA98" s="100" t="s">
        <v>34</v>
      </c>
      <c r="AB98" s="101" t="s">
        <v>347</v>
      </c>
      <c r="AC98" s="59"/>
      <c r="AD98" s="112" t="s">
        <v>34</v>
      </c>
      <c r="AE98" s="100" t="s">
        <v>34</v>
      </c>
      <c r="AF98" s="100" t="s">
        <v>34</v>
      </c>
      <c r="AG98" s="100" t="s">
        <v>34</v>
      </c>
      <c r="AH98" s="100" t="s">
        <v>34</v>
      </c>
      <c r="AI98" s="100" t="s">
        <v>34</v>
      </c>
      <c r="AJ98" s="100" t="s">
        <v>34</v>
      </c>
      <c r="AK98" s="100" t="s">
        <v>34</v>
      </c>
      <c r="AL98" s="100" t="s">
        <v>34</v>
      </c>
      <c r="AM98" s="100" t="s">
        <v>565</v>
      </c>
      <c r="AN98" s="100" t="s">
        <v>34</v>
      </c>
      <c r="AO98" s="101" t="s">
        <v>34</v>
      </c>
    </row>
    <row r="99" spans="1:41" hidden="1" x14ac:dyDescent="0.15">
      <c r="A99" s="251" t="s">
        <v>94</v>
      </c>
      <c r="B99" s="82">
        <v>2177.4620681465112</v>
      </c>
      <c r="C99" s="82">
        <v>669.43068650782845</v>
      </c>
      <c r="D99" s="86">
        <v>75.08608532317794</v>
      </c>
      <c r="E99" s="84">
        <v>44.539035767130763</v>
      </c>
      <c r="F99" s="84">
        <v>48.145439160250611</v>
      </c>
      <c r="G99" s="84">
        <v>52.953152591082265</v>
      </c>
      <c r="H99" s="84">
        <v>40.061758332453934</v>
      </c>
      <c r="I99" s="84">
        <v>56.227261698825764</v>
      </c>
      <c r="J99" s="84">
        <v>63.086243289563022</v>
      </c>
      <c r="K99" s="84">
        <v>57.66179275698542</v>
      </c>
      <c r="L99" s="84">
        <v>67.12230934892267</v>
      </c>
      <c r="M99" s="84">
        <v>51.086058016974334</v>
      </c>
      <c r="N99" s="84">
        <v>45.484517620165974</v>
      </c>
      <c r="O99" s="85">
        <v>67.97703260229585</v>
      </c>
      <c r="P99" s="82">
        <v>748.66075351240977</v>
      </c>
      <c r="Q99" s="110">
        <v>45.951012166568169</v>
      </c>
      <c r="R99" s="84">
        <v>66.158561228396238</v>
      </c>
      <c r="S99" s="84">
        <v>58.319343057613963</v>
      </c>
      <c r="T99" s="84">
        <v>54.123627363743168</v>
      </c>
      <c r="U99" s="84">
        <v>50.289827673740859</v>
      </c>
      <c r="V99" s="84">
        <v>64.767720998057413</v>
      </c>
      <c r="W99" s="84">
        <v>67.681625526527071</v>
      </c>
      <c r="X99" s="84">
        <v>67.371023267444713</v>
      </c>
      <c r="Y99" s="84">
        <v>64.230237233727095</v>
      </c>
      <c r="Z99" s="84">
        <v>77.294413361398568</v>
      </c>
      <c r="AA99" s="84">
        <v>64.757480037183328</v>
      </c>
      <c r="AB99" s="85">
        <v>67.715881598008835</v>
      </c>
      <c r="AC99" s="82">
        <v>759.370628126273</v>
      </c>
      <c r="AD99" s="110">
        <v>55.692110746130453</v>
      </c>
      <c r="AE99" s="84">
        <v>61.550018403220186</v>
      </c>
      <c r="AF99" s="84">
        <v>70.18461642841504</v>
      </c>
      <c r="AG99" s="84">
        <v>51.157176395777277</v>
      </c>
      <c r="AH99" s="84">
        <v>52.444464008342557</v>
      </c>
      <c r="AI99" s="84">
        <v>48.113770253360045</v>
      </c>
      <c r="AJ99" s="84">
        <v>63.577796731301824</v>
      </c>
      <c r="AK99" s="84">
        <v>78.173391470753671</v>
      </c>
      <c r="AL99" s="84">
        <v>59.881613175373566</v>
      </c>
      <c r="AM99" s="84">
        <v>79.524261020618809</v>
      </c>
      <c r="AN99" s="84">
        <v>79.065663273985024</v>
      </c>
      <c r="AO99" s="85">
        <v>60.005746218994766</v>
      </c>
    </row>
    <row r="100" spans="1:41" x14ac:dyDescent="0.15">
      <c r="A100" s="252"/>
      <c r="B100" s="87">
        <v>8.8459329988344132E-2</v>
      </c>
      <c r="C100" s="87">
        <v>7.8249626382248111E-2</v>
      </c>
      <c r="D100" s="90">
        <v>7.9266754726589728E-2</v>
      </c>
      <c r="E100" s="88">
        <v>5.7675782571943973E-2</v>
      </c>
      <c r="F100" s="88">
        <v>7.4786497563104126E-2</v>
      </c>
      <c r="G100" s="88">
        <v>8.0161229065977113E-2</v>
      </c>
      <c r="H100" s="88">
        <v>6.6708721000339699E-2</v>
      </c>
      <c r="I100" s="88">
        <v>9.4054210175332734E-2</v>
      </c>
      <c r="J100" s="88">
        <v>8.6042692391874051E-2</v>
      </c>
      <c r="K100" s="88">
        <v>8.1951056013949142E-2</v>
      </c>
      <c r="L100" s="88">
        <v>9.054750032519826E-2</v>
      </c>
      <c r="M100" s="88">
        <v>6.8960597899933002E-2</v>
      </c>
      <c r="N100" s="88">
        <v>6.3599501417869214E-2</v>
      </c>
      <c r="O100" s="89">
        <v>9.7279442479062131E-2</v>
      </c>
      <c r="P100" s="87">
        <v>9.1010157489124346E-2</v>
      </c>
      <c r="Q100" s="90">
        <v>7.7639167671953016E-2</v>
      </c>
      <c r="R100" s="88">
        <v>9.5244436736336355E-2</v>
      </c>
      <c r="S100" s="88">
        <v>9.0672629453539599E-2</v>
      </c>
      <c r="T100" s="88">
        <v>8.3436320792990376E-2</v>
      </c>
      <c r="U100" s="88">
        <v>8.5186241926274497E-2</v>
      </c>
      <c r="V100" s="88">
        <v>9.7280541217080976E-2</v>
      </c>
      <c r="W100" s="88">
        <v>0.10125846090455852</v>
      </c>
      <c r="X100" s="88">
        <v>9.173937858616292E-2</v>
      </c>
      <c r="Y100" s="88">
        <v>7.8649153284471043E-2</v>
      </c>
      <c r="Z100" s="88">
        <v>0.10533864527688895</v>
      </c>
      <c r="AA100" s="88">
        <v>9.0198754528119179E-2</v>
      </c>
      <c r="AB100" s="89">
        <v>9.3985940598786122E-2</v>
      </c>
      <c r="AC100" s="87">
        <v>9.6930027752375719E-2</v>
      </c>
      <c r="AD100" s="90">
        <v>8.5382521893864555E-2</v>
      </c>
      <c r="AE100" s="88">
        <v>9.0407747230650523E-2</v>
      </c>
      <c r="AF100" s="88">
        <v>0.11544948025177229</v>
      </c>
      <c r="AG100" s="88">
        <v>8.5970320372965828E-2</v>
      </c>
      <c r="AH100" s="88">
        <v>8.8425497824830432E-2</v>
      </c>
      <c r="AI100" s="88">
        <v>7.7141336741368249E-2</v>
      </c>
      <c r="AJ100" s="88">
        <v>0.10235720117018716</v>
      </c>
      <c r="AK100" s="88">
        <v>0.11375338280138501</v>
      </c>
      <c r="AL100" s="88">
        <v>7.6189654519202468E-2</v>
      </c>
      <c r="AM100" s="88">
        <v>0.1136769348860827</v>
      </c>
      <c r="AN100" s="88">
        <v>0.12058270333768978</v>
      </c>
      <c r="AO100" s="89">
        <v>9.4977113316302583E-2</v>
      </c>
    </row>
    <row r="101" spans="1:41" x14ac:dyDescent="0.15">
      <c r="A101" s="252"/>
      <c r="B101" s="59"/>
      <c r="C101" s="59" t="s">
        <v>34</v>
      </c>
      <c r="D101" s="99" t="s">
        <v>34</v>
      </c>
      <c r="E101" s="100" t="s">
        <v>34</v>
      </c>
      <c r="F101" s="100" t="s">
        <v>34</v>
      </c>
      <c r="G101" s="100" t="s">
        <v>34</v>
      </c>
      <c r="H101" s="100" t="s">
        <v>34</v>
      </c>
      <c r="I101" s="100" t="s">
        <v>34</v>
      </c>
      <c r="J101" s="100" t="s">
        <v>34</v>
      </c>
      <c r="K101" s="100" t="s">
        <v>34</v>
      </c>
      <c r="L101" s="100" t="s">
        <v>34</v>
      </c>
      <c r="M101" s="100" t="s">
        <v>34</v>
      </c>
      <c r="N101" s="100" t="s">
        <v>34</v>
      </c>
      <c r="O101" s="101" t="s">
        <v>36</v>
      </c>
      <c r="P101" s="142"/>
      <c r="Q101" s="146"/>
      <c r="R101" s="146"/>
      <c r="S101" s="146"/>
      <c r="T101" s="146"/>
      <c r="U101" s="146"/>
      <c r="V101" s="146"/>
      <c r="W101" s="146"/>
      <c r="X101" s="146"/>
      <c r="Y101" s="146"/>
      <c r="Z101" s="146"/>
      <c r="AA101" s="146"/>
      <c r="AB101" s="147"/>
      <c r="AC101" s="142"/>
      <c r="AD101" s="146" t="s">
        <v>34</v>
      </c>
      <c r="AE101" s="146" t="s">
        <v>34</v>
      </c>
      <c r="AF101" s="146" t="s">
        <v>463</v>
      </c>
      <c r="AG101" s="146" t="s">
        <v>34</v>
      </c>
      <c r="AH101" s="146" t="s">
        <v>34</v>
      </c>
      <c r="AI101" s="146" t="s">
        <v>34</v>
      </c>
      <c r="AJ101" s="146" t="s">
        <v>34</v>
      </c>
      <c r="AK101" s="146" t="s">
        <v>463</v>
      </c>
      <c r="AL101" s="146" t="s">
        <v>34</v>
      </c>
      <c r="AM101" s="146" t="s">
        <v>463</v>
      </c>
      <c r="AN101" s="146" t="s">
        <v>690</v>
      </c>
      <c r="AO101" s="147" t="s">
        <v>34</v>
      </c>
    </row>
    <row r="102" spans="1:41" hidden="1" x14ac:dyDescent="0.15">
      <c r="A102" s="251" t="s">
        <v>95</v>
      </c>
      <c r="B102" s="82">
        <v>3528.8223949241537</v>
      </c>
      <c r="C102" s="82">
        <v>1057.8832279946955</v>
      </c>
      <c r="D102" s="86">
        <v>83.168317198211938</v>
      </c>
      <c r="E102" s="84">
        <v>91.941109726974972</v>
      </c>
      <c r="F102" s="84">
        <v>69.892457890132874</v>
      </c>
      <c r="G102" s="84">
        <v>72.792877183652479</v>
      </c>
      <c r="H102" s="84">
        <v>81.715791524868663</v>
      </c>
      <c r="I102" s="84">
        <v>84.501724783741153</v>
      </c>
      <c r="J102" s="84">
        <v>102.98887729277577</v>
      </c>
      <c r="K102" s="84">
        <v>106.24134420860462</v>
      </c>
      <c r="L102" s="84">
        <v>99.045260804979279</v>
      </c>
      <c r="M102" s="84">
        <v>96.039678656273068</v>
      </c>
      <c r="N102" s="84">
        <v>70.02671349949911</v>
      </c>
      <c r="O102" s="85">
        <v>99.529075224981767</v>
      </c>
      <c r="P102" s="82">
        <v>1266.9571650042435</v>
      </c>
      <c r="Q102" s="110">
        <v>99.865716823585657</v>
      </c>
      <c r="R102" s="84">
        <v>91.555830784069357</v>
      </c>
      <c r="S102" s="84">
        <v>107.29706722201666</v>
      </c>
      <c r="T102" s="84">
        <v>95.897285477388948</v>
      </c>
      <c r="U102" s="84">
        <v>67.122044867236042</v>
      </c>
      <c r="V102" s="84">
        <v>111.17523166781312</v>
      </c>
      <c r="W102" s="84">
        <v>121.62348647718269</v>
      </c>
      <c r="X102" s="84">
        <v>124.36647717205362</v>
      </c>
      <c r="Y102" s="84">
        <v>129.99121956398466</v>
      </c>
      <c r="Z102" s="84">
        <v>112.81359169802862</v>
      </c>
      <c r="AA102" s="84">
        <v>107.65727791752906</v>
      </c>
      <c r="AB102" s="85">
        <v>97.591935333355408</v>
      </c>
      <c r="AC102" s="82">
        <v>1203.9820019252149</v>
      </c>
      <c r="AD102" s="110">
        <v>108.41678316309563</v>
      </c>
      <c r="AE102" s="84">
        <v>83.247393751064479</v>
      </c>
      <c r="AF102" s="84">
        <v>89.282748467709126</v>
      </c>
      <c r="AG102" s="84">
        <v>98.157045239209353</v>
      </c>
      <c r="AH102" s="84">
        <v>71.07646115699302</v>
      </c>
      <c r="AI102" s="84">
        <v>94.605010234417648</v>
      </c>
      <c r="AJ102" s="84">
        <v>87.785632044881055</v>
      </c>
      <c r="AK102" s="84">
        <v>130.18285781055278</v>
      </c>
      <c r="AL102" s="84">
        <v>137.48541759590097</v>
      </c>
      <c r="AM102" s="84">
        <v>130.81119996743371</v>
      </c>
      <c r="AN102" s="84">
        <v>89.913914787313047</v>
      </c>
      <c r="AO102" s="85">
        <v>83.017537706644177</v>
      </c>
    </row>
    <row r="103" spans="1:41" x14ac:dyDescent="0.15">
      <c r="A103" s="252"/>
      <c r="B103" s="87">
        <v>0.14335830197426477</v>
      </c>
      <c r="C103" s="87">
        <v>0.12365577051518012</v>
      </c>
      <c r="D103" s="90">
        <v>8.7798991943702762E-2</v>
      </c>
      <c r="E103" s="88">
        <v>0.11905905376491406</v>
      </c>
      <c r="F103" s="88">
        <v>0.10856712957341258</v>
      </c>
      <c r="G103" s="88">
        <v>0.11019488390711968</v>
      </c>
      <c r="H103" s="88">
        <v>0.13606881387775779</v>
      </c>
      <c r="I103" s="88">
        <v>0.1413503475513212</v>
      </c>
      <c r="J103" s="88">
        <v>0.14046549337251157</v>
      </c>
      <c r="K103" s="88">
        <v>0.15099409737276773</v>
      </c>
      <c r="L103" s="88">
        <v>0.13361132642692888</v>
      </c>
      <c r="M103" s="88">
        <v>0.12964307522129462</v>
      </c>
      <c r="N103" s="88">
        <v>9.7916044788953466E-2</v>
      </c>
      <c r="O103" s="89">
        <v>0.1424324154452111</v>
      </c>
      <c r="P103" s="87">
        <v>0.15401631590549164</v>
      </c>
      <c r="Q103" s="90">
        <v>0.16873384866998051</v>
      </c>
      <c r="R103" s="88">
        <v>0.13180733333743022</v>
      </c>
      <c r="S103" s="88">
        <v>0.16682127588546758</v>
      </c>
      <c r="T103" s="88">
        <v>0.14783408030830536</v>
      </c>
      <c r="U103" s="88">
        <v>0.11369843598872072</v>
      </c>
      <c r="V103" s="88">
        <v>0.16698420972545261</v>
      </c>
      <c r="W103" s="88">
        <v>0.18196086389353958</v>
      </c>
      <c r="X103" s="88">
        <v>0.16935030491406627</v>
      </c>
      <c r="Y103" s="88">
        <v>0.15917268553625594</v>
      </c>
      <c r="Z103" s="88">
        <v>0.15374501728510692</v>
      </c>
      <c r="AA103" s="88">
        <v>0.14995259819364457</v>
      </c>
      <c r="AB103" s="89">
        <v>0.1354522694042726</v>
      </c>
      <c r="AC103" s="87">
        <v>0.15368254253911701</v>
      </c>
      <c r="AD103" s="90">
        <v>0.16621561363120999</v>
      </c>
      <c r="AE103" s="88">
        <v>0.12227793796180109</v>
      </c>
      <c r="AF103" s="88">
        <v>0.14686476083487676</v>
      </c>
      <c r="AG103" s="88">
        <v>0.1649542297016823</v>
      </c>
      <c r="AH103" s="88">
        <v>0.11984051282199309</v>
      </c>
      <c r="AI103" s="88">
        <v>0.15168125286137071</v>
      </c>
      <c r="AJ103" s="88">
        <v>0.14133065411255455</v>
      </c>
      <c r="AK103" s="88">
        <v>0.18943454006651803</v>
      </c>
      <c r="AL103" s="88">
        <v>0.17492792716492522</v>
      </c>
      <c r="AM103" s="88">
        <v>0.18698968176784189</v>
      </c>
      <c r="AN103" s="88">
        <v>0.13712732510898004</v>
      </c>
      <c r="AO103" s="89">
        <v>0.13140018386286564</v>
      </c>
    </row>
    <row r="104" spans="1:41" ht="21" x14ac:dyDescent="0.15">
      <c r="A104" s="252"/>
      <c r="B104" s="59"/>
      <c r="C104" s="59" t="s">
        <v>34</v>
      </c>
      <c r="D104" s="99" t="s">
        <v>34</v>
      </c>
      <c r="E104" s="100" t="s">
        <v>34</v>
      </c>
      <c r="F104" s="100" t="s">
        <v>34</v>
      </c>
      <c r="G104" s="100" t="s">
        <v>34</v>
      </c>
      <c r="H104" s="100" t="s">
        <v>35</v>
      </c>
      <c r="I104" s="100" t="s">
        <v>35</v>
      </c>
      <c r="J104" s="100" t="s">
        <v>35</v>
      </c>
      <c r="K104" s="100" t="s">
        <v>96</v>
      </c>
      <c r="L104" s="100" t="s">
        <v>35</v>
      </c>
      <c r="M104" s="100" t="s">
        <v>35</v>
      </c>
      <c r="N104" s="100" t="s">
        <v>34</v>
      </c>
      <c r="O104" s="101" t="s">
        <v>96</v>
      </c>
      <c r="P104" s="142"/>
      <c r="Q104" s="146" t="s">
        <v>32</v>
      </c>
      <c r="R104" s="146" t="s">
        <v>34</v>
      </c>
      <c r="S104" s="146" t="s">
        <v>32</v>
      </c>
      <c r="T104" s="146" t="s">
        <v>34</v>
      </c>
      <c r="U104" s="146" t="s">
        <v>34</v>
      </c>
      <c r="V104" s="146" t="s">
        <v>32</v>
      </c>
      <c r="W104" s="146" t="s">
        <v>348</v>
      </c>
      <c r="X104" s="146" t="s">
        <v>349</v>
      </c>
      <c r="Y104" s="146" t="s">
        <v>32</v>
      </c>
      <c r="Z104" s="146" t="s">
        <v>32</v>
      </c>
      <c r="AA104" s="146" t="s">
        <v>34</v>
      </c>
      <c r="AB104" s="147" t="s">
        <v>34</v>
      </c>
      <c r="AC104" s="142"/>
      <c r="AD104" s="146" t="s">
        <v>349</v>
      </c>
      <c r="AE104" s="146" t="s">
        <v>34</v>
      </c>
      <c r="AF104" s="146" t="s">
        <v>34</v>
      </c>
      <c r="AG104" s="146" t="s">
        <v>349</v>
      </c>
      <c r="AH104" s="146" t="s">
        <v>34</v>
      </c>
      <c r="AI104" s="146" t="s">
        <v>34</v>
      </c>
      <c r="AJ104" s="146" t="s">
        <v>34</v>
      </c>
      <c r="AK104" s="146" t="s">
        <v>691</v>
      </c>
      <c r="AL104" s="146" t="s">
        <v>692</v>
      </c>
      <c r="AM104" s="146" t="s">
        <v>693</v>
      </c>
      <c r="AN104" s="146" t="s">
        <v>34</v>
      </c>
      <c r="AO104" s="147" t="s">
        <v>34</v>
      </c>
    </row>
    <row r="105" spans="1:41" hidden="1" x14ac:dyDescent="0.15">
      <c r="A105" s="251" t="s">
        <v>97</v>
      </c>
      <c r="B105" s="82">
        <v>2660.0248623284747</v>
      </c>
      <c r="C105" s="82">
        <v>829.10575100030189</v>
      </c>
      <c r="D105" s="86">
        <v>65.164407384988948</v>
      </c>
      <c r="E105" s="84">
        <v>43.290117414006879</v>
      </c>
      <c r="F105" s="84">
        <v>45.543559779019986</v>
      </c>
      <c r="G105" s="84">
        <v>72.13745771750132</v>
      </c>
      <c r="H105" s="84">
        <v>54.944167252214534</v>
      </c>
      <c r="I105" s="84">
        <v>70.149205188094314</v>
      </c>
      <c r="J105" s="84">
        <v>75.989665631124453</v>
      </c>
      <c r="K105" s="84">
        <v>92.369808248782007</v>
      </c>
      <c r="L105" s="84">
        <v>89.086463344463624</v>
      </c>
      <c r="M105" s="84">
        <v>83.574274554115092</v>
      </c>
      <c r="N105" s="84">
        <v>53.844059417955677</v>
      </c>
      <c r="O105" s="85">
        <v>83.012565068035954</v>
      </c>
      <c r="P105" s="82">
        <v>971.25389992633927</v>
      </c>
      <c r="Q105" s="110">
        <v>77.07255336560344</v>
      </c>
      <c r="R105" s="84">
        <v>61.173304533784304</v>
      </c>
      <c r="S105" s="84">
        <v>60.231451129329152</v>
      </c>
      <c r="T105" s="84">
        <v>63.002726559610124</v>
      </c>
      <c r="U105" s="84">
        <v>47.438173268772076</v>
      </c>
      <c r="V105" s="84">
        <v>73.729147412544435</v>
      </c>
      <c r="W105" s="84">
        <v>87.382578553895499</v>
      </c>
      <c r="X105" s="84">
        <v>117.9236491489355</v>
      </c>
      <c r="Y105" s="84">
        <v>108.40162097751022</v>
      </c>
      <c r="Z105" s="84">
        <v>112.59931599045186</v>
      </c>
      <c r="AA105" s="84">
        <v>93.886001754354282</v>
      </c>
      <c r="AB105" s="85">
        <v>68.413377231548267</v>
      </c>
      <c r="AC105" s="82">
        <v>859.6652114018334</v>
      </c>
      <c r="AD105" s="110">
        <v>48.493473809948775</v>
      </c>
      <c r="AE105" s="84">
        <v>71.906332185365557</v>
      </c>
      <c r="AF105" s="84">
        <v>67.257688427259268</v>
      </c>
      <c r="AG105" s="84">
        <v>43.645463892526827</v>
      </c>
      <c r="AH105" s="84">
        <v>51.371714186644802</v>
      </c>
      <c r="AI105" s="84">
        <v>74.541398395855552</v>
      </c>
      <c r="AJ105" s="84">
        <v>75.613567969357533</v>
      </c>
      <c r="AK105" s="84">
        <v>95.655291949222615</v>
      </c>
      <c r="AL105" s="84">
        <v>93.662106800624429</v>
      </c>
      <c r="AM105" s="84">
        <v>101.6889474772413</v>
      </c>
      <c r="AN105" s="84">
        <v>78.381228984688107</v>
      </c>
      <c r="AO105" s="85">
        <v>57.447997323098079</v>
      </c>
    </row>
    <row r="106" spans="1:41" x14ac:dyDescent="0.15">
      <c r="A106" s="252"/>
      <c r="B106" s="87">
        <v>0.10806342875777798</v>
      </c>
      <c r="C106" s="87">
        <v>9.6914014482346517E-2</v>
      </c>
      <c r="D106" s="90">
        <v>6.8792654123027222E-2</v>
      </c>
      <c r="E106" s="88">
        <v>5.6058496922530739E-2</v>
      </c>
      <c r="F106" s="88">
        <v>7.0744880134790245E-2</v>
      </c>
      <c r="G106" s="88">
        <v>0.10920270067742298</v>
      </c>
      <c r="H106" s="88">
        <v>9.1490121162624213E-2</v>
      </c>
      <c r="I106" s="88">
        <v>0.11734215554963351</v>
      </c>
      <c r="J106" s="88">
        <v>0.1036415402776394</v>
      </c>
      <c r="K106" s="88">
        <v>0.13127936139093829</v>
      </c>
      <c r="L106" s="88">
        <v>0.12017698209281072</v>
      </c>
      <c r="M106" s="88">
        <v>0.11281614135093285</v>
      </c>
      <c r="N106" s="88">
        <v>7.5288373109575257E-2</v>
      </c>
      <c r="O106" s="89">
        <v>0.1187962424870936</v>
      </c>
      <c r="P106" s="87">
        <v>0.11806945933724192</v>
      </c>
      <c r="Q106" s="90">
        <v>0.13022235227304099</v>
      </c>
      <c r="R106" s="88">
        <v>8.8067467391051299E-2</v>
      </c>
      <c r="S106" s="88">
        <v>9.3645500161127562E-2</v>
      </c>
      <c r="T106" s="88">
        <v>9.7124231321977186E-2</v>
      </c>
      <c r="U106" s="88">
        <v>8.0355807357920639E-2</v>
      </c>
      <c r="V106" s="88">
        <v>0.11074052403328181</v>
      </c>
      <c r="W106" s="88">
        <v>0.13073305118493611</v>
      </c>
      <c r="X106" s="88">
        <v>0.16057708149378333</v>
      </c>
      <c r="Y106" s="88">
        <v>0.13273648162813442</v>
      </c>
      <c r="Z106" s="88">
        <v>0.15345299730888498</v>
      </c>
      <c r="AA106" s="88">
        <v>0.13077100006061182</v>
      </c>
      <c r="AB106" s="89">
        <v>9.4954026395422608E-2</v>
      </c>
      <c r="AC106" s="87">
        <v>0.10973215148515783</v>
      </c>
      <c r="AD106" s="90">
        <v>7.4346169211681121E-2</v>
      </c>
      <c r="AE106" s="88">
        <v>0.10561961918369799</v>
      </c>
      <c r="AF106" s="88">
        <v>0.1106348594179825</v>
      </c>
      <c r="AG106" s="88">
        <v>7.334678686404135E-2</v>
      </c>
      <c r="AH106" s="88">
        <v>8.661675711561026E-2</v>
      </c>
      <c r="AI106" s="88">
        <v>0.11951304344987621</v>
      </c>
      <c r="AJ106" s="88">
        <v>0.12173421517805832</v>
      </c>
      <c r="AK106" s="88">
        <v>0.13919202988844381</v>
      </c>
      <c r="AL106" s="88">
        <v>0.11916986166990817</v>
      </c>
      <c r="AM106" s="88">
        <v>0.14536051907489567</v>
      </c>
      <c r="AN106" s="88">
        <v>0.11953887554389211</v>
      </c>
      <c r="AO106" s="89">
        <v>9.0928707588063679E-2</v>
      </c>
    </row>
    <row r="107" spans="1:41" ht="21" x14ac:dyDescent="0.15">
      <c r="A107" s="252"/>
      <c r="B107" s="59"/>
      <c r="C107" s="59" t="s">
        <v>34</v>
      </c>
      <c r="D107" s="99" t="s">
        <v>34</v>
      </c>
      <c r="E107" s="100" t="s">
        <v>34</v>
      </c>
      <c r="F107" s="100" t="s">
        <v>34</v>
      </c>
      <c r="G107" s="100" t="s">
        <v>58</v>
      </c>
      <c r="H107" s="100" t="s">
        <v>34</v>
      </c>
      <c r="I107" s="100" t="s">
        <v>98</v>
      </c>
      <c r="J107" s="100" t="s">
        <v>58</v>
      </c>
      <c r="K107" s="100" t="s">
        <v>98</v>
      </c>
      <c r="L107" s="100" t="s">
        <v>98</v>
      </c>
      <c r="M107" s="100" t="s">
        <v>70</v>
      </c>
      <c r="N107" s="100" t="s">
        <v>34</v>
      </c>
      <c r="O107" s="101" t="s">
        <v>98</v>
      </c>
      <c r="P107" s="142"/>
      <c r="Q107" s="146" t="s">
        <v>350</v>
      </c>
      <c r="R107" s="146" t="s">
        <v>34</v>
      </c>
      <c r="S107" s="146" t="s">
        <v>34</v>
      </c>
      <c r="T107" s="146" t="s">
        <v>34</v>
      </c>
      <c r="U107" s="146" t="s">
        <v>34</v>
      </c>
      <c r="V107" s="146" t="s">
        <v>34</v>
      </c>
      <c r="W107" s="146" t="s">
        <v>350</v>
      </c>
      <c r="X107" s="146" t="s">
        <v>351</v>
      </c>
      <c r="Y107" s="146" t="s">
        <v>352</v>
      </c>
      <c r="Z107" s="146" t="s">
        <v>351</v>
      </c>
      <c r="AA107" s="146" t="s">
        <v>350</v>
      </c>
      <c r="AB107" s="147" t="s">
        <v>34</v>
      </c>
      <c r="AC107" s="142"/>
      <c r="AD107" s="146" t="s">
        <v>34</v>
      </c>
      <c r="AE107" s="146" t="s">
        <v>400</v>
      </c>
      <c r="AF107" s="146" t="s">
        <v>400</v>
      </c>
      <c r="AG107" s="146" t="s">
        <v>34</v>
      </c>
      <c r="AH107" s="146" t="s">
        <v>34</v>
      </c>
      <c r="AI107" s="146" t="s">
        <v>400</v>
      </c>
      <c r="AJ107" s="146" t="s">
        <v>384</v>
      </c>
      <c r="AK107" s="146" t="s">
        <v>694</v>
      </c>
      <c r="AL107" s="146" t="s">
        <v>400</v>
      </c>
      <c r="AM107" s="146" t="s">
        <v>564</v>
      </c>
      <c r="AN107" s="146" t="s">
        <v>400</v>
      </c>
      <c r="AO107" s="147" t="s">
        <v>34</v>
      </c>
    </row>
    <row r="108" spans="1:41" hidden="1" x14ac:dyDescent="0.15">
      <c r="A108" s="251" t="s">
        <v>99</v>
      </c>
      <c r="B108" s="82">
        <v>5605.6083041805268</v>
      </c>
      <c r="C108" s="82">
        <v>1810.465895331344</v>
      </c>
      <c r="D108" s="86">
        <v>155.23718484496669</v>
      </c>
      <c r="E108" s="84">
        <v>107.5225800508191</v>
      </c>
      <c r="F108" s="84">
        <v>114.64672016541401</v>
      </c>
      <c r="G108" s="84">
        <v>140.66363802519646</v>
      </c>
      <c r="H108" s="84">
        <v>128.79467925948444</v>
      </c>
      <c r="I108" s="84">
        <v>150.05672856854568</v>
      </c>
      <c r="J108" s="84">
        <v>167.19343008428871</v>
      </c>
      <c r="K108" s="84">
        <v>174.60037092957086</v>
      </c>
      <c r="L108" s="84">
        <v>206.10640447908401</v>
      </c>
      <c r="M108" s="84">
        <v>166.42208969363833</v>
      </c>
      <c r="N108" s="84">
        <v>137.52491090707127</v>
      </c>
      <c r="O108" s="85">
        <v>161.69715832326389</v>
      </c>
      <c r="P108" s="82">
        <v>1928.9740488393666</v>
      </c>
      <c r="Q108" s="110">
        <v>143.95967221700812</v>
      </c>
      <c r="R108" s="84">
        <v>148.4108315272575</v>
      </c>
      <c r="S108" s="84">
        <v>131.38905298266383</v>
      </c>
      <c r="T108" s="84">
        <v>153.09469393112485</v>
      </c>
      <c r="U108" s="84">
        <v>118.20371792451036</v>
      </c>
      <c r="V108" s="84">
        <v>138.74911042917645</v>
      </c>
      <c r="W108" s="84">
        <v>172.36309381997398</v>
      </c>
      <c r="X108" s="84">
        <v>221.77130222032579</v>
      </c>
      <c r="Y108" s="84">
        <v>206.75013360953983</v>
      </c>
      <c r="Z108" s="84">
        <v>181.39571457457254</v>
      </c>
      <c r="AA108" s="84">
        <v>175.2355657242951</v>
      </c>
      <c r="AB108" s="85">
        <v>137.65115987891593</v>
      </c>
      <c r="AC108" s="82">
        <v>1866.1683600098158</v>
      </c>
      <c r="AD108" s="110">
        <v>142.01696260517633</v>
      </c>
      <c r="AE108" s="84">
        <v>146.7641268231047</v>
      </c>
      <c r="AF108" s="84">
        <v>122.70175930181857</v>
      </c>
      <c r="AG108" s="84">
        <v>110.49612877568705</v>
      </c>
      <c r="AH108" s="84">
        <v>110.1270561958875</v>
      </c>
      <c r="AI108" s="84">
        <v>143.78470157532342</v>
      </c>
      <c r="AJ108" s="84">
        <v>162.56389164577772</v>
      </c>
      <c r="AK108" s="84">
        <v>182.50412178144006</v>
      </c>
      <c r="AL108" s="84">
        <v>215.23233980889572</v>
      </c>
      <c r="AM108" s="84">
        <v>202.81579998070384</v>
      </c>
      <c r="AN108" s="84">
        <v>180.76512849352449</v>
      </c>
      <c r="AO108" s="85">
        <v>146.39634302247663</v>
      </c>
    </row>
    <row r="109" spans="1:41" x14ac:dyDescent="0.15">
      <c r="A109" s="252"/>
      <c r="B109" s="87">
        <v>0.22772766608375342</v>
      </c>
      <c r="C109" s="87">
        <v>0.21162501621566057</v>
      </c>
      <c r="D109" s="90">
        <v>0.16388053528945709</v>
      </c>
      <c r="E109" s="88">
        <v>0.13923626413937934</v>
      </c>
      <c r="F109" s="88">
        <v>0.17808595804329944</v>
      </c>
      <c r="G109" s="88">
        <v>0.21293859869054124</v>
      </c>
      <c r="H109" s="88">
        <v>0.21446208760360494</v>
      </c>
      <c r="I109" s="88">
        <v>0.25100754795077623</v>
      </c>
      <c r="J109" s="88">
        <v>0.2280334368406548</v>
      </c>
      <c r="K109" s="88">
        <v>0.24814845487737874</v>
      </c>
      <c r="L109" s="88">
        <v>0.27803601973201236</v>
      </c>
      <c r="M109" s="88">
        <v>0.22465164184749323</v>
      </c>
      <c r="N109" s="88">
        <v>0.19229654888873152</v>
      </c>
      <c r="O109" s="89">
        <v>0.23139888297513733</v>
      </c>
      <c r="P109" s="87">
        <v>0.23449370245958082</v>
      </c>
      <c r="Q109" s="90">
        <v>0.243235319577737</v>
      </c>
      <c r="R109" s="88">
        <v>0.21365800271239674</v>
      </c>
      <c r="S109" s="88">
        <v>0.20427855134752229</v>
      </c>
      <c r="T109" s="88">
        <v>0.23600890436805697</v>
      </c>
      <c r="U109" s="88">
        <v>0.20022598957840956</v>
      </c>
      <c r="V109" s="88">
        <v>0.20839993052007577</v>
      </c>
      <c r="W109" s="88">
        <v>0.25787237616091224</v>
      </c>
      <c r="X109" s="88">
        <v>0.30198682559966533</v>
      </c>
      <c r="Y109" s="88">
        <v>0.25316305295075431</v>
      </c>
      <c r="Z109" s="88">
        <v>0.24721034808786538</v>
      </c>
      <c r="AA109" s="88">
        <v>0.24408037138390917</v>
      </c>
      <c r="AB109" s="89">
        <v>0.19105228242519434</v>
      </c>
      <c r="AC109" s="87">
        <v>0.23820746316287303</v>
      </c>
      <c r="AD109" s="90">
        <v>0.21772862002324309</v>
      </c>
      <c r="AE109" s="88">
        <v>0.21557449411999194</v>
      </c>
      <c r="AF109" s="88">
        <v>0.20183702723262034</v>
      </c>
      <c r="AG109" s="88">
        <v>0.18569022491246059</v>
      </c>
      <c r="AH109" s="88">
        <v>0.18568289241273131</v>
      </c>
      <c r="AI109" s="88">
        <v>0.23053159259961695</v>
      </c>
      <c r="AJ109" s="88">
        <v>0.261720062909998</v>
      </c>
      <c r="AK109" s="88">
        <v>0.26556940715053501</v>
      </c>
      <c r="AL109" s="88">
        <v>0.27384829402263428</v>
      </c>
      <c r="AM109" s="88">
        <v>0.2899175445628786</v>
      </c>
      <c r="AN109" s="88">
        <v>0.27568412077187943</v>
      </c>
      <c r="AO109" s="89">
        <v>0.23171617614075554</v>
      </c>
    </row>
    <row r="110" spans="1:41" ht="21" x14ac:dyDescent="0.15">
      <c r="A110" s="252"/>
      <c r="B110" s="59"/>
      <c r="C110" s="59" t="s">
        <v>34</v>
      </c>
      <c r="D110" s="99" t="s">
        <v>34</v>
      </c>
      <c r="E110" s="100" t="s">
        <v>34</v>
      </c>
      <c r="F110" s="100" t="s">
        <v>34</v>
      </c>
      <c r="G110" s="100" t="s">
        <v>36</v>
      </c>
      <c r="H110" s="100" t="s">
        <v>36</v>
      </c>
      <c r="I110" s="100" t="s">
        <v>98</v>
      </c>
      <c r="J110" s="100" t="s">
        <v>58</v>
      </c>
      <c r="K110" s="100" t="s">
        <v>98</v>
      </c>
      <c r="L110" s="100" t="s">
        <v>100</v>
      </c>
      <c r="M110" s="100" t="s">
        <v>58</v>
      </c>
      <c r="N110" s="100" t="s">
        <v>36</v>
      </c>
      <c r="O110" s="101" t="s">
        <v>58</v>
      </c>
      <c r="P110" s="142"/>
      <c r="Q110" s="146" t="s">
        <v>45</v>
      </c>
      <c r="R110" s="146" t="s">
        <v>34</v>
      </c>
      <c r="S110" s="146" t="s">
        <v>34</v>
      </c>
      <c r="T110" s="146" t="s">
        <v>45</v>
      </c>
      <c r="U110" s="146" t="s">
        <v>34</v>
      </c>
      <c r="V110" s="146" t="s">
        <v>34</v>
      </c>
      <c r="W110" s="146" t="s">
        <v>353</v>
      </c>
      <c r="X110" s="146" t="s">
        <v>354</v>
      </c>
      <c r="Y110" s="146" t="s">
        <v>353</v>
      </c>
      <c r="Z110" s="146" t="s">
        <v>355</v>
      </c>
      <c r="AA110" s="146" t="s">
        <v>45</v>
      </c>
      <c r="AB110" s="147" t="s">
        <v>34</v>
      </c>
      <c r="AC110" s="142"/>
      <c r="AD110" s="146" t="s">
        <v>34</v>
      </c>
      <c r="AE110" s="146" t="s">
        <v>34</v>
      </c>
      <c r="AF110" s="146" t="s">
        <v>34</v>
      </c>
      <c r="AG110" s="146" t="s">
        <v>34</v>
      </c>
      <c r="AH110" s="146" t="s">
        <v>34</v>
      </c>
      <c r="AI110" s="146" t="s">
        <v>34</v>
      </c>
      <c r="AJ110" s="146" t="s">
        <v>571</v>
      </c>
      <c r="AK110" s="146" t="s">
        <v>589</v>
      </c>
      <c r="AL110" s="146" t="s">
        <v>589</v>
      </c>
      <c r="AM110" s="146" t="s">
        <v>499</v>
      </c>
      <c r="AN110" s="146" t="s">
        <v>589</v>
      </c>
      <c r="AO110" s="147" t="s">
        <v>347</v>
      </c>
    </row>
    <row r="111" spans="1:41" hidden="1" x14ac:dyDescent="0.15">
      <c r="A111" s="251" t="s">
        <v>101</v>
      </c>
      <c r="B111" s="82">
        <v>1630.2396258030556</v>
      </c>
      <c r="C111" s="82">
        <v>386.43348331505427</v>
      </c>
      <c r="D111" s="86">
        <v>37.946808900935494</v>
      </c>
      <c r="E111" s="84">
        <v>24.599578993593898</v>
      </c>
      <c r="F111" s="84">
        <v>34.353351774449564</v>
      </c>
      <c r="G111" s="84">
        <v>38.090156145084002</v>
      </c>
      <c r="H111" s="84">
        <v>25.915344906807256</v>
      </c>
      <c r="I111" s="84">
        <v>27.088407458024204</v>
      </c>
      <c r="J111" s="84">
        <v>34.375190597295244</v>
      </c>
      <c r="K111" s="84">
        <v>31.354440635796223</v>
      </c>
      <c r="L111" s="84">
        <v>42.136398382031636</v>
      </c>
      <c r="M111" s="84">
        <v>28.642854505476972</v>
      </c>
      <c r="N111" s="84">
        <v>26.369377800475483</v>
      </c>
      <c r="O111" s="85">
        <v>35.561573215084252</v>
      </c>
      <c r="P111" s="82">
        <v>570.01102098137778</v>
      </c>
      <c r="Q111" s="110">
        <v>31.70032244572311</v>
      </c>
      <c r="R111" s="84">
        <v>42.500355066033116</v>
      </c>
      <c r="S111" s="84">
        <v>38.036567922823281</v>
      </c>
      <c r="T111" s="84">
        <v>46.033857855521113</v>
      </c>
      <c r="U111" s="84">
        <v>33.189739993869622</v>
      </c>
      <c r="V111" s="84">
        <v>43.740601118132702</v>
      </c>
      <c r="W111" s="84">
        <v>54.137794000708055</v>
      </c>
      <c r="X111" s="84">
        <v>53.333462141540373</v>
      </c>
      <c r="Y111" s="84">
        <v>52.537801087564262</v>
      </c>
      <c r="Z111" s="84">
        <v>67.115745730748742</v>
      </c>
      <c r="AA111" s="84">
        <v>49.862084158650291</v>
      </c>
      <c r="AB111" s="85">
        <v>57.822689460062669</v>
      </c>
      <c r="AC111" s="82">
        <v>673.79512150662345</v>
      </c>
      <c r="AD111" s="110">
        <v>49.632958058143558</v>
      </c>
      <c r="AE111" s="84">
        <v>52.789684479156797</v>
      </c>
      <c r="AF111" s="84">
        <v>59.376314298324139</v>
      </c>
      <c r="AG111" s="84">
        <v>46.316091039827903</v>
      </c>
      <c r="AH111" s="84">
        <v>49.058308227576511</v>
      </c>
      <c r="AI111" s="84">
        <v>46.699500982870745</v>
      </c>
      <c r="AJ111" s="84">
        <v>64.504659240036034</v>
      </c>
      <c r="AK111" s="84">
        <v>61.740604508008637</v>
      </c>
      <c r="AL111" s="84">
        <v>81.559818049925781</v>
      </c>
      <c r="AM111" s="84">
        <v>58.004589604284874</v>
      </c>
      <c r="AN111" s="84">
        <v>56.96267665382446</v>
      </c>
      <c r="AO111" s="85">
        <v>47.149916364643474</v>
      </c>
    </row>
    <row r="112" spans="1:41" x14ac:dyDescent="0.15">
      <c r="A112" s="252"/>
      <c r="B112" s="87">
        <v>6.6228434987958537E-2</v>
      </c>
      <c r="C112" s="87">
        <v>4.5170136804955227E-2</v>
      </c>
      <c r="D112" s="90">
        <v>4.0059624640981589E-2</v>
      </c>
      <c r="E112" s="88">
        <v>3.1855201733912215E-2</v>
      </c>
      <c r="F112" s="88">
        <v>5.3362621747263299E-2</v>
      </c>
      <c r="G112" s="88">
        <v>5.7661415468191091E-2</v>
      </c>
      <c r="H112" s="88">
        <v>4.3152861606059349E-2</v>
      </c>
      <c r="I112" s="88">
        <v>4.5312161599099642E-2</v>
      </c>
      <c r="J112" s="88">
        <v>4.688397654143471E-2</v>
      </c>
      <c r="K112" s="88">
        <v>4.4562081717774801E-2</v>
      </c>
      <c r="L112" s="88">
        <v>5.6841690686867431E-2</v>
      </c>
      <c r="M112" s="88">
        <v>3.8664724759193088E-2</v>
      </c>
      <c r="N112" s="88">
        <v>3.687143161140443E-2</v>
      </c>
      <c r="O112" s="89">
        <v>5.0890865393922874E-2</v>
      </c>
      <c r="P112" s="87">
        <v>6.9292790555224221E-2</v>
      </c>
      <c r="Q112" s="90">
        <v>5.3561097646704671E-2</v>
      </c>
      <c r="R112" s="88">
        <v>6.1185163404387864E-2</v>
      </c>
      <c r="S112" s="88">
        <v>5.9137765415899574E-2</v>
      </c>
      <c r="T112" s="88">
        <v>7.0965231239197291E-2</v>
      </c>
      <c r="U112" s="88">
        <v>5.6220300433922989E-2</v>
      </c>
      <c r="V112" s="88">
        <v>6.5697994068064092E-2</v>
      </c>
      <c r="W112" s="88">
        <v>8.099553837002875E-2</v>
      </c>
      <c r="X112" s="88">
        <v>7.2624378218073868E-2</v>
      </c>
      <c r="Y112" s="88">
        <v>6.4331905795844746E-2</v>
      </c>
      <c r="Z112" s="88">
        <v>9.1466917524416727E-2</v>
      </c>
      <c r="AA112" s="88">
        <v>6.9451403709719459E-2</v>
      </c>
      <c r="AB112" s="89">
        <v>8.0254730922905193E-2</v>
      </c>
      <c r="AC112" s="87">
        <v>8.6006723736741703E-2</v>
      </c>
      <c r="AD112" s="90">
        <v>7.6093131886748419E-2</v>
      </c>
      <c r="AE112" s="88">
        <v>7.7540130362133391E-2</v>
      </c>
      <c r="AF112" s="88">
        <v>9.7670472161077271E-2</v>
      </c>
      <c r="AG112" s="88">
        <v>7.783481156802334E-2</v>
      </c>
      <c r="AH112" s="88">
        <v>8.2716172421504086E-2</v>
      </c>
      <c r="AI112" s="88">
        <v>7.4873823273533854E-2</v>
      </c>
      <c r="AJ112" s="88">
        <v>0.10384940532228391</v>
      </c>
      <c r="AK112" s="88">
        <v>8.9841344821478722E-2</v>
      </c>
      <c r="AL112" s="88">
        <v>0.10377165928503049</v>
      </c>
      <c r="AM112" s="88">
        <v>8.2915375395071253E-2</v>
      </c>
      <c r="AN112" s="88">
        <v>8.6873533413193732E-2</v>
      </c>
      <c r="AO112" s="89">
        <v>7.4628901923419033E-2</v>
      </c>
    </row>
    <row r="113" spans="1:41" x14ac:dyDescent="0.15">
      <c r="A113" s="252"/>
      <c r="B113" s="59"/>
      <c r="C113" s="59" t="s">
        <v>34</v>
      </c>
      <c r="D113" s="99" t="s">
        <v>34</v>
      </c>
      <c r="E113" s="100" t="s">
        <v>34</v>
      </c>
      <c r="F113" s="100" t="s">
        <v>34</v>
      </c>
      <c r="G113" s="100" t="s">
        <v>34</v>
      </c>
      <c r="H113" s="100" t="s">
        <v>34</v>
      </c>
      <c r="I113" s="100" t="s">
        <v>34</v>
      </c>
      <c r="J113" s="100" t="s">
        <v>34</v>
      </c>
      <c r="K113" s="100" t="s">
        <v>34</v>
      </c>
      <c r="L113" s="100" t="s">
        <v>34</v>
      </c>
      <c r="M113" s="100" t="s">
        <v>34</v>
      </c>
      <c r="N113" s="100" t="s">
        <v>34</v>
      </c>
      <c r="O113" s="101" t="s">
        <v>34</v>
      </c>
      <c r="P113" s="142"/>
      <c r="Q113" s="146" t="s">
        <v>34</v>
      </c>
      <c r="R113" s="146" t="s">
        <v>34</v>
      </c>
      <c r="S113" s="146" t="s">
        <v>34</v>
      </c>
      <c r="T113" s="146" t="s">
        <v>34</v>
      </c>
      <c r="U113" s="146" t="s">
        <v>34</v>
      </c>
      <c r="V113" s="146" t="s">
        <v>34</v>
      </c>
      <c r="W113" s="146" t="s">
        <v>34</v>
      </c>
      <c r="X113" s="146" t="s">
        <v>34</v>
      </c>
      <c r="Y113" s="146" t="s">
        <v>34</v>
      </c>
      <c r="Z113" s="146" t="s">
        <v>356</v>
      </c>
      <c r="AA113" s="146" t="s">
        <v>34</v>
      </c>
      <c r="AB113" s="147" t="s">
        <v>34</v>
      </c>
      <c r="AC113" s="142"/>
      <c r="AD113" s="146" t="s">
        <v>34</v>
      </c>
      <c r="AE113" s="146" t="s">
        <v>34</v>
      </c>
      <c r="AF113" s="146" t="s">
        <v>34</v>
      </c>
      <c r="AG113" s="146" t="s">
        <v>34</v>
      </c>
      <c r="AH113" s="146" t="s">
        <v>34</v>
      </c>
      <c r="AI113" s="146" t="s">
        <v>34</v>
      </c>
      <c r="AJ113" s="146" t="s">
        <v>34</v>
      </c>
      <c r="AK113" s="146" t="s">
        <v>34</v>
      </c>
      <c r="AL113" s="146" t="s">
        <v>34</v>
      </c>
      <c r="AM113" s="146" t="s">
        <v>34</v>
      </c>
      <c r="AN113" s="146" t="s">
        <v>34</v>
      </c>
      <c r="AO113" s="147" t="s">
        <v>34</v>
      </c>
    </row>
    <row r="114" spans="1:41" hidden="1" x14ac:dyDescent="0.15">
      <c r="A114" s="251" t="s">
        <v>102</v>
      </c>
      <c r="B114" s="82">
        <v>1533.2964167642615</v>
      </c>
      <c r="C114" s="82">
        <v>383.67927054810394</v>
      </c>
      <c r="D114" s="86">
        <v>26.806332155624943</v>
      </c>
      <c r="E114" s="84">
        <v>24.813064327393441</v>
      </c>
      <c r="F114" s="84">
        <v>19.464310046736855</v>
      </c>
      <c r="G114" s="84">
        <v>38.137163522822206</v>
      </c>
      <c r="H114" s="84">
        <v>20.133438984031876</v>
      </c>
      <c r="I114" s="84">
        <v>35.880286294587691</v>
      </c>
      <c r="J114" s="84">
        <v>32.420680995086805</v>
      </c>
      <c r="K114" s="84">
        <v>47.460302120212404</v>
      </c>
      <c r="L114" s="84">
        <v>49.989885972238412</v>
      </c>
      <c r="M114" s="84">
        <v>17.428584611938049</v>
      </c>
      <c r="N114" s="84">
        <v>33.163944613198979</v>
      </c>
      <c r="O114" s="85">
        <v>37.98127690423248</v>
      </c>
      <c r="P114" s="82">
        <v>537.63371136984279</v>
      </c>
      <c r="Q114" s="110">
        <v>40.488029409332469</v>
      </c>
      <c r="R114" s="84">
        <v>47.941196795946816</v>
      </c>
      <c r="S114" s="84">
        <v>39.68202753260757</v>
      </c>
      <c r="T114" s="84">
        <v>43.253744482255655</v>
      </c>
      <c r="U114" s="84">
        <v>37.026322940949079</v>
      </c>
      <c r="V114" s="84">
        <v>55.673634405320726</v>
      </c>
      <c r="W114" s="84">
        <v>51.626525104924326</v>
      </c>
      <c r="X114" s="84">
        <v>46.37049425411594</v>
      </c>
      <c r="Y114" s="84">
        <v>42.914546240281865</v>
      </c>
      <c r="Z114" s="84">
        <v>41.175193301482025</v>
      </c>
      <c r="AA114" s="84">
        <v>42.455669262293689</v>
      </c>
      <c r="AB114" s="85">
        <v>49.026327640332624</v>
      </c>
      <c r="AC114" s="82">
        <v>611.98343484631482</v>
      </c>
      <c r="AD114" s="110">
        <v>35.910706365497845</v>
      </c>
      <c r="AE114" s="84">
        <v>58.161173484041171</v>
      </c>
      <c r="AF114" s="84">
        <v>56.006200093773515</v>
      </c>
      <c r="AG114" s="84">
        <v>43.287149399671499</v>
      </c>
      <c r="AH114" s="84">
        <v>40.927915747887376</v>
      </c>
      <c r="AI114" s="84">
        <v>47.32015732614839</v>
      </c>
      <c r="AJ114" s="84">
        <v>38.529898127775716</v>
      </c>
      <c r="AK114" s="84">
        <v>57.214478569893814</v>
      </c>
      <c r="AL114" s="84">
        <v>53.899273313094149</v>
      </c>
      <c r="AM114" s="84">
        <v>54.22857913334731</v>
      </c>
      <c r="AN114" s="84">
        <v>65.009632123838514</v>
      </c>
      <c r="AO114" s="85">
        <v>61.48827116134526</v>
      </c>
    </row>
    <row r="115" spans="1:41" x14ac:dyDescent="0.15">
      <c r="A115" s="252"/>
      <c r="B115" s="87">
        <v>6.2290120082757319E-2</v>
      </c>
      <c r="C115" s="87">
        <v>4.4848197395342335E-2</v>
      </c>
      <c r="D115" s="90">
        <v>2.8298864522685513E-2</v>
      </c>
      <c r="E115" s="88">
        <v>3.2131654366584793E-2</v>
      </c>
      <c r="F115" s="88">
        <v>3.0234796925055443E-2</v>
      </c>
      <c r="G115" s="88">
        <v>5.7732575899445526E-2</v>
      </c>
      <c r="H115" s="88">
        <v>3.3525137684112145E-2</v>
      </c>
      <c r="I115" s="88">
        <v>6.0018786018397503E-2</v>
      </c>
      <c r="J115" s="88">
        <v>4.4218240563023599E-2</v>
      </c>
      <c r="K115" s="88">
        <v>6.7452323133350603E-2</v>
      </c>
      <c r="L115" s="88">
        <v>6.743598753132786E-2</v>
      </c>
      <c r="M115" s="88">
        <v>2.3526685401904956E-2</v>
      </c>
      <c r="N115" s="88">
        <v>4.6372050376854969E-2</v>
      </c>
      <c r="O115" s="89">
        <v>5.4353614749606274E-2</v>
      </c>
      <c r="P115" s="87">
        <v>6.5356876948166026E-2</v>
      </c>
      <c r="Q115" s="90">
        <v>6.840887187910874E-2</v>
      </c>
      <c r="R115" s="88">
        <v>6.9018010677897812E-2</v>
      </c>
      <c r="S115" s="88">
        <v>6.1696061542989747E-2</v>
      </c>
      <c r="T115" s="88">
        <v>6.6679442526372604E-2</v>
      </c>
      <c r="U115" s="88">
        <v>6.2719111390691945E-2</v>
      </c>
      <c r="V115" s="88">
        <v>8.3621303992369E-2</v>
      </c>
      <c r="W115" s="88">
        <v>7.723842968172033E-2</v>
      </c>
      <c r="X115" s="88">
        <v>6.3142878366543517E-2</v>
      </c>
      <c r="Y115" s="88">
        <v>5.254834593095891E-2</v>
      </c>
      <c r="Z115" s="88">
        <v>5.6114522289113469E-2</v>
      </c>
      <c r="AA115" s="88">
        <v>5.913523021460685E-2</v>
      </c>
      <c r="AB115" s="89">
        <v>6.8045861748278841E-2</v>
      </c>
      <c r="AC115" s="87">
        <v>7.8116757649709198E-2</v>
      </c>
      <c r="AD115" s="90">
        <v>5.5055314503218031E-2</v>
      </c>
      <c r="AE115" s="88">
        <v>8.5430042222507399E-2</v>
      </c>
      <c r="AF115" s="88">
        <v>9.2126836630899142E-2</v>
      </c>
      <c r="AG115" s="88">
        <v>7.2744634557848145E-2</v>
      </c>
      <c r="AH115" s="88">
        <v>6.9007690198987601E-2</v>
      </c>
      <c r="AI115" s="88">
        <v>7.5868928411321368E-2</v>
      </c>
      <c r="AJ115" s="88">
        <v>6.203128665183618E-2</v>
      </c>
      <c r="AK115" s="88">
        <v>8.3255189011182645E-2</v>
      </c>
      <c r="AL115" s="88">
        <v>6.8578095926272509E-2</v>
      </c>
      <c r="AM115" s="88">
        <v>7.7517710695959585E-2</v>
      </c>
      <c r="AN115" s="88">
        <v>9.9145910625155598E-2</v>
      </c>
      <c r="AO115" s="89">
        <v>9.7323654244732799E-2</v>
      </c>
    </row>
    <row r="116" spans="1:41" x14ac:dyDescent="0.15">
      <c r="A116" s="252"/>
      <c r="B116" s="59"/>
      <c r="C116" s="59" t="s">
        <v>34</v>
      </c>
      <c r="D116" s="99" t="s">
        <v>34</v>
      </c>
      <c r="E116" s="100" t="s">
        <v>34</v>
      </c>
      <c r="F116" s="100" t="s">
        <v>34</v>
      </c>
      <c r="G116" s="100" t="s">
        <v>103</v>
      </c>
      <c r="H116" s="100" t="s">
        <v>34</v>
      </c>
      <c r="I116" s="100" t="s">
        <v>103</v>
      </c>
      <c r="J116" s="100" t="s">
        <v>34</v>
      </c>
      <c r="K116" s="100" t="s">
        <v>104</v>
      </c>
      <c r="L116" s="100" t="s">
        <v>104</v>
      </c>
      <c r="M116" s="100" t="s">
        <v>34</v>
      </c>
      <c r="N116" s="100" t="s">
        <v>34</v>
      </c>
      <c r="O116" s="101" t="s">
        <v>103</v>
      </c>
      <c r="P116" s="142"/>
      <c r="Q116" s="146"/>
      <c r="R116" s="146"/>
      <c r="S116" s="146"/>
      <c r="T116" s="146"/>
      <c r="U116" s="146"/>
      <c r="V116" s="146"/>
      <c r="W116" s="146"/>
      <c r="X116" s="146"/>
      <c r="Y116" s="146"/>
      <c r="Z116" s="146"/>
      <c r="AA116" s="146"/>
      <c r="AB116" s="147"/>
      <c r="AC116" s="142"/>
      <c r="AD116" s="146" t="s">
        <v>34</v>
      </c>
      <c r="AE116" s="146" t="s">
        <v>35</v>
      </c>
      <c r="AF116" s="146" t="s">
        <v>695</v>
      </c>
      <c r="AG116" s="146" t="s">
        <v>34</v>
      </c>
      <c r="AH116" s="146" t="s">
        <v>34</v>
      </c>
      <c r="AI116" s="146" t="s">
        <v>34</v>
      </c>
      <c r="AJ116" s="146" t="s">
        <v>34</v>
      </c>
      <c r="AK116" s="146" t="s">
        <v>35</v>
      </c>
      <c r="AL116" s="146" t="s">
        <v>34</v>
      </c>
      <c r="AM116" s="146" t="s">
        <v>34</v>
      </c>
      <c r="AN116" s="146" t="s">
        <v>696</v>
      </c>
      <c r="AO116" s="147" t="s">
        <v>696</v>
      </c>
    </row>
    <row r="117" spans="1:41" hidden="1" x14ac:dyDescent="0.15">
      <c r="A117" s="251" t="s">
        <v>105</v>
      </c>
      <c r="B117" s="82">
        <v>1395.7811596220613</v>
      </c>
      <c r="C117" s="82">
        <v>473.35987332833975</v>
      </c>
      <c r="D117" s="86">
        <v>43.931374038692866</v>
      </c>
      <c r="E117" s="84">
        <v>39.790386092386001</v>
      </c>
      <c r="F117" s="84">
        <v>32.652929300418251</v>
      </c>
      <c r="G117" s="84">
        <v>40.528662667799836</v>
      </c>
      <c r="H117" s="84">
        <v>43.131519143772231</v>
      </c>
      <c r="I117" s="84">
        <v>44.3846396399368</v>
      </c>
      <c r="J117" s="84">
        <v>48.142744351768592</v>
      </c>
      <c r="K117" s="84">
        <v>37.79681762521367</v>
      </c>
      <c r="L117" s="84">
        <v>33.131379698422556</v>
      </c>
      <c r="M117" s="84">
        <v>46.915942986716438</v>
      </c>
      <c r="N117" s="84">
        <v>34.697462792612214</v>
      </c>
      <c r="O117" s="85">
        <v>28.256014990600733</v>
      </c>
      <c r="P117" s="82">
        <v>480.10618452262815</v>
      </c>
      <c r="Q117" s="110">
        <v>36.421114420337872</v>
      </c>
      <c r="R117" s="84">
        <v>46.658911736153932</v>
      </c>
      <c r="S117" s="84">
        <v>59.426640691906854</v>
      </c>
      <c r="T117" s="84">
        <v>34.761812380298309</v>
      </c>
      <c r="U117" s="84">
        <v>33.777840438385766</v>
      </c>
      <c r="V117" s="84">
        <v>30.776274346982394</v>
      </c>
      <c r="W117" s="84">
        <v>36.213013381703</v>
      </c>
      <c r="X117" s="84">
        <v>46.504980869256592</v>
      </c>
      <c r="Y117" s="84">
        <v>44.122430219944349</v>
      </c>
      <c r="Z117" s="84">
        <v>42.576666594831003</v>
      </c>
      <c r="AA117" s="84">
        <v>34.162723867943271</v>
      </c>
      <c r="AB117" s="85">
        <v>34.703775574885185</v>
      </c>
      <c r="AC117" s="82">
        <v>442.31510177109334</v>
      </c>
      <c r="AD117" s="110">
        <v>29.643805244820925</v>
      </c>
      <c r="AE117" s="84">
        <v>38.707880892393625</v>
      </c>
      <c r="AF117" s="84">
        <v>38.777548056521731</v>
      </c>
      <c r="AG117" s="84">
        <v>35.094944103361982</v>
      </c>
      <c r="AH117" s="84">
        <v>31.031647418710691</v>
      </c>
      <c r="AI117" s="84">
        <v>34.771943660983816</v>
      </c>
      <c r="AJ117" s="84">
        <v>35.331475726730375</v>
      </c>
      <c r="AK117" s="84">
        <v>49.041044415298465</v>
      </c>
      <c r="AL117" s="84">
        <v>43.026277642476899</v>
      </c>
      <c r="AM117" s="84">
        <v>28.375302037867296</v>
      </c>
      <c r="AN117" s="84">
        <v>44.751180265464342</v>
      </c>
      <c r="AO117" s="85">
        <v>33.762052306463332</v>
      </c>
    </row>
    <row r="118" spans="1:41" x14ac:dyDescent="0.15">
      <c r="A118" s="252"/>
      <c r="B118" s="87">
        <v>5.670356696299246E-2</v>
      </c>
      <c r="C118" s="87">
        <v>5.5330946099163808E-2</v>
      </c>
      <c r="D118" s="90">
        <v>4.6377400496230251E-2</v>
      </c>
      <c r="E118" s="88">
        <v>5.1526523131688352E-2</v>
      </c>
      <c r="F118" s="88">
        <v>5.072127827987663E-2</v>
      </c>
      <c r="G118" s="88">
        <v>6.1352861026792688E-2</v>
      </c>
      <c r="H118" s="88">
        <v>7.182032433538646E-2</v>
      </c>
      <c r="I118" s="88">
        <v>7.4244451874813613E-2</v>
      </c>
      <c r="J118" s="88">
        <v>6.5661404565599851E-2</v>
      </c>
      <c r="K118" s="88">
        <v>5.3718224325893189E-2</v>
      </c>
      <c r="L118" s="88">
        <v>4.4693986889253724E-2</v>
      </c>
      <c r="M118" s="88">
        <v>6.333139813465595E-2</v>
      </c>
      <c r="N118" s="88">
        <v>4.851631828885937E-2</v>
      </c>
      <c r="O118" s="89">
        <v>4.0436148501028064E-2</v>
      </c>
      <c r="P118" s="87">
        <v>5.8363603621413428E-2</v>
      </c>
      <c r="Q118" s="90">
        <v>6.1537382441758395E-2</v>
      </c>
      <c r="R118" s="88">
        <v>6.7171983255479004E-2</v>
      </c>
      <c r="S118" s="88">
        <v>9.2394212427988287E-2</v>
      </c>
      <c r="T118" s="88">
        <v>5.3588384045583373E-2</v>
      </c>
      <c r="U118" s="88">
        <v>5.7216487318247126E-2</v>
      </c>
      <c r="V118" s="88">
        <v>4.6225690498043155E-2</v>
      </c>
      <c r="W118" s="88">
        <v>5.4178279129986864E-2</v>
      </c>
      <c r="X118" s="88">
        <v>6.3326009301814937E-2</v>
      </c>
      <c r="Y118" s="88">
        <v>5.4027385342266691E-2</v>
      </c>
      <c r="Z118" s="88">
        <v>5.8024483070145128E-2</v>
      </c>
      <c r="AA118" s="88">
        <v>4.7584234939457092E-2</v>
      </c>
      <c r="AB118" s="89">
        <v>4.8166942713637688E-2</v>
      </c>
      <c r="AC118" s="87">
        <v>5.6459406648050742E-2</v>
      </c>
      <c r="AD118" s="90">
        <v>4.54474218416877E-2</v>
      </c>
      <c r="AE118" s="88">
        <v>5.6856072546203541E-2</v>
      </c>
      <c r="AF118" s="88">
        <v>6.3786738410542249E-2</v>
      </c>
      <c r="AG118" s="88">
        <v>5.8977523792466444E-2</v>
      </c>
      <c r="AH118" s="88">
        <v>5.2321802180829033E-2</v>
      </c>
      <c r="AI118" s="88">
        <v>5.5750239504801936E-2</v>
      </c>
      <c r="AJ118" s="88">
        <v>5.6881980102025394E-2</v>
      </c>
      <c r="AK118" s="88">
        <v>7.1361681940590213E-2</v>
      </c>
      <c r="AL118" s="88">
        <v>5.4743969893178306E-2</v>
      </c>
      <c r="AM118" s="88">
        <v>4.0561425164268326E-2</v>
      </c>
      <c r="AN118" s="88">
        <v>6.8249832740446784E-2</v>
      </c>
      <c r="AO118" s="89">
        <v>5.3438586631339137E-2</v>
      </c>
    </row>
    <row r="119" spans="1:41" ht="21" x14ac:dyDescent="0.15">
      <c r="A119" s="252"/>
      <c r="B119" s="59"/>
      <c r="C119" s="59" t="s">
        <v>34</v>
      </c>
      <c r="D119" s="99" t="s">
        <v>34</v>
      </c>
      <c r="E119" s="100" t="s">
        <v>34</v>
      </c>
      <c r="F119" s="100" t="s">
        <v>34</v>
      </c>
      <c r="G119" s="100" t="s">
        <v>34</v>
      </c>
      <c r="H119" s="100" t="s">
        <v>34</v>
      </c>
      <c r="I119" s="100" t="s">
        <v>45</v>
      </c>
      <c r="J119" s="100" t="s">
        <v>34</v>
      </c>
      <c r="K119" s="100" t="s">
        <v>34</v>
      </c>
      <c r="L119" s="100" t="s">
        <v>34</v>
      </c>
      <c r="M119" s="100" t="s">
        <v>34</v>
      </c>
      <c r="N119" s="100" t="s">
        <v>34</v>
      </c>
      <c r="O119" s="101" t="s">
        <v>34</v>
      </c>
      <c r="P119" s="142"/>
      <c r="Q119" s="146" t="s">
        <v>34</v>
      </c>
      <c r="R119" s="146" t="s">
        <v>34</v>
      </c>
      <c r="S119" s="146" t="s">
        <v>357</v>
      </c>
      <c r="T119" s="146" t="s">
        <v>34</v>
      </c>
      <c r="U119" s="146" t="s">
        <v>34</v>
      </c>
      <c r="V119" s="146" t="s">
        <v>34</v>
      </c>
      <c r="W119" s="146" t="s">
        <v>34</v>
      </c>
      <c r="X119" s="146" t="s">
        <v>34</v>
      </c>
      <c r="Y119" s="146" t="s">
        <v>34</v>
      </c>
      <c r="Z119" s="146" t="s">
        <v>34</v>
      </c>
      <c r="AA119" s="146" t="s">
        <v>34</v>
      </c>
      <c r="AB119" s="147" t="s">
        <v>34</v>
      </c>
      <c r="AC119" s="142"/>
      <c r="AD119" s="146" t="s">
        <v>34</v>
      </c>
      <c r="AE119" s="146" t="s">
        <v>34</v>
      </c>
      <c r="AF119" s="146" t="s">
        <v>34</v>
      </c>
      <c r="AG119" s="146" t="s">
        <v>34</v>
      </c>
      <c r="AH119" s="146" t="s">
        <v>34</v>
      </c>
      <c r="AI119" s="146" t="s">
        <v>34</v>
      </c>
      <c r="AJ119" s="146" t="s">
        <v>34</v>
      </c>
      <c r="AK119" s="146" t="s">
        <v>429</v>
      </c>
      <c r="AL119" s="146" t="s">
        <v>34</v>
      </c>
      <c r="AM119" s="146" t="s">
        <v>34</v>
      </c>
      <c r="AN119" s="146" t="s">
        <v>43</v>
      </c>
      <c r="AO119" s="147" t="s">
        <v>34</v>
      </c>
    </row>
    <row r="120" spans="1:41" hidden="1" x14ac:dyDescent="0.15">
      <c r="A120" s="251" t="s">
        <v>106</v>
      </c>
      <c r="B120" s="82">
        <v>2639.7427056515335</v>
      </c>
      <c r="C120" s="82">
        <v>890.63714915661626</v>
      </c>
      <c r="D120" s="86">
        <v>77.263455019345685</v>
      </c>
      <c r="E120" s="84">
        <v>63.770814924495177</v>
      </c>
      <c r="F120" s="84">
        <v>58.821149012229853</v>
      </c>
      <c r="G120" s="84">
        <v>90.431011463388671</v>
      </c>
      <c r="H120" s="84">
        <v>64.809731822122316</v>
      </c>
      <c r="I120" s="84">
        <v>76.075082797975583</v>
      </c>
      <c r="J120" s="84">
        <v>69.591241542266303</v>
      </c>
      <c r="K120" s="84">
        <v>88.491717968359893</v>
      </c>
      <c r="L120" s="84">
        <v>84.442345635442592</v>
      </c>
      <c r="M120" s="84">
        <v>72.002476780768049</v>
      </c>
      <c r="N120" s="84">
        <v>60.827128244780226</v>
      </c>
      <c r="O120" s="85">
        <v>84.110993945442218</v>
      </c>
      <c r="P120" s="82">
        <v>906.26810040465659</v>
      </c>
      <c r="Q120" s="110">
        <v>64.031446979250617</v>
      </c>
      <c r="R120" s="84">
        <v>75.246376747885265</v>
      </c>
      <c r="S120" s="84">
        <v>74.06710620246173</v>
      </c>
      <c r="T120" s="84">
        <v>83.023332982858633</v>
      </c>
      <c r="U120" s="84">
        <v>59.285804178604231</v>
      </c>
      <c r="V120" s="84">
        <v>64.595795272205876</v>
      </c>
      <c r="W120" s="84">
        <v>93.865216735193712</v>
      </c>
      <c r="X120" s="84">
        <v>79.751304380901161</v>
      </c>
      <c r="Y120" s="84">
        <v>80.264749148243951</v>
      </c>
      <c r="Z120" s="84">
        <v>67.62294468480809</v>
      </c>
      <c r="AA120" s="84">
        <v>91.616937887896782</v>
      </c>
      <c r="AB120" s="85">
        <v>72.897085204346141</v>
      </c>
      <c r="AC120" s="82">
        <v>842.83745609026073</v>
      </c>
      <c r="AD120" s="110">
        <v>59.893314215180041</v>
      </c>
      <c r="AE120" s="84">
        <v>80.783003738843036</v>
      </c>
      <c r="AF120" s="84">
        <v>63.779139069797175</v>
      </c>
      <c r="AG120" s="84">
        <v>55.515496061142393</v>
      </c>
      <c r="AH120" s="84">
        <v>76.636501340781152</v>
      </c>
      <c r="AI120" s="84">
        <v>73.738449487859285</v>
      </c>
      <c r="AJ120" s="84">
        <v>50.178288995548989</v>
      </c>
      <c r="AK120" s="84">
        <v>79.308973964903956</v>
      </c>
      <c r="AL120" s="84">
        <v>86.199999387571225</v>
      </c>
      <c r="AM120" s="84">
        <v>80.062582072397703</v>
      </c>
      <c r="AN120" s="84">
        <v>75.764484521095923</v>
      </c>
      <c r="AO120" s="85">
        <v>60.977223235139647</v>
      </c>
    </row>
    <row r="121" spans="1:41" x14ac:dyDescent="0.15">
      <c r="A121" s="252"/>
      <c r="B121" s="87">
        <v>0.10723946676247778</v>
      </c>
      <c r="C121" s="87">
        <v>0.10410640797961211</v>
      </c>
      <c r="D121" s="90">
        <v>8.1565356776655051E-2</v>
      </c>
      <c r="E121" s="88">
        <v>8.2579956944986307E-2</v>
      </c>
      <c r="F121" s="88">
        <v>9.1369562600105994E-2</v>
      </c>
      <c r="G121" s="88">
        <v>0.1368957402888511</v>
      </c>
      <c r="H121" s="88">
        <v>0.10791773746801421</v>
      </c>
      <c r="I121" s="88">
        <v>0.12725467345204297</v>
      </c>
      <c r="J121" s="88">
        <v>9.4914794049568166E-2</v>
      </c>
      <c r="K121" s="88">
        <v>0.1257676771611842</v>
      </c>
      <c r="L121" s="88">
        <v>0.11391210155090502</v>
      </c>
      <c r="M121" s="88">
        <v>9.7195478410723707E-2</v>
      </c>
      <c r="N121" s="88">
        <v>8.5052568026656269E-2</v>
      </c>
      <c r="O121" s="89">
        <v>0.12036816383620783</v>
      </c>
      <c r="P121" s="87">
        <v>0.1101695289331474</v>
      </c>
      <c r="Q121" s="90">
        <v>0.1081880031342755</v>
      </c>
      <c r="R121" s="88">
        <v>0.10832760925771753</v>
      </c>
      <c r="S121" s="88">
        <v>0.11515663454502817</v>
      </c>
      <c r="T121" s="88">
        <v>0.12798775288112862</v>
      </c>
      <c r="U121" s="88">
        <v>0.10042458069883939</v>
      </c>
      <c r="V121" s="88">
        <v>9.7022310305104331E-2</v>
      </c>
      <c r="W121" s="88">
        <v>0.14043172434375534</v>
      </c>
      <c r="X121" s="88">
        <v>0.10859765445889008</v>
      </c>
      <c r="Y121" s="88">
        <v>9.8283220348827346E-2</v>
      </c>
      <c r="Z121" s="88">
        <v>9.2158140193468616E-2</v>
      </c>
      <c r="AA121" s="88">
        <v>0.1276104889570033</v>
      </c>
      <c r="AB121" s="89">
        <v>0.10117716786901861</v>
      </c>
      <c r="AC121" s="87">
        <v>0.1075841690258077</v>
      </c>
      <c r="AD121" s="90">
        <v>9.1823458363517574E-2</v>
      </c>
      <c r="AE121" s="88">
        <v>0.11865811858428162</v>
      </c>
      <c r="AF121" s="88">
        <v>0.10491285457153948</v>
      </c>
      <c r="AG121" s="88">
        <v>9.3294534966446865E-2</v>
      </c>
      <c r="AH121" s="88">
        <v>0.12921517858460474</v>
      </c>
      <c r="AI121" s="88">
        <v>0.11822566663921091</v>
      </c>
      <c r="AJ121" s="88">
        <v>8.0784636856792658E-2</v>
      </c>
      <c r="AK121" s="88">
        <v>0.11540581654807693</v>
      </c>
      <c r="AL121" s="88">
        <v>0.10967553852733268</v>
      </c>
      <c r="AM121" s="88">
        <v>0.1144464445472289</v>
      </c>
      <c r="AN121" s="88">
        <v>0.11554808980583459</v>
      </c>
      <c r="AO121" s="89">
        <v>9.651476743212406E-2</v>
      </c>
    </row>
    <row r="122" spans="1:41" x14ac:dyDescent="0.15">
      <c r="A122" s="252"/>
      <c r="B122" s="59"/>
      <c r="C122" s="59" t="s">
        <v>34</v>
      </c>
      <c r="D122" s="99" t="s">
        <v>34</v>
      </c>
      <c r="E122" s="100" t="s">
        <v>34</v>
      </c>
      <c r="F122" s="100" t="s">
        <v>34</v>
      </c>
      <c r="G122" s="100" t="s">
        <v>98</v>
      </c>
      <c r="H122" s="100" t="s">
        <v>34</v>
      </c>
      <c r="I122" s="100" t="s">
        <v>58</v>
      </c>
      <c r="J122" s="100" t="s">
        <v>34</v>
      </c>
      <c r="K122" s="100" t="s">
        <v>58</v>
      </c>
      <c r="L122" s="100" t="s">
        <v>34</v>
      </c>
      <c r="M122" s="100" t="s">
        <v>34</v>
      </c>
      <c r="N122" s="100" t="s">
        <v>34</v>
      </c>
      <c r="O122" s="101" t="s">
        <v>35</v>
      </c>
      <c r="P122" s="142"/>
      <c r="Q122" s="146" t="s">
        <v>34</v>
      </c>
      <c r="R122" s="146" t="s">
        <v>34</v>
      </c>
      <c r="S122" s="146" t="s">
        <v>34</v>
      </c>
      <c r="T122" s="146" t="s">
        <v>43</v>
      </c>
      <c r="U122" s="146" t="s">
        <v>34</v>
      </c>
      <c r="V122" s="146" t="s">
        <v>34</v>
      </c>
      <c r="W122" s="146" t="s">
        <v>358</v>
      </c>
      <c r="X122" s="146" t="s">
        <v>34</v>
      </c>
      <c r="Y122" s="146" t="s">
        <v>34</v>
      </c>
      <c r="Z122" s="146" t="s">
        <v>34</v>
      </c>
      <c r="AA122" s="146" t="s">
        <v>43</v>
      </c>
      <c r="AB122" s="147" t="s">
        <v>34</v>
      </c>
      <c r="AC122" s="142"/>
      <c r="AD122" s="146" t="s">
        <v>34</v>
      </c>
      <c r="AE122" s="146" t="s">
        <v>40</v>
      </c>
      <c r="AF122" s="146" t="s">
        <v>34</v>
      </c>
      <c r="AG122" s="146" t="s">
        <v>34</v>
      </c>
      <c r="AH122" s="146" t="s">
        <v>697</v>
      </c>
      <c r="AI122" s="146" t="s">
        <v>40</v>
      </c>
      <c r="AJ122" s="146" t="s">
        <v>34</v>
      </c>
      <c r="AK122" s="146" t="s">
        <v>40</v>
      </c>
      <c r="AL122" s="146" t="s">
        <v>34</v>
      </c>
      <c r="AM122" s="146" t="s">
        <v>40</v>
      </c>
      <c r="AN122" s="146" t="s">
        <v>40</v>
      </c>
      <c r="AO122" s="147" t="s">
        <v>34</v>
      </c>
    </row>
    <row r="123" spans="1:41" hidden="1" x14ac:dyDescent="0.15">
      <c r="A123" s="251" t="s">
        <v>107</v>
      </c>
      <c r="B123" s="82">
        <v>1494.0156446293229</v>
      </c>
      <c r="C123" s="82">
        <v>397.46658449101744</v>
      </c>
      <c r="D123" s="86">
        <v>30.277811565614304</v>
      </c>
      <c r="E123" s="84">
        <v>22.390378181550744</v>
      </c>
      <c r="F123" s="84">
        <v>28.380602579817268</v>
      </c>
      <c r="G123" s="84">
        <v>48.423710102865456</v>
      </c>
      <c r="H123" s="84">
        <v>24.57019679882897</v>
      </c>
      <c r="I123" s="84">
        <v>38.497527280713477</v>
      </c>
      <c r="J123" s="84">
        <v>31.065726084065318</v>
      </c>
      <c r="K123" s="84">
        <v>35.236019865649659</v>
      </c>
      <c r="L123" s="84">
        <v>27.670937926489508</v>
      </c>
      <c r="M123" s="84">
        <v>38.489885418927415</v>
      </c>
      <c r="N123" s="84">
        <v>43.324049329590075</v>
      </c>
      <c r="O123" s="85">
        <v>29.139739356905523</v>
      </c>
      <c r="P123" s="82">
        <v>534.77629671688851</v>
      </c>
      <c r="Q123" s="110">
        <v>31.143799025380357</v>
      </c>
      <c r="R123" s="84">
        <v>47.434700601391171</v>
      </c>
      <c r="S123" s="84">
        <v>35.219875230904272</v>
      </c>
      <c r="T123" s="84">
        <v>36.411311739544509</v>
      </c>
      <c r="U123" s="84">
        <v>34.755157078262407</v>
      </c>
      <c r="V123" s="84">
        <v>37.817514182200611</v>
      </c>
      <c r="W123" s="84">
        <v>40.818524595759499</v>
      </c>
      <c r="X123" s="84">
        <v>59.731504039348764</v>
      </c>
      <c r="Y123" s="84">
        <v>63.559443518000485</v>
      </c>
      <c r="Z123" s="84">
        <v>49.22977844028977</v>
      </c>
      <c r="AA123" s="84">
        <v>60.61651332962694</v>
      </c>
      <c r="AB123" s="85">
        <v>38.0381749361799</v>
      </c>
      <c r="AC123" s="82">
        <v>561.77276342141693</v>
      </c>
      <c r="AD123" s="110">
        <v>38.846581662461787</v>
      </c>
      <c r="AE123" s="84">
        <v>43.119111578291609</v>
      </c>
      <c r="AF123" s="84">
        <v>31.884078472800475</v>
      </c>
      <c r="AG123" s="84">
        <v>50.24989596458348</v>
      </c>
      <c r="AH123" s="84">
        <v>37.809362151999814</v>
      </c>
      <c r="AI123" s="84">
        <v>43.823750735361443</v>
      </c>
      <c r="AJ123" s="84">
        <v>40.887679926124193</v>
      </c>
      <c r="AK123" s="84">
        <v>68.718556450980941</v>
      </c>
      <c r="AL123" s="84">
        <v>62.368853157305843</v>
      </c>
      <c r="AM123" s="84">
        <v>52.213149780333687</v>
      </c>
      <c r="AN123" s="84">
        <v>47.318508788898349</v>
      </c>
      <c r="AO123" s="85">
        <v>44.533234752275284</v>
      </c>
    </row>
    <row r="124" spans="1:41" x14ac:dyDescent="0.15">
      <c r="A124" s="252"/>
      <c r="B124" s="87">
        <v>6.0694339914958942E-2</v>
      </c>
      <c r="C124" s="87">
        <v>4.6459793915477547E-2</v>
      </c>
      <c r="D124" s="90">
        <v>3.1963630181271407E-2</v>
      </c>
      <c r="E124" s="88">
        <v>2.8994399215434806E-2</v>
      </c>
      <c r="F124" s="88">
        <v>4.4084879122408702E-2</v>
      </c>
      <c r="G124" s="88">
        <v>7.3304495159254746E-2</v>
      </c>
      <c r="H124" s="88">
        <v>4.0912992125179237E-2</v>
      </c>
      <c r="I124" s="88">
        <v>6.4396778585545947E-2</v>
      </c>
      <c r="J124" s="88">
        <v>4.2370231194661531E-2</v>
      </c>
      <c r="K124" s="88">
        <v>5.0078724570502692E-2</v>
      </c>
      <c r="L124" s="88">
        <v>3.732789120637673E-2</v>
      </c>
      <c r="M124" s="88">
        <v>5.1957140844713638E-2</v>
      </c>
      <c r="N124" s="88">
        <v>6.0578589835225023E-2</v>
      </c>
      <c r="O124" s="89">
        <v>4.1700814085391752E-2</v>
      </c>
      <c r="P124" s="87">
        <v>6.5009518339668074E-2</v>
      </c>
      <c r="Q124" s="90">
        <v>5.2620791587966849E-2</v>
      </c>
      <c r="R124" s="88">
        <v>6.8288839065579782E-2</v>
      </c>
      <c r="S124" s="88">
        <v>5.475848198524505E-2</v>
      </c>
      <c r="T124" s="88">
        <v>5.6131232047269483E-2</v>
      </c>
      <c r="U124" s="88">
        <v>5.8871969859631473E-2</v>
      </c>
      <c r="V124" s="88">
        <v>5.6801570140772022E-2</v>
      </c>
      <c r="W124" s="88">
        <v>6.1068583161341221E-2</v>
      </c>
      <c r="X124" s="88">
        <v>8.1336616201206982E-2</v>
      </c>
      <c r="Y124" s="88">
        <v>7.7827774444183345E-2</v>
      </c>
      <c r="Z124" s="88">
        <v>6.70915004417557E-2</v>
      </c>
      <c r="AA124" s="88">
        <v>8.4430926018585997E-2</v>
      </c>
      <c r="AB124" s="89">
        <v>5.2794906684684777E-2</v>
      </c>
      <c r="AC124" s="87">
        <v>7.1707605656709736E-2</v>
      </c>
      <c r="AD124" s="90">
        <v>5.9556354838416627E-2</v>
      </c>
      <c r="AE124" s="88">
        <v>6.3335508932625309E-2</v>
      </c>
      <c r="AF124" s="88">
        <v>5.2447394818292997E-2</v>
      </c>
      <c r="AG124" s="88">
        <v>8.4445623451962729E-2</v>
      </c>
      <c r="AH124" s="88">
        <v>6.3749563160718961E-2</v>
      </c>
      <c r="AI124" s="88">
        <v>7.0263101289806215E-2</v>
      </c>
      <c r="AJ124" s="88">
        <v>6.5827202179845376E-2</v>
      </c>
      <c r="AK124" s="88">
        <v>9.999525555254328E-2</v>
      </c>
      <c r="AL124" s="88">
        <v>7.9354264570284064E-2</v>
      </c>
      <c r="AM124" s="88">
        <v>7.4636730371343593E-2</v>
      </c>
      <c r="AN124" s="88">
        <v>7.2165254440494569E-2</v>
      </c>
      <c r="AO124" s="89">
        <v>7.0487217473673647E-2</v>
      </c>
    </row>
    <row r="125" spans="1:41" x14ac:dyDescent="0.15">
      <c r="A125" s="252"/>
      <c r="B125" s="59"/>
      <c r="C125" s="59" t="s">
        <v>34</v>
      </c>
      <c r="D125" s="99" t="s">
        <v>34</v>
      </c>
      <c r="E125" s="100" t="s">
        <v>34</v>
      </c>
      <c r="F125" s="100" t="s">
        <v>34</v>
      </c>
      <c r="G125" s="100" t="s">
        <v>63</v>
      </c>
      <c r="H125" s="100" t="s">
        <v>34</v>
      </c>
      <c r="I125" s="100" t="s">
        <v>58</v>
      </c>
      <c r="J125" s="100" t="s">
        <v>34</v>
      </c>
      <c r="K125" s="100" t="s">
        <v>34</v>
      </c>
      <c r="L125" s="100" t="s">
        <v>34</v>
      </c>
      <c r="M125" s="100" t="s">
        <v>34</v>
      </c>
      <c r="N125" s="100" t="s">
        <v>58</v>
      </c>
      <c r="O125" s="101" t="s">
        <v>34</v>
      </c>
      <c r="P125" s="142"/>
      <c r="Q125" s="146" t="s">
        <v>34</v>
      </c>
      <c r="R125" s="146" t="s">
        <v>34</v>
      </c>
      <c r="S125" s="146" t="s">
        <v>34</v>
      </c>
      <c r="T125" s="146" t="s">
        <v>34</v>
      </c>
      <c r="U125" s="146" t="s">
        <v>34</v>
      </c>
      <c r="V125" s="146" t="s">
        <v>34</v>
      </c>
      <c r="W125" s="146" t="s">
        <v>34</v>
      </c>
      <c r="X125" s="146" t="s">
        <v>359</v>
      </c>
      <c r="Y125" s="146" t="s">
        <v>45</v>
      </c>
      <c r="Z125" s="146" t="s">
        <v>34</v>
      </c>
      <c r="AA125" s="146" t="s">
        <v>360</v>
      </c>
      <c r="AB125" s="147" t="s">
        <v>34</v>
      </c>
      <c r="AC125" s="142"/>
      <c r="AD125" s="146" t="s">
        <v>34</v>
      </c>
      <c r="AE125" s="146" t="s">
        <v>34</v>
      </c>
      <c r="AF125" s="146" t="s">
        <v>34</v>
      </c>
      <c r="AG125" s="146" t="s">
        <v>37</v>
      </c>
      <c r="AH125" s="146" t="s">
        <v>34</v>
      </c>
      <c r="AI125" s="146" t="s">
        <v>34</v>
      </c>
      <c r="AJ125" s="146" t="s">
        <v>34</v>
      </c>
      <c r="AK125" s="146" t="s">
        <v>698</v>
      </c>
      <c r="AL125" s="146" t="s">
        <v>37</v>
      </c>
      <c r="AM125" s="146" t="s">
        <v>34</v>
      </c>
      <c r="AN125" s="146" t="s">
        <v>34</v>
      </c>
      <c r="AO125" s="147" t="s">
        <v>34</v>
      </c>
    </row>
    <row r="126" spans="1:41" hidden="1" x14ac:dyDescent="0.15">
      <c r="A126" s="251" t="s">
        <v>108</v>
      </c>
      <c r="B126" s="82">
        <v>5701.3765778735615</v>
      </c>
      <c r="C126" s="82">
        <v>1946.0620534964964</v>
      </c>
      <c r="D126" s="86">
        <v>179.55581595944872</v>
      </c>
      <c r="E126" s="84">
        <v>133.47098727274266</v>
      </c>
      <c r="F126" s="84">
        <v>163.49515056821471</v>
      </c>
      <c r="G126" s="84">
        <v>185.9452685082025</v>
      </c>
      <c r="H126" s="84">
        <v>159.69542896868742</v>
      </c>
      <c r="I126" s="84">
        <v>158.88329245834859</v>
      </c>
      <c r="J126" s="84">
        <v>170.284300625962</v>
      </c>
      <c r="K126" s="84">
        <v>183.12841928054942</v>
      </c>
      <c r="L126" s="84">
        <v>165.90604192763814</v>
      </c>
      <c r="M126" s="84">
        <v>149.49213179496223</v>
      </c>
      <c r="N126" s="84">
        <v>130.06932986130218</v>
      </c>
      <c r="O126" s="85">
        <v>166.13588627043777</v>
      </c>
      <c r="P126" s="82">
        <v>1907.0172805458483</v>
      </c>
      <c r="Q126" s="110">
        <v>150.26221146801527</v>
      </c>
      <c r="R126" s="84">
        <v>147.51981471619769</v>
      </c>
      <c r="S126" s="84">
        <v>158.71695874503692</v>
      </c>
      <c r="T126" s="84">
        <v>154.90981188261958</v>
      </c>
      <c r="U126" s="84">
        <v>138.39583001139908</v>
      </c>
      <c r="V126" s="84">
        <v>149.25391520927261</v>
      </c>
      <c r="W126" s="84">
        <v>167.80575425771258</v>
      </c>
      <c r="X126" s="84">
        <v>170.85306403513323</v>
      </c>
      <c r="Y126" s="84">
        <v>173.72844461915219</v>
      </c>
      <c r="Z126" s="84">
        <v>185.10220165387659</v>
      </c>
      <c r="AA126" s="84">
        <v>152.03880983553893</v>
      </c>
      <c r="AB126" s="85">
        <v>158.43046411189087</v>
      </c>
      <c r="AC126" s="82">
        <v>1848.2972438312167</v>
      </c>
      <c r="AD126" s="110">
        <v>153.41694294059437</v>
      </c>
      <c r="AE126" s="84">
        <v>166.30872314491603</v>
      </c>
      <c r="AF126" s="84">
        <v>133.4014524867672</v>
      </c>
      <c r="AG126" s="84">
        <v>136.57916843772878</v>
      </c>
      <c r="AH126" s="84">
        <v>139.3950430481004</v>
      </c>
      <c r="AI126" s="84">
        <v>144.834636560056</v>
      </c>
      <c r="AJ126" s="84">
        <v>140.00394985746104</v>
      </c>
      <c r="AK126" s="84">
        <v>179.02698018803662</v>
      </c>
      <c r="AL126" s="84">
        <v>165.55670575690243</v>
      </c>
      <c r="AM126" s="84">
        <v>199.87141031615892</v>
      </c>
      <c r="AN126" s="84">
        <v>159.56695929169871</v>
      </c>
      <c r="AO126" s="85">
        <v>130.33527180279597</v>
      </c>
    </row>
    <row r="127" spans="1:41" x14ac:dyDescent="0.15">
      <c r="A127" s="252"/>
      <c r="B127" s="87">
        <v>0.23161824927643304</v>
      </c>
      <c r="C127" s="87">
        <v>0.22747482550755552</v>
      </c>
      <c r="D127" s="90">
        <v>0.18955318767959334</v>
      </c>
      <c r="E127" s="88">
        <v>0.17283812972184873</v>
      </c>
      <c r="F127" s="88">
        <v>0.25396444383550382</v>
      </c>
      <c r="G127" s="88">
        <v>0.28148656941590411</v>
      </c>
      <c r="H127" s="88">
        <v>0.26591638159505604</v>
      </c>
      <c r="I127" s="88">
        <v>0.26577219182876294</v>
      </c>
      <c r="J127" s="88">
        <v>0.23224904406931191</v>
      </c>
      <c r="K127" s="88">
        <v>0.26026883016723729</v>
      </c>
      <c r="L127" s="88">
        <v>0.22380602710351</v>
      </c>
      <c r="M127" s="88">
        <v>0.2017980480406375</v>
      </c>
      <c r="N127" s="88">
        <v>0.1818716557140658</v>
      </c>
      <c r="O127" s="89">
        <v>0.23775098402290684</v>
      </c>
      <c r="P127" s="87">
        <v>0.23182455100350388</v>
      </c>
      <c r="Q127" s="90">
        <v>0.25388413618909378</v>
      </c>
      <c r="R127" s="88">
        <v>0.21237526027186773</v>
      </c>
      <c r="S127" s="88">
        <v>0.24676690843489518</v>
      </c>
      <c r="T127" s="88">
        <v>0.23880706796230786</v>
      </c>
      <c r="U127" s="88">
        <v>0.23442952983301871</v>
      </c>
      <c r="V127" s="88">
        <v>0.22417805392229007</v>
      </c>
      <c r="W127" s="88">
        <v>0.25105414172425294</v>
      </c>
      <c r="X127" s="88">
        <v>0.23265126702772007</v>
      </c>
      <c r="Y127" s="88">
        <v>0.21272839178538372</v>
      </c>
      <c r="Z127" s="88">
        <v>0.252261635893682</v>
      </c>
      <c r="AA127" s="88">
        <v>0.21177030482391909</v>
      </c>
      <c r="AB127" s="89">
        <v>0.21989282037932051</v>
      </c>
      <c r="AC127" s="87">
        <v>0.23592630068042117</v>
      </c>
      <c r="AD127" s="90">
        <v>0.23520612370442809</v>
      </c>
      <c r="AE127" s="88">
        <v>0.24428257528435071</v>
      </c>
      <c r="AF127" s="88">
        <v>0.21943738012926498</v>
      </c>
      <c r="AG127" s="88">
        <v>0.22952312254344856</v>
      </c>
      <c r="AH127" s="88">
        <v>0.23503102393955611</v>
      </c>
      <c r="AI127" s="88">
        <v>0.2322149649021262</v>
      </c>
      <c r="AJ127" s="88">
        <v>0.22539963944874353</v>
      </c>
      <c r="AK127" s="88">
        <v>0.26050967248522988</v>
      </c>
      <c r="AL127" s="88">
        <v>0.21064409500816633</v>
      </c>
      <c r="AM127" s="88">
        <v>0.28570865047345162</v>
      </c>
      <c r="AN127" s="88">
        <v>0.2433548840043564</v>
      </c>
      <c r="AO127" s="89">
        <v>0.20629470774261838</v>
      </c>
    </row>
    <row r="128" spans="1:41" ht="21" x14ac:dyDescent="0.15">
      <c r="A128" s="252"/>
      <c r="B128" s="59"/>
      <c r="C128" s="59" t="s">
        <v>34</v>
      </c>
      <c r="D128" s="99" t="s">
        <v>34</v>
      </c>
      <c r="E128" s="100" t="s">
        <v>34</v>
      </c>
      <c r="F128" s="100" t="s">
        <v>93</v>
      </c>
      <c r="G128" s="100" t="s">
        <v>109</v>
      </c>
      <c r="H128" s="100" t="s">
        <v>109</v>
      </c>
      <c r="I128" s="100" t="s">
        <v>109</v>
      </c>
      <c r="J128" s="100" t="s">
        <v>36</v>
      </c>
      <c r="K128" s="100" t="s">
        <v>109</v>
      </c>
      <c r="L128" s="100" t="s">
        <v>36</v>
      </c>
      <c r="M128" s="100" t="s">
        <v>34</v>
      </c>
      <c r="N128" s="100" t="s">
        <v>34</v>
      </c>
      <c r="O128" s="101" t="s">
        <v>92</v>
      </c>
      <c r="P128" s="142"/>
      <c r="Q128" s="146"/>
      <c r="R128" s="146"/>
      <c r="S128" s="146"/>
      <c r="T128" s="146"/>
      <c r="U128" s="146"/>
      <c r="V128" s="146"/>
      <c r="W128" s="146"/>
      <c r="X128" s="146"/>
      <c r="Y128" s="146"/>
      <c r="Z128" s="146"/>
      <c r="AA128" s="146"/>
      <c r="AB128" s="147"/>
      <c r="AC128" s="142"/>
      <c r="AD128" s="146" t="s">
        <v>34</v>
      </c>
      <c r="AE128" s="146" t="s">
        <v>34</v>
      </c>
      <c r="AF128" s="146" t="s">
        <v>34</v>
      </c>
      <c r="AG128" s="146" t="s">
        <v>34</v>
      </c>
      <c r="AH128" s="146" t="s">
        <v>34</v>
      </c>
      <c r="AI128" s="146" t="s">
        <v>34</v>
      </c>
      <c r="AJ128" s="146" t="s">
        <v>34</v>
      </c>
      <c r="AK128" s="146" t="s">
        <v>441</v>
      </c>
      <c r="AL128" s="146" t="s">
        <v>34</v>
      </c>
      <c r="AM128" s="146" t="s">
        <v>699</v>
      </c>
      <c r="AN128" s="146" t="s">
        <v>34</v>
      </c>
      <c r="AO128" s="147" t="s">
        <v>34</v>
      </c>
    </row>
    <row r="129" spans="1:41" hidden="1" x14ac:dyDescent="0.15">
      <c r="A129" s="251" t="s">
        <v>110</v>
      </c>
      <c r="B129" s="82">
        <v>2915.6982508471142</v>
      </c>
      <c r="C129" s="82">
        <v>1286.0828888570943</v>
      </c>
      <c r="D129" s="86">
        <v>138.38778026278436</v>
      </c>
      <c r="E129" s="84">
        <v>135.63258910744383</v>
      </c>
      <c r="F129" s="84">
        <v>127.33674676929282</v>
      </c>
      <c r="G129" s="84">
        <v>128.67240208652569</v>
      </c>
      <c r="H129" s="84">
        <v>97.395405441711659</v>
      </c>
      <c r="I129" s="84">
        <v>89.267229840595164</v>
      </c>
      <c r="J129" s="84">
        <v>88.728552281862434</v>
      </c>
      <c r="K129" s="84">
        <v>83.309029127253254</v>
      </c>
      <c r="L129" s="84">
        <v>100.2010918514076</v>
      </c>
      <c r="M129" s="84">
        <v>108.01292539319691</v>
      </c>
      <c r="N129" s="84">
        <v>100.61491768018723</v>
      </c>
      <c r="O129" s="85">
        <v>88.52421901483234</v>
      </c>
      <c r="P129" s="82">
        <v>898.97252606074005</v>
      </c>
      <c r="Q129" s="110">
        <v>75.021928022483308</v>
      </c>
      <c r="R129" s="84">
        <v>91.190296365347535</v>
      </c>
      <c r="S129" s="84">
        <v>73.202792179767314</v>
      </c>
      <c r="T129" s="84">
        <v>54.650636623453522</v>
      </c>
      <c r="U129" s="84">
        <v>53.292000048345869</v>
      </c>
      <c r="V129" s="84">
        <v>78.177078046944189</v>
      </c>
      <c r="W129" s="84">
        <v>76.897086408129795</v>
      </c>
      <c r="X129" s="84">
        <v>72.326781228883021</v>
      </c>
      <c r="Y129" s="84">
        <v>95.307270421546832</v>
      </c>
      <c r="Z129" s="84">
        <v>90.032243642496169</v>
      </c>
      <c r="AA129" s="84">
        <v>62.500376261465661</v>
      </c>
      <c r="AB129" s="85">
        <v>76.374036811877133</v>
      </c>
      <c r="AC129" s="82">
        <v>730.64283592927984</v>
      </c>
      <c r="AD129" s="110">
        <v>78.641694026152464</v>
      </c>
      <c r="AE129" s="84">
        <v>60.03803730843147</v>
      </c>
      <c r="AF129" s="84">
        <v>46.542678800684996</v>
      </c>
      <c r="AG129" s="84">
        <v>66.405680847989586</v>
      </c>
      <c r="AH129" s="84">
        <v>55.986375435640632</v>
      </c>
      <c r="AI129" s="84">
        <v>47.787465093852823</v>
      </c>
      <c r="AJ129" s="84">
        <v>55.929992320911886</v>
      </c>
      <c r="AK129" s="84">
        <v>66.974564729435741</v>
      </c>
      <c r="AL129" s="84">
        <v>76.632516732429949</v>
      </c>
      <c r="AM129" s="84">
        <v>51.890991452127047</v>
      </c>
      <c r="AN129" s="84">
        <v>68.26062413738957</v>
      </c>
      <c r="AO129" s="85">
        <v>55.552215044234202</v>
      </c>
    </row>
    <row r="130" spans="1:41" x14ac:dyDescent="0.15">
      <c r="A130" s="252"/>
      <c r="B130" s="87">
        <v>0.11845015235451101</v>
      </c>
      <c r="C130" s="87">
        <v>0.15032998572958772</v>
      </c>
      <c r="D130" s="90">
        <v>0.14609298364714704</v>
      </c>
      <c r="E130" s="88">
        <v>0.17563729398928324</v>
      </c>
      <c r="F130" s="88">
        <v>0.19779795278755444</v>
      </c>
      <c r="G130" s="88">
        <v>0.19478609664242252</v>
      </c>
      <c r="H130" s="88">
        <v>0.16217767763485325</v>
      </c>
      <c r="I130" s="88">
        <v>0.14932185106521753</v>
      </c>
      <c r="J130" s="88">
        <v>0.12101597959039739</v>
      </c>
      <c r="K130" s="88">
        <v>0.11840184957912475</v>
      </c>
      <c r="L130" s="88">
        <v>0.13517053398500467</v>
      </c>
      <c r="M130" s="88">
        <v>0.14580565040976076</v>
      </c>
      <c r="N130" s="88">
        <v>0.14068652223812486</v>
      </c>
      <c r="O130" s="89">
        <v>0.12668376864933104</v>
      </c>
      <c r="P130" s="87">
        <v>0.10928265010732625</v>
      </c>
      <c r="Q130" s="90">
        <v>0.12675760063123293</v>
      </c>
      <c r="R130" s="88">
        <v>0.13128109577765754</v>
      </c>
      <c r="S130" s="88">
        <v>0.11381283296904254</v>
      </c>
      <c r="T130" s="88">
        <v>8.424875181056711E-2</v>
      </c>
      <c r="U130" s="88">
        <v>9.0271639789767641E-2</v>
      </c>
      <c r="V130" s="88">
        <v>0.11742127630837607</v>
      </c>
      <c r="W130" s="88">
        <v>0.11504570933628426</v>
      </c>
      <c r="X130" s="88">
        <v>9.8487653048330279E-2</v>
      </c>
      <c r="Y130" s="88">
        <v>0.11670260679922773</v>
      </c>
      <c r="Z130" s="88">
        <v>0.12269806010683387</v>
      </c>
      <c r="AA130" s="88">
        <v>8.7054902276710547E-2</v>
      </c>
      <c r="AB130" s="89">
        <v>0.10600298656233782</v>
      </c>
      <c r="AC130" s="87">
        <v>9.3263062515927309E-2</v>
      </c>
      <c r="AD130" s="90">
        <v>0.12056691822234625</v>
      </c>
      <c r="AE130" s="88">
        <v>8.8186873733266988E-2</v>
      </c>
      <c r="AF130" s="88">
        <v>7.6559912278566081E-2</v>
      </c>
      <c r="AG130" s="88">
        <v>0.11159563641510563</v>
      </c>
      <c r="AH130" s="88">
        <v>9.4397439518437348E-2</v>
      </c>
      <c r="AI130" s="88">
        <v>7.6618168092196876E-2</v>
      </c>
      <c r="AJ130" s="88">
        <v>9.0044603143978427E-2</v>
      </c>
      <c r="AK130" s="88">
        <v>9.7457500004639291E-2</v>
      </c>
      <c r="AL130" s="88">
        <v>9.7502466369459431E-2</v>
      </c>
      <c r="AM130" s="88">
        <v>7.4176217179161147E-2</v>
      </c>
      <c r="AN130" s="88">
        <v>0.10410398457648373</v>
      </c>
      <c r="AO130" s="89">
        <v>8.7928062822051331E-2</v>
      </c>
    </row>
    <row r="131" spans="1:41" x14ac:dyDescent="0.15">
      <c r="A131" s="252"/>
      <c r="B131" s="59"/>
      <c r="C131" s="59" t="s">
        <v>34</v>
      </c>
      <c r="D131" s="99" t="s">
        <v>34</v>
      </c>
      <c r="E131" s="100" t="s">
        <v>111</v>
      </c>
      <c r="F131" s="100" t="s">
        <v>112</v>
      </c>
      <c r="G131" s="100" t="s">
        <v>113</v>
      </c>
      <c r="H131" s="100" t="s">
        <v>34</v>
      </c>
      <c r="I131" s="100" t="s">
        <v>34</v>
      </c>
      <c r="J131" s="100" t="s">
        <v>34</v>
      </c>
      <c r="K131" s="100" t="s">
        <v>34</v>
      </c>
      <c r="L131" s="100" t="s">
        <v>34</v>
      </c>
      <c r="M131" s="100" t="s">
        <v>34</v>
      </c>
      <c r="N131" s="100" t="s">
        <v>34</v>
      </c>
      <c r="O131" s="101" t="s">
        <v>34</v>
      </c>
      <c r="P131" s="142"/>
      <c r="Q131" s="146" t="s">
        <v>361</v>
      </c>
      <c r="R131" s="146" t="s">
        <v>361</v>
      </c>
      <c r="S131" s="146" t="s">
        <v>34</v>
      </c>
      <c r="T131" s="146" t="s">
        <v>34</v>
      </c>
      <c r="U131" s="146" t="s">
        <v>34</v>
      </c>
      <c r="V131" s="146" t="s">
        <v>38</v>
      </c>
      <c r="W131" s="146" t="s">
        <v>34</v>
      </c>
      <c r="X131" s="146" t="s">
        <v>34</v>
      </c>
      <c r="Y131" s="146" t="s">
        <v>38</v>
      </c>
      <c r="Z131" s="146" t="s">
        <v>362</v>
      </c>
      <c r="AA131" s="146" t="s">
        <v>34</v>
      </c>
      <c r="AB131" s="147" t="s">
        <v>34</v>
      </c>
      <c r="AC131" s="142"/>
      <c r="AD131" s="146" t="s">
        <v>700</v>
      </c>
      <c r="AE131" s="146" t="s">
        <v>34</v>
      </c>
      <c r="AF131" s="146" t="s">
        <v>34</v>
      </c>
      <c r="AG131" s="146" t="s">
        <v>700</v>
      </c>
      <c r="AH131" s="146" t="s">
        <v>34</v>
      </c>
      <c r="AI131" s="146" t="s">
        <v>34</v>
      </c>
      <c r="AJ131" s="146" t="s">
        <v>34</v>
      </c>
      <c r="AK131" s="146" t="s">
        <v>34</v>
      </c>
      <c r="AL131" s="146" t="s">
        <v>34</v>
      </c>
      <c r="AM131" s="146" t="s">
        <v>34</v>
      </c>
      <c r="AN131" s="146" t="s">
        <v>34</v>
      </c>
      <c r="AO131" s="147" t="s">
        <v>34</v>
      </c>
    </row>
    <row r="132" spans="1:41" hidden="1" x14ac:dyDescent="0.15">
      <c r="A132" s="251" t="s">
        <v>114</v>
      </c>
      <c r="B132" s="82">
        <v>5834.7717919999322</v>
      </c>
      <c r="C132" s="82">
        <v>1983.6511522107726</v>
      </c>
      <c r="D132" s="86">
        <v>136.19035455227751</v>
      </c>
      <c r="E132" s="84">
        <v>158.46557253633424</v>
      </c>
      <c r="F132" s="84">
        <v>175.60470073691772</v>
      </c>
      <c r="G132" s="84">
        <v>188.33665364711089</v>
      </c>
      <c r="H132" s="84">
        <v>160.00498192933068</v>
      </c>
      <c r="I132" s="84">
        <v>164.75850259492375</v>
      </c>
      <c r="J132" s="84">
        <v>158.37315463106651</v>
      </c>
      <c r="K132" s="84">
        <v>160.93904411974745</v>
      </c>
      <c r="L132" s="84">
        <v>179.33043867987655</v>
      </c>
      <c r="M132" s="84">
        <v>163.12415887993501</v>
      </c>
      <c r="N132" s="84">
        <v>158.68337423046111</v>
      </c>
      <c r="O132" s="85">
        <v>179.84021567279049</v>
      </c>
      <c r="P132" s="82">
        <v>1961.1016120955662</v>
      </c>
      <c r="Q132" s="110">
        <v>148.08876845070409</v>
      </c>
      <c r="R132" s="84">
        <v>167.54879168796666</v>
      </c>
      <c r="S132" s="84">
        <v>152.3456499571553</v>
      </c>
      <c r="T132" s="84">
        <v>159.47968159802633</v>
      </c>
      <c r="U132" s="84">
        <v>140.99301873154704</v>
      </c>
      <c r="V132" s="84">
        <v>147.33345390159204</v>
      </c>
      <c r="W132" s="84">
        <v>166.73085209670123</v>
      </c>
      <c r="X132" s="84">
        <v>169.7610762750848</v>
      </c>
      <c r="Y132" s="84">
        <v>194.61386212301468</v>
      </c>
      <c r="Z132" s="84">
        <v>174.46397171657401</v>
      </c>
      <c r="AA132" s="84">
        <v>176.09329570390221</v>
      </c>
      <c r="AB132" s="85">
        <v>163.64918985329706</v>
      </c>
      <c r="AC132" s="82">
        <v>1890.0190276935941</v>
      </c>
      <c r="AD132" s="110">
        <v>145.63085440945113</v>
      </c>
      <c r="AE132" s="84">
        <v>156.54438073540777</v>
      </c>
      <c r="AF132" s="84">
        <v>167.20869804188467</v>
      </c>
      <c r="AG132" s="84">
        <v>145.75957269899098</v>
      </c>
      <c r="AH132" s="84">
        <v>143.94916134690374</v>
      </c>
      <c r="AI132" s="84">
        <v>165.44218314064386</v>
      </c>
      <c r="AJ132" s="84">
        <v>155.7228041249831</v>
      </c>
      <c r="AK132" s="84">
        <v>176.39809963209728</v>
      </c>
      <c r="AL132" s="84">
        <v>155.84205079870924</v>
      </c>
      <c r="AM132" s="84">
        <v>180.14449320658147</v>
      </c>
      <c r="AN132" s="84">
        <v>158.47014304963662</v>
      </c>
      <c r="AO132" s="85">
        <v>138.90658650830417</v>
      </c>
    </row>
    <row r="133" spans="1:41" x14ac:dyDescent="0.15">
      <c r="A133" s="252"/>
      <c r="B133" s="87">
        <v>0.23703742577456319</v>
      </c>
      <c r="C133" s="87">
        <v>0.23186860814961124</v>
      </c>
      <c r="D133" s="90">
        <v>0.14377320889693934</v>
      </c>
      <c r="E133" s="88">
        <v>0.20520484445442702</v>
      </c>
      <c r="F133" s="88">
        <v>0.27277475816595642</v>
      </c>
      <c r="G133" s="88">
        <v>0.28510668195925609</v>
      </c>
      <c r="H133" s="88">
        <v>0.26643183281202498</v>
      </c>
      <c r="I133" s="88">
        <v>0.27559995566278273</v>
      </c>
      <c r="J133" s="88">
        <v>0.21600355190758336</v>
      </c>
      <c r="K133" s="88">
        <v>0.22873247585405784</v>
      </c>
      <c r="L133" s="88">
        <v>0.24191543932546011</v>
      </c>
      <c r="M133" s="88">
        <v>0.22019979550088284</v>
      </c>
      <c r="N133" s="88">
        <v>0.22188173058447522</v>
      </c>
      <c r="O133" s="89">
        <v>0.25736274806694759</v>
      </c>
      <c r="P133" s="87">
        <v>0.23839925591349254</v>
      </c>
      <c r="Q133" s="90">
        <v>0.25021187090286301</v>
      </c>
      <c r="R133" s="88">
        <v>0.24120975417048046</v>
      </c>
      <c r="S133" s="88">
        <v>0.236861047179103</v>
      </c>
      <c r="T133" s="88">
        <v>0.24585192312314791</v>
      </c>
      <c r="U133" s="88">
        <v>0.23882892344554127</v>
      </c>
      <c r="V133" s="88">
        <v>0.22129353810918567</v>
      </c>
      <c r="W133" s="88">
        <v>0.24944598090364245</v>
      </c>
      <c r="X133" s="88">
        <v>0.23116430314218051</v>
      </c>
      <c r="Y133" s="88">
        <v>0.23830233442386614</v>
      </c>
      <c r="Z133" s="88">
        <v>0.23776360581614031</v>
      </c>
      <c r="AA133" s="88">
        <v>0.2452750777844295</v>
      </c>
      <c r="AB133" s="89">
        <v>0.22713612632112162</v>
      </c>
      <c r="AC133" s="87">
        <v>0.24125188678800813</v>
      </c>
      <c r="AD133" s="90">
        <v>0.22326913899382267</v>
      </c>
      <c r="AE133" s="88">
        <v>0.22994022050796026</v>
      </c>
      <c r="AF133" s="88">
        <v>0.27504826933407039</v>
      </c>
      <c r="AG133" s="88">
        <v>0.24495091491001866</v>
      </c>
      <c r="AH133" s="88">
        <v>0.24270962615886366</v>
      </c>
      <c r="AI133" s="88">
        <v>0.26525527086475326</v>
      </c>
      <c r="AJ133" s="88">
        <v>0.25070624035574646</v>
      </c>
      <c r="AK133" s="88">
        <v>0.25668427805634975</v>
      </c>
      <c r="AL133" s="88">
        <v>0.19828376993024432</v>
      </c>
      <c r="AM133" s="88">
        <v>0.25750976571817979</v>
      </c>
      <c r="AN133" s="88">
        <v>0.24168213426627827</v>
      </c>
      <c r="AO133" s="89">
        <v>0.21986138725833856</v>
      </c>
    </row>
    <row r="134" spans="1:41" x14ac:dyDescent="0.15">
      <c r="A134" s="252"/>
      <c r="B134" s="59"/>
      <c r="C134" s="59" t="s">
        <v>34</v>
      </c>
      <c r="D134" s="99" t="s">
        <v>34</v>
      </c>
      <c r="E134" s="100" t="s">
        <v>35</v>
      </c>
      <c r="F134" s="100" t="s">
        <v>58</v>
      </c>
      <c r="G134" s="100" t="s">
        <v>115</v>
      </c>
      <c r="H134" s="100" t="s">
        <v>58</v>
      </c>
      <c r="I134" s="100" t="s">
        <v>58</v>
      </c>
      <c r="J134" s="100" t="s">
        <v>35</v>
      </c>
      <c r="K134" s="100" t="s">
        <v>35</v>
      </c>
      <c r="L134" s="100" t="s">
        <v>35</v>
      </c>
      <c r="M134" s="100" t="s">
        <v>35</v>
      </c>
      <c r="N134" s="100" t="s">
        <v>35</v>
      </c>
      <c r="O134" s="101" t="s">
        <v>35</v>
      </c>
      <c r="P134" s="142"/>
      <c r="Q134" s="146"/>
      <c r="R134" s="146"/>
      <c r="S134" s="146"/>
      <c r="T134" s="146"/>
      <c r="U134" s="146"/>
      <c r="V134" s="146"/>
      <c r="W134" s="146"/>
      <c r="X134" s="146"/>
      <c r="Y134" s="146"/>
      <c r="Z134" s="146"/>
      <c r="AA134" s="146"/>
      <c r="AB134" s="147"/>
      <c r="AC134" s="142"/>
      <c r="AD134" s="146" t="s">
        <v>34</v>
      </c>
      <c r="AE134" s="146" t="s">
        <v>34</v>
      </c>
      <c r="AF134" s="146" t="s">
        <v>424</v>
      </c>
      <c r="AG134" s="146" t="s">
        <v>42</v>
      </c>
      <c r="AH134" s="146" t="s">
        <v>42</v>
      </c>
      <c r="AI134" s="146" t="s">
        <v>42</v>
      </c>
      <c r="AJ134" s="146" t="s">
        <v>42</v>
      </c>
      <c r="AK134" s="146" t="s">
        <v>42</v>
      </c>
      <c r="AL134" s="146" t="s">
        <v>34</v>
      </c>
      <c r="AM134" s="146" t="s">
        <v>42</v>
      </c>
      <c r="AN134" s="146" t="s">
        <v>42</v>
      </c>
      <c r="AO134" s="147" t="s">
        <v>34</v>
      </c>
    </row>
    <row r="135" spans="1:41" hidden="1" x14ac:dyDescent="0.15">
      <c r="A135" s="251" t="s">
        <v>91</v>
      </c>
      <c r="B135" s="82">
        <v>5659.5582998787195</v>
      </c>
      <c r="C135" s="82">
        <v>3494.8571578511205</v>
      </c>
      <c r="D135" s="86">
        <v>553.38975527729485</v>
      </c>
      <c r="E135" s="84">
        <v>390.588471207243</v>
      </c>
      <c r="F135" s="84">
        <v>300.99215722051702</v>
      </c>
      <c r="G135" s="84">
        <v>312.85031188194762</v>
      </c>
      <c r="H135" s="84">
        <v>227.69669620074339</v>
      </c>
      <c r="I135" s="84">
        <v>204.21950887775137</v>
      </c>
      <c r="J135" s="84">
        <v>214.77828937511364</v>
      </c>
      <c r="K135" s="84">
        <v>214.33314229336312</v>
      </c>
      <c r="L135" s="84">
        <v>227.42268823882389</v>
      </c>
      <c r="M135" s="84">
        <v>333.78682777995209</v>
      </c>
      <c r="N135" s="84">
        <v>273.32482924384175</v>
      </c>
      <c r="O135" s="85">
        <v>241.47448025452735</v>
      </c>
      <c r="P135" s="82">
        <v>1552.5405374452657</v>
      </c>
      <c r="Q135" s="110">
        <v>165.52464241203339</v>
      </c>
      <c r="R135" s="84">
        <v>160.07691545317957</v>
      </c>
      <c r="S135" s="84">
        <v>131.32030365855326</v>
      </c>
      <c r="T135" s="84">
        <v>133.45942050850152</v>
      </c>
      <c r="U135" s="84">
        <v>108.31551051168447</v>
      </c>
      <c r="V135" s="84">
        <v>119.32795253878906</v>
      </c>
      <c r="W135" s="84">
        <v>127.72938307823942</v>
      </c>
      <c r="X135" s="84">
        <v>120.70532704177349</v>
      </c>
      <c r="Y135" s="84">
        <v>128.42612136281551</v>
      </c>
      <c r="Z135" s="84">
        <v>137.83284713126503</v>
      </c>
      <c r="AA135" s="84">
        <v>100.1397910809999</v>
      </c>
      <c r="AB135" s="85">
        <v>119.68232266742946</v>
      </c>
      <c r="AC135" s="82">
        <v>612.1606045823338</v>
      </c>
      <c r="AD135" s="110">
        <v>78.889019773559028</v>
      </c>
      <c r="AE135" s="84">
        <v>61.87736276134067</v>
      </c>
      <c r="AF135" s="84">
        <v>32.190730236181835</v>
      </c>
      <c r="AG135" s="84">
        <v>75.200161060971482</v>
      </c>
      <c r="AH135" s="84">
        <v>54.895298042195314</v>
      </c>
      <c r="AI135" s="84">
        <v>34.448813102494071</v>
      </c>
      <c r="AJ135" s="84">
        <v>48.48236364331985</v>
      </c>
      <c r="AK135" s="84">
        <v>48.498855644489282</v>
      </c>
      <c r="AL135" s="84">
        <v>54.023038999688247</v>
      </c>
      <c r="AM135" s="84">
        <v>47.194947084237661</v>
      </c>
      <c r="AN135" s="84">
        <v>41.724670950286473</v>
      </c>
      <c r="AO135" s="85">
        <v>34.73534328356952</v>
      </c>
    </row>
    <row r="136" spans="1:41" x14ac:dyDescent="0.15">
      <c r="A136" s="252"/>
      <c r="B136" s="87">
        <v>0.22991938301060608</v>
      </c>
      <c r="C136" s="87">
        <v>0.40851319243785172</v>
      </c>
      <c r="D136" s="90">
        <v>0.58420158423457258</v>
      </c>
      <c r="E136" s="88">
        <v>0.50579217426799239</v>
      </c>
      <c r="F136" s="88">
        <v>0.46754478980991976</v>
      </c>
      <c r="G136" s="88">
        <v>0.47359721351802192</v>
      </c>
      <c r="H136" s="88">
        <v>0.37914849501874309</v>
      </c>
      <c r="I136" s="88">
        <v>0.34160839474586013</v>
      </c>
      <c r="J136" s="88">
        <v>0.292933947585577</v>
      </c>
      <c r="K136" s="88">
        <v>0.3046181277046966</v>
      </c>
      <c r="L136" s="88">
        <v>0.30679152932918097</v>
      </c>
      <c r="M136" s="88">
        <v>0.45057575605421035</v>
      </c>
      <c r="N136" s="88">
        <v>0.38218109753736335</v>
      </c>
      <c r="O136" s="89">
        <v>0.345565287462818</v>
      </c>
      <c r="P136" s="87">
        <v>0.18873295836363255</v>
      </c>
      <c r="Q136" s="90">
        <v>0.2796716516163677</v>
      </c>
      <c r="R136" s="88">
        <v>0.2304529506648979</v>
      </c>
      <c r="S136" s="88">
        <v>0.20417166259220654</v>
      </c>
      <c r="T136" s="88">
        <v>0.20573940744136801</v>
      </c>
      <c r="U136" s="88">
        <v>0.18347629549810945</v>
      </c>
      <c r="V136" s="88">
        <v>0.17922952400390499</v>
      </c>
      <c r="W136" s="88">
        <v>0.19109589408017499</v>
      </c>
      <c r="X136" s="88">
        <v>0.16436490285880537</v>
      </c>
      <c r="Y136" s="88">
        <v>0.15725624160532231</v>
      </c>
      <c r="Z136" s="88">
        <v>0.18784184729597744</v>
      </c>
      <c r="AA136" s="88">
        <v>0.13948171591954867</v>
      </c>
      <c r="AB136" s="89">
        <v>0.16611251900583002</v>
      </c>
      <c r="AC136" s="87">
        <v>7.8139372518908928E-2</v>
      </c>
      <c r="AD136" s="90">
        <v>0.12094609753086839</v>
      </c>
      <c r="AE136" s="88">
        <v>9.0888567005430437E-2</v>
      </c>
      <c r="AF136" s="88">
        <v>5.2951818558170188E-2</v>
      </c>
      <c r="AG136" s="88">
        <v>0.12637487824765858</v>
      </c>
      <c r="AH136" s="88">
        <v>9.2557797079428475E-2</v>
      </c>
      <c r="AI136" s="88">
        <v>5.5232160728338912E-2</v>
      </c>
      <c r="AJ136" s="88">
        <v>7.8054278439665031E-2</v>
      </c>
      <c r="AK136" s="88">
        <v>7.0572720304973524E-2</v>
      </c>
      <c r="AL136" s="88">
        <v>6.8735567717744125E-2</v>
      </c>
      <c r="AM136" s="88">
        <v>6.7463398688558551E-2</v>
      </c>
      <c r="AN136" s="88">
        <v>6.3634116387872725E-2</v>
      </c>
      <c r="AO136" s="89">
        <v>5.497911188512037E-2</v>
      </c>
    </row>
    <row r="137" spans="1:41" ht="31.5" x14ac:dyDescent="0.15">
      <c r="A137" s="252"/>
      <c r="B137" s="59"/>
      <c r="C137" s="59" t="s">
        <v>34</v>
      </c>
      <c r="D137" s="99" t="s">
        <v>49</v>
      </c>
      <c r="E137" s="100" t="s">
        <v>89</v>
      </c>
      <c r="F137" s="100" t="s">
        <v>89</v>
      </c>
      <c r="G137" s="100" t="s">
        <v>89</v>
      </c>
      <c r="H137" s="100" t="s">
        <v>90</v>
      </c>
      <c r="I137" s="100" t="s">
        <v>34</v>
      </c>
      <c r="J137" s="100" t="s">
        <v>34</v>
      </c>
      <c r="K137" s="100" t="s">
        <v>34</v>
      </c>
      <c r="L137" s="100" t="s">
        <v>34</v>
      </c>
      <c r="M137" s="100" t="s">
        <v>89</v>
      </c>
      <c r="N137" s="100" t="s">
        <v>90</v>
      </c>
      <c r="O137" s="101" t="s">
        <v>34</v>
      </c>
      <c r="P137" s="142"/>
      <c r="Q137" s="146" t="s">
        <v>363</v>
      </c>
      <c r="R137" s="146" t="s">
        <v>364</v>
      </c>
      <c r="S137" s="146" t="s">
        <v>365</v>
      </c>
      <c r="T137" s="146" t="s">
        <v>366</v>
      </c>
      <c r="U137" s="146" t="s">
        <v>44</v>
      </c>
      <c r="V137" s="146" t="s">
        <v>44</v>
      </c>
      <c r="W137" s="146" t="s">
        <v>44</v>
      </c>
      <c r="X137" s="146" t="s">
        <v>34</v>
      </c>
      <c r="Y137" s="146" t="s">
        <v>34</v>
      </c>
      <c r="Z137" s="146" t="s">
        <v>44</v>
      </c>
      <c r="AA137" s="146" t="s">
        <v>34</v>
      </c>
      <c r="AB137" s="147" t="s">
        <v>34</v>
      </c>
      <c r="AC137" s="142"/>
      <c r="AD137" s="146" t="s">
        <v>517</v>
      </c>
      <c r="AE137" s="146" t="s">
        <v>701</v>
      </c>
      <c r="AF137" s="146" t="s">
        <v>34</v>
      </c>
      <c r="AG137" s="146" t="s">
        <v>702</v>
      </c>
      <c r="AH137" s="146" t="s">
        <v>701</v>
      </c>
      <c r="AI137" s="146" t="s">
        <v>34</v>
      </c>
      <c r="AJ137" s="146" t="s">
        <v>34</v>
      </c>
      <c r="AK137" s="146" t="s">
        <v>34</v>
      </c>
      <c r="AL137" s="146" t="s">
        <v>34</v>
      </c>
      <c r="AM137" s="146" t="s">
        <v>34</v>
      </c>
      <c r="AN137" s="146" t="s">
        <v>34</v>
      </c>
      <c r="AO137" s="147" t="s">
        <v>34</v>
      </c>
    </row>
    <row r="138" spans="1:41" hidden="1" x14ac:dyDescent="0.15">
      <c r="A138" s="251" t="s">
        <v>116</v>
      </c>
      <c r="B138" s="82">
        <v>143.49035920787981</v>
      </c>
      <c r="C138" s="82">
        <v>26.024074948942911</v>
      </c>
      <c r="D138" s="86">
        <v>1.4536054867771464</v>
      </c>
      <c r="E138" s="84">
        <v>1.8277511891028413</v>
      </c>
      <c r="F138" s="84">
        <v>2.6484123878993135</v>
      </c>
      <c r="G138" s="84" t="s">
        <v>48</v>
      </c>
      <c r="H138" s="84">
        <v>1.0714706410519388</v>
      </c>
      <c r="I138" s="84">
        <v>4.1479149610162613</v>
      </c>
      <c r="J138" s="84" t="s">
        <v>48</v>
      </c>
      <c r="K138" s="84">
        <v>2.3565961700121916</v>
      </c>
      <c r="L138" s="84">
        <v>1.0607372605112098</v>
      </c>
      <c r="M138" s="84">
        <v>3.3665480155684762</v>
      </c>
      <c r="N138" s="84">
        <v>4.905390512672394</v>
      </c>
      <c r="O138" s="85">
        <v>3.1856483243311327</v>
      </c>
      <c r="P138" s="82">
        <v>54.560153943926984</v>
      </c>
      <c r="Q138" s="110">
        <v>1.38463039861355</v>
      </c>
      <c r="R138" s="84">
        <v>8.7463129828221327</v>
      </c>
      <c r="S138" s="84">
        <v>2.6392308759284204</v>
      </c>
      <c r="T138" s="84">
        <v>9.1814167003501286</v>
      </c>
      <c r="U138" s="84">
        <v>3.6535485029119479</v>
      </c>
      <c r="V138" s="84">
        <v>1.6462276866423855</v>
      </c>
      <c r="W138" s="84">
        <v>3.6385864313840965</v>
      </c>
      <c r="X138" s="84">
        <v>1.7533544712557783</v>
      </c>
      <c r="Y138" s="84">
        <v>4.4715027947664305</v>
      </c>
      <c r="Z138" s="84">
        <v>5.1506778807991003</v>
      </c>
      <c r="AA138" s="84">
        <v>5.9482269116878097</v>
      </c>
      <c r="AB138" s="85">
        <v>6.3464383067652141</v>
      </c>
      <c r="AC138" s="82">
        <v>62.906130315009904</v>
      </c>
      <c r="AD138" s="110">
        <v>6.5622025286622883</v>
      </c>
      <c r="AE138" s="84">
        <v>1.9811231394602817</v>
      </c>
      <c r="AF138" s="84">
        <v>14.785906163447116</v>
      </c>
      <c r="AG138" s="84">
        <v>3.5701027345914729</v>
      </c>
      <c r="AH138" s="84">
        <v>2.1383597553001983</v>
      </c>
      <c r="AI138" s="84">
        <v>1.7854447862031284</v>
      </c>
      <c r="AJ138" s="84">
        <v>3.0366145521296732</v>
      </c>
      <c r="AK138" s="84">
        <v>2.7172520353709753</v>
      </c>
      <c r="AL138" s="84">
        <v>6.0663266307557473</v>
      </c>
      <c r="AM138" s="84">
        <v>8.5801662198868538</v>
      </c>
      <c r="AN138" s="84">
        <v>3.8129600150586263</v>
      </c>
      <c r="AO138" s="85">
        <v>7.869671754143539</v>
      </c>
    </row>
    <row r="139" spans="1:41" x14ac:dyDescent="0.15">
      <c r="A139" s="252"/>
      <c r="B139" s="100" t="s">
        <v>65</v>
      </c>
      <c r="C139" s="100" t="s">
        <v>65</v>
      </c>
      <c r="D139" s="100" t="s">
        <v>65</v>
      </c>
      <c r="E139" s="100" t="s">
        <v>65</v>
      </c>
      <c r="F139" s="100" t="s">
        <v>65</v>
      </c>
      <c r="G139" s="100" t="s">
        <v>48</v>
      </c>
      <c r="H139" s="100" t="s">
        <v>65</v>
      </c>
      <c r="I139" s="88">
        <v>6.938429042170088E-3</v>
      </c>
      <c r="J139" s="100" t="s">
        <v>48</v>
      </c>
      <c r="K139" s="100" t="s">
        <v>65</v>
      </c>
      <c r="L139" s="100" t="s">
        <v>65</v>
      </c>
      <c r="M139" s="100" t="s">
        <v>65</v>
      </c>
      <c r="N139" s="88">
        <v>6.8590458289831515E-3</v>
      </c>
      <c r="O139" s="100" t="s">
        <v>65</v>
      </c>
      <c r="P139" s="87">
        <v>6.6325477591438302E-3</v>
      </c>
      <c r="Q139" s="90" t="s">
        <v>65</v>
      </c>
      <c r="R139" s="88">
        <v>1.2591532193282457E-2</v>
      </c>
      <c r="S139" s="88" t="s">
        <v>65</v>
      </c>
      <c r="T139" s="88">
        <v>1.4153959489746066E-2</v>
      </c>
      <c r="U139" s="88">
        <v>6.1887678096170309E-3</v>
      </c>
      <c r="V139" s="88" t="s">
        <v>65</v>
      </c>
      <c r="W139" s="88">
        <v>5.443688136091804E-3</v>
      </c>
      <c r="X139" s="88" t="s">
        <v>65</v>
      </c>
      <c r="Y139" s="88">
        <v>5.4753014135351767E-3</v>
      </c>
      <c r="Z139" s="88">
        <v>7.019465012098481E-3</v>
      </c>
      <c r="AA139" s="88">
        <v>8.2851071224021283E-3</v>
      </c>
      <c r="AB139" s="89">
        <v>8.8085093132869354E-3</v>
      </c>
      <c r="AC139" s="87">
        <v>8.029666583594202E-3</v>
      </c>
      <c r="AD139" s="90">
        <v>1.0060624270995354E-2</v>
      </c>
      <c r="AE139" s="88" t="s">
        <v>65</v>
      </c>
      <c r="AF139" s="88">
        <v>2.4321927916533252E-2</v>
      </c>
      <c r="AG139" s="88">
        <v>5.9996054802306277E-3</v>
      </c>
      <c r="AH139" s="88" t="s">
        <v>65</v>
      </c>
      <c r="AI139" s="88" t="s">
        <v>65</v>
      </c>
      <c r="AJ139" s="88" t="s">
        <v>65</v>
      </c>
      <c r="AK139" s="88" t="s">
        <v>65</v>
      </c>
      <c r="AL139" s="88">
        <v>7.7184181535709696E-3</v>
      </c>
      <c r="AM139" s="88">
        <v>1.226502433561695E-2</v>
      </c>
      <c r="AN139" s="88">
        <v>5.8151289358191974E-3</v>
      </c>
      <c r="AO139" s="89">
        <v>1.2456118839478669E-2</v>
      </c>
    </row>
    <row r="140" spans="1:41" ht="21" x14ac:dyDescent="0.15">
      <c r="A140" s="252"/>
      <c r="B140" s="59"/>
      <c r="C140" s="59" t="s">
        <v>34</v>
      </c>
      <c r="D140" s="99" t="s">
        <v>34</v>
      </c>
      <c r="E140" s="100" t="s">
        <v>34</v>
      </c>
      <c r="F140" s="100" t="s">
        <v>34</v>
      </c>
      <c r="G140" s="100" t="s">
        <v>34</v>
      </c>
      <c r="H140" s="100" t="s">
        <v>34</v>
      </c>
      <c r="I140" s="100" t="s">
        <v>34</v>
      </c>
      <c r="J140" s="100" t="s">
        <v>34</v>
      </c>
      <c r="K140" s="100" t="s">
        <v>34</v>
      </c>
      <c r="L140" s="100" t="s">
        <v>34</v>
      </c>
      <c r="M140" s="100" t="s">
        <v>34</v>
      </c>
      <c r="N140" s="100" t="s">
        <v>34</v>
      </c>
      <c r="O140" s="101" t="s">
        <v>34</v>
      </c>
      <c r="P140" s="142"/>
      <c r="Q140" s="146" t="s">
        <v>34</v>
      </c>
      <c r="R140" s="146" t="s">
        <v>369</v>
      </c>
      <c r="S140" s="146" t="s">
        <v>34</v>
      </c>
      <c r="T140" s="146" t="s">
        <v>369</v>
      </c>
      <c r="U140" s="146" t="s">
        <v>34</v>
      </c>
      <c r="V140" s="146" t="s">
        <v>34</v>
      </c>
      <c r="W140" s="146" t="s">
        <v>34</v>
      </c>
      <c r="X140" s="146" t="s">
        <v>34</v>
      </c>
      <c r="Y140" s="146" t="s">
        <v>34</v>
      </c>
      <c r="Z140" s="146" t="s">
        <v>34</v>
      </c>
      <c r="AA140" s="146" t="s">
        <v>34</v>
      </c>
      <c r="AB140" s="147" t="s">
        <v>34</v>
      </c>
      <c r="AC140" s="142"/>
      <c r="AD140" s="146" t="s">
        <v>34</v>
      </c>
      <c r="AE140" s="146" t="s">
        <v>34</v>
      </c>
      <c r="AF140" s="146" t="s">
        <v>543</v>
      </c>
      <c r="AG140" s="146" t="s">
        <v>34</v>
      </c>
      <c r="AH140" s="146" t="s">
        <v>34</v>
      </c>
      <c r="AI140" s="146" t="s">
        <v>34</v>
      </c>
      <c r="AJ140" s="146" t="s">
        <v>34</v>
      </c>
      <c r="AK140" s="146" t="s">
        <v>34</v>
      </c>
      <c r="AL140" s="146" t="s">
        <v>34</v>
      </c>
      <c r="AM140" s="146" t="s">
        <v>36</v>
      </c>
      <c r="AN140" s="146" t="s">
        <v>34</v>
      </c>
      <c r="AO140" s="147" t="s">
        <v>36</v>
      </c>
    </row>
    <row r="141" spans="1:41" hidden="1" x14ac:dyDescent="0.15">
      <c r="A141" s="251" t="s">
        <v>117</v>
      </c>
      <c r="B141" s="82">
        <v>7246.1241476215073</v>
      </c>
      <c r="C141" s="82">
        <v>2120.5661134562142</v>
      </c>
      <c r="D141" s="86">
        <v>197.6740809468231</v>
      </c>
      <c r="E141" s="84">
        <v>171.04868251899774</v>
      </c>
      <c r="F141" s="84">
        <v>135.03108679209961</v>
      </c>
      <c r="G141" s="84">
        <v>129.50512517968627</v>
      </c>
      <c r="H141" s="84">
        <v>149.56234977976104</v>
      </c>
      <c r="I141" s="84">
        <v>155.55230275443358</v>
      </c>
      <c r="J141" s="84">
        <v>205.57398636464768</v>
      </c>
      <c r="K141" s="84">
        <v>200.70234753396346</v>
      </c>
      <c r="L141" s="84">
        <v>205.82378590196447</v>
      </c>
      <c r="M141" s="84">
        <v>175.66912806393719</v>
      </c>
      <c r="N141" s="84">
        <v>218.77208809977898</v>
      </c>
      <c r="O141" s="85">
        <v>175.65114952012294</v>
      </c>
      <c r="P141" s="82">
        <v>2581.8518631840461</v>
      </c>
      <c r="Q141" s="110">
        <v>173.62433703617529</v>
      </c>
      <c r="R141" s="84">
        <v>201.33850000999519</v>
      </c>
      <c r="S141" s="84">
        <v>201.99681623412221</v>
      </c>
      <c r="T141" s="84">
        <v>204.1813110420035</v>
      </c>
      <c r="U141" s="84">
        <v>214.16818215417399</v>
      </c>
      <c r="V141" s="84">
        <v>203.35107035668182</v>
      </c>
      <c r="W141" s="84">
        <v>193.51064201420564</v>
      </c>
      <c r="X141" s="84">
        <v>248.78351687826918</v>
      </c>
      <c r="Y141" s="84">
        <v>257.59617104696338</v>
      </c>
      <c r="Z141" s="84">
        <v>199.55996530239176</v>
      </c>
      <c r="AA141" s="84">
        <v>227.04421845251011</v>
      </c>
      <c r="AB141" s="85">
        <v>256.69713265655537</v>
      </c>
      <c r="AC141" s="82">
        <v>2543.7061709812474</v>
      </c>
      <c r="AD141" s="110">
        <v>206.6074070232348</v>
      </c>
      <c r="AE141" s="84">
        <v>236.7531000650734</v>
      </c>
      <c r="AF141" s="84">
        <v>213.28566451305406</v>
      </c>
      <c r="AG141" s="84">
        <v>187.84842448026043</v>
      </c>
      <c r="AH141" s="84">
        <v>200.84411292564184</v>
      </c>
      <c r="AI141" s="84">
        <v>230.2122200949124</v>
      </c>
      <c r="AJ141" s="84">
        <v>192.27144961899597</v>
      </c>
      <c r="AK141" s="84">
        <v>201.1018841389108</v>
      </c>
      <c r="AL141" s="84">
        <v>226.32597300552357</v>
      </c>
      <c r="AM141" s="84">
        <v>203.47235773028291</v>
      </c>
      <c r="AN141" s="84">
        <v>228.45129094418147</v>
      </c>
      <c r="AO141" s="85">
        <v>216.53228644117559</v>
      </c>
    </row>
    <row r="142" spans="1:41" x14ac:dyDescent="0.15">
      <c r="A142" s="252"/>
      <c r="B142" s="87">
        <v>0.29437357209927401</v>
      </c>
      <c r="C142" s="87">
        <v>0.24787257208422619</v>
      </c>
      <c r="D142" s="90">
        <v>0.20868024778192948</v>
      </c>
      <c r="E142" s="88">
        <v>0.22149933091869267</v>
      </c>
      <c r="F142" s="88">
        <v>0.20974992064581877</v>
      </c>
      <c r="G142" s="88">
        <v>0.1960466846027816</v>
      </c>
      <c r="H142" s="88">
        <v>0.24904331409564867</v>
      </c>
      <c r="I142" s="88">
        <v>0.26020027535554024</v>
      </c>
      <c r="J142" s="88">
        <v>0.28038029133161291</v>
      </c>
      <c r="K142" s="88">
        <v>0.28524554195194302</v>
      </c>
      <c r="L142" s="88">
        <v>0.27765476935561945</v>
      </c>
      <c r="M142" s="88">
        <v>0.23713413354038426</v>
      </c>
      <c r="N142" s="88">
        <v>0.30590179813456553</v>
      </c>
      <c r="O142" s="89">
        <v>0.25136792887230031</v>
      </c>
      <c r="P142" s="87">
        <v>0.31386010763829125</v>
      </c>
      <c r="Q142" s="90">
        <v>0.29335695514648003</v>
      </c>
      <c r="R142" s="88">
        <v>0.28985473188555466</v>
      </c>
      <c r="S142" s="88">
        <v>0.31405673502009862</v>
      </c>
      <c r="T142" s="88">
        <v>0.31476340736626746</v>
      </c>
      <c r="U142" s="88">
        <v>0.36278077340523879</v>
      </c>
      <c r="V142" s="88">
        <v>0.30543150008264219</v>
      </c>
      <c r="W142" s="88">
        <v>0.28951121706336053</v>
      </c>
      <c r="X142" s="88">
        <v>0.33876946102318334</v>
      </c>
      <c r="Y142" s="88">
        <v>0.31542341449623557</v>
      </c>
      <c r="Z142" s="88">
        <v>0.27196501638700776</v>
      </c>
      <c r="AA142" s="88">
        <v>0.31624309215657648</v>
      </c>
      <c r="AB142" s="89">
        <v>0.3562815825829424</v>
      </c>
      <c r="AC142" s="87">
        <v>0.32469192330428387</v>
      </c>
      <c r="AD142" s="90">
        <v>0.31675332856407534</v>
      </c>
      <c r="AE142" s="88">
        <v>0.34775480141263826</v>
      </c>
      <c r="AF142" s="88">
        <v>0.35084211279121236</v>
      </c>
      <c r="AG142" s="88">
        <v>0.31568179426450715</v>
      </c>
      <c r="AH142" s="88">
        <v>0.33863899663101193</v>
      </c>
      <c r="AI142" s="88">
        <v>0.36910178310292419</v>
      </c>
      <c r="AJ142" s="88">
        <v>0.30954780536214566</v>
      </c>
      <c r="AK142" s="88">
        <v>0.29263179168952524</v>
      </c>
      <c r="AL142" s="88">
        <v>0.28796314557378505</v>
      </c>
      <c r="AM142" s="88">
        <v>0.2908560691287152</v>
      </c>
      <c r="AN142" s="88">
        <v>0.34841008223222436</v>
      </c>
      <c r="AO142" s="89">
        <v>0.34272736865743025</v>
      </c>
    </row>
    <row r="143" spans="1:41" ht="21" x14ac:dyDescent="0.15">
      <c r="A143" s="252"/>
      <c r="B143" s="59"/>
      <c r="C143" s="59" t="s">
        <v>34</v>
      </c>
      <c r="D143" s="99" t="s">
        <v>34</v>
      </c>
      <c r="E143" s="100" t="s">
        <v>34</v>
      </c>
      <c r="F143" s="100" t="s">
        <v>34</v>
      </c>
      <c r="G143" s="100" t="s">
        <v>34</v>
      </c>
      <c r="H143" s="100" t="s">
        <v>34</v>
      </c>
      <c r="I143" s="100" t="s">
        <v>38</v>
      </c>
      <c r="J143" s="100" t="s">
        <v>118</v>
      </c>
      <c r="K143" s="100" t="s">
        <v>118</v>
      </c>
      <c r="L143" s="100" t="s">
        <v>118</v>
      </c>
      <c r="M143" s="100" t="s">
        <v>34</v>
      </c>
      <c r="N143" s="100" t="s">
        <v>119</v>
      </c>
      <c r="O143" s="101" t="s">
        <v>34</v>
      </c>
      <c r="P143" s="142"/>
      <c r="Q143" s="146" t="s">
        <v>34</v>
      </c>
      <c r="R143" s="146" t="s">
        <v>34</v>
      </c>
      <c r="S143" s="146" t="s">
        <v>34</v>
      </c>
      <c r="T143" s="146" t="s">
        <v>34</v>
      </c>
      <c r="U143" s="146" t="s">
        <v>367</v>
      </c>
      <c r="V143" s="146" t="s">
        <v>34</v>
      </c>
      <c r="W143" s="146" t="s">
        <v>34</v>
      </c>
      <c r="X143" s="146" t="s">
        <v>368</v>
      </c>
      <c r="Y143" s="146" t="s">
        <v>34</v>
      </c>
      <c r="Z143" s="146" t="s">
        <v>34</v>
      </c>
      <c r="AA143" s="146" t="s">
        <v>34</v>
      </c>
      <c r="AB143" s="147" t="s">
        <v>367</v>
      </c>
      <c r="AC143" s="142"/>
      <c r="AD143" s="146" t="s">
        <v>34</v>
      </c>
      <c r="AE143" s="146" t="s">
        <v>569</v>
      </c>
      <c r="AF143" s="146" t="s">
        <v>569</v>
      </c>
      <c r="AG143" s="146" t="s">
        <v>34</v>
      </c>
      <c r="AH143" s="146" t="s">
        <v>42</v>
      </c>
      <c r="AI143" s="146" t="s">
        <v>703</v>
      </c>
      <c r="AJ143" s="146" t="s">
        <v>34</v>
      </c>
      <c r="AK143" s="146" t="s">
        <v>34</v>
      </c>
      <c r="AL143" s="146" t="s">
        <v>34</v>
      </c>
      <c r="AM143" s="146" t="s">
        <v>34</v>
      </c>
      <c r="AN143" s="146" t="s">
        <v>569</v>
      </c>
      <c r="AO143" s="147" t="s">
        <v>339</v>
      </c>
    </row>
    <row r="144" spans="1:41" hidden="1" x14ac:dyDescent="0.15">
      <c r="A144" s="251" t="s">
        <v>120</v>
      </c>
      <c r="B144" s="82">
        <v>42.352240774529406</v>
      </c>
      <c r="C144" s="82">
        <v>6.1626790379375445</v>
      </c>
      <c r="D144" s="86">
        <v>0.59827164546718958</v>
      </c>
      <c r="E144" s="84">
        <v>1.1380944870426029</v>
      </c>
      <c r="F144" s="84" t="s">
        <v>48</v>
      </c>
      <c r="G144" s="84" t="s">
        <v>48</v>
      </c>
      <c r="H144" s="84" t="s">
        <v>48</v>
      </c>
      <c r="I144" s="84" t="s">
        <v>48</v>
      </c>
      <c r="J144" s="84">
        <v>1.3999203578909405</v>
      </c>
      <c r="K144" s="84">
        <v>0.51723116747984765</v>
      </c>
      <c r="L144" s="84">
        <v>0.8230039307334468</v>
      </c>
      <c r="M144" s="84" t="s">
        <v>48</v>
      </c>
      <c r="N144" s="84">
        <v>1.2607815460228387</v>
      </c>
      <c r="O144" s="85">
        <v>0.4253759033006782</v>
      </c>
      <c r="P144" s="82">
        <v>11.043747766152222</v>
      </c>
      <c r="Q144" s="110">
        <v>1.2163874339837342</v>
      </c>
      <c r="R144" s="84">
        <v>0.35848099176213233</v>
      </c>
      <c r="S144" s="84" t="s">
        <v>48</v>
      </c>
      <c r="T144" s="84">
        <v>0.90569835677737853</v>
      </c>
      <c r="U144" s="84" t="s">
        <v>48</v>
      </c>
      <c r="V144" s="84" t="s">
        <v>48</v>
      </c>
      <c r="W144" s="84" t="s">
        <v>48</v>
      </c>
      <c r="X144" s="84">
        <v>3.7751276635213928</v>
      </c>
      <c r="Y144" s="84" t="s">
        <v>48</v>
      </c>
      <c r="Z144" s="84" t="s">
        <v>48</v>
      </c>
      <c r="AA144" s="84">
        <v>3.0974766555042432</v>
      </c>
      <c r="AB144" s="85">
        <v>1.6905766646033407</v>
      </c>
      <c r="AC144" s="82">
        <v>25.145813970439644</v>
      </c>
      <c r="AD144" s="110">
        <v>0.51598351800851627</v>
      </c>
      <c r="AE144" s="84">
        <v>0.6857882740518797</v>
      </c>
      <c r="AF144" s="84">
        <v>2.020992311068774</v>
      </c>
      <c r="AG144" s="84">
        <v>0.75091431414391963</v>
      </c>
      <c r="AH144" s="84" t="s">
        <v>48</v>
      </c>
      <c r="AI144" s="84">
        <v>0.38141076425973136</v>
      </c>
      <c r="AJ144" s="84">
        <v>4.716871421221339</v>
      </c>
      <c r="AK144" s="84">
        <v>4.3664298295269379</v>
      </c>
      <c r="AL144" s="84">
        <v>11.707423538158546</v>
      </c>
      <c r="AM144" s="84" t="s">
        <v>48</v>
      </c>
      <c r="AN144" s="84" t="s">
        <v>48</v>
      </c>
      <c r="AO144" s="85" t="s">
        <v>48</v>
      </c>
    </row>
    <row r="145" spans="1:41" x14ac:dyDescent="0.15">
      <c r="A145" s="252"/>
      <c r="B145" s="87" t="s">
        <v>65</v>
      </c>
      <c r="C145" s="87" t="s">
        <v>65</v>
      </c>
      <c r="D145" s="90" t="s">
        <v>65</v>
      </c>
      <c r="E145" s="90" t="s">
        <v>65</v>
      </c>
      <c r="F145" s="100" t="s">
        <v>48</v>
      </c>
      <c r="G145" s="100" t="s">
        <v>48</v>
      </c>
      <c r="H145" s="100" t="s">
        <v>48</v>
      </c>
      <c r="I145" s="100" t="s">
        <v>48</v>
      </c>
      <c r="J145" s="90" t="s">
        <v>65</v>
      </c>
      <c r="K145" s="90" t="s">
        <v>65</v>
      </c>
      <c r="L145" s="90" t="s">
        <v>65</v>
      </c>
      <c r="M145" s="100" t="s">
        <v>48</v>
      </c>
      <c r="N145" s="90" t="s">
        <v>65</v>
      </c>
      <c r="O145" s="90" t="s">
        <v>65</v>
      </c>
      <c r="P145" s="87" t="s">
        <v>65</v>
      </c>
      <c r="Q145" s="90" t="s">
        <v>65</v>
      </c>
      <c r="R145" s="88" t="s">
        <v>65</v>
      </c>
      <c r="S145" s="100" t="s">
        <v>48</v>
      </c>
      <c r="T145" s="88" t="s">
        <v>65</v>
      </c>
      <c r="U145" s="100" t="s">
        <v>48</v>
      </c>
      <c r="V145" s="100" t="s">
        <v>48</v>
      </c>
      <c r="W145" s="100" t="s">
        <v>48</v>
      </c>
      <c r="X145" s="88">
        <v>5.1406056957166582E-3</v>
      </c>
      <c r="Y145" s="100" t="s">
        <v>48</v>
      </c>
      <c r="Z145" s="100" t="s">
        <v>48</v>
      </c>
      <c r="AA145" s="88" t="s">
        <v>65</v>
      </c>
      <c r="AB145" s="89" t="s">
        <v>65</v>
      </c>
      <c r="AC145" s="87" t="s">
        <v>65</v>
      </c>
      <c r="AD145" s="160" t="s">
        <v>65</v>
      </c>
      <c r="AE145" s="159" t="s">
        <v>65</v>
      </c>
      <c r="AF145" s="159" t="s">
        <v>65</v>
      </c>
      <c r="AG145" s="159" t="s">
        <v>65</v>
      </c>
      <c r="AH145" s="159" t="s">
        <v>48</v>
      </c>
      <c r="AI145" s="159" t="s">
        <v>65</v>
      </c>
      <c r="AJ145" s="159">
        <v>7.5939365907305052E-3</v>
      </c>
      <c r="AK145" s="159">
        <v>6.3537753003768379E-3</v>
      </c>
      <c r="AL145" s="159">
        <v>1.4895800353105868E-2</v>
      </c>
      <c r="AM145" s="159" t="s">
        <v>48</v>
      </c>
      <c r="AN145" s="159" t="s">
        <v>48</v>
      </c>
      <c r="AO145" s="161" t="s">
        <v>48</v>
      </c>
    </row>
    <row r="146" spans="1:41" x14ac:dyDescent="0.15">
      <c r="A146" s="252"/>
      <c r="B146" s="59"/>
      <c r="C146" s="59" t="s">
        <v>34</v>
      </c>
      <c r="D146" s="99" t="s">
        <v>34</v>
      </c>
      <c r="E146" s="100" t="s">
        <v>34</v>
      </c>
      <c r="F146" s="100" t="s">
        <v>34</v>
      </c>
      <c r="G146" s="100" t="s">
        <v>34</v>
      </c>
      <c r="H146" s="100" t="s">
        <v>34</v>
      </c>
      <c r="I146" s="100" t="s">
        <v>34</v>
      </c>
      <c r="J146" s="100" t="s">
        <v>34</v>
      </c>
      <c r="K146" s="100" t="s">
        <v>34</v>
      </c>
      <c r="L146" s="100" t="s">
        <v>34</v>
      </c>
      <c r="M146" s="100" t="s">
        <v>34</v>
      </c>
      <c r="N146" s="100" t="s">
        <v>34</v>
      </c>
      <c r="O146" s="101" t="s">
        <v>34</v>
      </c>
      <c r="P146" s="142"/>
      <c r="Q146" s="146"/>
      <c r="R146" s="146"/>
      <c r="S146" s="146"/>
      <c r="T146" s="146"/>
      <c r="U146" s="146"/>
      <c r="V146" s="146"/>
      <c r="W146" s="146"/>
      <c r="X146" s="146"/>
      <c r="Y146" s="146"/>
      <c r="Z146" s="146"/>
      <c r="AA146" s="146"/>
      <c r="AB146" s="147"/>
      <c r="AC146" s="142"/>
      <c r="AD146" s="146" t="s">
        <v>34</v>
      </c>
      <c r="AE146" s="146" t="s">
        <v>34</v>
      </c>
      <c r="AF146" s="146" t="s">
        <v>34</v>
      </c>
      <c r="AG146" s="146" t="s">
        <v>34</v>
      </c>
      <c r="AH146" s="146"/>
      <c r="AI146" s="146" t="s">
        <v>34</v>
      </c>
      <c r="AJ146" s="146" t="s">
        <v>34</v>
      </c>
      <c r="AK146" s="146" t="s">
        <v>34</v>
      </c>
      <c r="AL146" s="146" t="s">
        <v>705</v>
      </c>
      <c r="AM146" s="146"/>
      <c r="AN146" s="146"/>
      <c r="AO146" s="147"/>
    </row>
    <row r="147" spans="1:41" hidden="1" x14ac:dyDescent="0.15">
      <c r="A147" s="251" t="s">
        <v>9</v>
      </c>
      <c r="B147" s="82">
        <v>17.846778198829806</v>
      </c>
      <c r="C147" s="82">
        <v>6.7589292543423891</v>
      </c>
      <c r="D147" s="86">
        <v>0.55436051269932174</v>
      </c>
      <c r="E147" s="84" t="s">
        <v>48</v>
      </c>
      <c r="F147" s="84" t="s">
        <v>48</v>
      </c>
      <c r="G147" s="84" t="s">
        <v>48</v>
      </c>
      <c r="H147" s="84" t="s">
        <v>48</v>
      </c>
      <c r="I147" s="84" t="s">
        <v>48</v>
      </c>
      <c r="J147" s="84">
        <v>1.8002300728285332</v>
      </c>
      <c r="K147" s="84" t="s">
        <v>48</v>
      </c>
      <c r="L147" s="84" t="s">
        <v>48</v>
      </c>
      <c r="M147" s="84">
        <v>0.66988162470893819</v>
      </c>
      <c r="N147" s="84">
        <v>3.7344570441055964</v>
      </c>
      <c r="O147" s="85" t="s">
        <v>48</v>
      </c>
      <c r="P147" s="82">
        <v>4.0010833919700861</v>
      </c>
      <c r="Q147" s="84" t="s">
        <v>48</v>
      </c>
      <c r="R147" s="84" t="s">
        <v>48</v>
      </c>
      <c r="S147" s="84">
        <v>0.49166240108635179</v>
      </c>
      <c r="T147" s="84" t="s">
        <v>48</v>
      </c>
      <c r="U147" s="84" t="s">
        <v>48</v>
      </c>
      <c r="V147" s="84" t="s">
        <v>48</v>
      </c>
      <c r="W147" s="84" t="s">
        <v>48</v>
      </c>
      <c r="X147" s="84" t="s">
        <v>48</v>
      </c>
      <c r="Y147" s="84">
        <v>0.70225554394922252</v>
      </c>
      <c r="Z147" s="84" t="s">
        <v>48</v>
      </c>
      <c r="AA147" s="84">
        <v>2.006734684212411</v>
      </c>
      <c r="AB147" s="85">
        <v>0.80043076272210134</v>
      </c>
      <c r="AC147" s="82">
        <v>7.0867655525173312</v>
      </c>
      <c r="AD147" s="84">
        <v>0.80605419331999362</v>
      </c>
      <c r="AE147" s="84" t="s">
        <v>48</v>
      </c>
      <c r="AF147" s="84">
        <v>2.4256755217017396</v>
      </c>
      <c r="AG147" s="84" t="s">
        <v>48</v>
      </c>
      <c r="AH147" s="84" t="s">
        <v>48</v>
      </c>
      <c r="AI147" s="84" t="s">
        <v>48</v>
      </c>
      <c r="AJ147" s="84" t="s">
        <v>48</v>
      </c>
      <c r="AK147" s="84" t="s">
        <v>48</v>
      </c>
      <c r="AL147" s="84" t="s">
        <v>48</v>
      </c>
      <c r="AM147" s="84">
        <v>2.4272488501955496</v>
      </c>
      <c r="AN147" s="84" t="s">
        <v>48</v>
      </c>
      <c r="AO147" s="85">
        <v>1.427786987300049</v>
      </c>
    </row>
    <row r="148" spans="1:41" x14ac:dyDescent="0.15">
      <c r="A148" s="252"/>
      <c r="B148" s="87" t="s">
        <v>65</v>
      </c>
      <c r="C148" s="87" t="s">
        <v>65</v>
      </c>
      <c r="D148" s="90" t="s">
        <v>65</v>
      </c>
      <c r="E148" s="100" t="s">
        <v>48</v>
      </c>
      <c r="F148" s="100" t="s">
        <v>48</v>
      </c>
      <c r="G148" s="100" t="s">
        <v>48</v>
      </c>
      <c r="H148" s="100" t="s">
        <v>48</v>
      </c>
      <c r="I148" s="100" t="s">
        <v>48</v>
      </c>
      <c r="J148" s="88" t="s">
        <v>65</v>
      </c>
      <c r="K148" s="100" t="s">
        <v>48</v>
      </c>
      <c r="L148" s="100" t="s">
        <v>48</v>
      </c>
      <c r="M148" s="88" t="s">
        <v>65</v>
      </c>
      <c r="N148" s="88">
        <v>5.2217681641689769E-3</v>
      </c>
      <c r="O148" s="89" t="s">
        <v>48</v>
      </c>
      <c r="P148" s="87" t="s">
        <v>65</v>
      </c>
      <c r="Q148" s="100" t="s">
        <v>48</v>
      </c>
      <c r="R148" s="100" t="s">
        <v>48</v>
      </c>
      <c r="S148" s="88" t="s">
        <v>65</v>
      </c>
      <c r="T148" s="100" t="s">
        <v>48</v>
      </c>
      <c r="U148" s="100" t="s">
        <v>48</v>
      </c>
      <c r="V148" s="100" t="s">
        <v>48</v>
      </c>
      <c r="W148" s="100" t="s">
        <v>48</v>
      </c>
      <c r="X148" s="100" t="s">
        <v>48</v>
      </c>
      <c r="Y148" s="88" t="s">
        <v>65</v>
      </c>
      <c r="Z148" s="100" t="s">
        <v>48</v>
      </c>
      <c r="AA148" s="88" t="s">
        <v>65</v>
      </c>
      <c r="AB148" s="89" t="s">
        <v>65</v>
      </c>
      <c r="AC148" s="87" t="s">
        <v>65</v>
      </c>
      <c r="AD148" s="159" t="s">
        <v>65</v>
      </c>
      <c r="AE148" s="159" t="s">
        <v>48</v>
      </c>
      <c r="AF148" s="159" t="s">
        <v>65</v>
      </c>
      <c r="AG148" s="159" t="s">
        <v>48</v>
      </c>
      <c r="AH148" s="159" t="s">
        <v>48</v>
      </c>
      <c r="AI148" s="159" t="s">
        <v>48</v>
      </c>
      <c r="AJ148" s="159" t="s">
        <v>48</v>
      </c>
      <c r="AK148" s="159" t="s">
        <v>48</v>
      </c>
      <c r="AL148" s="159" t="s">
        <v>48</v>
      </c>
      <c r="AM148" s="159" t="s">
        <v>65</v>
      </c>
      <c r="AN148" s="159" t="s">
        <v>48</v>
      </c>
      <c r="AO148" s="161" t="s">
        <v>65</v>
      </c>
    </row>
    <row r="149" spans="1:41" x14ac:dyDescent="0.15">
      <c r="A149" s="253"/>
      <c r="B149" s="91"/>
      <c r="C149" s="91" t="s">
        <v>34</v>
      </c>
      <c r="D149" s="92" t="s">
        <v>34</v>
      </c>
      <c r="E149" s="93" t="s">
        <v>34</v>
      </c>
      <c r="F149" s="93" t="s">
        <v>34</v>
      </c>
      <c r="G149" s="93" t="s">
        <v>34</v>
      </c>
      <c r="H149" s="93" t="s">
        <v>34</v>
      </c>
      <c r="I149" s="93" t="s">
        <v>34</v>
      </c>
      <c r="J149" s="93" t="s">
        <v>34</v>
      </c>
      <c r="K149" s="93" t="s">
        <v>34</v>
      </c>
      <c r="L149" s="93" t="s">
        <v>34</v>
      </c>
      <c r="M149" s="93" t="s">
        <v>34</v>
      </c>
      <c r="N149" s="93" t="s">
        <v>34</v>
      </c>
      <c r="O149" s="94" t="s">
        <v>34</v>
      </c>
      <c r="P149" s="143"/>
      <c r="Q149" s="148"/>
      <c r="R149" s="148"/>
      <c r="S149" s="148"/>
      <c r="T149" s="148"/>
      <c r="U149" s="148"/>
      <c r="V149" s="148"/>
      <c r="W149" s="148"/>
      <c r="X149" s="148"/>
      <c r="Y149" s="148"/>
      <c r="Z149" s="148"/>
      <c r="AA149" s="148"/>
      <c r="AB149" s="149"/>
      <c r="AC149" s="143"/>
      <c r="AD149" s="148"/>
      <c r="AE149" s="148"/>
      <c r="AF149" s="148"/>
      <c r="AG149" s="148"/>
      <c r="AH149" s="148"/>
      <c r="AI149" s="148"/>
      <c r="AJ149" s="148"/>
      <c r="AK149" s="148"/>
      <c r="AL149" s="148"/>
      <c r="AM149" s="148"/>
      <c r="AN149" s="148"/>
      <c r="AO149" s="149"/>
    </row>
  </sheetData>
  <mergeCells count="54">
    <mergeCell ref="A79:A81"/>
    <mergeCell ref="A82:A84"/>
    <mergeCell ref="A61:A63"/>
    <mergeCell ref="A64:A66"/>
    <mergeCell ref="A67:A69"/>
    <mergeCell ref="A70:A72"/>
    <mergeCell ref="A73:A75"/>
    <mergeCell ref="A49:A51"/>
    <mergeCell ref="A52:A54"/>
    <mergeCell ref="A55:A57"/>
    <mergeCell ref="A58:A60"/>
    <mergeCell ref="A76:A78"/>
    <mergeCell ref="A34:A36"/>
    <mergeCell ref="A37:A39"/>
    <mergeCell ref="A40:A42"/>
    <mergeCell ref="A43:A45"/>
    <mergeCell ref="A46:A48"/>
    <mergeCell ref="D25:O25"/>
    <mergeCell ref="Q25:AB25"/>
    <mergeCell ref="AD25:AO25"/>
    <mergeCell ref="A28:A30"/>
    <mergeCell ref="A31:A33"/>
    <mergeCell ref="A144:A146"/>
    <mergeCell ref="A147:A149"/>
    <mergeCell ref="A120:A122"/>
    <mergeCell ref="A123:A125"/>
    <mergeCell ref="AD2:AO2"/>
    <mergeCell ref="AD87:AO87"/>
    <mergeCell ref="D2:O2"/>
    <mergeCell ref="Q2:AB2"/>
    <mergeCell ref="Q87:AB87"/>
    <mergeCell ref="D87:O87"/>
    <mergeCell ref="A5:A7"/>
    <mergeCell ref="A8:A10"/>
    <mergeCell ref="A11:A13"/>
    <mergeCell ref="A14:A16"/>
    <mergeCell ref="A17:A19"/>
    <mergeCell ref="A20:A22"/>
    <mergeCell ref="A90:A92"/>
    <mergeCell ref="A93:A95"/>
    <mergeCell ref="A135:A137"/>
    <mergeCell ref="A138:A140"/>
    <mergeCell ref="A141:A143"/>
    <mergeCell ref="A129:A131"/>
    <mergeCell ref="A132:A134"/>
    <mergeCell ref="A96:A98"/>
    <mergeCell ref="A99:A101"/>
    <mergeCell ref="A102:A104"/>
    <mergeCell ref="A105:A107"/>
    <mergeCell ref="A108:A110"/>
    <mergeCell ref="A111:A113"/>
    <mergeCell ref="A126:A128"/>
    <mergeCell ref="A114:A116"/>
    <mergeCell ref="A117:A119"/>
  </mergeCells>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DD879-4FB6-4E0B-BE58-C3B9B62E6EC4}">
  <dimension ref="A2:AB34"/>
  <sheetViews>
    <sheetView zoomScaleNormal="100" workbookViewId="0"/>
  </sheetViews>
  <sheetFormatPr defaultColWidth="13" defaultRowHeight="10.5" x14ac:dyDescent="0.15"/>
  <cols>
    <col min="1" max="1" width="52.5703125" style="24" customWidth="1"/>
    <col min="2" max="15" width="13" style="24" customWidth="1"/>
    <col min="16" max="16" width="13" style="29" customWidth="1"/>
    <col min="17" max="28" width="13" style="114"/>
    <col min="29" max="16384" width="13" style="24"/>
  </cols>
  <sheetData>
    <row r="2" spans="1:11" ht="50.1" customHeight="1" x14ac:dyDescent="0.15">
      <c r="A2" s="234" t="s">
        <v>199</v>
      </c>
      <c r="B2" s="53"/>
      <c r="C2" s="248" t="s">
        <v>637</v>
      </c>
      <c r="D2" s="249"/>
      <c r="E2" s="249"/>
      <c r="F2" s="249"/>
      <c r="G2" s="249"/>
      <c r="H2" s="249"/>
      <c r="I2" s="249"/>
      <c r="J2" s="249"/>
      <c r="K2" s="249"/>
    </row>
    <row r="3" spans="1:11" ht="21" x14ac:dyDescent="0.15">
      <c r="B3" s="25" t="s">
        <v>647</v>
      </c>
      <c r="C3" s="26" t="s">
        <v>638</v>
      </c>
      <c r="D3" s="27" t="s">
        <v>639</v>
      </c>
      <c r="E3" s="27" t="s">
        <v>640</v>
      </c>
      <c r="F3" s="27" t="s">
        <v>641</v>
      </c>
      <c r="G3" s="27" t="s">
        <v>642</v>
      </c>
      <c r="H3" s="27" t="s">
        <v>643</v>
      </c>
      <c r="I3" s="27" t="s">
        <v>644</v>
      </c>
      <c r="J3" s="27" t="s">
        <v>645</v>
      </c>
      <c r="K3" s="28" t="s">
        <v>646</v>
      </c>
    </row>
    <row r="4" spans="1:11" ht="21" x14ac:dyDescent="0.15">
      <c r="A4" s="51" t="s">
        <v>778</v>
      </c>
      <c r="B4" s="54"/>
      <c r="C4" s="31" t="s">
        <v>35</v>
      </c>
      <c r="D4" s="32" t="s">
        <v>36</v>
      </c>
      <c r="E4" s="32" t="s">
        <v>37</v>
      </c>
      <c r="F4" s="32" t="s">
        <v>38</v>
      </c>
      <c r="G4" s="32" t="s">
        <v>32</v>
      </c>
      <c r="H4" s="32" t="s">
        <v>39</v>
      </c>
      <c r="I4" s="32" t="s">
        <v>40</v>
      </c>
      <c r="J4" s="32" t="s">
        <v>41</v>
      </c>
      <c r="K4" s="33" t="s">
        <v>42</v>
      </c>
    </row>
    <row r="5" spans="1:11" x14ac:dyDescent="0.15">
      <c r="A5" s="251" t="s">
        <v>46</v>
      </c>
      <c r="B5" s="59">
        <v>24987</v>
      </c>
      <c r="C5" s="35">
        <v>1289</v>
      </c>
      <c r="D5" s="36">
        <v>3224</v>
      </c>
      <c r="E5" s="36">
        <v>2377</v>
      </c>
      <c r="F5" s="36">
        <v>2463</v>
      </c>
      <c r="G5" s="36">
        <v>2766</v>
      </c>
      <c r="H5" s="36">
        <v>2877</v>
      </c>
      <c r="I5" s="36">
        <v>3605</v>
      </c>
      <c r="J5" s="36">
        <v>3899</v>
      </c>
      <c r="K5" s="37">
        <v>2487</v>
      </c>
    </row>
    <row r="6" spans="1:11" x14ac:dyDescent="0.15">
      <c r="A6" s="252"/>
      <c r="B6" s="59"/>
      <c r="C6" s="35"/>
      <c r="D6" s="36"/>
      <c r="E6" s="36"/>
      <c r="F6" s="36"/>
      <c r="G6" s="36"/>
      <c r="H6" s="36"/>
      <c r="I6" s="36"/>
      <c r="J6" s="36"/>
      <c r="K6" s="37"/>
    </row>
    <row r="7" spans="1:11" x14ac:dyDescent="0.15">
      <c r="A7" s="252"/>
      <c r="B7" s="59"/>
      <c r="C7" s="35"/>
      <c r="D7" s="36"/>
      <c r="E7" s="36"/>
      <c r="F7" s="36"/>
      <c r="G7" s="36"/>
      <c r="H7" s="36"/>
      <c r="I7" s="36"/>
      <c r="J7" s="36"/>
      <c r="K7" s="37"/>
    </row>
    <row r="8" spans="1:11" x14ac:dyDescent="0.15">
      <c r="A8" s="251" t="s">
        <v>47</v>
      </c>
      <c r="B8" s="59">
        <v>24995.999999999964</v>
      </c>
      <c r="C8" s="73">
        <v>1194.4621913842902</v>
      </c>
      <c r="D8" s="74">
        <v>3266.2471630911223</v>
      </c>
      <c r="E8" s="74">
        <v>2435.2313334595628</v>
      </c>
      <c r="F8" s="74">
        <v>2169.96692831067</v>
      </c>
      <c r="G8" s="74">
        <v>2614.5659622518883</v>
      </c>
      <c r="H8" s="74">
        <v>2779.9408218818903</v>
      </c>
      <c r="I8" s="74">
        <v>3885.1062797767117</v>
      </c>
      <c r="J8" s="74">
        <v>4088.0322931120972</v>
      </c>
      <c r="K8" s="75">
        <v>2562.4470267317993</v>
      </c>
    </row>
    <row r="9" spans="1:11" x14ac:dyDescent="0.15">
      <c r="A9" s="252"/>
      <c r="B9" s="59"/>
      <c r="C9" s="35"/>
      <c r="D9" s="36"/>
      <c r="E9" s="36"/>
      <c r="F9" s="36"/>
      <c r="G9" s="36"/>
      <c r="H9" s="36"/>
      <c r="I9" s="36"/>
      <c r="J9" s="36"/>
      <c r="K9" s="37"/>
    </row>
    <row r="10" spans="1:11" x14ac:dyDescent="0.15">
      <c r="A10" s="252"/>
      <c r="B10" s="59"/>
      <c r="C10" s="35"/>
      <c r="D10" s="36"/>
      <c r="E10" s="36"/>
      <c r="F10" s="36"/>
      <c r="G10" s="36"/>
      <c r="H10" s="36"/>
      <c r="I10" s="36"/>
      <c r="J10" s="36"/>
      <c r="K10" s="37"/>
    </row>
    <row r="11" spans="1:11" hidden="1" x14ac:dyDescent="0.15">
      <c r="A11" s="251" t="s">
        <v>200</v>
      </c>
      <c r="B11" s="82">
        <v>3630.9634993815066</v>
      </c>
      <c r="C11" s="76">
        <v>160.73897788563406</v>
      </c>
      <c r="D11" s="77">
        <v>483.00754269609712</v>
      </c>
      <c r="E11" s="77">
        <v>357.77665407992862</v>
      </c>
      <c r="F11" s="77">
        <v>261.10012967476763</v>
      </c>
      <c r="G11" s="77">
        <v>369.77403124070145</v>
      </c>
      <c r="H11" s="77">
        <v>304.6570883933307</v>
      </c>
      <c r="I11" s="77">
        <v>965.09546578647996</v>
      </c>
      <c r="J11" s="77">
        <v>476.76131215170801</v>
      </c>
      <c r="K11" s="78">
        <v>252.05229747285776</v>
      </c>
    </row>
    <row r="12" spans="1:11" x14ac:dyDescent="0.15">
      <c r="A12" s="252"/>
      <c r="B12" s="87">
        <v>0.14526178186035812</v>
      </c>
      <c r="C12" s="42">
        <v>0.13457016810163736</v>
      </c>
      <c r="D12" s="43">
        <v>0.14787844231573302</v>
      </c>
      <c r="E12" s="43">
        <v>0.1469169064820057</v>
      </c>
      <c r="F12" s="43">
        <v>0.12032447419741801</v>
      </c>
      <c r="G12" s="43">
        <v>0.14142845756403113</v>
      </c>
      <c r="H12" s="43">
        <v>0.10959121359536425</v>
      </c>
      <c r="I12" s="43">
        <v>0.24840902572218609</v>
      </c>
      <c r="J12" s="43">
        <v>0.11662366585386336</v>
      </c>
      <c r="K12" s="44">
        <v>9.8363905611867711E-2</v>
      </c>
    </row>
    <row r="13" spans="1:11" ht="21" x14ac:dyDescent="0.15">
      <c r="A13" s="252"/>
      <c r="B13" s="59"/>
      <c r="C13" s="38" t="s">
        <v>463</v>
      </c>
      <c r="D13" s="39" t="s">
        <v>529</v>
      </c>
      <c r="E13" s="39" t="s">
        <v>529</v>
      </c>
      <c r="F13" s="39" t="s">
        <v>42</v>
      </c>
      <c r="G13" s="39" t="s">
        <v>529</v>
      </c>
      <c r="H13" s="39" t="s">
        <v>34</v>
      </c>
      <c r="I13" s="39" t="s">
        <v>779</v>
      </c>
      <c r="J13" s="39" t="s">
        <v>42</v>
      </c>
      <c r="K13" s="40" t="s">
        <v>34</v>
      </c>
    </row>
    <row r="14" spans="1:11" hidden="1" x14ac:dyDescent="0.15">
      <c r="A14" s="251" t="s">
        <v>201</v>
      </c>
      <c r="B14" s="82">
        <v>6825.4331293847745</v>
      </c>
      <c r="C14" s="76">
        <v>337.60166197858462</v>
      </c>
      <c r="D14" s="77">
        <v>926.84869109628789</v>
      </c>
      <c r="E14" s="77">
        <v>650.24713419912052</v>
      </c>
      <c r="F14" s="77">
        <v>664.69259069491136</v>
      </c>
      <c r="G14" s="77">
        <v>745.27708372186532</v>
      </c>
      <c r="H14" s="77">
        <v>667.29324335368563</v>
      </c>
      <c r="I14" s="77">
        <v>1119.6943392481185</v>
      </c>
      <c r="J14" s="77">
        <v>1030.1220685204146</v>
      </c>
      <c r="K14" s="78">
        <v>683.65631657175663</v>
      </c>
    </row>
    <row r="15" spans="1:11" x14ac:dyDescent="0.15">
      <c r="A15" s="252"/>
      <c r="B15" s="87">
        <v>0.2730610149377814</v>
      </c>
      <c r="C15" s="42">
        <v>0.28263905246538623</v>
      </c>
      <c r="D15" s="43">
        <v>0.28376563218171574</v>
      </c>
      <c r="E15" s="43">
        <v>0.26701657672717272</v>
      </c>
      <c r="F15" s="43">
        <v>0.30631461798930631</v>
      </c>
      <c r="G15" s="43">
        <v>0.28504810912476225</v>
      </c>
      <c r="H15" s="43">
        <v>0.24003865049974668</v>
      </c>
      <c r="I15" s="43">
        <v>0.288201726958283</v>
      </c>
      <c r="J15" s="43">
        <v>0.25198481681665319</v>
      </c>
      <c r="K15" s="44">
        <v>0.26679822429098438</v>
      </c>
    </row>
    <row r="16" spans="1:11" x14ac:dyDescent="0.15">
      <c r="A16" s="252"/>
      <c r="B16" s="30"/>
      <c r="C16" s="38" t="s">
        <v>782</v>
      </c>
      <c r="D16" s="39" t="s">
        <v>782</v>
      </c>
      <c r="E16" s="39" t="s">
        <v>39</v>
      </c>
      <c r="F16" s="39" t="s">
        <v>573</v>
      </c>
      <c r="G16" s="39" t="s">
        <v>782</v>
      </c>
      <c r="H16" s="39" t="s">
        <v>34</v>
      </c>
      <c r="I16" s="39" t="s">
        <v>782</v>
      </c>
      <c r="J16" s="39" t="s">
        <v>34</v>
      </c>
      <c r="K16" s="40" t="s">
        <v>39</v>
      </c>
    </row>
    <row r="17" spans="1:11" hidden="1" x14ac:dyDescent="0.15">
      <c r="A17" s="251" t="s">
        <v>202</v>
      </c>
      <c r="B17" s="82">
        <v>3891.3523959146123</v>
      </c>
      <c r="C17" s="76">
        <v>211.77287615130513</v>
      </c>
      <c r="D17" s="77">
        <v>539.78941974551128</v>
      </c>
      <c r="E17" s="77">
        <v>373.90777403318128</v>
      </c>
      <c r="F17" s="77">
        <v>339.57489782267913</v>
      </c>
      <c r="G17" s="77">
        <v>409.25488777810608</v>
      </c>
      <c r="H17" s="77">
        <v>450.98295535129023</v>
      </c>
      <c r="I17" s="77">
        <v>472.04451878089674</v>
      </c>
      <c r="J17" s="77">
        <v>688.88964551399602</v>
      </c>
      <c r="K17" s="78">
        <v>405.13542073764262</v>
      </c>
    </row>
    <row r="18" spans="1:11" x14ac:dyDescent="0.15">
      <c r="A18" s="252"/>
      <c r="B18" s="87">
        <v>0.1556790044773011</v>
      </c>
      <c r="C18" s="42">
        <v>0.17729558765344977</v>
      </c>
      <c r="D18" s="43">
        <v>0.16526288207615725</v>
      </c>
      <c r="E18" s="43">
        <v>0.15354096709243498</v>
      </c>
      <c r="F18" s="43">
        <v>0.1564885129779558</v>
      </c>
      <c r="G18" s="43">
        <v>0.15652880580821937</v>
      </c>
      <c r="H18" s="43">
        <v>0.16222753801140119</v>
      </c>
      <c r="I18" s="43">
        <v>0.12150105680198445</v>
      </c>
      <c r="J18" s="43">
        <v>0.16851374845416514</v>
      </c>
      <c r="K18" s="44">
        <v>0.1581048960275917</v>
      </c>
    </row>
    <row r="19" spans="1:11" x14ac:dyDescent="0.15">
      <c r="A19" s="252"/>
      <c r="B19" s="30"/>
      <c r="C19" s="38" t="s">
        <v>40</v>
      </c>
      <c r="D19" s="39" t="s">
        <v>40</v>
      </c>
      <c r="E19" s="39" t="s">
        <v>40</v>
      </c>
      <c r="F19" s="39" t="s">
        <v>40</v>
      </c>
      <c r="G19" s="39" t="s">
        <v>40</v>
      </c>
      <c r="H19" s="39" t="s">
        <v>40</v>
      </c>
      <c r="I19" s="39" t="s">
        <v>34</v>
      </c>
      <c r="J19" s="39" t="s">
        <v>40</v>
      </c>
      <c r="K19" s="40" t="s">
        <v>40</v>
      </c>
    </row>
    <row r="20" spans="1:11" hidden="1" x14ac:dyDescent="0.15">
      <c r="A20" s="251" t="s">
        <v>203</v>
      </c>
      <c r="B20" s="82">
        <v>1587.1995518200313</v>
      </c>
      <c r="C20" s="76">
        <v>90.223829589829805</v>
      </c>
      <c r="D20" s="77">
        <v>194.61346937993258</v>
      </c>
      <c r="E20" s="77">
        <v>141.27195724653924</v>
      </c>
      <c r="F20" s="77">
        <v>141.59314132514842</v>
      </c>
      <c r="G20" s="77">
        <v>186.60070873788646</v>
      </c>
      <c r="H20" s="77">
        <v>209.28758057196663</v>
      </c>
      <c r="I20" s="77">
        <v>186.83446345091872</v>
      </c>
      <c r="J20" s="77">
        <v>297.15017113309352</v>
      </c>
      <c r="K20" s="78">
        <v>139.62423038471715</v>
      </c>
    </row>
    <row r="21" spans="1:11" x14ac:dyDescent="0.15">
      <c r="A21" s="252"/>
      <c r="B21" s="87">
        <v>6.349814177548542E-2</v>
      </c>
      <c r="C21" s="42">
        <v>7.5535107130739146E-2</v>
      </c>
      <c r="D21" s="43">
        <v>5.9583203493930821E-2</v>
      </c>
      <c r="E21" s="43">
        <v>5.8011719587167131E-2</v>
      </c>
      <c r="F21" s="43">
        <v>6.5251289997944523E-2</v>
      </c>
      <c r="G21" s="43">
        <v>7.1369669548199094E-2</v>
      </c>
      <c r="H21" s="43">
        <v>7.5284904960778512E-2</v>
      </c>
      <c r="I21" s="43">
        <v>4.8089923414310468E-2</v>
      </c>
      <c r="J21" s="43">
        <v>7.2687823830002565E-2</v>
      </c>
      <c r="K21" s="44">
        <v>5.4488630956323385E-2</v>
      </c>
    </row>
    <row r="22" spans="1:11" x14ac:dyDescent="0.15">
      <c r="A22" s="252"/>
      <c r="B22" s="30"/>
      <c r="C22" s="38" t="s">
        <v>781</v>
      </c>
      <c r="D22" s="39" t="s">
        <v>40</v>
      </c>
      <c r="E22" s="39" t="s">
        <v>34</v>
      </c>
      <c r="F22" s="39" t="s">
        <v>40</v>
      </c>
      <c r="G22" s="39" t="s">
        <v>341</v>
      </c>
      <c r="H22" s="39" t="s">
        <v>783</v>
      </c>
      <c r="I22" s="39" t="s">
        <v>34</v>
      </c>
      <c r="J22" s="39" t="s">
        <v>783</v>
      </c>
      <c r="K22" s="40" t="s">
        <v>34</v>
      </c>
    </row>
    <row r="23" spans="1:11" hidden="1" x14ac:dyDescent="0.15">
      <c r="A23" s="251" t="s">
        <v>204</v>
      </c>
      <c r="B23" s="82">
        <v>9044.8929156594259</v>
      </c>
      <c r="C23" s="76">
        <v>392.88741975020463</v>
      </c>
      <c r="D23" s="77">
        <v>1121.3663613058957</v>
      </c>
      <c r="E23" s="77">
        <v>906.4263596004314</v>
      </c>
      <c r="F23" s="77">
        <v>760.12492511018309</v>
      </c>
      <c r="G23" s="77">
        <v>901.43417584330848</v>
      </c>
      <c r="H23" s="77">
        <v>1147.7199542116111</v>
      </c>
      <c r="I23" s="77">
        <v>1140.9397193330162</v>
      </c>
      <c r="J23" s="77">
        <v>1592.4791411286753</v>
      </c>
      <c r="K23" s="78">
        <v>1081.5148593761337</v>
      </c>
    </row>
    <row r="24" spans="1:11" x14ac:dyDescent="0.15">
      <c r="A24" s="252"/>
      <c r="B24" s="87">
        <v>0.36185361320449028</v>
      </c>
      <c r="C24" s="42">
        <v>0.32892411545892314</v>
      </c>
      <c r="D24" s="43">
        <v>0.34331950563246816</v>
      </c>
      <c r="E24" s="43">
        <v>0.37221365672588275</v>
      </c>
      <c r="F24" s="43">
        <v>0.3502933225355393</v>
      </c>
      <c r="G24" s="43">
        <v>0.34477392762618086</v>
      </c>
      <c r="H24" s="43">
        <v>0.41285769293270719</v>
      </c>
      <c r="I24" s="43">
        <v>0.29367014366427818</v>
      </c>
      <c r="J24" s="43">
        <v>0.38954661483761627</v>
      </c>
      <c r="K24" s="44">
        <v>0.42206330437024531</v>
      </c>
    </row>
    <row r="25" spans="1:11" x14ac:dyDescent="0.15">
      <c r="A25" s="252"/>
      <c r="B25" s="30"/>
      <c r="C25" s="38" t="s">
        <v>40</v>
      </c>
      <c r="D25" s="39" t="s">
        <v>40</v>
      </c>
      <c r="E25" s="39" t="s">
        <v>784</v>
      </c>
      <c r="F25" s="39" t="s">
        <v>40</v>
      </c>
      <c r="G25" s="39" t="s">
        <v>40</v>
      </c>
      <c r="H25" s="39" t="s">
        <v>785</v>
      </c>
      <c r="I25" s="39" t="s">
        <v>34</v>
      </c>
      <c r="J25" s="39" t="s">
        <v>541</v>
      </c>
      <c r="K25" s="40" t="s">
        <v>786</v>
      </c>
    </row>
    <row r="26" spans="1:11" hidden="1" x14ac:dyDescent="0.15">
      <c r="A26" s="251" t="s">
        <v>69</v>
      </c>
      <c r="B26" s="82">
        <v>16.158507839666246</v>
      </c>
      <c r="C26" s="76">
        <v>1.2374260287319272</v>
      </c>
      <c r="D26" s="77">
        <v>0.62167886739065314</v>
      </c>
      <c r="E26" s="77">
        <v>5.6014543003594834</v>
      </c>
      <c r="F26" s="77">
        <v>2.8812436829854153</v>
      </c>
      <c r="G26" s="77">
        <v>2.2250749300168744</v>
      </c>
      <c r="H26" s="77" t="s">
        <v>48</v>
      </c>
      <c r="I26" s="77">
        <v>0.49777317727102277</v>
      </c>
      <c r="J26" s="77">
        <v>2.6299546642198348</v>
      </c>
      <c r="K26" s="78">
        <v>0.46390218869103866</v>
      </c>
    </row>
    <row r="27" spans="1:11" x14ac:dyDescent="0.15">
      <c r="A27" s="252"/>
      <c r="B27" s="87" t="s">
        <v>65</v>
      </c>
      <c r="C27" s="42" t="s">
        <v>65</v>
      </c>
      <c r="D27" s="88" t="s">
        <v>65</v>
      </c>
      <c r="E27" s="43" t="s">
        <v>65</v>
      </c>
      <c r="F27" s="88" t="s">
        <v>65</v>
      </c>
      <c r="G27" s="88" t="s">
        <v>65</v>
      </c>
      <c r="H27" s="43" t="s">
        <v>48</v>
      </c>
      <c r="I27" s="88" t="s">
        <v>65</v>
      </c>
      <c r="J27" s="88" t="s">
        <v>65</v>
      </c>
      <c r="K27" s="89" t="s">
        <v>65</v>
      </c>
    </row>
    <row r="28" spans="1:11" x14ac:dyDescent="0.15">
      <c r="A28" s="252"/>
      <c r="B28" s="30"/>
      <c r="C28" s="113"/>
      <c r="D28" s="39"/>
      <c r="E28" s="114"/>
      <c r="F28" s="39"/>
      <c r="G28" s="39"/>
      <c r="H28" s="114"/>
      <c r="I28" s="39"/>
      <c r="J28" s="39"/>
      <c r="K28" s="40"/>
    </row>
    <row r="29" spans="1:11" hidden="1" x14ac:dyDescent="0.15">
      <c r="A29" s="251" t="s">
        <v>205</v>
      </c>
      <c r="B29" s="82">
        <v>10456.396628766279</v>
      </c>
      <c r="C29" s="76">
        <v>498.34063986421864</v>
      </c>
      <c r="D29" s="77">
        <v>1409.8562337923829</v>
      </c>
      <c r="E29" s="77">
        <v>1008.0237882790491</v>
      </c>
      <c r="F29" s="77">
        <v>925.79272036967802</v>
      </c>
      <c r="G29" s="77">
        <v>1115.051114962567</v>
      </c>
      <c r="H29" s="77">
        <v>971.95033174701541</v>
      </c>
      <c r="I29" s="77">
        <v>2084.7898050345962</v>
      </c>
      <c r="J29" s="77">
        <v>1506.8833806721245</v>
      </c>
      <c r="K29" s="78">
        <v>935.7086140446155</v>
      </c>
    </row>
    <row r="30" spans="1:11" x14ac:dyDescent="0.15">
      <c r="A30" s="252"/>
      <c r="B30" s="87">
        <v>0.41832279679813944</v>
      </c>
      <c r="C30" s="42">
        <v>0.41720922056702359</v>
      </c>
      <c r="D30" s="43">
        <v>0.43164407449744813</v>
      </c>
      <c r="E30" s="43">
        <v>0.41393348320917839</v>
      </c>
      <c r="F30" s="43">
        <v>0.42663909218672397</v>
      </c>
      <c r="G30" s="43">
        <v>0.42647656668879352</v>
      </c>
      <c r="H30" s="43">
        <v>0.3496298640951106</v>
      </c>
      <c r="I30" s="43">
        <v>0.53661075268046854</v>
      </c>
      <c r="J30" s="43">
        <v>0.3686084826705171</v>
      </c>
      <c r="K30" s="44">
        <v>0.36516212990285252</v>
      </c>
    </row>
    <row r="31" spans="1:11" ht="21" x14ac:dyDescent="0.15">
      <c r="A31" s="252"/>
      <c r="B31" s="30"/>
      <c r="C31" s="38" t="s">
        <v>597</v>
      </c>
      <c r="D31" s="39" t="s">
        <v>597</v>
      </c>
      <c r="E31" s="39" t="s">
        <v>597</v>
      </c>
      <c r="F31" s="39" t="s">
        <v>597</v>
      </c>
      <c r="G31" s="39" t="s">
        <v>597</v>
      </c>
      <c r="H31" s="39" t="s">
        <v>34</v>
      </c>
      <c r="I31" s="39" t="s">
        <v>779</v>
      </c>
      <c r="J31" s="39" t="s">
        <v>34</v>
      </c>
      <c r="K31" s="40" t="s">
        <v>34</v>
      </c>
    </row>
    <row r="32" spans="1:11" hidden="1" x14ac:dyDescent="0.15">
      <c r="A32" s="251" t="s">
        <v>206</v>
      </c>
      <c r="B32" s="82">
        <v>5478.5519477346388</v>
      </c>
      <c r="C32" s="76">
        <v>301.99670574113503</v>
      </c>
      <c r="D32" s="77">
        <v>734.40288912544406</v>
      </c>
      <c r="E32" s="77">
        <v>515.17973127972061</v>
      </c>
      <c r="F32" s="77">
        <v>481.1680391478277</v>
      </c>
      <c r="G32" s="77">
        <v>595.85559651599215</v>
      </c>
      <c r="H32" s="77">
        <v>660.27053592325626</v>
      </c>
      <c r="I32" s="77">
        <v>658.87898223181594</v>
      </c>
      <c r="J32" s="77">
        <v>986.03981664709011</v>
      </c>
      <c r="K32" s="78">
        <v>544.7596511223602</v>
      </c>
    </row>
    <row r="33" spans="1:11" x14ac:dyDescent="0.15">
      <c r="A33" s="252"/>
      <c r="B33" s="87">
        <v>0.21917714625278631</v>
      </c>
      <c r="C33" s="42">
        <v>0.25283069478418901</v>
      </c>
      <c r="D33" s="43">
        <v>0.22484608557008812</v>
      </c>
      <c r="E33" s="43">
        <v>0.21155268667960214</v>
      </c>
      <c r="F33" s="43">
        <v>0.22173980297590037</v>
      </c>
      <c r="G33" s="43">
        <v>0.22789847535641833</v>
      </c>
      <c r="H33" s="43">
        <v>0.23751244297217947</v>
      </c>
      <c r="I33" s="43">
        <v>0.16959098021629504</v>
      </c>
      <c r="J33" s="43">
        <v>0.24120157228416791</v>
      </c>
      <c r="K33" s="44">
        <v>0.21259352698391529</v>
      </c>
    </row>
    <row r="34" spans="1:11" x14ac:dyDescent="0.15">
      <c r="A34" s="253"/>
      <c r="B34" s="116"/>
      <c r="C34" s="46" t="s">
        <v>780</v>
      </c>
      <c r="D34" s="47" t="s">
        <v>40</v>
      </c>
      <c r="E34" s="47" t="s">
        <v>40</v>
      </c>
      <c r="F34" s="47" t="s">
        <v>40</v>
      </c>
      <c r="G34" s="47" t="s">
        <v>40</v>
      </c>
      <c r="H34" s="47" t="s">
        <v>781</v>
      </c>
      <c r="I34" s="47" t="s">
        <v>34</v>
      </c>
      <c r="J34" s="47" t="s">
        <v>781</v>
      </c>
      <c r="K34" s="48" t="s">
        <v>40</v>
      </c>
    </row>
  </sheetData>
  <mergeCells count="11">
    <mergeCell ref="A32:A34"/>
    <mergeCell ref="A17:A19"/>
    <mergeCell ref="A20:A22"/>
    <mergeCell ref="A23:A25"/>
    <mergeCell ref="A26:A28"/>
    <mergeCell ref="A29:A31"/>
    <mergeCell ref="C2:K2"/>
    <mergeCell ref="A5:A7"/>
    <mergeCell ref="A8:A10"/>
    <mergeCell ref="A11:A13"/>
    <mergeCell ref="A14:A1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92285-801F-40D7-BEA8-0BE4450F17E8}">
  <dimension ref="A2:AO260"/>
  <sheetViews>
    <sheetView zoomScaleNormal="100" workbookViewId="0"/>
  </sheetViews>
  <sheetFormatPr defaultColWidth="9" defaultRowHeight="10.5" x14ac:dyDescent="0.15"/>
  <cols>
    <col min="1" max="1" width="55.5703125" style="24" customWidth="1"/>
    <col min="2" max="15" width="9" style="24" customWidth="1"/>
    <col min="16" max="16" width="9" style="29" customWidth="1"/>
    <col min="17" max="17" width="9" style="114" customWidth="1"/>
    <col min="18" max="28" width="9" style="114"/>
    <col min="29" max="16384" width="9" style="24"/>
  </cols>
  <sheetData>
    <row r="2" spans="1:41" ht="50.1" customHeight="1" x14ac:dyDescent="0.15">
      <c r="A2" s="51" t="s">
        <v>231</v>
      </c>
      <c r="B2" s="52" t="s">
        <v>18</v>
      </c>
      <c r="C2" s="53"/>
      <c r="D2" s="248" t="s">
        <v>310</v>
      </c>
      <c r="E2" s="249"/>
      <c r="F2" s="249"/>
      <c r="G2" s="249"/>
      <c r="H2" s="249"/>
      <c r="I2" s="249"/>
      <c r="J2" s="249"/>
      <c r="K2" s="249"/>
      <c r="L2" s="249"/>
      <c r="M2" s="249"/>
      <c r="N2" s="249"/>
      <c r="O2" s="250"/>
      <c r="Q2" s="248" t="s">
        <v>1344</v>
      </c>
      <c r="R2" s="249"/>
      <c r="S2" s="249"/>
      <c r="T2" s="249"/>
      <c r="U2" s="249"/>
      <c r="V2" s="249"/>
      <c r="W2" s="249"/>
      <c r="X2" s="249"/>
      <c r="Y2" s="249"/>
      <c r="Z2" s="249"/>
      <c r="AA2" s="249"/>
      <c r="AB2" s="250"/>
      <c r="AC2" s="29"/>
      <c r="AD2" s="248" t="s">
        <v>1345</v>
      </c>
      <c r="AE2" s="265"/>
      <c r="AF2" s="265"/>
      <c r="AG2" s="265"/>
      <c r="AH2" s="265"/>
      <c r="AI2" s="265"/>
      <c r="AJ2" s="265"/>
      <c r="AK2" s="265"/>
      <c r="AL2" s="265"/>
      <c r="AM2" s="265"/>
      <c r="AN2" s="265"/>
      <c r="AO2" s="266"/>
    </row>
    <row r="3" spans="1:41" x14ac:dyDescent="0.15">
      <c r="B3" s="25" t="s">
        <v>19</v>
      </c>
      <c r="C3" s="25" t="s">
        <v>308</v>
      </c>
      <c r="D3" s="26" t="s">
        <v>20</v>
      </c>
      <c r="E3" s="27" t="s">
        <v>21</v>
      </c>
      <c r="F3" s="27" t="s">
        <v>22</v>
      </c>
      <c r="G3" s="27" t="s">
        <v>23</v>
      </c>
      <c r="H3" s="27" t="s">
        <v>24</v>
      </c>
      <c r="I3" s="27" t="s">
        <v>25</v>
      </c>
      <c r="J3" s="27" t="s">
        <v>26</v>
      </c>
      <c r="K3" s="27" t="s">
        <v>27</v>
      </c>
      <c r="L3" s="27" t="s">
        <v>28</v>
      </c>
      <c r="M3" s="27" t="s">
        <v>29</v>
      </c>
      <c r="N3" s="27" t="s">
        <v>30</v>
      </c>
      <c r="O3" s="28" t="s">
        <v>31</v>
      </c>
      <c r="P3" s="25" t="s">
        <v>309</v>
      </c>
      <c r="Q3" s="26" t="s">
        <v>312</v>
      </c>
      <c r="R3" s="27" t="s">
        <v>313</v>
      </c>
      <c r="S3" s="27" t="s">
        <v>314</v>
      </c>
      <c r="T3" s="27" t="s">
        <v>315</v>
      </c>
      <c r="U3" s="27" t="s">
        <v>316</v>
      </c>
      <c r="V3" s="27" t="s">
        <v>317</v>
      </c>
      <c r="W3" s="27" t="s">
        <v>318</v>
      </c>
      <c r="X3" s="27" t="s">
        <v>319</v>
      </c>
      <c r="Y3" s="27" t="s">
        <v>320</v>
      </c>
      <c r="Z3" s="27" t="s">
        <v>321</v>
      </c>
      <c r="AA3" s="27" t="s">
        <v>322</v>
      </c>
      <c r="AB3" s="28" t="s">
        <v>323</v>
      </c>
      <c r="AC3" s="162" t="s">
        <v>647</v>
      </c>
      <c r="AD3" s="26" t="s">
        <v>649</v>
      </c>
      <c r="AE3" s="27" t="s">
        <v>650</v>
      </c>
      <c r="AF3" s="27" t="s">
        <v>651</v>
      </c>
      <c r="AG3" s="27" t="s">
        <v>652</v>
      </c>
      <c r="AH3" s="27" t="s">
        <v>653</v>
      </c>
      <c r="AI3" s="27" t="s">
        <v>654</v>
      </c>
      <c r="AJ3" s="27" t="s">
        <v>655</v>
      </c>
      <c r="AK3" s="27" t="s">
        <v>656</v>
      </c>
      <c r="AL3" s="27" t="s">
        <v>657</v>
      </c>
      <c r="AM3" s="27" t="s">
        <v>658</v>
      </c>
      <c r="AN3" s="27" t="s">
        <v>659</v>
      </c>
      <c r="AO3" s="28" t="s">
        <v>660</v>
      </c>
    </row>
    <row r="4" spans="1:41" x14ac:dyDescent="0.15">
      <c r="A4" s="51" t="s">
        <v>218</v>
      </c>
      <c r="B4" s="30" t="s">
        <v>34</v>
      </c>
      <c r="C4" s="54"/>
      <c r="D4" s="31" t="s">
        <v>35</v>
      </c>
      <c r="E4" s="32" t="s">
        <v>36</v>
      </c>
      <c r="F4" s="32" t="s">
        <v>37</v>
      </c>
      <c r="G4" s="32" t="s">
        <v>38</v>
      </c>
      <c r="H4" s="32" t="s">
        <v>32</v>
      </c>
      <c r="I4" s="32" t="s">
        <v>39</v>
      </c>
      <c r="J4" s="32" t="s">
        <v>40</v>
      </c>
      <c r="K4" s="32" t="s">
        <v>41</v>
      </c>
      <c r="L4" s="32" t="s">
        <v>42</v>
      </c>
      <c r="M4" s="32" t="s">
        <v>43</v>
      </c>
      <c r="N4" s="32" t="s">
        <v>44</v>
      </c>
      <c r="O4" s="33" t="s">
        <v>45</v>
      </c>
      <c r="P4" s="30" t="s">
        <v>34</v>
      </c>
      <c r="Q4" s="31" t="s">
        <v>35</v>
      </c>
      <c r="R4" s="32" t="s">
        <v>36</v>
      </c>
      <c r="S4" s="32" t="s">
        <v>37</v>
      </c>
      <c r="T4" s="32" t="s">
        <v>38</v>
      </c>
      <c r="U4" s="32" t="s">
        <v>32</v>
      </c>
      <c r="V4" s="32" t="s">
        <v>39</v>
      </c>
      <c r="W4" s="32" t="s">
        <v>40</v>
      </c>
      <c r="X4" s="32" t="s">
        <v>41</v>
      </c>
      <c r="Y4" s="32" t="s">
        <v>42</v>
      </c>
      <c r="Z4" s="32" t="s">
        <v>43</v>
      </c>
      <c r="AA4" s="32" t="s">
        <v>44</v>
      </c>
      <c r="AB4" s="33" t="s">
        <v>45</v>
      </c>
      <c r="AC4" s="30" t="s">
        <v>34</v>
      </c>
      <c r="AD4" s="31" t="s">
        <v>35</v>
      </c>
      <c r="AE4" s="32" t="s">
        <v>36</v>
      </c>
      <c r="AF4" s="32" t="s">
        <v>37</v>
      </c>
      <c r="AG4" s="32" t="s">
        <v>38</v>
      </c>
      <c r="AH4" s="32" t="s">
        <v>32</v>
      </c>
      <c r="AI4" s="32" t="s">
        <v>39</v>
      </c>
      <c r="AJ4" s="32" t="s">
        <v>40</v>
      </c>
      <c r="AK4" s="32" t="s">
        <v>41</v>
      </c>
      <c r="AL4" s="32" t="s">
        <v>42</v>
      </c>
      <c r="AM4" s="32" t="s">
        <v>43</v>
      </c>
      <c r="AN4" s="32" t="s">
        <v>44</v>
      </c>
      <c r="AO4" s="33" t="s">
        <v>45</v>
      </c>
    </row>
    <row r="5" spans="1:41" x14ac:dyDescent="0.15">
      <c r="A5" s="251" t="s">
        <v>46</v>
      </c>
      <c r="B5" s="34">
        <v>14982</v>
      </c>
      <c r="C5" s="34">
        <v>4930</v>
      </c>
      <c r="D5" s="35">
        <v>403</v>
      </c>
      <c r="E5" s="36">
        <v>364</v>
      </c>
      <c r="F5" s="36">
        <v>414</v>
      </c>
      <c r="G5" s="36">
        <v>387</v>
      </c>
      <c r="H5" s="36">
        <v>420</v>
      </c>
      <c r="I5" s="36">
        <v>425</v>
      </c>
      <c r="J5" s="36">
        <v>421</v>
      </c>
      <c r="K5" s="36">
        <v>411</v>
      </c>
      <c r="L5" s="36">
        <v>435</v>
      </c>
      <c r="M5" s="36">
        <v>421</v>
      </c>
      <c r="N5" s="36">
        <v>432</v>
      </c>
      <c r="O5" s="37">
        <v>397</v>
      </c>
      <c r="P5" s="59">
        <v>5024</v>
      </c>
      <c r="Q5" s="66">
        <v>408</v>
      </c>
      <c r="R5" s="67">
        <v>411</v>
      </c>
      <c r="S5" s="67">
        <v>403</v>
      </c>
      <c r="T5" s="67">
        <v>455</v>
      </c>
      <c r="U5" s="67">
        <v>423</v>
      </c>
      <c r="V5" s="67">
        <v>397</v>
      </c>
      <c r="W5" s="67">
        <v>436</v>
      </c>
      <c r="X5" s="67">
        <v>378</v>
      </c>
      <c r="Y5" s="67">
        <v>429</v>
      </c>
      <c r="Z5" s="67">
        <v>404</v>
      </c>
      <c r="AA5" s="67">
        <v>443</v>
      </c>
      <c r="AB5" s="68">
        <v>437</v>
      </c>
      <c r="AC5" s="59">
        <v>5028</v>
      </c>
      <c r="AD5" s="66">
        <v>402</v>
      </c>
      <c r="AE5" s="67">
        <v>417</v>
      </c>
      <c r="AF5" s="67">
        <v>406</v>
      </c>
      <c r="AG5" s="67">
        <v>426</v>
      </c>
      <c r="AH5" s="67">
        <v>432</v>
      </c>
      <c r="AI5" s="67">
        <v>417</v>
      </c>
      <c r="AJ5" s="67">
        <v>431</v>
      </c>
      <c r="AK5" s="67">
        <v>419</v>
      </c>
      <c r="AL5" s="67">
        <v>425</v>
      </c>
      <c r="AM5" s="67">
        <v>399</v>
      </c>
      <c r="AN5" s="67">
        <v>455</v>
      </c>
      <c r="AO5" s="68">
        <v>399</v>
      </c>
    </row>
    <row r="6" spans="1:41" x14ac:dyDescent="0.15">
      <c r="A6" s="252"/>
      <c r="B6" s="34"/>
      <c r="C6" s="34" t="s">
        <v>34</v>
      </c>
      <c r="D6" s="35" t="s">
        <v>34</v>
      </c>
      <c r="E6" s="36" t="s">
        <v>34</v>
      </c>
      <c r="F6" s="36" t="s">
        <v>34</v>
      </c>
      <c r="G6" s="36" t="s">
        <v>34</v>
      </c>
      <c r="H6" s="36" t="s">
        <v>34</v>
      </c>
      <c r="I6" s="36" t="s">
        <v>34</v>
      </c>
      <c r="J6" s="36" t="s">
        <v>34</v>
      </c>
      <c r="K6" s="36" t="s">
        <v>34</v>
      </c>
      <c r="L6" s="36" t="s">
        <v>34</v>
      </c>
      <c r="M6" s="36" t="s">
        <v>34</v>
      </c>
      <c r="N6" s="36" t="s">
        <v>34</v>
      </c>
      <c r="O6" s="37" t="s">
        <v>34</v>
      </c>
      <c r="P6" s="59"/>
      <c r="Q6" s="66"/>
      <c r="R6" s="67"/>
      <c r="S6" s="67"/>
      <c r="T6" s="67"/>
      <c r="U6" s="67"/>
      <c r="V6" s="67"/>
      <c r="W6" s="67"/>
      <c r="X6" s="67"/>
      <c r="Y6" s="67"/>
      <c r="Z6" s="67"/>
      <c r="AA6" s="67"/>
      <c r="AB6" s="68"/>
      <c r="AC6" s="59"/>
      <c r="AD6" s="66"/>
      <c r="AE6" s="67"/>
      <c r="AF6" s="67"/>
      <c r="AG6" s="67"/>
      <c r="AH6" s="67"/>
      <c r="AI6" s="67"/>
      <c r="AJ6" s="67"/>
      <c r="AK6" s="67"/>
      <c r="AL6" s="67"/>
      <c r="AM6" s="67"/>
      <c r="AN6" s="67"/>
      <c r="AO6" s="68"/>
    </row>
    <row r="7" spans="1:41" x14ac:dyDescent="0.15">
      <c r="A7" s="252"/>
      <c r="B7" s="34"/>
      <c r="C7" s="34" t="s">
        <v>34</v>
      </c>
      <c r="D7" s="35" t="s">
        <v>34</v>
      </c>
      <c r="E7" s="36" t="s">
        <v>34</v>
      </c>
      <c r="F7" s="36" t="s">
        <v>34</v>
      </c>
      <c r="G7" s="36" t="s">
        <v>34</v>
      </c>
      <c r="H7" s="36" t="s">
        <v>34</v>
      </c>
      <c r="I7" s="36" t="s">
        <v>34</v>
      </c>
      <c r="J7" s="36" t="s">
        <v>34</v>
      </c>
      <c r="K7" s="36" t="s">
        <v>34</v>
      </c>
      <c r="L7" s="36" t="s">
        <v>34</v>
      </c>
      <c r="M7" s="36" t="s">
        <v>34</v>
      </c>
      <c r="N7" s="36" t="s">
        <v>34</v>
      </c>
      <c r="O7" s="37" t="s">
        <v>34</v>
      </c>
      <c r="P7" s="59"/>
      <c r="Q7" s="66"/>
      <c r="R7" s="67"/>
      <c r="S7" s="67"/>
      <c r="T7" s="67"/>
      <c r="U7" s="67"/>
      <c r="V7" s="67"/>
      <c r="W7" s="67"/>
      <c r="X7" s="67"/>
      <c r="Y7" s="67"/>
      <c r="Z7" s="67"/>
      <c r="AA7" s="67"/>
      <c r="AB7" s="68"/>
      <c r="AC7" s="59"/>
      <c r="AD7" s="66"/>
      <c r="AE7" s="67"/>
      <c r="AF7" s="67"/>
      <c r="AG7" s="67"/>
      <c r="AH7" s="67"/>
      <c r="AI7" s="67"/>
      <c r="AJ7" s="67"/>
      <c r="AK7" s="67"/>
      <c r="AL7" s="67"/>
      <c r="AM7" s="67"/>
      <c r="AN7" s="67"/>
      <c r="AO7" s="68"/>
    </row>
    <row r="8" spans="1:41" x14ac:dyDescent="0.15">
      <c r="A8" s="251" t="s">
        <v>47</v>
      </c>
      <c r="B8" s="72">
        <v>14876.161509312222</v>
      </c>
      <c r="C8" s="72">
        <v>4888.9990234414136</v>
      </c>
      <c r="D8" s="73">
        <v>403.20760834902876</v>
      </c>
      <c r="E8" s="74">
        <v>351.77466126192223</v>
      </c>
      <c r="F8" s="74">
        <v>402.42541664975431</v>
      </c>
      <c r="G8" s="74">
        <v>380.68926757656254</v>
      </c>
      <c r="H8" s="74">
        <v>402.10545653170465</v>
      </c>
      <c r="I8" s="74">
        <v>437.82877383446083</v>
      </c>
      <c r="J8" s="74">
        <v>418.08725633538074</v>
      </c>
      <c r="K8" s="74">
        <v>413.64265404611069</v>
      </c>
      <c r="L8" s="74">
        <v>444.49291082362345</v>
      </c>
      <c r="M8" s="74">
        <v>417.43214480492753</v>
      </c>
      <c r="N8" s="74">
        <v>419.91083874544501</v>
      </c>
      <c r="O8" s="75">
        <v>397.40203448247928</v>
      </c>
      <c r="P8" s="82">
        <v>4980.3826298454251</v>
      </c>
      <c r="Q8" s="83">
        <v>406.63833353311884</v>
      </c>
      <c r="R8" s="123">
        <v>403.45238474187903</v>
      </c>
      <c r="S8" s="123">
        <v>382.95041666115844</v>
      </c>
      <c r="T8" s="123">
        <v>453.74078860262591</v>
      </c>
      <c r="U8" s="123">
        <v>401.30323055145413</v>
      </c>
      <c r="V8" s="123">
        <v>385.88550695650048</v>
      </c>
      <c r="W8" s="123">
        <v>434.65762069901638</v>
      </c>
      <c r="X8" s="123">
        <v>362.83947013709985</v>
      </c>
      <c r="Y8" s="123">
        <v>432.68549520933726</v>
      </c>
      <c r="Z8" s="123">
        <v>408.95414084475993</v>
      </c>
      <c r="AA8" s="123">
        <v>451.45821417776909</v>
      </c>
      <c r="AB8" s="124">
        <v>455.81702773071646</v>
      </c>
      <c r="AC8" s="82">
        <v>5006.7798560253832</v>
      </c>
      <c r="AD8" s="83">
        <v>408.78453760214472</v>
      </c>
      <c r="AE8" s="123">
        <v>413.88115375250527</v>
      </c>
      <c r="AF8" s="123">
        <v>397.68604913284156</v>
      </c>
      <c r="AG8" s="123">
        <v>423.66478620211046</v>
      </c>
      <c r="AH8" s="123">
        <v>454.32572337626709</v>
      </c>
      <c r="AI8" s="123">
        <v>426.75708911517273</v>
      </c>
      <c r="AJ8" s="123">
        <v>425.40109035008339</v>
      </c>
      <c r="AK8" s="123">
        <v>405.0221917017717</v>
      </c>
      <c r="AL8" s="123">
        <v>423.04615485130307</v>
      </c>
      <c r="AM8" s="123">
        <v>399.49684259576082</v>
      </c>
      <c r="AN8" s="123">
        <v>445.30126492457657</v>
      </c>
      <c r="AO8" s="124">
        <v>383.41297242084647</v>
      </c>
    </row>
    <row r="9" spans="1:41" x14ac:dyDescent="0.15">
      <c r="A9" s="252"/>
      <c r="B9" s="34"/>
      <c r="C9" s="34" t="s">
        <v>34</v>
      </c>
      <c r="D9" s="35" t="s">
        <v>34</v>
      </c>
      <c r="E9" s="36" t="s">
        <v>34</v>
      </c>
      <c r="F9" s="36" t="s">
        <v>34</v>
      </c>
      <c r="G9" s="36" t="s">
        <v>34</v>
      </c>
      <c r="H9" s="36" t="s">
        <v>34</v>
      </c>
      <c r="I9" s="36" t="s">
        <v>34</v>
      </c>
      <c r="J9" s="36" t="s">
        <v>34</v>
      </c>
      <c r="K9" s="36" t="s">
        <v>34</v>
      </c>
      <c r="L9" s="36" t="s">
        <v>34</v>
      </c>
      <c r="M9" s="36" t="s">
        <v>34</v>
      </c>
      <c r="N9" s="36" t="s">
        <v>34</v>
      </c>
      <c r="O9" s="37" t="s">
        <v>34</v>
      </c>
      <c r="P9" s="59"/>
      <c r="Q9" s="66"/>
      <c r="R9" s="67"/>
      <c r="S9" s="67"/>
      <c r="T9" s="67"/>
      <c r="U9" s="67"/>
      <c r="V9" s="67"/>
      <c r="W9" s="67"/>
      <c r="X9" s="67"/>
      <c r="Y9" s="67"/>
      <c r="Z9" s="67"/>
      <c r="AA9" s="67"/>
      <c r="AB9" s="68"/>
      <c r="AC9" s="59"/>
      <c r="AD9" s="66"/>
      <c r="AE9" s="67"/>
      <c r="AF9" s="67"/>
      <c r="AG9" s="67"/>
      <c r="AH9" s="67"/>
      <c r="AI9" s="67"/>
      <c r="AJ9" s="67"/>
      <c r="AK9" s="67"/>
      <c r="AL9" s="67"/>
      <c r="AM9" s="67"/>
      <c r="AN9" s="67"/>
      <c r="AO9" s="68"/>
    </row>
    <row r="10" spans="1:41" x14ac:dyDescent="0.15">
      <c r="A10" s="252"/>
      <c r="B10" s="34"/>
      <c r="C10" s="34" t="s">
        <v>34</v>
      </c>
      <c r="D10" s="35" t="s">
        <v>34</v>
      </c>
      <c r="E10" s="36" t="s">
        <v>34</v>
      </c>
      <c r="F10" s="36" t="s">
        <v>34</v>
      </c>
      <c r="G10" s="36" t="s">
        <v>34</v>
      </c>
      <c r="H10" s="36" t="s">
        <v>34</v>
      </c>
      <c r="I10" s="36" t="s">
        <v>34</v>
      </c>
      <c r="J10" s="36" t="s">
        <v>34</v>
      </c>
      <c r="K10" s="36" t="s">
        <v>34</v>
      </c>
      <c r="L10" s="36" t="s">
        <v>34</v>
      </c>
      <c r="M10" s="36" t="s">
        <v>34</v>
      </c>
      <c r="N10" s="36" t="s">
        <v>34</v>
      </c>
      <c r="O10" s="37" t="s">
        <v>34</v>
      </c>
      <c r="P10" s="59"/>
      <c r="Q10" s="66"/>
      <c r="R10" s="67"/>
      <c r="S10" s="67"/>
      <c r="T10" s="67"/>
      <c r="U10" s="67"/>
      <c r="V10" s="67"/>
      <c r="W10" s="67"/>
      <c r="X10" s="67"/>
      <c r="Y10" s="67"/>
      <c r="Z10" s="67"/>
      <c r="AA10" s="67"/>
      <c r="AB10" s="68"/>
      <c r="AC10" s="59"/>
      <c r="AD10" s="66"/>
      <c r="AE10" s="67"/>
      <c r="AF10" s="67"/>
      <c r="AG10" s="67"/>
      <c r="AH10" s="67"/>
      <c r="AI10" s="67"/>
      <c r="AJ10" s="67"/>
      <c r="AK10" s="67"/>
      <c r="AL10" s="67"/>
      <c r="AM10" s="67"/>
      <c r="AN10" s="67"/>
      <c r="AO10" s="68"/>
    </row>
    <row r="11" spans="1:41" hidden="1" x14ac:dyDescent="0.15">
      <c r="A11" s="251" t="s">
        <v>232</v>
      </c>
      <c r="B11" s="72">
        <v>1866.8105154447151</v>
      </c>
      <c r="C11" s="72">
        <v>1037.0731528078284</v>
      </c>
      <c r="D11" s="76">
        <v>57.835822581952968</v>
      </c>
      <c r="E11" s="77">
        <v>60.007801200715292</v>
      </c>
      <c r="F11" s="77">
        <v>74.408272799343251</v>
      </c>
      <c r="G11" s="77">
        <v>95.155904420612103</v>
      </c>
      <c r="H11" s="77">
        <v>97.794443311500089</v>
      </c>
      <c r="I11" s="77">
        <v>100.32507759403128</v>
      </c>
      <c r="J11" s="77">
        <v>107.30451960324066</v>
      </c>
      <c r="K11" s="77">
        <v>118.268220314023</v>
      </c>
      <c r="L11" s="77">
        <v>90.61306603131483</v>
      </c>
      <c r="M11" s="77">
        <v>75.513522264698409</v>
      </c>
      <c r="N11" s="77">
        <v>91.377340797892629</v>
      </c>
      <c r="O11" s="78">
        <v>68.469161888504502</v>
      </c>
      <c r="P11" s="82">
        <v>539.13864076667198</v>
      </c>
      <c r="Q11" s="110">
        <v>83.61971600554115</v>
      </c>
      <c r="R11" s="84">
        <v>61.454656047185779</v>
      </c>
      <c r="S11" s="84">
        <v>58.600442430554921</v>
      </c>
      <c r="T11" s="84">
        <v>62.381872926220531</v>
      </c>
      <c r="U11" s="84">
        <v>38.156179763236622</v>
      </c>
      <c r="V11" s="84">
        <v>48.898635725221709</v>
      </c>
      <c r="W11" s="84">
        <v>25.519512338513323</v>
      </c>
      <c r="X11" s="84">
        <v>36.223698938095403</v>
      </c>
      <c r="Y11" s="84">
        <v>29.047079693696844</v>
      </c>
      <c r="Z11" s="84">
        <v>31.064073586075647</v>
      </c>
      <c r="AA11" s="84">
        <v>24.772445187924134</v>
      </c>
      <c r="AB11" s="85">
        <v>39.400328124406201</v>
      </c>
      <c r="AC11" s="82">
        <v>290.59872187021404</v>
      </c>
      <c r="AD11" s="110">
        <v>27.481309600755583</v>
      </c>
      <c r="AE11" s="84">
        <v>26.407855661844639</v>
      </c>
      <c r="AF11" s="84">
        <v>24.048355088933892</v>
      </c>
      <c r="AG11" s="84">
        <v>23.1221728278807</v>
      </c>
      <c r="AH11" s="84">
        <v>25.745656773944955</v>
      </c>
      <c r="AI11" s="84">
        <v>17.970332585856085</v>
      </c>
      <c r="AJ11" s="84">
        <v>19.213104821348914</v>
      </c>
      <c r="AK11" s="84">
        <v>32.850281911718561</v>
      </c>
      <c r="AL11" s="84">
        <v>26.78580262487905</v>
      </c>
      <c r="AM11" s="84">
        <v>17.086084694989815</v>
      </c>
      <c r="AN11" s="84">
        <v>19.928691581426044</v>
      </c>
      <c r="AO11" s="85">
        <v>29.95907369663573</v>
      </c>
    </row>
    <row r="12" spans="1:41" x14ac:dyDescent="0.15">
      <c r="A12" s="252"/>
      <c r="B12" s="41">
        <v>0.12549006773529095</v>
      </c>
      <c r="C12" s="41">
        <v>0.21212382081390202</v>
      </c>
      <c r="D12" s="42">
        <v>0.14343931360513545</v>
      </c>
      <c r="E12" s="43">
        <v>0.17058591140546944</v>
      </c>
      <c r="F12" s="43">
        <v>0.1848995359657005</v>
      </c>
      <c r="G12" s="43">
        <v>0.24995688748035108</v>
      </c>
      <c r="H12" s="43">
        <v>0.24320595933964731</v>
      </c>
      <c r="I12" s="43">
        <v>0.22914226654268113</v>
      </c>
      <c r="J12" s="43">
        <v>0.25665580085790335</v>
      </c>
      <c r="K12" s="43">
        <v>0.28591882185544404</v>
      </c>
      <c r="L12" s="43">
        <v>0.20385716807814391</v>
      </c>
      <c r="M12" s="43">
        <v>0.18090011323873259</v>
      </c>
      <c r="N12" s="43">
        <v>0.21761129355674164</v>
      </c>
      <c r="O12" s="44">
        <v>0.17229192592752868</v>
      </c>
      <c r="P12" s="87">
        <v>0.10825245384477719</v>
      </c>
      <c r="Q12" s="90">
        <v>0.20563657951035427</v>
      </c>
      <c r="R12" s="88">
        <v>0.15232195513357361</v>
      </c>
      <c r="S12" s="88">
        <v>0.15302357663291347</v>
      </c>
      <c r="T12" s="88">
        <v>0.13748350268076276</v>
      </c>
      <c r="U12" s="88">
        <v>9.5080669325297962E-2</v>
      </c>
      <c r="V12" s="88">
        <v>0.12671798977600338</v>
      </c>
      <c r="W12" s="88">
        <v>5.8711756387643324E-2</v>
      </c>
      <c r="X12" s="88">
        <v>9.9833953909171408E-2</v>
      </c>
      <c r="Y12" s="88">
        <v>6.7132085580182424E-2</v>
      </c>
      <c r="Z12" s="88">
        <v>7.5959797159426856E-2</v>
      </c>
      <c r="AA12" s="88">
        <v>5.4872066583264288E-2</v>
      </c>
      <c r="AB12" s="89">
        <v>8.6438912386754399E-2</v>
      </c>
      <c r="AC12" s="87">
        <v>5.8041042391846688E-2</v>
      </c>
      <c r="AD12" s="90">
        <v>6.722688133449449E-2</v>
      </c>
      <c r="AE12" s="88">
        <v>6.380540747607015E-2</v>
      </c>
      <c r="AF12" s="88">
        <v>6.0470703313258219E-2</v>
      </c>
      <c r="AG12" s="88">
        <v>5.4576574643261017E-2</v>
      </c>
      <c r="AH12" s="88">
        <v>5.6667838621637351E-2</v>
      </c>
      <c r="AI12" s="88">
        <v>4.2109042929117629E-2</v>
      </c>
      <c r="AJ12" s="88">
        <v>4.5164681654994127E-2</v>
      </c>
      <c r="AK12" s="88">
        <v>8.1107362966192906E-2</v>
      </c>
      <c r="AL12" s="88">
        <v>6.3316501799417182E-2</v>
      </c>
      <c r="AM12" s="88">
        <v>4.2769010598360913E-2</v>
      </c>
      <c r="AN12" s="88">
        <v>4.4753278625430111E-2</v>
      </c>
      <c r="AO12" s="89">
        <v>7.8137871829103589E-2</v>
      </c>
    </row>
    <row r="13" spans="1:41" ht="21" x14ac:dyDescent="0.15">
      <c r="A13" s="252"/>
      <c r="B13" s="34"/>
      <c r="C13" s="34" t="s">
        <v>34</v>
      </c>
      <c r="D13" s="38" t="s">
        <v>34</v>
      </c>
      <c r="E13" s="39" t="s">
        <v>34</v>
      </c>
      <c r="F13" s="39" t="s">
        <v>34</v>
      </c>
      <c r="G13" s="39" t="s">
        <v>61</v>
      </c>
      <c r="H13" s="39" t="s">
        <v>58</v>
      </c>
      <c r="I13" s="39" t="s">
        <v>35</v>
      </c>
      <c r="J13" s="39" t="s">
        <v>172</v>
      </c>
      <c r="K13" s="39" t="s">
        <v>173</v>
      </c>
      <c r="L13" s="39" t="s">
        <v>34</v>
      </c>
      <c r="M13" s="39" t="s">
        <v>34</v>
      </c>
      <c r="N13" s="39" t="s">
        <v>35</v>
      </c>
      <c r="O13" s="40" t="s">
        <v>34</v>
      </c>
      <c r="P13" s="59"/>
      <c r="Q13" s="99" t="s">
        <v>585</v>
      </c>
      <c r="R13" s="100" t="s">
        <v>586</v>
      </c>
      <c r="S13" s="100" t="s">
        <v>586</v>
      </c>
      <c r="T13" s="100" t="s">
        <v>587</v>
      </c>
      <c r="U13" s="100" t="s">
        <v>470</v>
      </c>
      <c r="V13" s="100" t="s">
        <v>383</v>
      </c>
      <c r="W13" s="100" t="s">
        <v>34</v>
      </c>
      <c r="X13" s="100" t="s">
        <v>470</v>
      </c>
      <c r="Y13" s="100" t="s">
        <v>34</v>
      </c>
      <c r="Z13" s="100" t="s">
        <v>34</v>
      </c>
      <c r="AA13" s="100" t="s">
        <v>34</v>
      </c>
      <c r="AB13" s="101" t="s">
        <v>34</v>
      </c>
      <c r="AC13" s="59"/>
      <c r="AD13" s="99" t="s">
        <v>34</v>
      </c>
      <c r="AE13" s="100" t="s">
        <v>34</v>
      </c>
      <c r="AF13" s="100" t="s">
        <v>34</v>
      </c>
      <c r="AG13" s="100" t="s">
        <v>34</v>
      </c>
      <c r="AH13" s="100" t="s">
        <v>34</v>
      </c>
      <c r="AI13" s="100" t="s">
        <v>34</v>
      </c>
      <c r="AJ13" s="100" t="s">
        <v>34</v>
      </c>
      <c r="AK13" s="100" t="s">
        <v>676</v>
      </c>
      <c r="AL13" s="100" t="s">
        <v>34</v>
      </c>
      <c r="AM13" s="100" t="s">
        <v>34</v>
      </c>
      <c r="AN13" s="100" t="s">
        <v>34</v>
      </c>
      <c r="AO13" s="101" t="s">
        <v>866</v>
      </c>
    </row>
    <row r="14" spans="1:41" hidden="1" x14ac:dyDescent="0.15">
      <c r="A14" s="251" t="s">
        <v>233</v>
      </c>
      <c r="B14" s="72">
        <v>5106.4820036169021</v>
      </c>
      <c r="C14" s="72">
        <v>686.90310078378889</v>
      </c>
      <c r="D14" s="76">
        <v>58.65845137020591</v>
      </c>
      <c r="E14" s="77">
        <v>56.942654053714598</v>
      </c>
      <c r="F14" s="77">
        <v>46.245021448911814</v>
      </c>
      <c r="G14" s="77">
        <v>61.84914962641794</v>
      </c>
      <c r="H14" s="77">
        <v>69.285403757731217</v>
      </c>
      <c r="I14" s="77">
        <v>53.155767815620152</v>
      </c>
      <c r="J14" s="77">
        <v>54.053947571175705</v>
      </c>
      <c r="K14" s="77">
        <v>43.588388147622496</v>
      </c>
      <c r="L14" s="77">
        <v>56.324529007778509</v>
      </c>
      <c r="M14" s="77">
        <v>49.040868007200586</v>
      </c>
      <c r="N14" s="77">
        <v>65.243101790261747</v>
      </c>
      <c r="O14" s="78">
        <v>72.515818187147744</v>
      </c>
      <c r="P14" s="82">
        <v>1494.489392974051</v>
      </c>
      <c r="Q14" s="110">
        <v>70.099083719143778</v>
      </c>
      <c r="R14" s="84">
        <v>70.210102459519149</v>
      </c>
      <c r="S14" s="84">
        <v>51.339468297823124</v>
      </c>
      <c r="T14" s="84">
        <v>94.076280182068999</v>
      </c>
      <c r="U14" s="84">
        <v>73.0363628123865</v>
      </c>
      <c r="V14" s="84">
        <v>91.819559863348132</v>
      </c>
      <c r="W14" s="84">
        <v>148.51865366857882</v>
      </c>
      <c r="X14" s="84">
        <v>124.34671144017784</v>
      </c>
      <c r="Y14" s="84">
        <v>125.39854040801097</v>
      </c>
      <c r="Z14" s="84">
        <v>172.50015844227411</v>
      </c>
      <c r="AA14" s="84">
        <v>237.03553041792952</v>
      </c>
      <c r="AB14" s="85">
        <v>236.10894126278868</v>
      </c>
      <c r="AC14" s="82">
        <v>2925.0895098590481</v>
      </c>
      <c r="AD14" s="110">
        <v>222.37196643557513</v>
      </c>
      <c r="AE14" s="84">
        <v>217.4546596888903</v>
      </c>
      <c r="AF14" s="84">
        <v>245.02428999556187</v>
      </c>
      <c r="AG14" s="84">
        <v>249.07605508663451</v>
      </c>
      <c r="AH14" s="84">
        <v>276.55321220205553</v>
      </c>
      <c r="AI14" s="84">
        <v>256.25348322360014</v>
      </c>
      <c r="AJ14" s="84">
        <v>262.01125888865357</v>
      </c>
      <c r="AK14" s="84">
        <v>243.16310435676888</v>
      </c>
      <c r="AL14" s="84">
        <v>239.05313650508899</v>
      </c>
      <c r="AM14" s="84">
        <v>232.75392122892163</v>
      </c>
      <c r="AN14" s="84">
        <v>260.39851316195944</v>
      </c>
      <c r="AO14" s="85">
        <v>220.97590908533553</v>
      </c>
    </row>
    <row r="15" spans="1:41" x14ac:dyDescent="0.15">
      <c r="A15" s="252"/>
      <c r="B15" s="41">
        <v>0.34326610398928126</v>
      </c>
      <c r="C15" s="41">
        <v>0.14049974186746128</v>
      </c>
      <c r="D15" s="42">
        <v>0.14547952507738734</v>
      </c>
      <c r="E15" s="43">
        <v>0.16187252899183829</v>
      </c>
      <c r="F15" s="43">
        <v>0.11491575714552979</v>
      </c>
      <c r="G15" s="43">
        <v>0.16246622874383795</v>
      </c>
      <c r="H15" s="43">
        <v>0.17230654951897748</v>
      </c>
      <c r="I15" s="43">
        <v>0.12140766206406955</v>
      </c>
      <c r="J15" s="43">
        <v>0.12928867539510644</v>
      </c>
      <c r="K15" s="43">
        <v>0.10537691826811336</v>
      </c>
      <c r="L15" s="43">
        <v>0.12671637192910892</v>
      </c>
      <c r="M15" s="43">
        <v>0.11748225098984205</v>
      </c>
      <c r="N15" s="43">
        <v>0.15537370262979303</v>
      </c>
      <c r="O15" s="44">
        <v>0.18247470293296858</v>
      </c>
      <c r="P15" s="87">
        <v>0.30007521591176123</v>
      </c>
      <c r="Q15" s="90">
        <v>0.17238680650218266</v>
      </c>
      <c r="R15" s="88">
        <v>0.17402326796119499</v>
      </c>
      <c r="S15" s="88">
        <v>0.13406296497974365</v>
      </c>
      <c r="T15" s="88">
        <v>0.20733485405134805</v>
      </c>
      <c r="U15" s="88">
        <v>0.18199794382921611</v>
      </c>
      <c r="V15" s="88">
        <v>0.23794508528587632</v>
      </c>
      <c r="W15" s="88">
        <v>0.34169113020434594</v>
      </c>
      <c r="X15" s="88">
        <v>0.34270447863126113</v>
      </c>
      <c r="Y15" s="88">
        <v>0.28981452301132027</v>
      </c>
      <c r="Z15" s="88">
        <v>0.42180807384893465</v>
      </c>
      <c r="AA15" s="88">
        <v>0.52504422995079869</v>
      </c>
      <c r="AB15" s="89">
        <v>0.51799061223810849</v>
      </c>
      <c r="AC15" s="87">
        <v>0.5842257087335001</v>
      </c>
      <c r="AD15" s="90">
        <v>0.54398331145294387</v>
      </c>
      <c r="AE15" s="88">
        <v>0.52540362787073158</v>
      </c>
      <c r="AF15" s="88">
        <v>0.61612493204083929</v>
      </c>
      <c r="AG15" s="88">
        <v>0.58790832563509798</v>
      </c>
      <c r="AH15" s="88">
        <v>0.60871132311611931</v>
      </c>
      <c r="AI15" s="88">
        <v>0.60046684579958487</v>
      </c>
      <c r="AJ15" s="88">
        <v>0.61591581411564245</v>
      </c>
      <c r="AK15" s="88">
        <v>0.60036982994703691</v>
      </c>
      <c r="AL15" s="88">
        <v>0.56507578136270742</v>
      </c>
      <c r="AM15" s="88">
        <v>0.58261767406366838</v>
      </c>
      <c r="AN15" s="88">
        <v>0.58476930939341654</v>
      </c>
      <c r="AO15" s="89">
        <v>0.57633915641953093</v>
      </c>
    </row>
    <row r="16" spans="1:41" ht="31.5" x14ac:dyDescent="0.15">
      <c r="A16" s="252"/>
      <c r="B16" s="34"/>
      <c r="C16" s="34" t="s">
        <v>34</v>
      </c>
      <c r="D16" s="38" t="s">
        <v>34</v>
      </c>
      <c r="E16" s="39" t="s">
        <v>34</v>
      </c>
      <c r="F16" s="39" t="s">
        <v>34</v>
      </c>
      <c r="G16" s="39" t="s">
        <v>34</v>
      </c>
      <c r="H16" s="39" t="s">
        <v>41</v>
      </c>
      <c r="I16" s="39" t="s">
        <v>34</v>
      </c>
      <c r="J16" s="39" t="s">
        <v>34</v>
      </c>
      <c r="K16" s="39" t="s">
        <v>34</v>
      </c>
      <c r="L16" s="39" t="s">
        <v>34</v>
      </c>
      <c r="M16" s="39" t="s">
        <v>34</v>
      </c>
      <c r="N16" s="39" t="s">
        <v>34</v>
      </c>
      <c r="O16" s="40" t="s">
        <v>234</v>
      </c>
      <c r="P16" s="59"/>
      <c r="Q16" s="152" t="s">
        <v>34</v>
      </c>
      <c r="R16" s="95" t="s">
        <v>34</v>
      </c>
      <c r="S16" s="95" t="s">
        <v>34</v>
      </c>
      <c r="T16" s="95" t="s">
        <v>37</v>
      </c>
      <c r="U16" s="95" t="s">
        <v>34</v>
      </c>
      <c r="V16" s="95" t="s">
        <v>496</v>
      </c>
      <c r="W16" s="95" t="s">
        <v>588</v>
      </c>
      <c r="X16" s="95" t="s">
        <v>588</v>
      </c>
      <c r="Y16" s="95" t="s">
        <v>589</v>
      </c>
      <c r="Z16" s="95" t="s">
        <v>590</v>
      </c>
      <c r="AA16" s="95" t="s">
        <v>591</v>
      </c>
      <c r="AB16" s="153" t="s">
        <v>591</v>
      </c>
      <c r="AC16" s="59"/>
      <c r="AD16" s="152" t="s">
        <v>34</v>
      </c>
      <c r="AE16" s="95" t="s">
        <v>34</v>
      </c>
      <c r="AF16" s="95" t="s">
        <v>337</v>
      </c>
      <c r="AG16" s="95" t="s">
        <v>34</v>
      </c>
      <c r="AH16" s="95" t="s">
        <v>36</v>
      </c>
      <c r="AI16" s="95" t="s">
        <v>36</v>
      </c>
      <c r="AJ16" s="95" t="s">
        <v>337</v>
      </c>
      <c r="AK16" s="95" t="s">
        <v>36</v>
      </c>
      <c r="AL16" s="95" t="s">
        <v>34</v>
      </c>
      <c r="AM16" s="95" t="s">
        <v>34</v>
      </c>
      <c r="AN16" s="95" t="s">
        <v>34</v>
      </c>
      <c r="AO16" s="153" t="s">
        <v>34</v>
      </c>
    </row>
    <row r="17" spans="1:41" hidden="1" x14ac:dyDescent="0.15">
      <c r="A17" s="251" t="s">
        <v>235</v>
      </c>
      <c r="B17" s="72">
        <v>2510.0823470303112</v>
      </c>
      <c r="C17" s="72">
        <v>715.90090130453632</v>
      </c>
      <c r="D17" s="76">
        <v>57.030477549570215</v>
      </c>
      <c r="E17" s="77">
        <v>31.926904062749209</v>
      </c>
      <c r="F17" s="77">
        <v>51.325504112842602</v>
      </c>
      <c r="G17" s="77">
        <v>45.313873809587996</v>
      </c>
      <c r="H17" s="77">
        <v>77.02086439834963</v>
      </c>
      <c r="I17" s="77">
        <v>90.38597080396444</v>
      </c>
      <c r="J17" s="77">
        <v>61.517700550799617</v>
      </c>
      <c r="K17" s="77">
        <v>60.361967005071939</v>
      </c>
      <c r="L17" s="77">
        <v>63.919797140410139</v>
      </c>
      <c r="M17" s="77">
        <v>58.579010710767349</v>
      </c>
      <c r="N17" s="77">
        <v>63.97381438814574</v>
      </c>
      <c r="O17" s="78">
        <v>54.545016772276924</v>
      </c>
      <c r="P17" s="82">
        <v>876.78037054611843</v>
      </c>
      <c r="Q17" s="110">
        <v>54.918558282732953</v>
      </c>
      <c r="R17" s="84">
        <v>61.916133999268254</v>
      </c>
      <c r="S17" s="84">
        <v>50.077681155405202</v>
      </c>
      <c r="T17" s="84">
        <v>80.271676872166992</v>
      </c>
      <c r="U17" s="84">
        <v>78.509769473639039</v>
      </c>
      <c r="V17" s="84">
        <v>85.446887516651898</v>
      </c>
      <c r="W17" s="84">
        <v>70.967299767128353</v>
      </c>
      <c r="X17" s="84">
        <v>74.721220543627922</v>
      </c>
      <c r="Y17" s="84">
        <v>88.234218104929312</v>
      </c>
      <c r="Z17" s="84">
        <v>84.032899181385531</v>
      </c>
      <c r="AA17" s="84">
        <v>76.643295311310737</v>
      </c>
      <c r="AB17" s="85">
        <v>71.040730337872333</v>
      </c>
      <c r="AC17" s="82">
        <v>917.40107517964759</v>
      </c>
      <c r="AD17" s="110">
        <v>76.114407707317795</v>
      </c>
      <c r="AE17" s="84">
        <v>84.666442971436581</v>
      </c>
      <c r="AF17" s="84">
        <v>65.790011805741173</v>
      </c>
      <c r="AG17" s="84">
        <v>79.530489421069973</v>
      </c>
      <c r="AH17" s="84">
        <v>76.426876363871116</v>
      </c>
      <c r="AI17" s="84">
        <v>63.236297229409878</v>
      </c>
      <c r="AJ17" s="84">
        <v>62.757765372609121</v>
      </c>
      <c r="AK17" s="84">
        <v>76.576425274159405</v>
      </c>
      <c r="AL17" s="84">
        <v>86.238305056311162</v>
      </c>
      <c r="AM17" s="84">
        <v>73.840109190685496</v>
      </c>
      <c r="AN17" s="84">
        <v>84.071617607119379</v>
      </c>
      <c r="AO17" s="85">
        <v>88.152327179915886</v>
      </c>
    </row>
    <row r="18" spans="1:41" x14ac:dyDescent="0.15">
      <c r="A18" s="252"/>
      <c r="B18" s="41">
        <v>0.16873185636355503</v>
      </c>
      <c r="C18" s="41">
        <v>0.14643097653977577</v>
      </c>
      <c r="D18" s="42">
        <v>0.14144196778202384</v>
      </c>
      <c r="E18" s="43">
        <v>9.0759533242723442E-2</v>
      </c>
      <c r="F18" s="43">
        <v>0.12754041367499677</v>
      </c>
      <c r="G18" s="43">
        <v>0.11903113029177968</v>
      </c>
      <c r="H18" s="43">
        <v>0.19154394238437</v>
      </c>
      <c r="I18" s="43">
        <v>0.2064413675062356</v>
      </c>
      <c r="J18" s="43">
        <v>0.14714081718255345</v>
      </c>
      <c r="K18" s="43">
        <v>0.14592781091270898</v>
      </c>
      <c r="L18" s="43">
        <v>0.14380386184780744</v>
      </c>
      <c r="M18" s="43">
        <v>0.14033181545743734</v>
      </c>
      <c r="N18" s="43">
        <v>0.15235094807097235</v>
      </c>
      <c r="O18" s="44">
        <v>0.13725399479473907</v>
      </c>
      <c r="P18" s="87">
        <v>0.17604678911454055</v>
      </c>
      <c r="Q18" s="90">
        <v>0.13505504462790666</v>
      </c>
      <c r="R18" s="88">
        <v>0.15346577772462788</v>
      </c>
      <c r="S18" s="88">
        <v>0.13076805501876462</v>
      </c>
      <c r="T18" s="88">
        <v>0.17691086825008095</v>
      </c>
      <c r="U18" s="88">
        <v>0.19563702331963337</v>
      </c>
      <c r="V18" s="88">
        <v>0.22143067302676397</v>
      </c>
      <c r="W18" s="88">
        <v>0.16327172557793587</v>
      </c>
      <c r="X18" s="88">
        <v>0.20593465345816514</v>
      </c>
      <c r="Y18" s="88">
        <v>0.20392229247768237</v>
      </c>
      <c r="Z18" s="88">
        <v>0.20548245093643552</v>
      </c>
      <c r="AA18" s="88">
        <v>0.16976830391911124</v>
      </c>
      <c r="AB18" s="89">
        <v>0.15585361233990833</v>
      </c>
      <c r="AC18" s="87">
        <v>0.18323175804816022</v>
      </c>
      <c r="AD18" s="90">
        <v>0.18619688541496943</v>
      </c>
      <c r="AE18" s="88">
        <v>0.20456704105465465</v>
      </c>
      <c r="AF18" s="88">
        <v>0.16543203350783103</v>
      </c>
      <c r="AG18" s="88">
        <v>0.18772032043071366</v>
      </c>
      <c r="AH18" s="88">
        <v>0.16822044720671758</v>
      </c>
      <c r="AI18" s="88">
        <v>0.14817866847981928</v>
      </c>
      <c r="AJ18" s="88">
        <v>0.14752610370829722</v>
      </c>
      <c r="AK18" s="88">
        <v>0.18906723345802395</v>
      </c>
      <c r="AL18" s="88">
        <v>0.20385081879924699</v>
      </c>
      <c r="AM18" s="88">
        <v>0.18483277292231853</v>
      </c>
      <c r="AN18" s="88">
        <v>0.18879716773622712</v>
      </c>
      <c r="AO18" s="89">
        <v>0.22991482688581816</v>
      </c>
    </row>
    <row r="19" spans="1:41" x14ac:dyDescent="0.15">
      <c r="A19" s="252"/>
      <c r="B19" s="34"/>
      <c r="C19" s="34" t="s">
        <v>34</v>
      </c>
      <c r="D19" s="38" t="s">
        <v>34</v>
      </c>
      <c r="E19" s="39" t="s">
        <v>34</v>
      </c>
      <c r="F19" s="39" t="s">
        <v>34</v>
      </c>
      <c r="G19" s="39" t="s">
        <v>34</v>
      </c>
      <c r="H19" s="39" t="s">
        <v>64</v>
      </c>
      <c r="I19" s="39" t="s">
        <v>236</v>
      </c>
      <c r="J19" s="39" t="s">
        <v>34</v>
      </c>
      <c r="K19" s="39" t="s">
        <v>34</v>
      </c>
      <c r="L19" s="39" t="s">
        <v>34</v>
      </c>
      <c r="M19" s="39" t="s">
        <v>34</v>
      </c>
      <c r="N19" s="39" t="s">
        <v>36</v>
      </c>
      <c r="O19" s="40" t="s">
        <v>34</v>
      </c>
      <c r="P19" s="59"/>
      <c r="Q19" s="152" t="s">
        <v>34</v>
      </c>
      <c r="R19" s="95" t="s">
        <v>34</v>
      </c>
      <c r="S19" s="95" t="s">
        <v>34</v>
      </c>
      <c r="T19" s="95" t="s">
        <v>34</v>
      </c>
      <c r="U19" s="95" t="s">
        <v>334</v>
      </c>
      <c r="V19" s="95" t="s">
        <v>592</v>
      </c>
      <c r="W19" s="95" t="s">
        <v>34</v>
      </c>
      <c r="X19" s="95" t="s">
        <v>334</v>
      </c>
      <c r="Y19" s="95" t="s">
        <v>334</v>
      </c>
      <c r="Z19" s="95" t="s">
        <v>334</v>
      </c>
      <c r="AA19" s="95" t="s">
        <v>34</v>
      </c>
      <c r="AB19" s="153" t="s">
        <v>34</v>
      </c>
      <c r="AC19" s="59"/>
      <c r="AD19" s="152" t="s">
        <v>34</v>
      </c>
      <c r="AE19" s="95" t="s">
        <v>867</v>
      </c>
      <c r="AF19" s="95" t="s">
        <v>34</v>
      </c>
      <c r="AG19" s="95" t="s">
        <v>34</v>
      </c>
      <c r="AH19" s="95" t="s">
        <v>34</v>
      </c>
      <c r="AI19" s="95" t="s">
        <v>34</v>
      </c>
      <c r="AJ19" s="95" t="s">
        <v>34</v>
      </c>
      <c r="AK19" s="95" t="s">
        <v>34</v>
      </c>
      <c r="AL19" s="95" t="s">
        <v>867</v>
      </c>
      <c r="AM19" s="95" t="s">
        <v>34</v>
      </c>
      <c r="AN19" s="95" t="s">
        <v>34</v>
      </c>
      <c r="AO19" s="153" t="s">
        <v>670</v>
      </c>
    </row>
    <row r="20" spans="1:41" hidden="1" x14ac:dyDescent="0.15">
      <c r="A20" s="251" t="s">
        <v>237</v>
      </c>
      <c r="B20" s="72">
        <v>7771.5696431451006</v>
      </c>
      <c r="C20" s="72">
        <v>3068.4507118940883</v>
      </c>
      <c r="D20" s="76">
        <v>324.55889304377223</v>
      </c>
      <c r="E20" s="77">
        <v>253.43314099654697</v>
      </c>
      <c r="F20" s="77">
        <v>247.53240187410253</v>
      </c>
      <c r="G20" s="77">
        <v>227.99036474681276</v>
      </c>
      <c r="H20" s="77">
        <v>227.19862276699592</v>
      </c>
      <c r="I20" s="77">
        <v>249.74894385002904</v>
      </c>
      <c r="J20" s="77">
        <v>254.86525349992482</v>
      </c>
      <c r="K20" s="77">
        <v>221.58196275935845</v>
      </c>
      <c r="L20" s="77">
        <v>262.36268897372275</v>
      </c>
      <c r="M20" s="77">
        <v>279.52753853714592</v>
      </c>
      <c r="N20" s="77">
        <v>264.09135242088325</v>
      </c>
      <c r="O20" s="78">
        <v>255.55954842478593</v>
      </c>
      <c r="P20" s="82">
        <v>2584.1586065195575</v>
      </c>
      <c r="Q20" s="110">
        <v>216.63550368409759</v>
      </c>
      <c r="R20" s="84">
        <v>226.54860473594897</v>
      </c>
      <c r="S20" s="84">
        <v>215.12771685421339</v>
      </c>
      <c r="T20" s="84">
        <v>254.70066951928362</v>
      </c>
      <c r="U20" s="84">
        <v>209.9257519472296</v>
      </c>
      <c r="V20" s="84">
        <v>211.88051887197486</v>
      </c>
      <c r="W20" s="84">
        <v>199.18509722054526</v>
      </c>
      <c r="X20" s="84">
        <v>191.79732749810933</v>
      </c>
      <c r="Y20" s="84">
        <v>261.80117079012052</v>
      </c>
      <c r="Z20" s="84">
        <v>214.60710746999922</v>
      </c>
      <c r="AA20" s="84">
        <v>183.4416507217168</v>
      </c>
      <c r="AB20" s="85">
        <v>198.50748720632356</v>
      </c>
      <c r="AC20" s="82">
        <v>2118.9603247314303</v>
      </c>
      <c r="AD20" s="110">
        <v>151.63907755768142</v>
      </c>
      <c r="AE20" s="84">
        <v>156.74196090508477</v>
      </c>
      <c r="AF20" s="84">
        <v>181.71792225879162</v>
      </c>
      <c r="AG20" s="84">
        <v>149.96223679533989</v>
      </c>
      <c r="AH20" s="84">
        <v>177.31733778571996</v>
      </c>
      <c r="AI20" s="84">
        <v>173.96406750878754</v>
      </c>
      <c r="AJ20" s="84">
        <v>152.94947259637985</v>
      </c>
      <c r="AK20" s="84">
        <v>149.77406646804442</v>
      </c>
      <c r="AL20" s="84">
        <v>219.80308409099698</v>
      </c>
      <c r="AM20" s="84">
        <v>216.84214955879582</v>
      </c>
      <c r="AN20" s="84">
        <v>228.24789917044023</v>
      </c>
      <c r="AO20" s="85">
        <v>160.00105003537251</v>
      </c>
    </row>
    <row r="21" spans="1:41" x14ac:dyDescent="0.15">
      <c r="A21" s="252"/>
      <c r="B21" s="41">
        <v>0.52241767059871236</v>
      </c>
      <c r="C21" s="41">
        <v>0.62762350681227508</v>
      </c>
      <c r="D21" s="42">
        <v>0.80494238284021724</v>
      </c>
      <c r="E21" s="43">
        <v>0.72044171711346561</v>
      </c>
      <c r="F21" s="43">
        <v>0.61510131227506215</v>
      </c>
      <c r="G21" s="43">
        <v>0.59888834323641749</v>
      </c>
      <c r="H21" s="43">
        <v>0.56502248123330823</v>
      </c>
      <c r="I21" s="43">
        <v>0.57042606328211976</v>
      </c>
      <c r="J21" s="43">
        <v>0.6095982349088328</v>
      </c>
      <c r="K21" s="43">
        <v>0.5356845107532302</v>
      </c>
      <c r="L21" s="43">
        <v>0.59025168362657943</v>
      </c>
      <c r="M21" s="43">
        <v>0.66963587259858348</v>
      </c>
      <c r="N21" s="43">
        <v>0.62892244746504056</v>
      </c>
      <c r="O21" s="44">
        <v>0.64307559159225458</v>
      </c>
      <c r="P21" s="87">
        <v>0.51886748440445862</v>
      </c>
      <c r="Q21" s="90">
        <v>0.5327473723439643</v>
      </c>
      <c r="R21" s="88">
        <v>0.56152501089041862</v>
      </c>
      <c r="S21" s="88">
        <v>0.56176389290773987</v>
      </c>
      <c r="T21" s="88">
        <v>0.56133518501538926</v>
      </c>
      <c r="U21" s="88">
        <v>0.5231100473792808</v>
      </c>
      <c r="V21" s="88">
        <v>0.54907612504830194</v>
      </c>
      <c r="W21" s="88">
        <v>0.45825745997554534</v>
      </c>
      <c r="X21" s="88">
        <v>0.52860105717175199</v>
      </c>
      <c r="Y21" s="88">
        <v>0.60506112104233745</v>
      </c>
      <c r="Z21" s="88">
        <v>0.52477059414704552</v>
      </c>
      <c r="AA21" s="88">
        <v>0.40633140556721303</v>
      </c>
      <c r="AB21" s="89">
        <v>0.43549818266902496</v>
      </c>
      <c r="AC21" s="87">
        <v>0.42321819326275623</v>
      </c>
      <c r="AD21" s="90">
        <v>0.37095110898070777</v>
      </c>
      <c r="AE21" s="88">
        <v>0.37871248662560292</v>
      </c>
      <c r="AF21" s="88">
        <v>0.45693813664077326</v>
      </c>
      <c r="AG21" s="88">
        <v>0.35396436446761936</v>
      </c>
      <c r="AH21" s="88">
        <v>0.39028681111870012</v>
      </c>
      <c r="AI21" s="88">
        <v>0.40764189265017303</v>
      </c>
      <c r="AJ21" s="88">
        <v>0.35954179729654728</v>
      </c>
      <c r="AK21" s="88">
        <v>0.36979224728092658</v>
      </c>
      <c r="AL21" s="88">
        <v>0.51957234824237031</v>
      </c>
      <c r="AM21" s="88">
        <v>0.54278814358042893</v>
      </c>
      <c r="AN21" s="88">
        <v>0.51256961780492583</v>
      </c>
      <c r="AO21" s="89">
        <v>0.41730734624114435</v>
      </c>
    </row>
    <row r="22" spans="1:41" ht="21" x14ac:dyDescent="0.15">
      <c r="A22" s="252"/>
      <c r="B22" s="34"/>
      <c r="C22" s="34" t="s">
        <v>34</v>
      </c>
      <c r="D22" s="38" t="s">
        <v>49</v>
      </c>
      <c r="E22" s="39" t="s">
        <v>238</v>
      </c>
      <c r="F22" s="39" t="s">
        <v>34</v>
      </c>
      <c r="G22" s="39" t="s">
        <v>34</v>
      </c>
      <c r="H22" s="39" t="s">
        <v>34</v>
      </c>
      <c r="I22" s="39" t="s">
        <v>34</v>
      </c>
      <c r="J22" s="39" t="s">
        <v>34</v>
      </c>
      <c r="K22" s="39" t="s">
        <v>34</v>
      </c>
      <c r="L22" s="39" t="s">
        <v>34</v>
      </c>
      <c r="M22" s="39" t="s">
        <v>239</v>
      </c>
      <c r="N22" s="39" t="s">
        <v>41</v>
      </c>
      <c r="O22" s="40" t="s">
        <v>41</v>
      </c>
      <c r="P22" s="59"/>
      <c r="Q22" s="152" t="s">
        <v>593</v>
      </c>
      <c r="R22" s="95" t="s">
        <v>593</v>
      </c>
      <c r="S22" s="95" t="s">
        <v>593</v>
      </c>
      <c r="T22" s="95" t="s">
        <v>593</v>
      </c>
      <c r="U22" s="95" t="s">
        <v>382</v>
      </c>
      <c r="V22" s="95" t="s">
        <v>593</v>
      </c>
      <c r="W22" s="95" t="s">
        <v>34</v>
      </c>
      <c r="X22" s="95" t="s">
        <v>593</v>
      </c>
      <c r="Y22" s="95" t="s">
        <v>594</v>
      </c>
      <c r="Z22" s="95" t="s">
        <v>382</v>
      </c>
      <c r="AA22" s="95" t="s">
        <v>34</v>
      </c>
      <c r="AB22" s="153" t="s">
        <v>34</v>
      </c>
      <c r="AC22" s="59"/>
      <c r="AD22" s="152" t="s">
        <v>34</v>
      </c>
      <c r="AE22" s="95" t="s">
        <v>34</v>
      </c>
      <c r="AF22" s="95" t="s">
        <v>540</v>
      </c>
      <c r="AG22" s="95" t="s">
        <v>34</v>
      </c>
      <c r="AH22" s="95" t="s">
        <v>34</v>
      </c>
      <c r="AI22" s="95" t="s">
        <v>34</v>
      </c>
      <c r="AJ22" s="95" t="s">
        <v>34</v>
      </c>
      <c r="AK22" s="95" t="s">
        <v>34</v>
      </c>
      <c r="AL22" s="95" t="s">
        <v>868</v>
      </c>
      <c r="AM22" s="95" t="s">
        <v>502</v>
      </c>
      <c r="AN22" s="95" t="s">
        <v>868</v>
      </c>
      <c r="AO22" s="153" t="s">
        <v>34</v>
      </c>
    </row>
    <row r="23" spans="1:41" hidden="1" x14ac:dyDescent="0.15">
      <c r="A23" s="251" t="s">
        <v>240</v>
      </c>
      <c r="B23" s="72">
        <v>4455.3582196697516</v>
      </c>
      <c r="C23" s="72">
        <v>1699.0114379961203</v>
      </c>
      <c r="D23" s="76">
        <v>136.18767184431923</v>
      </c>
      <c r="E23" s="77">
        <v>149.15659128725309</v>
      </c>
      <c r="F23" s="77">
        <v>143.73310616518543</v>
      </c>
      <c r="G23" s="77">
        <v>138.46703938434501</v>
      </c>
      <c r="H23" s="77">
        <v>145.77969897849354</v>
      </c>
      <c r="I23" s="77">
        <v>148.22004044950276</v>
      </c>
      <c r="J23" s="77">
        <v>130.25078105850531</v>
      </c>
      <c r="K23" s="77">
        <v>125.49053485376555</v>
      </c>
      <c r="L23" s="77">
        <v>144.25029442434945</v>
      </c>
      <c r="M23" s="77">
        <v>136.51401894446195</v>
      </c>
      <c r="N23" s="77">
        <v>157.64735437860895</v>
      </c>
      <c r="O23" s="78">
        <v>143.31430622733237</v>
      </c>
      <c r="P23" s="82">
        <v>1285.9353304071922</v>
      </c>
      <c r="Q23" s="110">
        <v>124.22729329976968</v>
      </c>
      <c r="R23" s="84">
        <v>120.18565598043111</v>
      </c>
      <c r="S23" s="84">
        <v>117.55664981533116</v>
      </c>
      <c r="T23" s="84">
        <v>131.63211056606735</v>
      </c>
      <c r="U23" s="84">
        <v>101.98597777735621</v>
      </c>
      <c r="V23" s="84">
        <v>83.252037594490332</v>
      </c>
      <c r="W23" s="84">
        <v>119.49111925817027</v>
      </c>
      <c r="X23" s="84">
        <v>76.282509984263356</v>
      </c>
      <c r="Y23" s="84">
        <v>79.67193361425916</v>
      </c>
      <c r="Z23" s="84">
        <v>97.040069606997093</v>
      </c>
      <c r="AA23" s="84">
        <v>100.08410392104065</v>
      </c>
      <c r="AB23" s="85">
        <v>134.5258689890139</v>
      </c>
      <c r="AC23" s="82">
        <v>1470.4114512664428</v>
      </c>
      <c r="AD23" s="110">
        <v>104.41781046599976</v>
      </c>
      <c r="AE23" s="84">
        <v>112.01213269545445</v>
      </c>
      <c r="AF23" s="84">
        <v>89.503122116721627</v>
      </c>
      <c r="AG23" s="84">
        <v>118.44609391257521</v>
      </c>
      <c r="AH23" s="84">
        <v>151.38536527655666</v>
      </c>
      <c r="AI23" s="84">
        <v>153.97030921724456</v>
      </c>
      <c r="AJ23" s="84">
        <v>137.70968677779464</v>
      </c>
      <c r="AK23" s="84">
        <v>120.79739088747147</v>
      </c>
      <c r="AL23" s="84">
        <v>141.98381568437577</v>
      </c>
      <c r="AM23" s="84">
        <v>116.54979391861453</v>
      </c>
      <c r="AN23" s="84">
        <v>124.71965974189636</v>
      </c>
      <c r="AO23" s="85">
        <v>98.916270571738309</v>
      </c>
    </row>
    <row r="24" spans="1:41" x14ac:dyDescent="0.15">
      <c r="A24" s="252"/>
      <c r="B24" s="41">
        <v>0.29949649423211644</v>
      </c>
      <c r="C24" s="41">
        <v>0.3475172381605775</v>
      </c>
      <c r="D24" s="42">
        <v>0.33776066975013785</v>
      </c>
      <c r="E24" s="43">
        <v>0.4240117544344531</v>
      </c>
      <c r="F24" s="43">
        <v>0.35716706802910925</v>
      </c>
      <c r="G24" s="43">
        <v>0.36372719479541699</v>
      </c>
      <c r="H24" s="43">
        <v>0.3625409618558591</v>
      </c>
      <c r="I24" s="43">
        <v>0.33853426112543128</v>
      </c>
      <c r="J24" s="43">
        <v>0.31153970632872124</v>
      </c>
      <c r="K24" s="43">
        <v>0.30337909697237492</v>
      </c>
      <c r="L24" s="43">
        <v>0.32452777291107021</v>
      </c>
      <c r="M24" s="43">
        <v>0.32703283789574245</v>
      </c>
      <c r="N24" s="43">
        <v>0.375430543421092</v>
      </c>
      <c r="O24" s="44">
        <v>0.36062801342717038</v>
      </c>
      <c r="P24" s="87">
        <v>0.25820010749798622</v>
      </c>
      <c r="Q24" s="90">
        <v>0.30549823530016984</v>
      </c>
      <c r="R24" s="88">
        <v>0.29789303651612703</v>
      </c>
      <c r="S24" s="88">
        <v>0.30697616375580927</v>
      </c>
      <c r="T24" s="88">
        <v>0.29010420458661312</v>
      </c>
      <c r="U24" s="88">
        <v>0.2541369468598878</v>
      </c>
      <c r="V24" s="88">
        <v>0.215742846242409</v>
      </c>
      <c r="W24" s="88">
        <v>0.27490860292752872</v>
      </c>
      <c r="X24" s="88">
        <v>0.21023762920676684</v>
      </c>
      <c r="Y24" s="88">
        <v>0.18413359009345379</v>
      </c>
      <c r="Z24" s="88">
        <v>0.23728838985844564</v>
      </c>
      <c r="AA24" s="88">
        <v>0.22169073632500325</v>
      </c>
      <c r="AB24" s="89">
        <v>0.29513129349017631</v>
      </c>
      <c r="AC24" s="87">
        <v>0.29368406312030682</v>
      </c>
      <c r="AD24" s="90">
        <v>0.25543483390662358</v>
      </c>
      <c r="AE24" s="88">
        <v>0.27063839868011008</v>
      </c>
      <c r="AF24" s="88">
        <v>0.22505974829110575</v>
      </c>
      <c r="AG24" s="88">
        <v>0.27957502669591749</v>
      </c>
      <c r="AH24" s="88">
        <v>0.33320887963717849</v>
      </c>
      <c r="AI24" s="88">
        <v>0.36079145055676209</v>
      </c>
      <c r="AJ24" s="88">
        <v>0.32371728681858009</v>
      </c>
      <c r="AK24" s="88">
        <v>0.298248820342214</v>
      </c>
      <c r="AL24" s="88">
        <v>0.3356225179124529</v>
      </c>
      <c r="AM24" s="88">
        <v>0.29174146449149252</v>
      </c>
      <c r="AN24" s="88">
        <v>0.28007928466814686</v>
      </c>
      <c r="AO24" s="89">
        <v>0.2579888467184272</v>
      </c>
    </row>
    <row r="25" spans="1:41" ht="21" x14ac:dyDescent="0.15">
      <c r="A25" s="252"/>
      <c r="B25" s="34"/>
      <c r="C25" s="34" t="s">
        <v>34</v>
      </c>
      <c r="D25" s="38" t="s">
        <v>34</v>
      </c>
      <c r="E25" s="39" t="s">
        <v>241</v>
      </c>
      <c r="F25" s="39" t="s">
        <v>34</v>
      </c>
      <c r="G25" s="39" t="s">
        <v>34</v>
      </c>
      <c r="H25" s="39" t="s">
        <v>34</v>
      </c>
      <c r="I25" s="39" t="s">
        <v>34</v>
      </c>
      <c r="J25" s="39" t="s">
        <v>34</v>
      </c>
      <c r="K25" s="39" t="s">
        <v>34</v>
      </c>
      <c r="L25" s="39" t="s">
        <v>34</v>
      </c>
      <c r="M25" s="39" t="s">
        <v>34</v>
      </c>
      <c r="N25" s="39" t="s">
        <v>34</v>
      </c>
      <c r="O25" s="40" t="s">
        <v>34</v>
      </c>
      <c r="P25" s="59"/>
      <c r="Q25" s="152" t="s">
        <v>595</v>
      </c>
      <c r="R25" s="95" t="s">
        <v>596</v>
      </c>
      <c r="S25" s="95" t="s">
        <v>595</v>
      </c>
      <c r="T25" s="95" t="s">
        <v>596</v>
      </c>
      <c r="U25" s="95" t="s">
        <v>42</v>
      </c>
      <c r="V25" s="95" t="s">
        <v>34</v>
      </c>
      <c r="W25" s="95" t="s">
        <v>597</v>
      </c>
      <c r="X25" s="95" t="s">
        <v>34</v>
      </c>
      <c r="Y25" s="95" t="s">
        <v>34</v>
      </c>
      <c r="Z25" s="95" t="s">
        <v>34</v>
      </c>
      <c r="AA25" s="95" t="s">
        <v>34</v>
      </c>
      <c r="AB25" s="153" t="s">
        <v>596</v>
      </c>
      <c r="AC25" s="59"/>
      <c r="AD25" s="152" t="s">
        <v>34</v>
      </c>
      <c r="AE25" s="95" t="s">
        <v>34</v>
      </c>
      <c r="AF25" s="95" t="s">
        <v>34</v>
      </c>
      <c r="AG25" s="95" t="s">
        <v>34</v>
      </c>
      <c r="AH25" s="95" t="s">
        <v>869</v>
      </c>
      <c r="AI25" s="95" t="s">
        <v>870</v>
      </c>
      <c r="AJ25" s="95" t="s">
        <v>834</v>
      </c>
      <c r="AK25" s="95" t="s">
        <v>37</v>
      </c>
      <c r="AL25" s="95" t="s">
        <v>869</v>
      </c>
      <c r="AM25" s="95" t="s">
        <v>37</v>
      </c>
      <c r="AN25" s="95" t="s">
        <v>34</v>
      </c>
      <c r="AO25" s="153" t="s">
        <v>34</v>
      </c>
    </row>
    <row r="26" spans="1:41" hidden="1" x14ac:dyDescent="0.15">
      <c r="A26" s="251" t="s">
        <v>242</v>
      </c>
      <c r="B26" s="72">
        <v>593.76331533648147</v>
      </c>
      <c r="C26" s="72">
        <v>149.97089748368199</v>
      </c>
      <c r="D26" s="76">
        <v>13.269037217998934</v>
      </c>
      <c r="E26" s="77">
        <v>12.704480882873208</v>
      </c>
      <c r="F26" s="77">
        <v>12.688374810411755</v>
      </c>
      <c r="G26" s="77">
        <v>10.832002701557887</v>
      </c>
      <c r="H26" s="77">
        <v>12.852644613698203</v>
      </c>
      <c r="I26" s="77">
        <v>18.981753132245196</v>
      </c>
      <c r="J26" s="77">
        <v>8.0424768963598527</v>
      </c>
      <c r="K26" s="77">
        <v>5.6248798246804235</v>
      </c>
      <c r="L26" s="77">
        <v>11.75536486967782</v>
      </c>
      <c r="M26" s="77">
        <v>19.463558897135975</v>
      </c>
      <c r="N26" s="77">
        <v>15.774425643545468</v>
      </c>
      <c r="O26" s="78">
        <v>7.9818979934972569</v>
      </c>
      <c r="P26" s="82">
        <v>219.38219278962197</v>
      </c>
      <c r="Q26" s="110">
        <v>8.9574428697045239</v>
      </c>
      <c r="R26" s="84">
        <v>19.277063834269747</v>
      </c>
      <c r="S26" s="84">
        <v>13.12728531904245</v>
      </c>
      <c r="T26" s="84">
        <v>13.814170348043239</v>
      </c>
      <c r="U26" s="84">
        <v>25.587133621481858</v>
      </c>
      <c r="V26" s="84">
        <v>17.163444056099618</v>
      </c>
      <c r="W26" s="84">
        <v>29.975239150503711</v>
      </c>
      <c r="X26" s="84">
        <v>12.612899448771479</v>
      </c>
      <c r="Y26" s="84">
        <v>22.193773229433596</v>
      </c>
      <c r="Z26" s="84">
        <v>22.139641303608972</v>
      </c>
      <c r="AA26" s="84">
        <v>15.057069490590694</v>
      </c>
      <c r="AB26" s="85">
        <v>19.477030118072047</v>
      </c>
      <c r="AC26" s="82">
        <v>224.41022506317645</v>
      </c>
      <c r="AD26" s="110">
        <v>12.394674697598326</v>
      </c>
      <c r="AE26" s="84">
        <v>18.242251498924379</v>
      </c>
      <c r="AF26" s="84">
        <v>20.068715922085708</v>
      </c>
      <c r="AG26" s="84">
        <v>20.317940698243419</v>
      </c>
      <c r="AH26" s="84">
        <v>19.861495220706576</v>
      </c>
      <c r="AI26" s="84">
        <v>19.17518068501348</v>
      </c>
      <c r="AJ26" s="84">
        <v>21.822531794438433</v>
      </c>
      <c r="AK26" s="84">
        <v>16.84732191172878</v>
      </c>
      <c r="AL26" s="84">
        <v>27.155587565638605</v>
      </c>
      <c r="AM26" s="84">
        <v>10.901228903436145</v>
      </c>
      <c r="AN26" s="84">
        <v>25.524278470830737</v>
      </c>
      <c r="AO26" s="85">
        <v>12.099017694531812</v>
      </c>
    </row>
    <row r="27" spans="1:41" x14ac:dyDescent="0.15">
      <c r="A27" s="252"/>
      <c r="B27" s="41">
        <v>3.9913744884041286E-2</v>
      </c>
      <c r="C27" s="41">
        <v>3.0675174358720983E-2</v>
      </c>
      <c r="D27" s="42">
        <v>3.290869751275341E-2</v>
      </c>
      <c r="E27" s="43">
        <v>3.6115395114868103E-2</v>
      </c>
      <c r="F27" s="43">
        <v>3.1529755043913928E-2</v>
      </c>
      <c r="G27" s="43">
        <v>2.845365925473432E-2</v>
      </c>
      <c r="H27" s="43">
        <v>3.1963367830311486E-2</v>
      </c>
      <c r="I27" s="43">
        <v>4.3354284292475551E-2</v>
      </c>
      <c r="J27" s="43">
        <v>1.9236359813627871E-2</v>
      </c>
      <c r="K27" s="43">
        <v>1.3598403766293869E-2</v>
      </c>
      <c r="L27" s="43">
        <v>2.6446686962668782E-2</v>
      </c>
      <c r="M27" s="43">
        <v>4.6626880893975223E-2</v>
      </c>
      <c r="N27" s="43">
        <v>3.7566131159353366E-2</v>
      </c>
      <c r="O27" s="44">
        <v>2.0085196604219105E-2</v>
      </c>
      <c r="P27" s="87">
        <v>4.4049264704071722E-2</v>
      </c>
      <c r="Q27" s="90">
        <v>2.2028033589152462E-2</v>
      </c>
      <c r="R27" s="88">
        <v>4.7780269898770919E-2</v>
      </c>
      <c r="S27" s="88">
        <v>3.4279334211190358E-2</v>
      </c>
      <c r="T27" s="88">
        <v>3.044507061087982E-2</v>
      </c>
      <c r="U27" s="88">
        <v>6.3760098781963676E-2</v>
      </c>
      <c r="V27" s="88">
        <v>4.4478073798284411E-2</v>
      </c>
      <c r="W27" s="88">
        <v>6.8962874968803101E-2</v>
      </c>
      <c r="X27" s="88">
        <v>3.4761652154341592E-2</v>
      </c>
      <c r="Y27" s="88">
        <v>5.1293083487108905E-2</v>
      </c>
      <c r="Z27" s="88">
        <v>5.4137222471634633E-2</v>
      </c>
      <c r="AA27" s="88">
        <v>3.3352077817464909E-2</v>
      </c>
      <c r="AB27" s="89">
        <v>4.2729930944085996E-2</v>
      </c>
      <c r="AC27" s="87">
        <v>4.4821268662953218E-2</v>
      </c>
      <c r="AD27" s="90">
        <v>3.0320801198360434E-2</v>
      </c>
      <c r="AE27" s="88">
        <v>4.4076062254897866E-2</v>
      </c>
      <c r="AF27" s="88">
        <v>5.0463716204895155E-2</v>
      </c>
      <c r="AG27" s="88">
        <v>4.7957586658029891E-2</v>
      </c>
      <c r="AH27" s="88">
        <v>4.3716422378878877E-2</v>
      </c>
      <c r="AI27" s="88">
        <v>4.493230733382967E-2</v>
      </c>
      <c r="AJ27" s="88">
        <v>5.1298720876525261E-2</v>
      </c>
      <c r="AK27" s="88">
        <v>4.1596046480667656E-2</v>
      </c>
      <c r="AL27" s="88">
        <v>6.4190602501005001E-2</v>
      </c>
      <c r="AM27" s="88">
        <v>2.7287396898069555E-2</v>
      </c>
      <c r="AN27" s="88">
        <v>5.731912411062641E-2</v>
      </c>
      <c r="AO27" s="89">
        <v>3.1556098945060049E-2</v>
      </c>
    </row>
    <row r="28" spans="1:41" ht="21" x14ac:dyDescent="0.15">
      <c r="A28" s="252"/>
      <c r="B28" s="34"/>
      <c r="C28" s="34" t="s">
        <v>34</v>
      </c>
      <c r="D28" s="38" t="s">
        <v>34</v>
      </c>
      <c r="E28" s="39" t="s">
        <v>34</v>
      </c>
      <c r="F28" s="39" t="s">
        <v>34</v>
      </c>
      <c r="G28" s="39" t="s">
        <v>34</v>
      </c>
      <c r="H28" s="39" t="s">
        <v>34</v>
      </c>
      <c r="I28" s="39" t="s">
        <v>34</v>
      </c>
      <c r="J28" s="39" t="s">
        <v>34</v>
      </c>
      <c r="K28" s="39" t="s">
        <v>34</v>
      </c>
      <c r="L28" s="39" t="s">
        <v>34</v>
      </c>
      <c r="M28" s="39" t="s">
        <v>41</v>
      </c>
      <c r="N28" s="39" t="s">
        <v>34</v>
      </c>
      <c r="O28" s="40" t="s">
        <v>34</v>
      </c>
      <c r="P28" s="59"/>
      <c r="Q28" s="152" t="s">
        <v>34</v>
      </c>
      <c r="R28" s="95" t="s">
        <v>35</v>
      </c>
      <c r="S28" s="95" t="s">
        <v>34</v>
      </c>
      <c r="T28" s="95" t="s">
        <v>34</v>
      </c>
      <c r="U28" s="95" t="s">
        <v>598</v>
      </c>
      <c r="V28" s="95" t="s">
        <v>34</v>
      </c>
      <c r="W28" s="95" t="s">
        <v>599</v>
      </c>
      <c r="X28" s="95" t="s">
        <v>34</v>
      </c>
      <c r="Y28" s="95" t="s">
        <v>35</v>
      </c>
      <c r="Z28" s="95" t="s">
        <v>35</v>
      </c>
      <c r="AA28" s="95" t="s">
        <v>34</v>
      </c>
      <c r="AB28" s="153" t="s">
        <v>34</v>
      </c>
      <c r="AC28" s="59"/>
      <c r="AD28" s="152" t="s">
        <v>34</v>
      </c>
      <c r="AE28" s="95" t="s">
        <v>34</v>
      </c>
      <c r="AF28" s="95" t="s">
        <v>34</v>
      </c>
      <c r="AG28" s="95" t="s">
        <v>34</v>
      </c>
      <c r="AH28" s="95" t="s">
        <v>34</v>
      </c>
      <c r="AI28" s="95" t="s">
        <v>34</v>
      </c>
      <c r="AJ28" s="95" t="s">
        <v>34</v>
      </c>
      <c r="AK28" s="95" t="s">
        <v>34</v>
      </c>
      <c r="AL28" s="95" t="s">
        <v>871</v>
      </c>
      <c r="AM28" s="95" t="s">
        <v>34</v>
      </c>
      <c r="AN28" s="95" t="s">
        <v>43</v>
      </c>
      <c r="AO28" s="153" t="s">
        <v>34</v>
      </c>
    </row>
    <row r="29" spans="1:41" hidden="1" x14ac:dyDescent="0.15">
      <c r="A29" s="251" t="s">
        <v>243</v>
      </c>
      <c r="B29" s="72">
        <v>3832.0414212731307</v>
      </c>
      <c r="C29" s="72">
        <v>1070.9406535438338</v>
      </c>
      <c r="D29" s="76">
        <v>79.566580045547511</v>
      </c>
      <c r="E29" s="77">
        <v>64.901020507287498</v>
      </c>
      <c r="F29" s="77">
        <v>98.597378697956799</v>
      </c>
      <c r="G29" s="77">
        <v>67.88027451759929</v>
      </c>
      <c r="H29" s="77">
        <v>98.292395202254511</v>
      </c>
      <c r="I29" s="77">
        <v>100.05646549087972</v>
      </c>
      <c r="J29" s="77">
        <v>92.037441900011444</v>
      </c>
      <c r="K29" s="77">
        <v>92.036553326498776</v>
      </c>
      <c r="L29" s="77">
        <v>85.02751499341359</v>
      </c>
      <c r="M29" s="77">
        <v>106.27806120602504</v>
      </c>
      <c r="N29" s="77">
        <v>83.674099004469184</v>
      </c>
      <c r="O29" s="78">
        <v>102.59286865189083</v>
      </c>
      <c r="P29" s="82">
        <v>1460.6891054146506</v>
      </c>
      <c r="Q29" s="110">
        <v>110.09262996747375</v>
      </c>
      <c r="R29" s="84">
        <v>112.93329265311093</v>
      </c>
      <c r="S29" s="84">
        <v>127.33276566044638</v>
      </c>
      <c r="T29" s="84">
        <v>113.52585856007487</v>
      </c>
      <c r="U29" s="84">
        <v>132.41267921065347</v>
      </c>
      <c r="V29" s="84">
        <v>111.34022140333956</v>
      </c>
      <c r="W29" s="84">
        <v>166.13115173543417</v>
      </c>
      <c r="X29" s="84">
        <v>140.19909747553447</v>
      </c>
      <c r="Y29" s="84">
        <v>124.20193990507875</v>
      </c>
      <c r="Z29" s="84">
        <v>102.75316448271971</v>
      </c>
      <c r="AA29" s="84">
        <v>113.05780107860151</v>
      </c>
      <c r="AB29" s="85">
        <v>106.7085032821814</v>
      </c>
      <c r="AC29" s="82">
        <v>1300.4116623146422</v>
      </c>
      <c r="AD29" s="110">
        <v>101.78494674961036</v>
      </c>
      <c r="AE29" s="84">
        <v>98.670935502337699</v>
      </c>
      <c r="AF29" s="84">
        <v>98.746783484141645</v>
      </c>
      <c r="AG29" s="84">
        <v>116.17470556383805</v>
      </c>
      <c r="AH29" s="84">
        <v>135.45155315455142</v>
      </c>
      <c r="AI29" s="84">
        <v>118.86647934626535</v>
      </c>
      <c r="AJ29" s="84">
        <v>120.65323755773241</v>
      </c>
      <c r="AK29" s="84">
        <v>105.14713363561779</v>
      </c>
      <c r="AL29" s="84">
        <v>107.56371386806798</v>
      </c>
      <c r="AM29" s="84">
        <v>110.92323569654924</v>
      </c>
      <c r="AN29" s="84">
        <v>112.22345358590931</v>
      </c>
      <c r="AO29" s="85">
        <v>74.205484170023226</v>
      </c>
    </row>
    <row r="30" spans="1:41" x14ac:dyDescent="0.15">
      <c r="A30" s="252"/>
      <c r="B30" s="41">
        <v>0.25759611569653545</v>
      </c>
      <c r="C30" s="41">
        <v>0.21905110809164949</v>
      </c>
      <c r="D30" s="42">
        <v>0.19733402445291226</v>
      </c>
      <c r="E30" s="43">
        <v>0.18449600739993011</v>
      </c>
      <c r="F30" s="43">
        <v>0.24500783155992786</v>
      </c>
      <c r="G30" s="43">
        <v>0.17830887366412951</v>
      </c>
      <c r="H30" s="43">
        <v>0.24444432077609593</v>
      </c>
      <c r="I30" s="43">
        <v>0.22852875706316683</v>
      </c>
      <c r="J30" s="43">
        <v>0.22013931423487582</v>
      </c>
      <c r="K30" s="43">
        <v>0.22250256937051524</v>
      </c>
      <c r="L30" s="43">
        <v>0.19129104857007012</v>
      </c>
      <c r="M30" s="43">
        <v>0.25459960984962099</v>
      </c>
      <c r="N30" s="43">
        <v>0.19926634724280942</v>
      </c>
      <c r="O30" s="44">
        <v>0.25815889137430664</v>
      </c>
      <c r="P30" s="87">
        <v>0.29328853101794422</v>
      </c>
      <c r="Q30" s="90">
        <v>0.27073844467864761</v>
      </c>
      <c r="R30" s="88">
        <v>0.27991727629857349</v>
      </c>
      <c r="S30" s="88">
        <v>0.33250457531976724</v>
      </c>
      <c r="T30" s="88">
        <v>0.25019980881528769</v>
      </c>
      <c r="U30" s="88">
        <v>0.32995667398116252</v>
      </c>
      <c r="V30" s="88">
        <v>0.28853175202532433</v>
      </c>
      <c r="W30" s="88">
        <v>0.38221152425272575</v>
      </c>
      <c r="X30" s="88">
        <v>0.38639428456490654</v>
      </c>
      <c r="Y30" s="88">
        <v>0.28704900275196121</v>
      </c>
      <c r="Z30" s="88">
        <v>0.25125840337615041</v>
      </c>
      <c r="AA30" s="88">
        <v>0.25042805187299827</v>
      </c>
      <c r="AB30" s="89">
        <v>0.23410381093797508</v>
      </c>
      <c r="AC30" s="87">
        <v>0.2597301458640458</v>
      </c>
      <c r="AD30" s="90">
        <v>0.24899412132039589</v>
      </c>
      <c r="AE30" s="88">
        <v>0.23840403122424231</v>
      </c>
      <c r="AF30" s="88">
        <v>0.24830336316664867</v>
      </c>
      <c r="AG30" s="88">
        <v>0.27421374007802618</v>
      </c>
      <c r="AH30" s="88">
        <v>0.29813753918215208</v>
      </c>
      <c r="AI30" s="88">
        <v>0.27853428186212459</v>
      </c>
      <c r="AJ30" s="88">
        <v>0.28362230444318082</v>
      </c>
      <c r="AK30" s="88">
        <v>0.25960832712356746</v>
      </c>
      <c r="AL30" s="88">
        <v>0.25425999653838161</v>
      </c>
      <c r="AM30" s="88">
        <v>0.2776573526234079</v>
      </c>
      <c r="AN30" s="88">
        <v>0.25201692073548743</v>
      </c>
      <c r="AO30" s="89">
        <v>0.19353931532752855</v>
      </c>
    </row>
    <row r="31" spans="1:41" ht="21" x14ac:dyDescent="0.15">
      <c r="A31" s="252"/>
      <c r="B31" s="34"/>
      <c r="C31" s="34" t="s">
        <v>34</v>
      </c>
      <c r="D31" s="38" t="s">
        <v>34</v>
      </c>
      <c r="E31" s="39" t="s">
        <v>34</v>
      </c>
      <c r="F31" s="39" t="s">
        <v>34</v>
      </c>
      <c r="G31" s="39" t="s">
        <v>34</v>
      </c>
      <c r="H31" s="39" t="s">
        <v>34</v>
      </c>
      <c r="I31" s="39" t="s">
        <v>34</v>
      </c>
      <c r="J31" s="39" t="s">
        <v>34</v>
      </c>
      <c r="K31" s="39" t="s">
        <v>34</v>
      </c>
      <c r="L31" s="39" t="s">
        <v>34</v>
      </c>
      <c r="M31" s="39" t="s">
        <v>38</v>
      </c>
      <c r="N31" s="39" t="s">
        <v>34</v>
      </c>
      <c r="O31" s="40" t="s">
        <v>60</v>
      </c>
      <c r="P31" s="59"/>
      <c r="Q31" s="152" t="s">
        <v>34</v>
      </c>
      <c r="R31" s="95" t="s">
        <v>34</v>
      </c>
      <c r="S31" s="95" t="s">
        <v>600</v>
      </c>
      <c r="T31" s="95" t="s">
        <v>34</v>
      </c>
      <c r="U31" s="95" t="s">
        <v>600</v>
      </c>
      <c r="V31" s="95" t="s">
        <v>34</v>
      </c>
      <c r="W31" s="95" t="s">
        <v>601</v>
      </c>
      <c r="X31" s="95" t="s">
        <v>601</v>
      </c>
      <c r="Y31" s="95" t="s">
        <v>34</v>
      </c>
      <c r="Z31" s="95" t="s">
        <v>34</v>
      </c>
      <c r="AA31" s="95" t="s">
        <v>34</v>
      </c>
      <c r="AB31" s="153" t="s">
        <v>34</v>
      </c>
      <c r="AC31" s="59"/>
      <c r="AD31" s="152" t="s">
        <v>34</v>
      </c>
      <c r="AE31" s="95" t="s">
        <v>34</v>
      </c>
      <c r="AF31" s="95" t="s">
        <v>34</v>
      </c>
      <c r="AG31" s="95" t="s">
        <v>45</v>
      </c>
      <c r="AH31" s="95" t="s">
        <v>737</v>
      </c>
      <c r="AI31" s="95" t="s">
        <v>45</v>
      </c>
      <c r="AJ31" s="95" t="s">
        <v>45</v>
      </c>
      <c r="AK31" s="95" t="s">
        <v>45</v>
      </c>
      <c r="AL31" s="95" t="s">
        <v>45</v>
      </c>
      <c r="AM31" s="95" t="s">
        <v>45</v>
      </c>
      <c r="AN31" s="95" t="s">
        <v>45</v>
      </c>
      <c r="AO31" s="153" t="s">
        <v>34</v>
      </c>
    </row>
    <row r="32" spans="1:41" hidden="1" x14ac:dyDescent="0.15">
      <c r="A32" s="251" t="s">
        <v>244</v>
      </c>
      <c r="B32" s="72">
        <v>2090.577752812007</v>
      </c>
      <c r="C32" s="72">
        <v>604.95292817096299</v>
      </c>
      <c r="D32" s="76">
        <v>53.86634473811975</v>
      </c>
      <c r="E32" s="77">
        <v>35.867458642905127</v>
      </c>
      <c r="F32" s="77">
        <v>56.742402651725044</v>
      </c>
      <c r="G32" s="77">
        <v>52.697669176639636</v>
      </c>
      <c r="H32" s="77">
        <v>46.491990308643288</v>
      </c>
      <c r="I32" s="77">
        <v>58.712320856591539</v>
      </c>
      <c r="J32" s="77">
        <v>40.78943033306053</v>
      </c>
      <c r="K32" s="77">
        <v>50.616653240426899</v>
      </c>
      <c r="L32" s="77">
        <v>53.616912204101915</v>
      </c>
      <c r="M32" s="77">
        <v>53.151993841383998</v>
      </c>
      <c r="N32" s="77">
        <v>41.453656939997266</v>
      </c>
      <c r="O32" s="78">
        <v>60.946095237367139</v>
      </c>
      <c r="P32" s="82">
        <v>840.86595102143781</v>
      </c>
      <c r="Q32" s="110">
        <v>81.940604795128607</v>
      </c>
      <c r="R32" s="84">
        <v>79.570257772742721</v>
      </c>
      <c r="S32" s="84">
        <v>66.638441832952523</v>
      </c>
      <c r="T32" s="84">
        <v>72.481579525198597</v>
      </c>
      <c r="U32" s="84">
        <v>81.678454059007464</v>
      </c>
      <c r="V32" s="84">
        <v>60.840369520665512</v>
      </c>
      <c r="W32" s="84">
        <v>84.016688618478611</v>
      </c>
      <c r="X32" s="84">
        <v>49.205244395540532</v>
      </c>
      <c r="Y32" s="84">
        <v>71.390951075083905</v>
      </c>
      <c r="Z32" s="84">
        <v>67.703763725535396</v>
      </c>
      <c r="AA32" s="84">
        <v>73.638091478191228</v>
      </c>
      <c r="AB32" s="85">
        <v>51.761504222912919</v>
      </c>
      <c r="AC32" s="82">
        <v>644.75887361960827</v>
      </c>
      <c r="AD32" s="110">
        <v>68.664680845676799</v>
      </c>
      <c r="AE32" s="84">
        <v>61.109133412261507</v>
      </c>
      <c r="AF32" s="84">
        <v>28.105970129501284</v>
      </c>
      <c r="AG32" s="84">
        <v>58.828931356119952</v>
      </c>
      <c r="AH32" s="84">
        <v>64.640838977954772</v>
      </c>
      <c r="AI32" s="84">
        <v>64.027467508080946</v>
      </c>
      <c r="AJ32" s="84">
        <v>41.890786932663055</v>
      </c>
      <c r="AK32" s="84">
        <v>53.022890442811459</v>
      </c>
      <c r="AL32" s="84">
        <v>42.766786126873164</v>
      </c>
      <c r="AM32" s="84">
        <v>35.719397083316366</v>
      </c>
      <c r="AN32" s="84">
        <v>65.01256668936054</v>
      </c>
      <c r="AO32" s="85">
        <v>60.969424114988016</v>
      </c>
    </row>
    <row r="33" spans="1:41" x14ac:dyDescent="0.15">
      <c r="A33" s="252"/>
      <c r="B33" s="41">
        <v>0.14053206880708746</v>
      </c>
      <c r="C33" s="41">
        <v>0.12373758417017043</v>
      </c>
      <c r="D33" s="42">
        <v>0.13359456424614738</v>
      </c>
      <c r="E33" s="43">
        <v>0.10196146167616989</v>
      </c>
      <c r="F33" s="43">
        <v>0.14100104094844002</v>
      </c>
      <c r="G33" s="43">
        <v>0.13842698931889724</v>
      </c>
      <c r="H33" s="43">
        <v>0.11562138626432082</v>
      </c>
      <c r="I33" s="43">
        <v>0.13409881754091874</v>
      </c>
      <c r="J33" s="43">
        <v>9.7562003421458321E-2</v>
      </c>
      <c r="K33" s="43">
        <v>0.12236806998821842</v>
      </c>
      <c r="L33" s="43">
        <v>0.12062489839208554</v>
      </c>
      <c r="M33" s="43">
        <v>0.12733085964479987</v>
      </c>
      <c r="N33" s="43">
        <v>9.8720140360861158E-2</v>
      </c>
      <c r="O33" s="44">
        <v>0.15336130655882221</v>
      </c>
      <c r="P33" s="87">
        <v>0.16883561234481609</v>
      </c>
      <c r="Q33" s="90">
        <v>0.20150732982593958</v>
      </c>
      <c r="R33" s="88">
        <v>0.19722341664593263</v>
      </c>
      <c r="S33" s="88">
        <v>0.17401323757251697</v>
      </c>
      <c r="T33" s="88">
        <v>0.15974226110114167</v>
      </c>
      <c r="U33" s="88">
        <v>0.2035330090584328</v>
      </c>
      <c r="V33" s="88">
        <v>0.15766430307403029</v>
      </c>
      <c r="W33" s="88">
        <v>0.19329395049685996</v>
      </c>
      <c r="X33" s="88">
        <v>0.13561160911448858</v>
      </c>
      <c r="Y33" s="88">
        <v>0.16499501801081706</v>
      </c>
      <c r="Z33" s="88">
        <v>0.16555343732596151</v>
      </c>
      <c r="AA33" s="88">
        <v>0.16311164392546643</v>
      </c>
      <c r="AB33" s="89">
        <v>0.11355763623093985</v>
      </c>
      <c r="AC33" s="87">
        <v>0.12877715660768968</v>
      </c>
      <c r="AD33" s="90">
        <v>0.16797279380587937</v>
      </c>
      <c r="AE33" s="88">
        <v>0.14764898777875701</v>
      </c>
      <c r="AF33" s="88">
        <v>7.0673764369624317E-2</v>
      </c>
      <c r="AG33" s="88">
        <v>0.13885725996603232</v>
      </c>
      <c r="AH33" s="88">
        <v>0.14227862445820619</v>
      </c>
      <c r="AI33" s="88">
        <v>0.15003258092521407</v>
      </c>
      <c r="AJ33" s="88">
        <v>9.8473623793933096E-2</v>
      </c>
      <c r="AK33" s="88">
        <v>0.13091354382342976</v>
      </c>
      <c r="AL33" s="88">
        <v>0.10109248278572655</v>
      </c>
      <c r="AM33" s="88">
        <v>8.9410962177390155E-2</v>
      </c>
      <c r="AN33" s="88">
        <v>0.14599681566225087</v>
      </c>
      <c r="AO33" s="89">
        <v>0.15901763503209276</v>
      </c>
    </row>
    <row r="34" spans="1:41" x14ac:dyDescent="0.15">
      <c r="A34" s="252"/>
      <c r="B34" s="34"/>
      <c r="C34" s="34" t="s">
        <v>34</v>
      </c>
      <c r="D34" s="38" t="s">
        <v>34</v>
      </c>
      <c r="E34" s="39" t="s">
        <v>34</v>
      </c>
      <c r="F34" s="39" t="s">
        <v>34</v>
      </c>
      <c r="G34" s="39" t="s">
        <v>34</v>
      </c>
      <c r="H34" s="39" t="s">
        <v>34</v>
      </c>
      <c r="I34" s="39" t="s">
        <v>34</v>
      </c>
      <c r="J34" s="39" t="s">
        <v>34</v>
      </c>
      <c r="K34" s="39" t="s">
        <v>34</v>
      </c>
      <c r="L34" s="39" t="s">
        <v>34</v>
      </c>
      <c r="M34" s="39" t="s">
        <v>34</v>
      </c>
      <c r="N34" s="39" t="s">
        <v>34</v>
      </c>
      <c r="O34" s="40" t="s">
        <v>34</v>
      </c>
      <c r="P34" s="59"/>
      <c r="Q34" s="152" t="s">
        <v>454</v>
      </c>
      <c r="R34" s="95" t="s">
        <v>454</v>
      </c>
      <c r="S34" s="95" t="s">
        <v>45</v>
      </c>
      <c r="T34" s="95" t="s">
        <v>45</v>
      </c>
      <c r="U34" s="95" t="s">
        <v>454</v>
      </c>
      <c r="V34" s="95" t="s">
        <v>34</v>
      </c>
      <c r="W34" s="95" t="s">
        <v>454</v>
      </c>
      <c r="X34" s="95" t="s">
        <v>34</v>
      </c>
      <c r="Y34" s="95" t="s">
        <v>45</v>
      </c>
      <c r="Z34" s="95" t="s">
        <v>45</v>
      </c>
      <c r="AA34" s="95" t="s">
        <v>45</v>
      </c>
      <c r="AB34" s="153" t="s">
        <v>34</v>
      </c>
      <c r="AC34" s="59"/>
      <c r="AD34" s="152" t="s">
        <v>872</v>
      </c>
      <c r="AE34" s="95" t="s">
        <v>872</v>
      </c>
      <c r="AF34" s="95" t="s">
        <v>34</v>
      </c>
      <c r="AG34" s="95" t="s">
        <v>873</v>
      </c>
      <c r="AH34" s="95" t="s">
        <v>874</v>
      </c>
      <c r="AI34" s="95" t="s">
        <v>872</v>
      </c>
      <c r="AJ34" s="95" t="s">
        <v>34</v>
      </c>
      <c r="AK34" s="95" t="s">
        <v>37</v>
      </c>
      <c r="AL34" s="95" t="s">
        <v>34</v>
      </c>
      <c r="AM34" s="95" t="s">
        <v>34</v>
      </c>
      <c r="AN34" s="95" t="s">
        <v>872</v>
      </c>
      <c r="AO34" s="153" t="s">
        <v>872</v>
      </c>
    </row>
    <row r="35" spans="1:41" hidden="1" x14ac:dyDescent="0.15">
      <c r="A35" s="251" t="s">
        <v>245</v>
      </c>
      <c r="B35" s="72">
        <v>1607.8095322037166</v>
      </c>
      <c r="C35" s="72">
        <v>445.08509767734182</v>
      </c>
      <c r="D35" s="76">
        <v>37.074000122999507</v>
      </c>
      <c r="E35" s="77">
        <v>29.275623029420032</v>
      </c>
      <c r="F35" s="77">
        <v>29.703664321339975</v>
      </c>
      <c r="G35" s="77">
        <v>43.298733272588159</v>
      </c>
      <c r="H35" s="77">
        <v>34.538962378899669</v>
      </c>
      <c r="I35" s="77">
        <v>47.063161831208355</v>
      </c>
      <c r="J35" s="77">
        <v>34.553131221873912</v>
      </c>
      <c r="K35" s="77">
        <v>37.899573912882396</v>
      </c>
      <c r="L35" s="77">
        <v>51.911830929762225</v>
      </c>
      <c r="M35" s="77">
        <v>30.138479609946916</v>
      </c>
      <c r="N35" s="77">
        <v>34.359442462526786</v>
      </c>
      <c r="O35" s="78">
        <v>35.268494583893755</v>
      </c>
      <c r="P35" s="82">
        <v>618.45559427276282</v>
      </c>
      <c r="Q35" s="110">
        <v>37.708199412994325</v>
      </c>
      <c r="R35" s="84">
        <v>57.049117737422165</v>
      </c>
      <c r="S35" s="84">
        <v>44.779282331362033</v>
      </c>
      <c r="T35" s="84">
        <v>56.852326507607444</v>
      </c>
      <c r="U35" s="84">
        <v>55.976807649749041</v>
      </c>
      <c r="V35" s="84">
        <v>50.82873203259269</v>
      </c>
      <c r="W35" s="84">
        <v>63.995561297749376</v>
      </c>
      <c r="X35" s="84">
        <v>50.776901391467021</v>
      </c>
      <c r="Y35" s="84">
        <v>46.693350780215304</v>
      </c>
      <c r="Z35" s="84">
        <v>44.389812039412256</v>
      </c>
      <c r="AA35" s="84">
        <v>52.43273887829281</v>
      </c>
      <c r="AB35" s="85">
        <v>56.972764213898067</v>
      </c>
      <c r="AC35" s="82">
        <v>544.26884025361028</v>
      </c>
      <c r="AD35" s="110">
        <v>49.331535684571435</v>
      </c>
      <c r="AE35" s="84">
        <v>48.858851047403434</v>
      </c>
      <c r="AF35" s="84">
        <v>46.732066500106775</v>
      </c>
      <c r="AG35" s="84">
        <v>44.712447470107421</v>
      </c>
      <c r="AH35" s="84">
        <v>43.131722268220088</v>
      </c>
      <c r="AI35" s="84">
        <v>40.938189604242517</v>
      </c>
      <c r="AJ35" s="84">
        <v>41.260688160981687</v>
      </c>
      <c r="AK35" s="84">
        <v>42.864973552164408</v>
      </c>
      <c r="AL35" s="84">
        <v>41.287401259866485</v>
      </c>
      <c r="AM35" s="84">
        <v>39.049267653325188</v>
      </c>
      <c r="AN35" s="84">
        <v>44.613602460229764</v>
      </c>
      <c r="AO35" s="85">
        <v>61.488094592391334</v>
      </c>
    </row>
    <row r="36" spans="1:41" x14ac:dyDescent="0.15">
      <c r="A36" s="252"/>
      <c r="B36" s="41">
        <v>0.1080795964199003</v>
      </c>
      <c r="C36" s="41">
        <v>9.1038082753398086E-2</v>
      </c>
      <c r="D36" s="42">
        <v>9.1947670022404754E-2</v>
      </c>
      <c r="E36" s="43">
        <v>8.322265999603129E-2</v>
      </c>
      <c r="F36" s="43">
        <v>7.3811601087791556E-2</v>
      </c>
      <c r="G36" s="43">
        <v>0.11373773037581131</v>
      </c>
      <c r="H36" s="43">
        <v>8.5895283980500739E-2</v>
      </c>
      <c r="I36" s="43">
        <v>0.10749216279011053</v>
      </c>
      <c r="J36" s="43">
        <v>8.2645741285537089E-2</v>
      </c>
      <c r="K36" s="43">
        <v>9.1623950146731123E-2</v>
      </c>
      <c r="L36" s="43">
        <v>0.11678888383972685</v>
      </c>
      <c r="M36" s="43">
        <v>7.2199709545682195E-2</v>
      </c>
      <c r="N36" s="43">
        <v>8.1825566982699133E-2</v>
      </c>
      <c r="O36" s="44">
        <v>8.8747644761865641E-2</v>
      </c>
      <c r="P36" s="87">
        <v>0.12417832930478229</v>
      </c>
      <c r="Q36" s="90">
        <v>9.2731541282305513E-2</v>
      </c>
      <c r="R36" s="88">
        <v>0.14140235600273146</v>
      </c>
      <c r="S36" s="88">
        <v>0.11693232435097091</v>
      </c>
      <c r="T36" s="88">
        <v>0.12529692709067247</v>
      </c>
      <c r="U36" s="88">
        <v>0.13948755800651805</v>
      </c>
      <c r="V36" s="88">
        <v>0.13171972286153374</v>
      </c>
      <c r="W36" s="88">
        <v>0.14723211615347204</v>
      </c>
      <c r="X36" s="88">
        <v>0.13994315825750941</v>
      </c>
      <c r="Y36" s="88">
        <v>0.10791522086411662</v>
      </c>
      <c r="Z36" s="88">
        <v>0.10854471835819543</v>
      </c>
      <c r="AA36" s="88">
        <v>0.11614084588933088</v>
      </c>
      <c r="AB36" s="89">
        <v>0.12499042542911741</v>
      </c>
      <c r="AC36" s="87">
        <v>0.10870636534949933</v>
      </c>
      <c r="AD36" s="90">
        <v>0.12067857550077896</v>
      </c>
      <c r="AE36" s="88">
        <v>0.11805043695374516</v>
      </c>
      <c r="AF36" s="88">
        <v>0.1175099468588514</v>
      </c>
      <c r="AG36" s="88">
        <v>0.10553732320055795</v>
      </c>
      <c r="AH36" s="88">
        <v>9.4935681712432801E-2</v>
      </c>
      <c r="AI36" s="88">
        <v>9.5928551975838799E-2</v>
      </c>
      <c r="AJ36" s="88">
        <v>9.6992436307641441E-2</v>
      </c>
      <c r="AK36" s="88">
        <v>0.10583364178653942</v>
      </c>
      <c r="AL36" s="88">
        <v>9.7595500600587262E-2</v>
      </c>
      <c r="AM36" s="88">
        <v>9.7746123347557973E-2</v>
      </c>
      <c r="AN36" s="88">
        <v>0.10018745953435872</v>
      </c>
      <c r="AO36" s="89">
        <v>0.16037040740734254</v>
      </c>
    </row>
    <row r="37" spans="1:41" ht="21" x14ac:dyDescent="0.15">
      <c r="A37" s="252"/>
      <c r="B37" s="34"/>
      <c r="C37" s="34" t="s">
        <v>34</v>
      </c>
      <c r="D37" s="38" t="s">
        <v>34</v>
      </c>
      <c r="E37" s="39" t="s">
        <v>34</v>
      </c>
      <c r="F37" s="39" t="s">
        <v>34</v>
      </c>
      <c r="G37" s="39" t="s">
        <v>34</v>
      </c>
      <c r="H37" s="39" t="s">
        <v>34</v>
      </c>
      <c r="I37" s="39" t="s">
        <v>34</v>
      </c>
      <c r="J37" s="39" t="s">
        <v>34</v>
      </c>
      <c r="K37" s="39" t="s">
        <v>34</v>
      </c>
      <c r="L37" s="39" t="s">
        <v>34</v>
      </c>
      <c r="M37" s="39" t="s">
        <v>34</v>
      </c>
      <c r="N37" s="39" t="s">
        <v>34</v>
      </c>
      <c r="O37" s="40" t="s">
        <v>34</v>
      </c>
      <c r="P37" s="59"/>
      <c r="Q37" s="152" t="s">
        <v>34</v>
      </c>
      <c r="R37" s="95" t="s">
        <v>35</v>
      </c>
      <c r="S37" s="95" t="s">
        <v>34</v>
      </c>
      <c r="T37" s="95" t="s">
        <v>34</v>
      </c>
      <c r="U37" s="95" t="s">
        <v>35</v>
      </c>
      <c r="V37" s="95" t="s">
        <v>34</v>
      </c>
      <c r="W37" s="95" t="s">
        <v>35</v>
      </c>
      <c r="X37" s="95" t="s">
        <v>35</v>
      </c>
      <c r="Y37" s="95" t="s">
        <v>34</v>
      </c>
      <c r="Z37" s="95" t="s">
        <v>34</v>
      </c>
      <c r="AA37" s="95" t="s">
        <v>34</v>
      </c>
      <c r="AB37" s="153" t="s">
        <v>34</v>
      </c>
      <c r="AC37" s="59"/>
      <c r="AD37" s="152" t="s">
        <v>34</v>
      </c>
      <c r="AE37" s="95" t="s">
        <v>34</v>
      </c>
      <c r="AF37" s="95" t="s">
        <v>34</v>
      </c>
      <c r="AG37" s="95" t="s">
        <v>34</v>
      </c>
      <c r="AH37" s="95" t="s">
        <v>34</v>
      </c>
      <c r="AI37" s="95" t="s">
        <v>34</v>
      </c>
      <c r="AJ37" s="95" t="s">
        <v>34</v>
      </c>
      <c r="AK37" s="95" t="s">
        <v>34</v>
      </c>
      <c r="AL37" s="95" t="s">
        <v>34</v>
      </c>
      <c r="AM37" s="95" t="s">
        <v>34</v>
      </c>
      <c r="AN37" s="95" t="s">
        <v>34</v>
      </c>
      <c r="AO37" s="153" t="s">
        <v>875</v>
      </c>
    </row>
    <row r="38" spans="1:41" hidden="1" x14ac:dyDescent="0.15">
      <c r="A38" s="251" t="s">
        <v>246</v>
      </c>
      <c r="B38" s="72">
        <v>1176.8505330976557</v>
      </c>
      <c r="C38" s="72">
        <v>488.00508306650624</v>
      </c>
      <c r="D38" s="76">
        <v>27.79635853843946</v>
      </c>
      <c r="E38" s="77">
        <v>47.772866510615337</v>
      </c>
      <c r="F38" s="77">
        <v>54.018131845270773</v>
      </c>
      <c r="G38" s="77">
        <v>36.236570467283642</v>
      </c>
      <c r="H38" s="77">
        <v>45.73604479575291</v>
      </c>
      <c r="I38" s="77">
        <v>30.889183988962607</v>
      </c>
      <c r="J38" s="77">
        <v>23.127981955942751</v>
      </c>
      <c r="K38" s="77">
        <v>33.913598656687633</v>
      </c>
      <c r="L38" s="77">
        <v>36.444266013302219</v>
      </c>
      <c r="M38" s="77">
        <v>62.744331834446122</v>
      </c>
      <c r="N38" s="77">
        <v>46.44350118664471</v>
      </c>
      <c r="O38" s="78">
        <v>42.882247273158249</v>
      </c>
      <c r="P38" s="82">
        <v>429.3499790138477</v>
      </c>
      <c r="Q38" s="110">
        <v>46.202031113369799</v>
      </c>
      <c r="R38" s="84">
        <v>37.492957347212787</v>
      </c>
      <c r="S38" s="84">
        <v>42.557615715368847</v>
      </c>
      <c r="T38" s="84">
        <v>50.021879257513099</v>
      </c>
      <c r="U38" s="84">
        <v>39.117923060607318</v>
      </c>
      <c r="V38" s="84">
        <v>48.425095277053813</v>
      </c>
      <c r="W38" s="84">
        <v>30.232116400373016</v>
      </c>
      <c r="X38" s="84">
        <v>16.414052439406802</v>
      </c>
      <c r="Y38" s="84">
        <v>19.291171401396877</v>
      </c>
      <c r="Z38" s="84">
        <v>38.069755861028121</v>
      </c>
      <c r="AA38" s="84">
        <v>21.416766306415933</v>
      </c>
      <c r="AB38" s="85">
        <v>40.108614834101353</v>
      </c>
      <c r="AC38" s="82">
        <v>259.49547101730354</v>
      </c>
      <c r="AD38" s="110">
        <v>21.607886349698116</v>
      </c>
      <c r="AE38" s="84">
        <v>28.48161028215883</v>
      </c>
      <c r="AF38" s="84">
        <v>20.136667526559723</v>
      </c>
      <c r="AG38" s="84">
        <v>25.844294196060218</v>
      </c>
      <c r="AH38" s="84">
        <v>24.531173192245973</v>
      </c>
      <c r="AI38" s="84">
        <v>14.76617113411276</v>
      </c>
      <c r="AJ38" s="84">
        <v>11.028611068904887</v>
      </c>
      <c r="AK38" s="84">
        <v>17.653630346878415</v>
      </c>
      <c r="AL38" s="84">
        <v>21.577919673555208</v>
      </c>
      <c r="AM38" s="84">
        <v>22.466220865246754</v>
      </c>
      <c r="AN38" s="84">
        <v>30.395895804538476</v>
      </c>
      <c r="AO38" s="85">
        <v>21.00539057734424</v>
      </c>
    </row>
    <row r="39" spans="1:41" x14ac:dyDescent="0.15">
      <c r="A39" s="252"/>
      <c r="B39" s="41">
        <v>7.9109824961295941E-2</v>
      </c>
      <c r="C39" s="41">
        <v>9.981697290726696E-2</v>
      </c>
      <c r="D39" s="42">
        <v>6.8938080440134178E-2</v>
      </c>
      <c r="E39" s="43">
        <v>0.13580530882821293</v>
      </c>
      <c r="F39" s="43">
        <v>0.13423141186006338</v>
      </c>
      <c r="G39" s="43">
        <v>9.5186740351160287E-2</v>
      </c>
      <c r="H39" s="43">
        <v>0.11374141796095417</v>
      </c>
      <c r="I39" s="43">
        <v>7.055083136368176E-2</v>
      </c>
      <c r="J39" s="43">
        <v>5.5318552779303018E-2</v>
      </c>
      <c r="K39" s="43">
        <v>8.1987672994930344E-2</v>
      </c>
      <c r="L39" s="43">
        <v>8.199065750176486E-2</v>
      </c>
      <c r="M39" s="43">
        <v>0.15031025428999367</v>
      </c>
      <c r="N39" s="43">
        <v>0.11060324454925376</v>
      </c>
      <c r="O39" s="44">
        <v>0.10790646134713951</v>
      </c>
      <c r="P39" s="87">
        <v>8.6208231560548451E-2</v>
      </c>
      <c r="Q39" s="90">
        <v>0.11361946797277747</v>
      </c>
      <c r="R39" s="88">
        <v>9.2930315361006113E-2</v>
      </c>
      <c r="S39" s="88">
        <v>0.11113087716790399</v>
      </c>
      <c r="T39" s="88">
        <v>0.11024329421995369</v>
      </c>
      <c r="U39" s="88">
        <v>9.747721942545319E-2</v>
      </c>
      <c r="V39" s="88">
        <v>0.12549083705937836</v>
      </c>
      <c r="W39" s="88">
        <v>6.9553862536112274E-2</v>
      </c>
      <c r="X39" s="88">
        <v>4.5237780865473948E-2</v>
      </c>
      <c r="Y39" s="88">
        <v>4.4584742532364358E-2</v>
      </c>
      <c r="Z39" s="88">
        <v>9.3090525461825557E-2</v>
      </c>
      <c r="AA39" s="88">
        <v>4.7439088787922093E-2</v>
      </c>
      <c r="AB39" s="89">
        <v>8.799279621865369E-2</v>
      </c>
      <c r="AC39" s="87">
        <v>5.1828815821613257E-2</v>
      </c>
      <c r="AD39" s="90">
        <v>5.2858864174379058E-2</v>
      </c>
      <c r="AE39" s="88">
        <v>6.8815914964783356E-2</v>
      </c>
      <c r="AF39" s="88">
        <v>5.0634583663339283E-2</v>
      </c>
      <c r="AG39" s="88">
        <v>6.1001751945773293E-2</v>
      </c>
      <c r="AH39" s="88">
        <v>5.3994682515322932E-2</v>
      </c>
      <c r="AI39" s="88">
        <v>3.4600880713495735E-2</v>
      </c>
      <c r="AJ39" s="88">
        <v>2.5925206397164856E-2</v>
      </c>
      <c r="AK39" s="88">
        <v>4.35868224225038E-2</v>
      </c>
      <c r="AL39" s="88">
        <v>5.1006065002859209E-2</v>
      </c>
      <c r="AM39" s="88">
        <v>5.6236291429165725E-2</v>
      </c>
      <c r="AN39" s="88">
        <v>6.825917238229004E-2</v>
      </c>
      <c r="AO39" s="89">
        <v>5.4785289200616941E-2</v>
      </c>
    </row>
    <row r="40" spans="1:41" x14ac:dyDescent="0.15">
      <c r="A40" s="252"/>
      <c r="B40" s="34"/>
      <c r="C40" s="34" t="s">
        <v>34</v>
      </c>
      <c r="D40" s="38" t="s">
        <v>34</v>
      </c>
      <c r="E40" s="39" t="s">
        <v>247</v>
      </c>
      <c r="F40" s="39" t="s">
        <v>247</v>
      </c>
      <c r="G40" s="39" t="s">
        <v>34</v>
      </c>
      <c r="H40" s="39" t="s">
        <v>40</v>
      </c>
      <c r="I40" s="39" t="s">
        <v>34</v>
      </c>
      <c r="J40" s="39" t="s">
        <v>34</v>
      </c>
      <c r="K40" s="39" t="s">
        <v>34</v>
      </c>
      <c r="L40" s="39" t="s">
        <v>34</v>
      </c>
      <c r="M40" s="39" t="s">
        <v>248</v>
      </c>
      <c r="N40" s="39" t="s">
        <v>40</v>
      </c>
      <c r="O40" s="40" t="s">
        <v>40</v>
      </c>
      <c r="P40" s="59"/>
      <c r="Q40" s="152" t="s">
        <v>602</v>
      </c>
      <c r="R40" s="95" t="s">
        <v>366</v>
      </c>
      <c r="S40" s="95" t="s">
        <v>602</v>
      </c>
      <c r="T40" s="95" t="s">
        <v>602</v>
      </c>
      <c r="U40" s="95" t="s">
        <v>366</v>
      </c>
      <c r="V40" s="95" t="s">
        <v>602</v>
      </c>
      <c r="W40" s="95" t="s">
        <v>34</v>
      </c>
      <c r="X40" s="95" t="s">
        <v>34</v>
      </c>
      <c r="Y40" s="95" t="s">
        <v>34</v>
      </c>
      <c r="Z40" s="95" t="s">
        <v>366</v>
      </c>
      <c r="AA40" s="95" t="s">
        <v>34</v>
      </c>
      <c r="AB40" s="153" t="s">
        <v>366</v>
      </c>
      <c r="AC40" s="59"/>
      <c r="AD40" s="152" t="s">
        <v>40</v>
      </c>
      <c r="AE40" s="95" t="s">
        <v>867</v>
      </c>
      <c r="AF40" s="95" t="s">
        <v>34</v>
      </c>
      <c r="AG40" s="95" t="s">
        <v>40</v>
      </c>
      <c r="AH40" s="95" t="s">
        <v>40</v>
      </c>
      <c r="AI40" s="95" t="s">
        <v>34</v>
      </c>
      <c r="AJ40" s="95" t="s">
        <v>34</v>
      </c>
      <c r="AK40" s="95" t="s">
        <v>34</v>
      </c>
      <c r="AL40" s="95" t="s">
        <v>34</v>
      </c>
      <c r="AM40" s="95" t="s">
        <v>40</v>
      </c>
      <c r="AN40" s="95" t="s">
        <v>867</v>
      </c>
      <c r="AO40" s="153" t="s">
        <v>40</v>
      </c>
    </row>
    <row r="41" spans="1:41" hidden="1" x14ac:dyDescent="0.15">
      <c r="A41" s="251" t="s">
        <v>249</v>
      </c>
      <c r="B41" s="72">
        <v>1754.249714939943</v>
      </c>
      <c r="C41" s="72">
        <v>784.70851081241517</v>
      </c>
      <c r="D41" s="76">
        <v>42.502065367201041</v>
      </c>
      <c r="E41" s="77">
        <v>65.318668403248623</v>
      </c>
      <c r="F41" s="77">
        <v>55.544173389644577</v>
      </c>
      <c r="G41" s="77">
        <v>51.629174189185257</v>
      </c>
      <c r="H41" s="77">
        <v>69.757489071785486</v>
      </c>
      <c r="I41" s="77">
        <v>44.694301531450961</v>
      </c>
      <c r="J41" s="77">
        <v>70.557937389910009</v>
      </c>
      <c r="K41" s="77">
        <v>78.245697052188589</v>
      </c>
      <c r="L41" s="77">
        <v>64.807424654833127</v>
      </c>
      <c r="M41" s="77">
        <v>89.480497007460968</v>
      </c>
      <c r="N41" s="77">
        <v>88.778540501318332</v>
      </c>
      <c r="O41" s="78">
        <v>63.392542254188278</v>
      </c>
      <c r="P41" s="82">
        <v>556.01021963761309</v>
      </c>
      <c r="Q41" s="110">
        <v>69.915589266541048</v>
      </c>
      <c r="R41" s="84">
        <v>54.272049115605661</v>
      </c>
      <c r="S41" s="84">
        <v>44.653019453419148</v>
      </c>
      <c r="T41" s="84">
        <v>60.851801911179948</v>
      </c>
      <c r="U41" s="84">
        <v>45.786911348336965</v>
      </c>
      <c r="V41" s="84">
        <v>39.523523151878813</v>
      </c>
      <c r="W41" s="84">
        <v>45.585331678424801</v>
      </c>
      <c r="X41" s="84">
        <v>40.806805738958658</v>
      </c>
      <c r="Y41" s="84">
        <v>41.577748126204618</v>
      </c>
      <c r="Z41" s="84">
        <v>34.685521778522499</v>
      </c>
      <c r="AA41" s="84">
        <v>41.523714058799918</v>
      </c>
      <c r="AB41" s="85">
        <v>36.828204009741029</v>
      </c>
      <c r="AC41" s="82">
        <v>413.53098448991443</v>
      </c>
      <c r="AD41" s="110">
        <v>18.194293273211692</v>
      </c>
      <c r="AE41" s="84">
        <v>29.421667249956187</v>
      </c>
      <c r="AF41" s="84">
        <v>23.122515546244028</v>
      </c>
      <c r="AG41" s="84">
        <v>31.608458602587081</v>
      </c>
      <c r="AH41" s="84">
        <v>35.93232039483356</v>
      </c>
      <c r="AI41" s="84">
        <v>36.800219767319469</v>
      </c>
      <c r="AJ41" s="84">
        <v>54.598310926652154</v>
      </c>
      <c r="AK41" s="84">
        <v>41.91986165006665</v>
      </c>
      <c r="AL41" s="84">
        <v>39.682859899768019</v>
      </c>
      <c r="AM41" s="84">
        <v>42.735353726669913</v>
      </c>
      <c r="AN41" s="84">
        <v>31.396871194585827</v>
      </c>
      <c r="AO41" s="85">
        <v>28.118252258019812</v>
      </c>
    </row>
    <row r="42" spans="1:41" x14ac:dyDescent="0.15">
      <c r="A42" s="252"/>
      <c r="B42" s="41">
        <v>0.11792354592559487</v>
      </c>
      <c r="C42" s="41">
        <v>0.16050494325115477</v>
      </c>
      <c r="D42" s="42">
        <v>0.10540987939495913</v>
      </c>
      <c r="E42" s="43">
        <v>0.18568326714872177</v>
      </c>
      <c r="F42" s="43">
        <v>0.13802352210269742</v>
      </c>
      <c r="G42" s="43">
        <v>0.13562025143984871</v>
      </c>
      <c r="H42" s="43">
        <v>0.17348058311236905</v>
      </c>
      <c r="I42" s="43">
        <v>0.10208169084005765</v>
      </c>
      <c r="J42" s="43">
        <v>0.16876366433257156</v>
      </c>
      <c r="K42" s="43">
        <v>0.18916254473956201</v>
      </c>
      <c r="L42" s="43">
        <v>0.1458008059897922</v>
      </c>
      <c r="M42" s="43">
        <v>0.21435938300649218</v>
      </c>
      <c r="N42" s="43">
        <v>0.21142235996231798</v>
      </c>
      <c r="O42" s="44">
        <v>0.15951740744543957</v>
      </c>
      <c r="P42" s="87">
        <v>0.11164006080690829</v>
      </c>
      <c r="Q42" s="90">
        <v>0.17193555919598696</v>
      </c>
      <c r="R42" s="88">
        <v>0.13451909362322362</v>
      </c>
      <c r="S42" s="88">
        <v>0.11660261357785377</v>
      </c>
      <c r="T42" s="88">
        <v>0.13411137689116226</v>
      </c>
      <c r="U42" s="88">
        <v>0.11409554636631881</v>
      </c>
      <c r="V42" s="88">
        <v>0.10242292711017562</v>
      </c>
      <c r="W42" s="88">
        <v>0.10487641193340742</v>
      </c>
      <c r="X42" s="88">
        <v>0.11246517839842424</v>
      </c>
      <c r="Y42" s="88">
        <v>9.6092308585682809E-2</v>
      </c>
      <c r="Z42" s="88">
        <v>8.4815186629175657E-2</v>
      </c>
      <c r="AA42" s="88">
        <v>9.1976871291235968E-2</v>
      </c>
      <c r="AB42" s="89">
        <v>8.0796025091669166E-2</v>
      </c>
      <c r="AC42" s="87">
        <v>8.2594201538989526E-2</v>
      </c>
      <c r="AD42" s="90">
        <v>4.4508271716773053E-2</v>
      </c>
      <c r="AE42" s="88">
        <v>7.1087235993233702E-2</v>
      </c>
      <c r="AF42" s="88">
        <v>5.8142636878167855E-2</v>
      </c>
      <c r="AG42" s="88">
        <v>7.4607235795868532E-2</v>
      </c>
      <c r="AH42" s="88">
        <v>7.9089337332270845E-2</v>
      </c>
      <c r="AI42" s="88">
        <v>8.623224008679059E-2</v>
      </c>
      <c r="AJ42" s="88">
        <v>0.12834548891663755</v>
      </c>
      <c r="AK42" s="88">
        <v>0.10350016001328965</v>
      </c>
      <c r="AL42" s="88">
        <v>9.3802672461864564E-2</v>
      </c>
      <c r="AM42" s="88">
        <v>0.1069729448898613</v>
      </c>
      <c r="AN42" s="88">
        <v>7.0507033479690895E-2</v>
      </c>
      <c r="AO42" s="89">
        <v>7.3336726403603031E-2</v>
      </c>
    </row>
    <row r="43" spans="1:41" ht="21" x14ac:dyDescent="0.15">
      <c r="A43" s="252"/>
      <c r="B43" s="34"/>
      <c r="C43" s="34" t="s">
        <v>34</v>
      </c>
      <c r="D43" s="38" t="s">
        <v>34</v>
      </c>
      <c r="E43" s="39" t="s">
        <v>250</v>
      </c>
      <c r="F43" s="39" t="s">
        <v>34</v>
      </c>
      <c r="G43" s="39" t="s">
        <v>34</v>
      </c>
      <c r="H43" s="39" t="s">
        <v>250</v>
      </c>
      <c r="I43" s="39" t="s">
        <v>34</v>
      </c>
      <c r="J43" s="39" t="s">
        <v>250</v>
      </c>
      <c r="K43" s="39" t="s">
        <v>250</v>
      </c>
      <c r="L43" s="39" t="s">
        <v>34</v>
      </c>
      <c r="M43" s="39" t="s">
        <v>251</v>
      </c>
      <c r="N43" s="39" t="s">
        <v>251</v>
      </c>
      <c r="O43" s="40" t="s">
        <v>34</v>
      </c>
      <c r="P43" s="59"/>
      <c r="Q43" s="152" t="s">
        <v>516</v>
      </c>
      <c r="R43" s="95" t="s">
        <v>603</v>
      </c>
      <c r="S43" s="95" t="s">
        <v>34</v>
      </c>
      <c r="T43" s="95" t="s">
        <v>603</v>
      </c>
      <c r="U43" s="95" t="s">
        <v>34</v>
      </c>
      <c r="V43" s="95" t="s">
        <v>34</v>
      </c>
      <c r="W43" s="95" t="s">
        <v>34</v>
      </c>
      <c r="X43" s="95" t="s">
        <v>34</v>
      </c>
      <c r="Y43" s="95" t="s">
        <v>34</v>
      </c>
      <c r="Z43" s="95" t="s">
        <v>34</v>
      </c>
      <c r="AA43" s="95" t="s">
        <v>34</v>
      </c>
      <c r="AB43" s="153" t="s">
        <v>34</v>
      </c>
      <c r="AC43" s="59"/>
      <c r="AD43" s="152" t="s">
        <v>34</v>
      </c>
      <c r="AE43" s="95" t="s">
        <v>34</v>
      </c>
      <c r="AF43" s="95" t="s">
        <v>34</v>
      </c>
      <c r="AG43" s="95" t="s">
        <v>34</v>
      </c>
      <c r="AH43" s="95" t="s">
        <v>35</v>
      </c>
      <c r="AI43" s="95" t="s">
        <v>35</v>
      </c>
      <c r="AJ43" s="95" t="s">
        <v>876</v>
      </c>
      <c r="AK43" s="95" t="s">
        <v>334</v>
      </c>
      <c r="AL43" s="95" t="s">
        <v>35</v>
      </c>
      <c r="AM43" s="95" t="s">
        <v>334</v>
      </c>
      <c r="AN43" s="95" t="s">
        <v>34</v>
      </c>
      <c r="AO43" s="153" t="s">
        <v>34</v>
      </c>
    </row>
    <row r="44" spans="1:41" hidden="1" x14ac:dyDescent="0.15">
      <c r="A44" s="251" t="s">
        <v>252</v>
      </c>
      <c r="B44" s="72">
        <v>1010.9020790136886</v>
      </c>
      <c r="C44" s="72">
        <v>343.62380180921474</v>
      </c>
      <c r="D44" s="76">
        <v>28.072643843022107</v>
      </c>
      <c r="E44" s="77">
        <v>18.129031410790923</v>
      </c>
      <c r="F44" s="77">
        <v>31.112855134719126</v>
      </c>
      <c r="G44" s="77">
        <v>41.471286416363398</v>
      </c>
      <c r="H44" s="77">
        <v>26.782819175657316</v>
      </c>
      <c r="I44" s="77">
        <v>24.286606183413319</v>
      </c>
      <c r="J44" s="77">
        <v>25.441555718326409</v>
      </c>
      <c r="K44" s="77">
        <v>42.544161264638682</v>
      </c>
      <c r="L44" s="77">
        <v>40.192383328540203</v>
      </c>
      <c r="M44" s="77">
        <v>28.149068897434073</v>
      </c>
      <c r="N44" s="77">
        <v>24.479019930171315</v>
      </c>
      <c r="O44" s="78">
        <v>12.962370506137939</v>
      </c>
      <c r="P44" s="82">
        <v>390.35719340506427</v>
      </c>
      <c r="Q44" s="110">
        <v>34.080017969767944</v>
      </c>
      <c r="R44" s="84">
        <v>27.278834483928101</v>
      </c>
      <c r="S44" s="84">
        <v>23.236240105373398</v>
      </c>
      <c r="T44" s="84">
        <v>23.306641335522954</v>
      </c>
      <c r="U44" s="84">
        <v>37.283302695669285</v>
      </c>
      <c r="V44" s="84">
        <v>39.026588301221672</v>
      </c>
      <c r="W44" s="84">
        <v>32.56517373296041</v>
      </c>
      <c r="X44" s="84">
        <v>29.336647103017029</v>
      </c>
      <c r="Y44" s="84">
        <v>34.631413237765216</v>
      </c>
      <c r="Z44" s="84">
        <v>24.303019054548617</v>
      </c>
      <c r="AA44" s="84">
        <v>32.839084175035588</v>
      </c>
      <c r="AB44" s="85">
        <v>52.470231210253964</v>
      </c>
      <c r="AC44" s="82">
        <v>276.92108379941033</v>
      </c>
      <c r="AD44" s="110">
        <v>41.411152845009546</v>
      </c>
      <c r="AE44" s="84">
        <v>51.792107035188671</v>
      </c>
      <c r="AF44" s="84">
        <v>20.384005468479803</v>
      </c>
      <c r="AG44" s="84">
        <v>21.391311433255769</v>
      </c>
      <c r="AH44" s="84">
        <v>27.678135268935559</v>
      </c>
      <c r="AI44" s="84">
        <v>17.600394400544857</v>
      </c>
      <c r="AJ44" s="84">
        <v>14.957407396783278</v>
      </c>
      <c r="AK44" s="84">
        <v>11.718418621220748</v>
      </c>
      <c r="AL44" s="84">
        <v>12.720596487642037</v>
      </c>
      <c r="AM44" s="84">
        <v>13.772204986793913</v>
      </c>
      <c r="AN44" s="84">
        <v>29.599013864252562</v>
      </c>
      <c r="AO44" s="85">
        <v>13.896335991303614</v>
      </c>
    </row>
    <row r="45" spans="1:41" x14ac:dyDescent="0.15">
      <c r="A45" s="252"/>
      <c r="B45" s="41">
        <v>6.7954497427369503E-2</v>
      </c>
      <c r="C45" s="41">
        <v>7.0285103384482711E-2</v>
      </c>
      <c r="D45" s="42">
        <v>6.9623298920296103E-2</v>
      </c>
      <c r="E45" s="43">
        <v>5.1535921733977655E-2</v>
      </c>
      <c r="F45" s="43">
        <v>7.731334515035812E-2</v>
      </c>
      <c r="G45" s="43">
        <v>0.10893736689864228</v>
      </c>
      <c r="H45" s="43">
        <v>6.6606455447454443E-2</v>
      </c>
      <c r="I45" s="43">
        <v>5.5470557521182629E-2</v>
      </c>
      <c r="J45" s="43">
        <v>6.0852263092940895E-2</v>
      </c>
      <c r="K45" s="43">
        <v>0.10285245210687601</v>
      </c>
      <c r="L45" s="43">
        <v>9.0423001919346019E-2</v>
      </c>
      <c r="M45" s="43">
        <v>6.7433879368797939E-2</v>
      </c>
      <c r="N45" s="43">
        <v>5.8295756316523166E-2</v>
      </c>
      <c r="O45" s="44">
        <v>3.2617775908012937E-2</v>
      </c>
      <c r="P45" s="87">
        <v>7.8378956481337594E-2</v>
      </c>
      <c r="Q45" s="90">
        <v>8.3809161998231241E-2</v>
      </c>
      <c r="R45" s="88">
        <v>6.7613516527806783E-2</v>
      </c>
      <c r="S45" s="88">
        <v>6.06768894729608E-2</v>
      </c>
      <c r="T45" s="88">
        <v>5.1365541562396963E-2</v>
      </c>
      <c r="U45" s="88">
        <v>9.2905563317883411E-2</v>
      </c>
      <c r="V45" s="88">
        <v>0.10113514915091383</v>
      </c>
      <c r="W45" s="88">
        <v>7.4921437430658863E-2</v>
      </c>
      <c r="X45" s="88">
        <v>8.0852965340105082E-2</v>
      </c>
      <c r="Y45" s="88">
        <v>8.003830408276158E-2</v>
      </c>
      <c r="Z45" s="88">
        <v>5.9427247769998998E-2</v>
      </c>
      <c r="AA45" s="88">
        <v>7.2740030292381963E-2</v>
      </c>
      <c r="AB45" s="89">
        <v>0.11511248597156809</v>
      </c>
      <c r="AC45" s="87">
        <v>5.530921905147286E-2</v>
      </c>
      <c r="AD45" s="90">
        <v>0.10130312924241164</v>
      </c>
      <c r="AE45" s="88">
        <v>0.12513763085274371</v>
      </c>
      <c r="AF45" s="88">
        <v>5.1256526380362925E-2</v>
      </c>
      <c r="AG45" s="88">
        <v>5.0491124421775717E-2</v>
      </c>
      <c r="AH45" s="88">
        <v>6.0921347493267206E-2</v>
      </c>
      <c r="AI45" s="88">
        <v>4.1242184018634741E-2</v>
      </c>
      <c r="AJ45" s="88">
        <v>3.516071711164185E-2</v>
      </c>
      <c r="AK45" s="88">
        <v>2.8932781613727778E-2</v>
      </c>
      <c r="AL45" s="88">
        <v>3.006905119398429E-2</v>
      </c>
      <c r="AM45" s="88">
        <v>3.4473876933064036E-2</v>
      </c>
      <c r="AN45" s="88">
        <v>6.6469637963561437E-2</v>
      </c>
      <c r="AO45" s="89">
        <v>3.6243781485960122E-2</v>
      </c>
    </row>
    <row r="46" spans="1:41" ht="21" x14ac:dyDescent="0.15">
      <c r="A46" s="252"/>
      <c r="B46" s="34"/>
      <c r="C46" s="34" t="s">
        <v>34</v>
      </c>
      <c r="D46" s="38" t="s">
        <v>34</v>
      </c>
      <c r="E46" s="39" t="s">
        <v>34</v>
      </c>
      <c r="F46" s="39" t="s">
        <v>45</v>
      </c>
      <c r="G46" s="39" t="s">
        <v>253</v>
      </c>
      <c r="H46" s="39" t="s">
        <v>34</v>
      </c>
      <c r="I46" s="39" t="s">
        <v>34</v>
      </c>
      <c r="J46" s="39" t="s">
        <v>34</v>
      </c>
      <c r="K46" s="39" t="s">
        <v>254</v>
      </c>
      <c r="L46" s="39" t="s">
        <v>45</v>
      </c>
      <c r="M46" s="39" t="s">
        <v>34</v>
      </c>
      <c r="N46" s="39" t="s">
        <v>34</v>
      </c>
      <c r="O46" s="40" t="s">
        <v>34</v>
      </c>
      <c r="P46" s="59"/>
      <c r="Q46" s="152" t="s">
        <v>34</v>
      </c>
      <c r="R46" s="95" t="s">
        <v>34</v>
      </c>
      <c r="S46" s="95" t="s">
        <v>34</v>
      </c>
      <c r="T46" s="95" t="s">
        <v>34</v>
      </c>
      <c r="U46" s="95" t="s">
        <v>38</v>
      </c>
      <c r="V46" s="95" t="s">
        <v>604</v>
      </c>
      <c r="W46" s="95" t="s">
        <v>34</v>
      </c>
      <c r="X46" s="95" t="s">
        <v>34</v>
      </c>
      <c r="Y46" s="95" t="s">
        <v>34</v>
      </c>
      <c r="Z46" s="95" t="s">
        <v>34</v>
      </c>
      <c r="AA46" s="95" t="s">
        <v>34</v>
      </c>
      <c r="AB46" s="153" t="s">
        <v>605</v>
      </c>
      <c r="AC46" s="59"/>
      <c r="AD46" s="152" t="s">
        <v>877</v>
      </c>
      <c r="AE46" s="95" t="s">
        <v>437</v>
      </c>
      <c r="AF46" s="95" t="s">
        <v>34</v>
      </c>
      <c r="AG46" s="95" t="s">
        <v>34</v>
      </c>
      <c r="AH46" s="95" t="s">
        <v>344</v>
      </c>
      <c r="AI46" s="95" t="s">
        <v>34</v>
      </c>
      <c r="AJ46" s="95" t="s">
        <v>34</v>
      </c>
      <c r="AK46" s="95" t="s">
        <v>34</v>
      </c>
      <c r="AL46" s="95" t="s">
        <v>34</v>
      </c>
      <c r="AM46" s="95" t="s">
        <v>34</v>
      </c>
      <c r="AN46" s="95" t="s">
        <v>878</v>
      </c>
      <c r="AO46" s="153" t="s">
        <v>34</v>
      </c>
    </row>
    <row r="47" spans="1:41" hidden="1" x14ac:dyDescent="0.15">
      <c r="A47" s="251" t="s">
        <v>255</v>
      </c>
      <c r="B47" s="72">
        <v>876.13628821574525</v>
      </c>
      <c r="C47" s="72">
        <v>180.60199393013667</v>
      </c>
      <c r="D47" s="76">
        <v>6.977838404319483</v>
      </c>
      <c r="E47" s="77">
        <v>9.900085041721562</v>
      </c>
      <c r="F47" s="77">
        <v>12.361984964779468</v>
      </c>
      <c r="G47" s="77">
        <v>9.5161021164560537</v>
      </c>
      <c r="H47" s="77">
        <v>9.2740282367682489</v>
      </c>
      <c r="I47" s="77">
        <v>20.787791579481404</v>
      </c>
      <c r="J47" s="77">
        <v>10.789037295194838</v>
      </c>
      <c r="K47" s="77">
        <v>11.952894183634411</v>
      </c>
      <c r="L47" s="77">
        <v>17.244341761419317</v>
      </c>
      <c r="M47" s="77">
        <v>19.022091139574542</v>
      </c>
      <c r="N47" s="77">
        <v>21.07529862114454</v>
      </c>
      <c r="O47" s="78">
        <v>31.7005005856428</v>
      </c>
      <c r="P47" s="82">
        <v>298.47775643198065</v>
      </c>
      <c r="Q47" s="110">
        <v>20.13231693932077</v>
      </c>
      <c r="R47" s="84">
        <v>21.477654202061093</v>
      </c>
      <c r="S47" s="84">
        <v>13.241708554922894</v>
      </c>
      <c r="T47" s="84">
        <v>26.921446059975626</v>
      </c>
      <c r="U47" s="84">
        <v>10.532191423957251</v>
      </c>
      <c r="V47" s="84">
        <v>20.674999124575073</v>
      </c>
      <c r="W47" s="84">
        <v>27.29304250628936</v>
      </c>
      <c r="X47" s="84">
        <v>21.846567245793409</v>
      </c>
      <c r="Y47" s="84">
        <v>25.173569201966625</v>
      </c>
      <c r="Z47" s="84">
        <v>26.609593026152133</v>
      </c>
      <c r="AA47" s="84">
        <v>34.129980344644558</v>
      </c>
      <c r="AB47" s="85">
        <v>50.444687802322335</v>
      </c>
      <c r="AC47" s="82">
        <v>397.05653785362722</v>
      </c>
      <c r="AD47" s="110">
        <v>37.524448521870177</v>
      </c>
      <c r="AE47" s="84">
        <v>34.209692295055724</v>
      </c>
      <c r="AF47" s="84">
        <v>34.083959008293604</v>
      </c>
      <c r="AG47" s="84">
        <v>45.033722818370698</v>
      </c>
      <c r="AH47" s="84">
        <v>37.426595845532738</v>
      </c>
      <c r="AI47" s="84">
        <v>37.567069401208308</v>
      </c>
      <c r="AJ47" s="84">
        <v>34.468230056883606</v>
      </c>
      <c r="AK47" s="84">
        <v>41.699397536405819</v>
      </c>
      <c r="AL47" s="84">
        <v>29.125897291806265</v>
      </c>
      <c r="AM47" s="84">
        <v>15.551127989359181</v>
      </c>
      <c r="AN47" s="84">
        <v>22.085927183724532</v>
      </c>
      <c r="AO47" s="85">
        <v>28.28046990511632</v>
      </c>
    </row>
    <row r="48" spans="1:41" x14ac:dyDescent="0.15">
      <c r="A48" s="252"/>
      <c r="B48" s="41">
        <v>5.8895319714517801E-2</v>
      </c>
      <c r="C48" s="41">
        <v>3.6940484762668084E-2</v>
      </c>
      <c r="D48" s="42">
        <v>1.7305820276782211E-2</v>
      </c>
      <c r="E48" s="43">
        <v>2.8143257977157762E-2</v>
      </c>
      <c r="F48" s="43">
        <v>3.0718698306122547E-2</v>
      </c>
      <c r="G48" s="43">
        <v>2.4997032821636397E-2</v>
      </c>
      <c r="H48" s="43">
        <v>2.3063671696375063E-2</v>
      </c>
      <c r="I48" s="43">
        <v>4.7479272313292693E-2</v>
      </c>
      <c r="J48" s="43">
        <v>2.5805707138177158E-2</v>
      </c>
      <c r="K48" s="43">
        <v>2.8896667369081249E-2</v>
      </c>
      <c r="L48" s="43">
        <v>3.8795538334832839E-2</v>
      </c>
      <c r="M48" s="43">
        <v>4.5569301205741736E-2</v>
      </c>
      <c r="N48" s="43">
        <v>5.0189937187881541E-2</v>
      </c>
      <c r="O48" s="44">
        <v>7.9769346492966728E-2</v>
      </c>
      <c r="P48" s="87">
        <v>5.993068778356983E-2</v>
      </c>
      <c r="Q48" s="90">
        <v>4.9509146775216867E-2</v>
      </c>
      <c r="R48" s="88">
        <v>5.3234669106744965E-2</v>
      </c>
      <c r="S48" s="88">
        <v>3.4578128078234738E-2</v>
      </c>
      <c r="T48" s="88">
        <v>5.933221508007893E-2</v>
      </c>
      <c r="U48" s="88">
        <v>2.6244970441639238E-2</v>
      </c>
      <c r="V48" s="88">
        <v>5.3578065907786722E-2</v>
      </c>
      <c r="W48" s="88">
        <v>6.2792048744933285E-2</v>
      </c>
      <c r="X48" s="88">
        <v>6.0210007575908504E-2</v>
      </c>
      <c r="Y48" s="88">
        <v>5.8179831495824515E-2</v>
      </c>
      <c r="Z48" s="88">
        <v>6.5067425338170629E-2</v>
      </c>
      <c r="AA48" s="88">
        <v>7.5599422654884549E-2</v>
      </c>
      <c r="AB48" s="89">
        <v>0.11066872173130751</v>
      </c>
      <c r="AC48" s="87">
        <v>7.9303773936813024E-2</v>
      </c>
      <c r="AD48" s="90">
        <v>9.1795175869375398E-2</v>
      </c>
      <c r="AE48" s="88">
        <v>8.2655834857154692E-2</v>
      </c>
      <c r="AF48" s="88">
        <v>8.5705694435633403E-2</v>
      </c>
      <c r="AG48" s="88">
        <v>0.10629564760873762</v>
      </c>
      <c r="AH48" s="88">
        <v>8.2378333252630914E-2</v>
      </c>
      <c r="AI48" s="88">
        <v>8.8029163098611696E-2</v>
      </c>
      <c r="AJ48" s="88">
        <v>8.1025250848600336E-2</v>
      </c>
      <c r="AK48" s="88">
        <v>0.10295583400306657</v>
      </c>
      <c r="AL48" s="88">
        <v>6.8848036928839965E-2</v>
      </c>
      <c r="AM48" s="88">
        <v>3.8926785724549301E-2</v>
      </c>
      <c r="AN48" s="88">
        <v>4.9597719394453919E-2</v>
      </c>
      <c r="AO48" s="89">
        <v>7.3759814975886531E-2</v>
      </c>
    </row>
    <row r="49" spans="1:41" ht="31.5" x14ac:dyDescent="0.15">
      <c r="A49" s="252"/>
      <c r="B49" s="34"/>
      <c r="C49" s="34" t="s">
        <v>34</v>
      </c>
      <c r="D49" s="38" t="s">
        <v>34</v>
      </c>
      <c r="E49" s="39" t="s">
        <v>34</v>
      </c>
      <c r="F49" s="39" t="s">
        <v>34</v>
      </c>
      <c r="G49" s="39" t="s">
        <v>34</v>
      </c>
      <c r="H49" s="39" t="s">
        <v>34</v>
      </c>
      <c r="I49" s="39" t="s">
        <v>34</v>
      </c>
      <c r="J49" s="39" t="s">
        <v>34</v>
      </c>
      <c r="K49" s="39" t="s">
        <v>34</v>
      </c>
      <c r="L49" s="39" t="s">
        <v>34</v>
      </c>
      <c r="M49" s="39" t="s">
        <v>34</v>
      </c>
      <c r="N49" s="39" t="s">
        <v>34</v>
      </c>
      <c r="O49" s="40" t="s">
        <v>256</v>
      </c>
      <c r="P49" s="59"/>
      <c r="Q49" s="152" t="s">
        <v>34</v>
      </c>
      <c r="R49" s="95" t="s">
        <v>34</v>
      </c>
      <c r="S49" s="95" t="s">
        <v>34</v>
      </c>
      <c r="T49" s="95" t="s">
        <v>32</v>
      </c>
      <c r="U49" s="95" t="s">
        <v>34</v>
      </c>
      <c r="V49" s="95" t="s">
        <v>32</v>
      </c>
      <c r="W49" s="95" t="s">
        <v>32</v>
      </c>
      <c r="X49" s="95" t="s">
        <v>32</v>
      </c>
      <c r="Y49" s="95" t="s">
        <v>32</v>
      </c>
      <c r="Z49" s="95" t="s">
        <v>606</v>
      </c>
      <c r="AA49" s="95" t="s">
        <v>606</v>
      </c>
      <c r="AB49" s="153" t="s">
        <v>591</v>
      </c>
      <c r="AC49" s="59"/>
      <c r="AD49" s="152" t="s">
        <v>378</v>
      </c>
      <c r="AE49" s="95" t="s">
        <v>43</v>
      </c>
      <c r="AF49" s="95" t="s">
        <v>378</v>
      </c>
      <c r="AG49" s="95" t="s">
        <v>378</v>
      </c>
      <c r="AH49" s="95" t="s">
        <v>378</v>
      </c>
      <c r="AI49" s="95" t="s">
        <v>378</v>
      </c>
      <c r="AJ49" s="95" t="s">
        <v>43</v>
      </c>
      <c r="AK49" s="95" t="s">
        <v>378</v>
      </c>
      <c r="AL49" s="95" t="s">
        <v>34</v>
      </c>
      <c r="AM49" s="95" t="s">
        <v>34</v>
      </c>
      <c r="AN49" s="95" t="s">
        <v>34</v>
      </c>
      <c r="AO49" s="153" t="s">
        <v>43</v>
      </c>
    </row>
    <row r="50" spans="1:41" hidden="1" x14ac:dyDescent="0.15">
      <c r="A50" s="251" t="s">
        <v>257</v>
      </c>
      <c r="B50" s="72">
        <v>2176.1201624435184</v>
      </c>
      <c r="C50" s="72">
        <v>683.64095036771721</v>
      </c>
      <c r="D50" s="76">
        <v>49.256136581370598</v>
      </c>
      <c r="E50" s="77">
        <v>29.505785879059932</v>
      </c>
      <c r="F50" s="77">
        <v>66.153984352667933</v>
      </c>
      <c r="G50" s="77">
        <v>38.593077664605012</v>
      </c>
      <c r="H50" s="77">
        <v>57.372072127711526</v>
      </c>
      <c r="I50" s="77">
        <v>70.340290906177373</v>
      </c>
      <c r="J50" s="77">
        <v>55.56899650373002</v>
      </c>
      <c r="K50" s="77">
        <v>63.436066410557736</v>
      </c>
      <c r="L50" s="77">
        <v>77.731586031767094</v>
      </c>
      <c r="M50" s="77">
        <v>53.430454606744235</v>
      </c>
      <c r="N50" s="77">
        <v>64.109768285541776</v>
      </c>
      <c r="O50" s="78">
        <v>58.142731017783341</v>
      </c>
      <c r="P50" s="82">
        <v>775.78542965177667</v>
      </c>
      <c r="Q50" s="110">
        <v>53.671401153562663</v>
      </c>
      <c r="R50" s="84">
        <v>78.189451642150331</v>
      </c>
      <c r="S50" s="84">
        <v>72.565536380405376</v>
      </c>
      <c r="T50" s="84">
        <v>84.613043175491754</v>
      </c>
      <c r="U50" s="84">
        <v>55.531686541149725</v>
      </c>
      <c r="V50" s="84">
        <v>58.980796352978814</v>
      </c>
      <c r="W50" s="84">
        <v>59.324445661832073</v>
      </c>
      <c r="X50" s="84">
        <v>49.018235358571744</v>
      </c>
      <c r="Y50" s="84">
        <v>59.470152790391715</v>
      </c>
      <c r="Z50" s="84">
        <v>62.618097693917868</v>
      </c>
      <c r="AA50" s="84">
        <v>85.782890893140518</v>
      </c>
      <c r="AB50" s="85">
        <v>56.01969200818349</v>
      </c>
      <c r="AC50" s="82">
        <v>716.69378242402513</v>
      </c>
      <c r="AD50" s="110">
        <v>58.869419937121712</v>
      </c>
      <c r="AE50" s="84">
        <v>46.704314340304677</v>
      </c>
      <c r="AF50" s="84">
        <v>69.266185748017861</v>
      </c>
      <c r="AG50" s="84">
        <v>52.996651016357298</v>
      </c>
      <c r="AH50" s="84">
        <v>70.332919432969263</v>
      </c>
      <c r="AI50" s="84">
        <v>61.360970266980488</v>
      </c>
      <c r="AJ50" s="84">
        <v>63.700257200037051</v>
      </c>
      <c r="AK50" s="84">
        <v>68.488502527692475</v>
      </c>
      <c r="AL50" s="84">
        <v>47.59996717946084</v>
      </c>
      <c r="AM50" s="84">
        <v>56.033617099578237</v>
      </c>
      <c r="AN50" s="84">
        <v>65.500784374948196</v>
      </c>
      <c r="AO50" s="85">
        <v>55.840193300557907</v>
      </c>
    </row>
    <row r="51" spans="1:41" x14ac:dyDescent="0.15">
      <c r="A51" s="252"/>
      <c r="B51" s="41">
        <v>0.14628237002410258</v>
      </c>
      <c r="C51" s="41">
        <v>0.13983249885914187</v>
      </c>
      <c r="D51" s="42">
        <v>0.12216073199375987</v>
      </c>
      <c r="E51" s="43">
        <v>8.3876950583119725E-2</v>
      </c>
      <c r="F51" s="43">
        <v>0.16438818627165439</v>
      </c>
      <c r="G51" s="43">
        <v>0.10137684708130981</v>
      </c>
      <c r="H51" s="43">
        <v>0.14267916835191699</v>
      </c>
      <c r="I51" s="43">
        <v>0.1606570767155025</v>
      </c>
      <c r="J51" s="43">
        <v>0.13291243792217802</v>
      </c>
      <c r="K51" s="43">
        <v>0.15335958656595947</v>
      </c>
      <c r="L51" s="43">
        <v>0.17487699834792483</v>
      </c>
      <c r="M51" s="43">
        <v>0.12799793995671585</v>
      </c>
      <c r="N51" s="43">
        <v>0.15267471655906908</v>
      </c>
      <c r="O51" s="44">
        <v>0.14630707941266655</v>
      </c>
      <c r="P51" s="87">
        <v>0.15576823856922306</v>
      </c>
      <c r="Q51" s="90">
        <v>0.13198805111961087</v>
      </c>
      <c r="R51" s="88">
        <v>0.1938009405798268</v>
      </c>
      <c r="S51" s="88">
        <v>0.18949068397179128</v>
      </c>
      <c r="T51" s="88">
        <v>0.18647881191389562</v>
      </c>
      <c r="U51" s="88">
        <v>0.13837836905733453</v>
      </c>
      <c r="V51" s="88">
        <v>0.15284532663111267</v>
      </c>
      <c r="W51" s="88">
        <v>0.13648546082414592</v>
      </c>
      <c r="X51" s="88">
        <v>0.13509620477631629</v>
      </c>
      <c r="Y51" s="88">
        <v>0.13744429487200513</v>
      </c>
      <c r="Z51" s="88">
        <v>0.15311765168722882</v>
      </c>
      <c r="AA51" s="88">
        <v>0.19001291415059313</v>
      </c>
      <c r="AB51" s="89">
        <v>0.12289951581466217</v>
      </c>
      <c r="AC51" s="87">
        <v>0.14314465645249452</v>
      </c>
      <c r="AD51" s="90">
        <v>0.1440108774231994</v>
      </c>
      <c r="AE51" s="88">
        <v>0.11284474762103605</v>
      </c>
      <c r="AF51" s="88">
        <v>0.17417303397756462</v>
      </c>
      <c r="AG51" s="88">
        <v>0.12509099821922678</v>
      </c>
      <c r="AH51" s="88">
        <v>0.15480725790804581</v>
      </c>
      <c r="AI51" s="88">
        <v>0.14378430219918492</v>
      </c>
      <c r="AJ51" s="88">
        <v>0.14974164064228182</v>
      </c>
      <c r="AK51" s="88">
        <v>0.16909814802968209</v>
      </c>
      <c r="AL51" s="88">
        <v>0.1125171961347617</v>
      </c>
      <c r="AM51" s="88">
        <v>0.14026047549085893</v>
      </c>
      <c r="AN51" s="88">
        <v>0.14709319181036343</v>
      </c>
      <c r="AO51" s="89">
        <v>0.14563981220558678</v>
      </c>
    </row>
    <row r="52" spans="1:41" ht="21" x14ac:dyDescent="0.15">
      <c r="A52" s="252"/>
      <c r="B52" s="34"/>
      <c r="C52" s="34" t="s">
        <v>34</v>
      </c>
      <c r="D52" s="38" t="s">
        <v>34</v>
      </c>
      <c r="E52" s="39" t="s">
        <v>34</v>
      </c>
      <c r="F52" s="39" t="s">
        <v>60</v>
      </c>
      <c r="G52" s="39" t="s">
        <v>34</v>
      </c>
      <c r="H52" s="39" t="s">
        <v>36</v>
      </c>
      <c r="I52" s="39" t="s">
        <v>60</v>
      </c>
      <c r="J52" s="39" t="s">
        <v>34</v>
      </c>
      <c r="K52" s="39" t="s">
        <v>36</v>
      </c>
      <c r="L52" s="39" t="s">
        <v>60</v>
      </c>
      <c r="M52" s="39" t="s">
        <v>34</v>
      </c>
      <c r="N52" s="39" t="s">
        <v>36</v>
      </c>
      <c r="O52" s="40" t="s">
        <v>36</v>
      </c>
      <c r="P52" s="59"/>
      <c r="Q52" s="152" t="s">
        <v>34</v>
      </c>
      <c r="R52" s="95" t="s">
        <v>607</v>
      </c>
      <c r="S52" s="95" t="s">
        <v>445</v>
      </c>
      <c r="T52" s="95" t="s">
        <v>445</v>
      </c>
      <c r="U52" s="95" t="s">
        <v>34</v>
      </c>
      <c r="V52" s="95" t="s">
        <v>34</v>
      </c>
      <c r="W52" s="95" t="s">
        <v>34</v>
      </c>
      <c r="X52" s="95" t="s">
        <v>34</v>
      </c>
      <c r="Y52" s="95" t="s">
        <v>34</v>
      </c>
      <c r="Z52" s="95" t="s">
        <v>34</v>
      </c>
      <c r="AA52" s="95" t="s">
        <v>607</v>
      </c>
      <c r="AB52" s="153" t="s">
        <v>34</v>
      </c>
      <c r="AC52" s="59"/>
      <c r="AD52" s="152" t="s">
        <v>34</v>
      </c>
      <c r="AE52" s="95" t="s">
        <v>34</v>
      </c>
      <c r="AF52" s="95" t="s">
        <v>879</v>
      </c>
      <c r="AG52" s="95" t="s">
        <v>34</v>
      </c>
      <c r="AH52" s="95" t="s">
        <v>34</v>
      </c>
      <c r="AI52" s="95" t="s">
        <v>34</v>
      </c>
      <c r="AJ52" s="95" t="s">
        <v>34</v>
      </c>
      <c r="AK52" s="95" t="s">
        <v>880</v>
      </c>
      <c r="AL52" s="95" t="s">
        <v>34</v>
      </c>
      <c r="AM52" s="95" t="s">
        <v>34</v>
      </c>
      <c r="AN52" s="95" t="s">
        <v>34</v>
      </c>
      <c r="AO52" s="153" t="s">
        <v>34</v>
      </c>
    </row>
    <row r="53" spans="1:41" hidden="1" x14ac:dyDescent="0.15">
      <c r="A53" s="251" t="s">
        <v>258</v>
      </c>
      <c r="B53" s="72">
        <v>1497.0521837380657</v>
      </c>
      <c r="C53" s="72">
        <v>753.89636394448746</v>
      </c>
      <c r="D53" s="76">
        <v>51.771178242996129</v>
      </c>
      <c r="E53" s="77">
        <v>46.872738960487808</v>
      </c>
      <c r="F53" s="77">
        <v>68.814325537710815</v>
      </c>
      <c r="G53" s="77">
        <v>68.916504918780191</v>
      </c>
      <c r="H53" s="77">
        <v>55.916253845587576</v>
      </c>
      <c r="I53" s="77">
        <v>87.951444059945189</v>
      </c>
      <c r="J53" s="77">
        <v>74.280011898526567</v>
      </c>
      <c r="K53" s="77">
        <v>62.952653559113742</v>
      </c>
      <c r="L53" s="77">
        <v>92.629356024876401</v>
      </c>
      <c r="M53" s="77">
        <v>41.848959926301482</v>
      </c>
      <c r="N53" s="77">
        <v>59.315771385014159</v>
      </c>
      <c r="O53" s="78">
        <v>42.627165585147686</v>
      </c>
      <c r="P53" s="82">
        <v>453.10837991422767</v>
      </c>
      <c r="Q53" s="110">
        <v>47.716784134361227</v>
      </c>
      <c r="R53" s="84">
        <v>26.601378146167622</v>
      </c>
      <c r="S53" s="84">
        <v>38.489095209389852</v>
      </c>
      <c r="T53" s="84">
        <v>39.17546930487557</v>
      </c>
      <c r="U53" s="84">
        <v>39.389460155797337</v>
      </c>
      <c r="V53" s="84">
        <v>44.876302583636324</v>
      </c>
      <c r="W53" s="84">
        <v>28.960006508434336</v>
      </c>
      <c r="X53" s="84">
        <v>37.099311414660612</v>
      </c>
      <c r="Y53" s="84">
        <v>47.032095905978061</v>
      </c>
      <c r="Z53" s="84">
        <v>35.54836905075426</v>
      </c>
      <c r="AA53" s="84">
        <v>38.832624811630701</v>
      </c>
      <c r="AB53" s="85">
        <v>29.387482688542232</v>
      </c>
      <c r="AC53" s="82">
        <v>290.0474398793495</v>
      </c>
      <c r="AD53" s="110">
        <v>20.324136330972497</v>
      </c>
      <c r="AE53" s="84">
        <v>33.565138780921792</v>
      </c>
      <c r="AF53" s="84">
        <v>30.160722343886246</v>
      </c>
      <c r="AG53" s="84">
        <v>31.861525265951894</v>
      </c>
      <c r="AH53" s="84">
        <v>26.564630403710407</v>
      </c>
      <c r="AI53" s="84">
        <v>13.226844843269728</v>
      </c>
      <c r="AJ53" s="84">
        <v>22.971013121930554</v>
      </c>
      <c r="AK53" s="84">
        <v>28.943780338053475</v>
      </c>
      <c r="AL53" s="84">
        <v>20.04321496494293</v>
      </c>
      <c r="AM53" s="84">
        <v>21.646872008737464</v>
      </c>
      <c r="AN53" s="84">
        <v>20.871022812793928</v>
      </c>
      <c r="AO53" s="85">
        <v>19.868538664178399</v>
      </c>
    </row>
    <row r="54" spans="1:41" x14ac:dyDescent="0.15">
      <c r="A54" s="252"/>
      <c r="B54" s="41">
        <v>0.10063430561714054</v>
      </c>
      <c r="C54" s="41">
        <v>0.15420260064069569</v>
      </c>
      <c r="D54" s="42">
        <v>0.1283983168248686</v>
      </c>
      <c r="E54" s="43">
        <v>0.13324649021717794</v>
      </c>
      <c r="F54" s="43">
        <v>0.17099895456554243</v>
      </c>
      <c r="G54" s="43">
        <v>0.18103085846758213</v>
      </c>
      <c r="H54" s="43">
        <v>0.13905867960082946</v>
      </c>
      <c r="I54" s="43">
        <v>0.20088091353538784</v>
      </c>
      <c r="J54" s="43">
        <v>0.17766629040455784</v>
      </c>
      <c r="K54" s="43">
        <v>0.15219091392856238</v>
      </c>
      <c r="L54" s="43">
        <v>0.20839332589858131</v>
      </c>
      <c r="M54" s="43">
        <v>0.10025332367697307</v>
      </c>
      <c r="N54" s="43">
        <v>0.14125801458764461</v>
      </c>
      <c r="O54" s="44">
        <v>0.10726458821646279</v>
      </c>
      <c r="P54" s="87">
        <v>9.0978628268224171E-2</v>
      </c>
      <c r="Q54" s="90">
        <v>0.1173445300145932</v>
      </c>
      <c r="R54" s="88">
        <v>6.5934368347299932E-2</v>
      </c>
      <c r="S54" s="88">
        <v>0.10050673281665524</v>
      </c>
      <c r="T54" s="88">
        <v>8.6338875165980281E-2</v>
      </c>
      <c r="U54" s="88">
        <v>9.8153857624495036E-2</v>
      </c>
      <c r="V54" s="88">
        <v>0.11629434579592819</v>
      </c>
      <c r="W54" s="88">
        <v>6.6627168440900345E-2</v>
      </c>
      <c r="X54" s="88">
        <v>0.10224717669398684</v>
      </c>
      <c r="Y54" s="88">
        <v>0.10869811081423815</v>
      </c>
      <c r="Z54" s="88">
        <v>8.6925074232830704E-2</v>
      </c>
      <c r="AA54" s="88">
        <v>8.6015989059708892E-2</v>
      </c>
      <c r="AB54" s="89">
        <v>6.4472103718563822E-2</v>
      </c>
      <c r="AC54" s="87">
        <v>5.79309352957256E-2</v>
      </c>
      <c r="AD54" s="90">
        <v>4.9718456696503634E-2</v>
      </c>
      <c r="AE54" s="88">
        <v>8.1098495248211389E-2</v>
      </c>
      <c r="AF54" s="88">
        <v>7.5840534033446746E-2</v>
      </c>
      <c r="AG54" s="88">
        <v>7.5204563380333114E-2</v>
      </c>
      <c r="AH54" s="88">
        <v>5.8470452005883675E-2</v>
      </c>
      <c r="AI54" s="88">
        <v>3.0993849148924345E-2</v>
      </c>
      <c r="AJ54" s="88">
        <v>5.3998482004422185E-2</v>
      </c>
      <c r="AK54" s="88">
        <v>7.1462208567982688E-2</v>
      </c>
      <c r="AL54" s="88">
        <v>4.7378317318562881E-2</v>
      </c>
      <c r="AM54" s="88">
        <v>5.4185339408655352E-2</v>
      </c>
      <c r="AN54" s="88">
        <v>4.6869444254394793E-2</v>
      </c>
      <c r="AO54" s="89">
        <v>5.1820204566187834E-2</v>
      </c>
    </row>
    <row r="55" spans="1:41" x14ac:dyDescent="0.15">
      <c r="A55" s="252"/>
      <c r="B55" s="34"/>
      <c r="C55" s="34" t="s">
        <v>34</v>
      </c>
      <c r="D55" s="38" t="s">
        <v>34</v>
      </c>
      <c r="E55" s="39" t="s">
        <v>34</v>
      </c>
      <c r="F55" s="39" t="s">
        <v>74</v>
      </c>
      <c r="G55" s="39" t="s">
        <v>74</v>
      </c>
      <c r="H55" s="39" t="s">
        <v>34</v>
      </c>
      <c r="I55" s="39" t="s">
        <v>165</v>
      </c>
      <c r="J55" s="39" t="s">
        <v>74</v>
      </c>
      <c r="K55" s="39" t="s">
        <v>34</v>
      </c>
      <c r="L55" s="39" t="s">
        <v>259</v>
      </c>
      <c r="M55" s="39" t="s">
        <v>34</v>
      </c>
      <c r="N55" s="39" t="s">
        <v>34</v>
      </c>
      <c r="O55" s="40" t="s">
        <v>34</v>
      </c>
      <c r="P55" s="59"/>
      <c r="Q55" s="152" t="s">
        <v>608</v>
      </c>
      <c r="R55" s="95" t="s">
        <v>34</v>
      </c>
      <c r="S55" s="95" t="s">
        <v>34</v>
      </c>
      <c r="T55" s="95" t="s">
        <v>34</v>
      </c>
      <c r="U55" s="95" t="s">
        <v>34</v>
      </c>
      <c r="V55" s="95" t="s">
        <v>608</v>
      </c>
      <c r="W55" s="95" t="s">
        <v>34</v>
      </c>
      <c r="X55" s="95" t="s">
        <v>45</v>
      </c>
      <c r="Y55" s="95" t="s">
        <v>608</v>
      </c>
      <c r="Z55" s="95" t="s">
        <v>34</v>
      </c>
      <c r="AA55" s="95" t="s">
        <v>34</v>
      </c>
      <c r="AB55" s="153" t="s">
        <v>34</v>
      </c>
      <c r="AC55" s="59"/>
      <c r="AD55" s="152" t="s">
        <v>34</v>
      </c>
      <c r="AE55" s="95" t="s">
        <v>881</v>
      </c>
      <c r="AF55" s="95" t="s">
        <v>39</v>
      </c>
      <c r="AG55" s="95" t="s">
        <v>39</v>
      </c>
      <c r="AH55" s="95" t="s">
        <v>39</v>
      </c>
      <c r="AI55" s="95" t="s">
        <v>34</v>
      </c>
      <c r="AJ55" s="95" t="s">
        <v>34</v>
      </c>
      <c r="AK55" s="95" t="s">
        <v>39</v>
      </c>
      <c r="AL55" s="95" t="s">
        <v>34</v>
      </c>
      <c r="AM55" s="95" t="s">
        <v>34</v>
      </c>
      <c r="AN55" s="95" t="s">
        <v>34</v>
      </c>
      <c r="AO55" s="153" t="s">
        <v>34</v>
      </c>
    </row>
    <row r="56" spans="1:41" hidden="1" x14ac:dyDescent="0.15">
      <c r="A56" s="251" t="s">
        <v>260</v>
      </c>
      <c r="B56" s="72">
        <v>2141.6165627072164</v>
      </c>
      <c r="C56" s="72">
        <v>621.90311853480773</v>
      </c>
      <c r="D56" s="76">
        <v>37.136536260946343</v>
      </c>
      <c r="E56" s="77">
        <v>41.081227201544401</v>
      </c>
      <c r="F56" s="77">
        <v>64.714485220008513</v>
      </c>
      <c r="G56" s="77">
        <v>52.757254213337418</v>
      </c>
      <c r="H56" s="77">
        <v>45.652568292461467</v>
      </c>
      <c r="I56" s="77">
        <v>56.973656220453748</v>
      </c>
      <c r="J56" s="77">
        <v>87.198548543288567</v>
      </c>
      <c r="K56" s="77">
        <v>55.363838811741424</v>
      </c>
      <c r="L56" s="77">
        <v>63.154332450395366</v>
      </c>
      <c r="M56" s="77">
        <v>41.238421463439536</v>
      </c>
      <c r="N56" s="77">
        <v>37.575955864286357</v>
      </c>
      <c r="O56" s="78">
        <v>39.056293992903747</v>
      </c>
      <c r="P56" s="82">
        <v>719.82671072075937</v>
      </c>
      <c r="Q56" s="110">
        <v>51.17839867564404</v>
      </c>
      <c r="R56" s="84">
        <v>40.754982942289132</v>
      </c>
      <c r="S56" s="84">
        <v>56.601327323437808</v>
      </c>
      <c r="T56" s="84">
        <v>62.455507817319535</v>
      </c>
      <c r="U56" s="84">
        <v>57.879493315443611</v>
      </c>
      <c r="V56" s="84">
        <v>39.159412915011323</v>
      </c>
      <c r="W56" s="84">
        <v>43.31532227985106</v>
      </c>
      <c r="X56" s="84">
        <v>56.772158230419087</v>
      </c>
      <c r="Y56" s="84">
        <v>94.780122057754696</v>
      </c>
      <c r="Z56" s="84">
        <v>80.402324655963071</v>
      </c>
      <c r="AA56" s="84">
        <v>74.620362993461114</v>
      </c>
      <c r="AB56" s="85">
        <v>61.907297514164917</v>
      </c>
      <c r="AC56" s="82">
        <v>799.88673345164841</v>
      </c>
      <c r="AD56" s="110">
        <v>70.439307205308992</v>
      </c>
      <c r="AE56" s="84">
        <v>50.60382150731936</v>
      </c>
      <c r="AF56" s="84">
        <v>79.43926104869908</v>
      </c>
      <c r="AG56" s="84">
        <v>75.744608112612767</v>
      </c>
      <c r="AH56" s="84">
        <v>64.467005800487968</v>
      </c>
      <c r="AI56" s="84">
        <v>70.055795669780807</v>
      </c>
      <c r="AJ56" s="84">
        <v>98.12473538942605</v>
      </c>
      <c r="AK56" s="84">
        <v>50.330051848805951</v>
      </c>
      <c r="AL56" s="84">
        <v>57.64764225042088</v>
      </c>
      <c r="AM56" s="84">
        <v>63.734220269612472</v>
      </c>
      <c r="AN56" s="84">
        <v>58.871160545617563</v>
      </c>
      <c r="AO56" s="85">
        <v>60.429123803556678</v>
      </c>
    </row>
    <row r="57" spans="1:41" x14ac:dyDescent="0.15">
      <c r="A57" s="252"/>
      <c r="B57" s="41">
        <v>0.14396298140260211</v>
      </c>
      <c r="C57" s="41">
        <v>0.12720459045971422</v>
      </c>
      <c r="D57" s="42">
        <v>9.210276664422419E-2</v>
      </c>
      <c r="E57" s="43">
        <v>0.11678279229713021</v>
      </c>
      <c r="F57" s="43">
        <v>0.16081112808123627</v>
      </c>
      <c r="G57" s="43">
        <v>0.13858350814349427</v>
      </c>
      <c r="H57" s="43">
        <v>0.11353381942694905</v>
      </c>
      <c r="I57" s="43">
        <v>0.13012771116316577</v>
      </c>
      <c r="J57" s="43">
        <v>0.20856543035442279</v>
      </c>
      <c r="K57" s="43">
        <v>0.1338446078280161</v>
      </c>
      <c r="L57" s="43">
        <v>0.14208175409001125</v>
      </c>
      <c r="M57" s="43">
        <v>9.8790718387801416E-2</v>
      </c>
      <c r="N57" s="43">
        <v>8.9485558354604311E-2</v>
      </c>
      <c r="O57" s="44">
        <v>9.8279048932814833E-2</v>
      </c>
      <c r="P57" s="87">
        <v>0.1445324113065386</v>
      </c>
      <c r="Q57" s="90">
        <v>0.12585729001733623</v>
      </c>
      <c r="R57" s="88">
        <v>0.10101559560334084</v>
      </c>
      <c r="S57" s="88">
        <v>0.14780327912143179</v>
      </c>
      <c r="T57" s="88">
        <v>0.13764578672695965</v>
      </c>
      <c r="U57" s="88">
        <v>0.14422882476153515</v>
      </c>
      <c r="V57" s="88">
        <v>0.10147935646472889</v>
      </c>
      <c r="W57" s="88">
        <v>9.9653888985522354E-2</v>
      </c>
      <c r="X57" s="88">
        <v>0.15646632437470923</v>
      </c>
      <c r="Y57" s="88">
        <v>0.21905084202533573</v>
      </c>
      <c r="Z57" s="88">
        <v>0.19660474519191629</v>
      </c>
      <c r="AA57" s="88">
        <v>0.16528741896825502</v>
      </c>
      <c r="AB57" s="89">
        <v>0.13581611424735532</v>
      </c>
      <c r="AC57" s="87">
        <v>0.15976071576005624</v>
      </c>
      <c r="AD57" s="90">
        <v>0.17231402053143466</v>
      </c>
      <c r="AE57" s="88">
        <v>0.12226655175891311</v>
      </c>
      <c r="AF57" s="88">
        <v>0.19975370325893299</v>
      </c>
      <c r="AG57" s="88">
        <v>0.17878429026782178</v>
      </c>
      <c r="AH57" s="88">
        <v>0.1418960065069817</v>
      </c>
      <c r="AI57" s="88">
        <v>0.16415848138582234</v>
      </c>
      <c r="AJ57" s="88">
        <v>0.23066404298276338</v>
      </c>
      <c r="AK57" s="88">
        <v>0.12426492394734082</v>
      </c>
      <c r="AL57" s="88">
        <v>0.13626797357532658</v>
      </c>
      <c r="AM57" s="88">
        <v>0.15953623026278399</v>
      </c>
      <c r="AN57" s="88">
        <v>0.13220523987415336</v>
      </c>
      <c r="AO57" s="89">
        <v>0.15760844872308524</v>
      </c>
    </row>
    <row r="58" spans="1:41" ht="31.5" x14ac:dyDescent="0.15">
      <c r="A58" s="252"/>
      <c r="B58" s="34"/>
      <c r="C58" s="34" t="s">
        <v>34</v>
      </c>
      <c r="D58" s="38" t="s">
        <v>34</v>
      </c>
      <c r="E58" s="39" t="s">
        <v>34</v>
      </c>
      <c r="F58" s="39" t="s">
        <v>261</v>
      </c>
      <c r="G58" s="39" t="s">
        <v>34</v>
      </c>
      <c r="H58" s="39" t="s">
        <v>34</v>
      </c>
      <c r="I58" s="39" t="s">
        <v>34</v>
      </c>
      <c r="J58" s="39" t="s">
        <v>262</v>
      </c>
      <c r="K58" s="39" t="s">
        <v>34</v>
      </c>
      <c r="L58" s="39" t="s">
        <v>34</v>
      </c>
      <c r="M58" s="39" t="s">
        <v>34</v>
      </c>
      <c r="N58" s="39" t="s">
        <v>34</v>
      </c>
      <c r="O58" s="40" t="s">
        <v>34</v>
      </c>
      <c r="P58" s="59"/>
      <c r="Q58" s="152" t="s">
        <v>34</v>
      </c>
      <c r="R58" s="95" t="s">
        <v>34</v>
      </c>
      <c r="S58" s="95" t="s">
        <v>572</v>
      </c>
      <c r="T58" s="95" t="s">
        <v>34</v>
      </c>
      <c r="U58" s="95" t="s">
        <v>40</v>
      </c>
      <c r="V58" s="95" t="s">
        <v>34</v>
      </c>
      <c r="W58" s="95" t="s">
        <v>34</v>
      </c>
      <c r="X58" s="95" t="s">
        <v>609</v>
      </c>
      <c r="Y58" s="95" t="s">
        <v>462</v>
      </c>
      <c r="Z58" s="95" t="s">
        <v>610</v>
      </c>
      <c r="AA58" s="95" t="s">
        <v>609</v>
      </c>
      <c r="AB58" s="153" t="s">
        <v>34</v>
      </c>
      <c r="AC58" s="59"/>
      <c r="AD58" s="152" t="s">
        <v>36</v>
      </c>
      <c r="AE58" s="95" t="s">
        <v>34</v>
      </c>
      <c r="AF58" s="95" t="s">
        <v>882</v>
      </c>
      <c r="AG58" s="95" t="s">
        <v>409</v>
      </c>
      <c r="AH58" s="95" t="s">
        <v>34</v>
      </c>
      <c r="AI58" s="95" t="s">
        <v>34</v>
      </c>
      <c r="AJ58" s="95" t="s">
        <v>883</v>
      </c>
      <c r="AK58" s="95" t="s">
        <v>34</v>
      </c>
      <c r="AL58" s="95" t="s">
        <v>34</v>
      </c>
      <c r="AM58" s="95" t="s">
        <v>34</v>
      </c>
      <c r="AN58" s="95" t="s">
        <v>34</v>
      </c>
      <c r="AO58" s="153" t="s">
        <v>34</v>
      </c>
    </row>
    <row r="59" spans="1:41" hidden="1" x14ac:dyDescent="0.15">
      <c r="A59" s="251" t="s">
        <v>263</v>
      </c>
      <c r="B59" s="72">
        <v>124.87623630076405</v>
      </c>
      <c r="C59" s="72">
        <v>30.913170559740674</v>
      </c>
      <c r="D59" s="76">
        <v>4.8478058687817098</v>
      </c>
      <c r="E59" s="77">
        <v>2.8939829416277325</v>
      </c>
      <c r="F59" s="77" t="s">
        <v>48</v>
      </c>
      <c r="G59" s="77">
        <v>0.94182946749667062</v>
      </c>
      <c r="H59" s="77">
        <v>0.92822838563787868</v>
      </c>
      <c r="I59" s="77">
        <v>3.0430526767791828</v>
      </c>
      <c r="J59" s="77">
        <v>2.8741268119674448</v>
      </c>
      <c r="K59" s="77">
        <v>3.0362275959678398</v>
      </c>
      <c r="L59" s="77">
        <v>1.8935475819634477</v>
      </c>
      <c r="M59" s="77">
        <v>3.4104172135733464</v>
      </c>
      <c r="N59" s="77">
        <v>2.9953018744256266</v>
      </c>
      <c r="O59" s="78">
        <v>4.0486501415197917</v>
      </c>
      <c r="P59" s="82">
        <v>39.534548904717902</v>
      </c>
      <c r="Q59" s="110">
        <v>1.2708276434465207</v>
      </c>
      <c r="R59" s="84">
        <v>2.1911592002372551</v>
      </c>
      <c r="S59" s="84">
        <v>0.32515448463271235</v>
      </c>
      <c r="T59" s="84">
        <v>6.4622163653435925</v>
      </c>
      <c r="U59" s="84">
        <v>3.1052809609072756</v>
      </c>
      <c r="V59" s="84">
        <v>2.5551354385695269</v>
      </c>
      <c r="W59" s="84">
        <v>3.3766281248775303</v>
      </c>
      <c r="X59" s="84">
        <v>0.34991810707445425</v>
      </c>
      <c r="Y59" s="77" t="s">
        <v>48</v>
      </c>
      <c r="Z59" s="84">
        <v>1.7940891698416439</v>
      </c>
      <c r="AA59" s="84">
        <v>2.9744815478452518</v>
      </c>
      <c r="AB59" s="85">
        <v>15.129657861942146</v>
      </c>
      <c r="AC59" s="82">
        <v>54.428516836305427</v>
      </c>
      <c r="AD59" s="110">
        <v>14.569941372319569</v>
      </c>
      <c r="AE59" s="84">
        <v>5.9848677906647163</v>
      </c>
      <c r="AF59" s="84">
        <v>2.8990674839827779</v>
      </c>
      <c r="AG59" s="84">
        <v>2.4052020190796375</v>
      </c>
      <c r="AH59" s="84">
        <v>0.99220155719098369</v>
      </c>
      <c r="AI59" s="84">
        <v>2.2071960042025678</v>
      </c>
      <c r="AJ59" s="84">
        <v>2.9587584899376207</v>
      </c>
      <c r="AK59" s="84">
        <v>7.194736441694876</v>
      </c>
      <c r="AL59" s="77">
        <v>1.2693930150658341</v>
      </c>
      <c r="AM59" s="84">
        <v>5.2681403037967343</v>
      </c>
      <c r="AN59" s="84">
        <v>6.1384694869159757</v>
      </c>
      <c r="AO59" s="85">
        <v>2.5405428714541509</v>
      </c>
    </row>
    <row r="60" spans="1:41" x14ac:dyDescent="0.15">
      <c r="A60" s="252"/>
      <c r="B60" s="41">
        <v>8.3943856231053892E-3</v>
      </c>
      <c r="C60" s="41">
        <v>6.3230060819240257E-3</v>
      </c>
      <c r="D60" s="42">
        <v>1.202310117269737E-2</v>
      </c>
      <c r="E60" s="43">
        <v>8.2268089783560285E-3</v>
      </c>
      <c r="F60" s="43" t="s">
        <v>48</v>
      </c>
      <c r="G60" s="43" t="s">
        <v>65</v>
      </c>
      <c r="H60" s="43" t="s">
        <v>65</v>
      </c>
      <c r="I60" s="43">
        <v>6.9503259233705227E-3</v>
      </c>
      <c r="J60" s="43">
        <v>6.8744664383213853E-3</v>
      </c>
      <c r="K60" s="43">
        <v>7.3402188247959962E-3</v>
      </c>
      <c r="L60" s="43" t="s">
        <v>65</v>
      </c>
      <c r="M60" s="43">
        <v>8.1699918322463809E-3</v>
      </c>
      <c r="N60" s="43">
        <v>7.1331854242548251E-3</v>
      </c>
      <c r="O60" s="44">
        <v>1.0187794198870136E-2</v>
      </c>
      <c r="P60" s="87">
        <v>7.9380545317549074E-3</v>
      </c>
      <c r="Q60" s="90" t="s">
        <v>65</v>
      </c>
      <c r="R60" s="88">
        <v>5.4310230478352879E-3</v>
      </c>
      <c r="S60" s="88" t="s">
        <v>65</v>
      </c>
      <c r="T60" s="88">
        <v>1.4242088275213515E-2</v>
      </c>
      <c r="U60" s="88">
        <v>7.7379914351552274E-3</v>
      </c>
      <c r="V60" s="88">
        <v>6.6214858876717493E-3</v>
      </c>
      <c r="W60" s="88">
        <v>7.7684779101473865E-3</v>
      </c>
      <c r="X60" s="88" t="s">
        <v>65</v>
      </c>
      <c r="Y60" s="43" t="s">
        <v>48</v>
      </c>
      <c r="Z60" s="88" t="s">
        <v>65</v>
      </c>
      <c r="AA60" s="88">
        <v>6.5886087669544558E-3</v>
      </c>
      <c r="AB60" s="89">
        <v>3.3192392871466643E-2</v>
      </c>
      <c r="AC60" s="87">
        <v>1.087096265492951E-2</v>
      </c>
      <c r="AD60" s="90">
        <v>3.5642104903928551E-2</v>
      </c>
      <c r="AE60" s="88">
        <v>1.4460353501004245E-2</v>
      </c>
      <c r="AF60" s="88">
        <v>7.2898395362478111E-3</v>
      </c>
      <c r="AG60" s="88">
        <v>5.6771346059717818E-3</v>
      </c>
      <c r="AH60" s="88" t="s">
        <v>65</v>
      </c>
      <c r="AI60" s="88">
        <v>5.1720195410904883E-3</v>
      </c>
      <c r="AJ60" s="88">
        <v>6.9552207482653913E-3</v>
      </c>
      <c r="AK60" s="88">
        <v>1.7763807981643995E-2</v>
      </c>
      <c r="AL60" s="43" t="s">
        <v>65</v>
      </c>
      <c r="AM60" s="88">
        <v>1.3186938523885685E-2</v>
      </c>
      <c r="AN60" s="88">
        <v>1.3784981023926996E-2</v>
      </c>
      <c r="AO60" s="89">
        <v>6.6261265376946323E-3</v>
      </c>
    </row>
    <row r="61" spans="1:41" ht="21" x14ac:dyDescent="0.15">
      <c r="A61" s="253"/>
      <c r="B61" s="45"/>
      <c r="C61" s="45" t="s">
        <v>34</v>
      </c>
      <c r="D61" s="46" t="s">
        <v>34</v>
      </c>
      <c r="E61" s="47" t="s">
        <v>34</v>
      </c>
      <c r="F61" s="47" t="s">
        <v>34</v>
      </c>
      <c r="G61" s="47" t="s">
        <v>34</v>
      </c>
      <c r="H61" s="47" t="s">
        <v>34</v>
      </c>
      <c r="I61" s="47" t="s">
        <v>34</v>
      </c>
      <c r="J61" s="47" t="s">
        <v>34</v>
      </c>
      <c r="K61" s="47" t="s">
        <v>34</v>
      </c>
      <c r="L61" s="47" t="s">
        <v>34</v>
      </c>
      <c r="M61" s="47" t="s">
        <v>34</v>
      </c>
      <c r="N61" s="47" t="s">
        <v>34</v>
      </c>
      <c r="O61" s="48" t="s">
        <v>34</v>
      </c>
      <c r="P61" s="91"/>
      <c r="Q61" s="154" t="s">
        <v>34</v>
      </c>
      <c r="R61" s="145" t="s">
        <v>34</v>
      </c>
      <c r="S61" s="145" t="s">
        <v>34</v>
      </c>
      <c r="T61" s="145" t="s">
        <v>582</v>
      </c>
      <c r="U61" s="145" t="s">
        <v>34</v>
      </c>
      <c r="V61" s="145" t="s">
        <v>34</v>
      </c>
      <c r="W61" s="145" t="s">
        <v>34</v>
      </c>
      <c r="X61" s="145" t="s">
        <v>34</v>
      </c>
      <c r="Y61" s="145"/>
      <c r="Z61" s="145" t="s">
        <v>34</v>
      </c>
      <c r="AA61" s="145" t="s">
        <v>34</v>
      </c>
      <c r="AB61" s="155" t="s">
        <v>611</v>
      </c>
      <c r="AC61" s="91"/>
      <c r="AD61" s="154" t="s">
        <v>884</v>
      </c>
      <c r="AE61" s="145" t="s">
        <v>32</v>
      </c>
      <c r="AF61" s="145" t="s">
        <v>34</v>
      </c>
      <c r="AG61" s="145" t="s">
        <v>34</v>
      </c>
      <c r="AH61" s="145" t="s">
        <v>34</v>
      </c>
      <c r="AI61" s="145" t="s">
        <v>34</v>
      </c>
      <c r="AJ61" s="145" t="s">
        <v>34</v>
      </c>
      <c r="AK61" s="145" t="s">
        <v>885</v>
      </c>
      <c r="AL61" s="145" t="s">
        <v>34</v>
      </c>
      <c r="AM61" s="145" t="s">
        <v>34</v>
      </c>
      <c r="AN61" s="145" t="s">
        <v>32</v>
      </c>
      <c r="AO61" s="155" t="s">
        <v>34</v>
      </c>
    </row>
    <row r="62" spans="1:41" x14ac:dyDescent="0.15">
      <c r="A62" s="237"/>
      <c r="B62" s="244"/>
      <c r="C62" s="244"/>
      <c r="D62" s="245"/>
      <c r="E62" s="245"/>
      <c r="F62" s="245"/>
      <c r="G62" s="245"/>
      <c r="H62" s="245"/>
      <c r="I62" s="245"/>
      <c r="J62" s="245"/>
      <c r="K62" s="245"/>
      <c r="L62" s="245"/>
      <c r="M62" s="245"/>
      <c r="N62" s="245"/>
      <c r="O62" s="245"/>
      <c r="P62" s="238"/>
      <c r="Q62" s="239"/>
      <c r="R62" s="239"/>
      <c r="S62" s="239"/>
      <c r="T62" s="239"/>
      <c r="U62" s="239"/>
      <c r="V62" s="239"/>
      <c r="W62" s="239"/>
      <c r="X62" s="239"/>
      <c r="Y62" s="239"/>
      <c r="Z62" s="239"/>
      <c r="AA62" s="239"/>
      <c r="AB62" s="239"/>
      <c r="AC62" s="238"/>
      <c r="AD62" s="239"/>
      <c r="AE62" s="239"/>
      <c r="AF62" s="239"/>
      <c r="AG62" s="239"/>
      <c r="AH62" s="239"/>
      <c r="AI62" s="239"/>
      <c r="AJ62" s="239"/>
      <c r="AK62" s="239"/>
      <c r="AL62" s="239"/>
      <c r="AM62" s="239"/>
      <c r="AN62" s="239"/>
      <c r="AO62" s="239"/>
    </row>
    <row r="64" spans="1:41" ht="50.1" customHeight="1" x14ac:dyDescent="0.15">
      <c r="A64" s="234" t="s">
        <v>1327</v>
      </c>
      <c r="B64" s="52" t="s">
        <v>18</v>
      </c>
      <c r="C64" s="53"/>
      <c r="D64" s="248" t="s">
        <v>310</v>
      </c>
      <c r="E64" s="249"/>
      <c r="F64" s="249"/>
      <c r="G64" s="249"/>
      <c r="H64" s="249"/>
      <c r="I64" s="249"/>
      <c r="J64" s="249"/>
      <c r="K64" s="249"/>
      <c r="L64" s="249"/>
      <c r="M64" s="249"/>
      <c r="N64" s="249"/>
      <c r="O64" s="250"/>
      <c r="Q64" s="248" t="s">
        <v>1344</v>
      </c>
      <c r="R64" s="249"/>
      <c r="S64" s="249"/>
      <c r="T64" s="249"/>
      <c r="U64" s="249"/>
      <c r="V64" s="249"/>
      <c r="W64" s="249"/>
      <c r="X64" s="249"/>
      <c r="Y64" s="249"/>
      <c r="Z64" s="249"/>
      <c r="AA64" s="249"/>
      <c r="AB64" s="250"/>
      <c r="AD64" s="248" t="s">
        <v>1345</v>
      </c>
      <c r="AE64" s="249"/>
      <c r="AF64" s="249"/>
      <c r="AG64" s="249"/>
      <c r="AH64" s="249"/>
      <c r="AI64" s="249"/>
      <c r="AJ64" s="249"/>
      <c r="AK64" s="249"/>
      <c r="AL64" s="249"/>
      <c r="AM64" s="249"/>
      <c r="AN64" s="249"/>
      <c r="AO64" s="250"/>
    </row>
    <row r="65" spans="1:41" x14ac:dyDescent="0.15">
      <c r="B65" s="25" t="s">
        <v>19</v>
      </c>
      <c r="C65" s="25" t="s">
        <v>308</v>
      </c>
      <c r="D65" s="26" t="s">
        <v>20</v>
      </c>
      <c r="E65" s="27" t="s">
        <v>21</v>
      </c>
      <c r="F65" s="27" t="s">
        <v>22</v>
      </c>
      <c r="G65" s="27" t="s">
        <v>23</v>
      </c>
      <c r="H65" s="27" t="s">
        <v>24</v>
      </c>
      <c r="I65" s="27" t="s">
        <v>25</v>
      </c>
      <c r="J65" s="27" t="s">
        <v>26</v>
      </c>
      <c r="K65" s="27" t="s">
        <v>27</v>
      </c>
      <c r="L65" s="27" t="s">
        <v>28</v>
      </c>
      <c r="M65" s="27" t="s">
        <v>29</v>
      </c>
      <c r="N65" s="27" t="s">
        <v>30</v>
      </c>
      <c r="O65" s="28" t="s">
        <v>31</v>
      </c>
      <c r="P65" s="25" t="s">
        <v>309</v>
      </c>
      <c r="Q65" s="26" t="s">
        <v>312</v>
      </c>
      <c r="R65" s="27" t="s">
        <v>313</v>
      </c>
      <c r="S65" s="27" t="s">
        <v>314</v>
      </c>
      <c r="T65" s="27" t="s">
        <v>315</v>
      </c>
      <c r="U65" s="27" t="s">
        <v>316</v>
      </c>
      <c r="V65" s="27" t="s">
        <v>317</v>
      </c>
      <c r="W65" s="27" t="s">
        <v>318</v>
      </c>
      <c r="X65" s="27" t="s">
        <v>319</v>
      </c>
      <c r="Y65" s="27" t="s">
        <v>320</v>
      </c>
      <c r="Z65" s="27" t="s">
        <v>321</v>
      </c>
      <c r="AA65" s="27" t="s">
        <v>322</v>
      </c>
      <c r="AB65" s="28" t="s">
        <v>323</v>
      </c>
      <c r="AC65" s="162" t="s">
        <v>647</v>
      </c>
      <c r="AD65" s="26" t="s">
        <v>649</v>
      </c>
      <c r="AE65" s="27" t="s">
        <v>650</v>
      </c>
      <c r="AF65" s="27" t="s">
        <v>651</v>
      </c>
      <c r="AG65" s="27" t="s">
        <v>652</v>
      </c>
      <c r="AH65" s="27" t="s">
        <v>653</v>
      </c>
      <c r="AI65" s="27" t="s">
        <v>654</v>
      </c>
      <c r="AJ65" s="27" t="s">
        <v>655</v>
      </c>
      <c r="AK65" s="27" t="s">
        <v>656</v>
      </c>
      <c r="AL65" s="27" t="s">
        <v>657</v>
      </c>
      <c r="AM65" s="27" t="s">
        <v>658</v>
      </c>
      <c r="AN65" s="27" t="s">
        <v>659</v>
      </c>
      <c r="AO65" s="28" t="s">
        <v>660</v>
      </c>
    </row>
    <row r="66" spans="1:41" x14ac:dyDescent="0.15">
      <c r="A66" s="29"/>
      <c r="B66" s="30" t="s">
        <v>34</v>
      </c>
      <c r="C66" s="54"/>
      <c r="D66" s="31" t="s">
        <v>35</v>
      </c>
      <c r="E66" s="32" t="s">
        <v>36</v>
      </c>
      <c r="F66" s="32" t="s">
        <v>37</v>
      </c>
      <c r="G66" s="32" t="s">
        <v>38</v>
      </c>
      <c r="H66" s="32" t="s">
        <v>32</v>
      </c>
      <c r="I66" s="32" t="s">
        <v>39</v>
      </c>
      <c r="J66" s="32" t="s">
        <v>40</v>
      </c>
      <c r="K66" s="32" t="s">
        <v>41</v>
      </c>
      <c r="L66" s="32" t="s">
        <v>42</v>
      </c>
      <c r="M66" s="32" t="s">
        <v>43</v>
      </c>
      <c r="N66" s="32" t="s">
        <v>44</v>
      </c>
      <c r="O66" s="33" t="s">
        <v>45</v>
      </c>
      <c r="P66" s="30" t="s">
        <v>34</v>
      </c>
      <c r="Q66" s="31" t="s">
        <v>35</v>
      </c>
      <c r="R66" s="32" t="s">
        <v>36</v>
      </c>
      <c r="S66" s="32" t="s">
        <v>37</v>
      </c>
      <c r="T66" s="32" t="s">
        <v>38</v>
      </c>
      <c r="U66" s="32" t="s">
        <v>32</v>
      </c>
      <c r="V66" s="32" t="s">
        <v>39</v>
      </c>
      <c r="W66" s="32" t="s">
        <v>40</v>
      </c>
      <c r="X66" s="32" t="s">
        <v>41</v>
      </c>
      <c r="Y66" s="32" t="s">
        <v>42</v>
      </c>
      <c r="Z66" s="32" t="s">
        <v>43</v>
      </c>
      <c r="AA66" s="32" t="s">
        <v>44</v>
      </c>
      <c r="AB66" s="33" t="s">
        <v>45</v>
      </c>
      <c r="AC66" s="30" t="s">
        <v>34</v>
      </c>
      <c r="AD66" s="31" t="s">
        <v>35</v>
      </c>
      <c r="AE66" s="32" t="s">
        <v>36</v>
      </c>
      <c r="AF66" s="32" t="s">
        <v>37</v>
      </c>
      <c r="AG66" s="32" t="s">
        <v>38</v>
      </c>
      <c r="AH66" s="32" t="s">
        <v>32</v>
      </c>
      <c r="AI66" s="32" t="s">
        <v>39</v>
      </c>
      <c r="AJ66" s="32" t="s">
        <v>40</v>
      </c>
      <c r="AK66" s="32" t="s">
        <v>41</v>
      </c>
      <c r="AL66" s="32" t="s">
        <v>42</v>
      </c>
      <c r="AM66" s="32" t="s">
        <v>43</v>
      </c>
      <c r="AN66" s="32" t="s">
        <v>44</v>
      </c>
      <c r="AO66" s="33" t="s">
        <v>45</v>
      </c>
    </row>
    <row r="67" spans="1:41" x14ac:dyDescent="0.15">
      <c r="A67" s="251" t="s">
        <v>46</v>
      </c>
      <c r="B67" s="34">
        <v>14982</v>
      </c>
      <c r="C67" s="34">
        <v>4930</v>
      </c>
      <c r="D67" s="35">
        <v>403</v>
      </c>
      <c r="E67" s="36">
        <v>364</v>
      </c>
      <c r="F67" s="36">
        <v>414</v>
      </c>
      <c r="G67" s="36">
        <v>387</v>
      </c>
      <c r="H67" s="36">
        <v>420</v>
      </c>
      <c r="I67" s="36">
        <v>425</v>
      </c>
      <c r="J67" s="36">
        <v>421</v>
      </c>
      <c r="K67" s="36">
        <v>411</v>
      </c>
      <c r="L67" s="36">
        <v>435</v>
      </c>
      <c r="M67" s="36">
        <v>421</v>
      </c>
      <c r="N67" s="36">
        <v>432</v>
      </c>
      <c r="O67" s="37">
        <v>397</v>
      </c>
      <c r="P67" s="59">
        <v>5024</v>
      </c>
      <c r="Q67" s="66">
        <v>408</v>
      </c>
      <c r="R67" s="67">
        <v>411</v>
      </c>
      <c r="S67" s="67">
        <v>403</v>
      </c>
      <c r="T67" s="67">
        <v>455</v>
      </c>
      <c r="U67" s="67">
        <v>423</v>
      </c>
      <c r="V67" s="67">
        <v>397</v>
      </c>
      <c r="W67" s="67">
        <v>436</v>
      </c>
      <c r="X67" s="67">
        <v>378</v>
      </c>
      <c r="Y67" s="67">
        <v>429</v>
      </c>
      <c r="Z67" s="67">
        <v>404</v>
      </c>
      <c r="AA67" s="67">
        <v>443</v>
      </c>
      <c r="AB67" s="68">
        <v>437</v>
      </c>
      <c r="AC67" s="59">
        <v>5028</v>
      </c>
      <c r="AD67" s="66">
        <v>402</v>
      </c>
      <c r="AE67" s="67">
        <v>417</v>
      </c>
      <c r="AF67" s="67">
        <v>406</v>
      </c>
      <c r="AG67" s="67">
        <v>426</v>
      </c>
      <c r="AH67" s="67">
        <v>432</v>
      </c>
      <c r="AI67" s="67">
        <v>417</v>
      </c>
      <c r="AJ67" s="67">
        <v>431</v>
      </c>
      <c r="AK67" s="67">
        <v>419</v>
      </c>
      <c r="AL67" s="67">
        <v>425</v>
      </c>
      <c r="AM67" s="67">
        <v>399</v>
      </c>
      <c r="AN67" s="67">
        <v>455</v>
      </c>
      <c r="AO67" s="68">
        <v>399</v>
      </c>
    </row>
    <row r="68" spans="1:41" x14ac:dyDescent="0.15">
      <c r="A68" s="252"/>
      <c r="B68" s="34"/>
      <c r="C68" s="34" t="s">
        <v>34</v>
      </c>
      <c r="D68" s="35" t="s">
        <v>34</v>
      </c>
      <c r="E68" s="36" t="s">
        <v>34</v>
      </c>
      <c r="F68" s="36" t="s">
        <v>34</v>
      </c>
      <c r="G68" s="36" t="s">
        <v>34</v>
      </c>
      <c r="H68" s="36" t="s">
        <v>34</v>
      </c>
      <c r="I68" s="36" t="s">
        <v>34</v>
      </c>
      <c r="J68" s="36" t="s">
        <v>34</v>
      </c>
      <c r="K68" s="36" t="s">
        <v>34</v>
      </c>
      <c r="L68" s="36" t="s">
        <v>34</v>
      </c>
      <c r="M68" s="36" t="s">
        <v>34</v>
      </c>
      <c r="N68" s="36" t="s">
        <v>34</v>
      </c>
      <c r="O68" s="37" t="s">
        <v>34</v>
      </c>
      <c r="P68" s="59"/>
      <c r="Q68" s="66"/>
      <c r="R68" s="67"/>
      <c r="S68" s="67"/>
      <c r="T68" s="67"/>
      <c r="U68" s="67"/>
      <c r="V68" s="67"/>
      <c r="W68" s="67"/>
      <c r="X68" s="67"/>
      <c r="Y68" s="67"/>
      <c r="Z68" s="67"/>
      <c r="AA68" s="67"/>
      <c r="AB68" s="68"/>
      <c r="AC68" s="59"/>
      <c r="AD68" s="66"/>
      <c r="AE68" s="67"/>
      <c r="AF68" s="67"/>
      <c r="AG68" s="67"/>
      <c r="AH68" s="67"/>
      <c r="AI68" s="67"/>
      <c r="AJ68" s="67"/>
      <c r="AK68" s="67"/>
      <c r="AL68" s="67"/>
      <c r="AM68" s="67"/>
      <c r="AN68" s="67"/>
      <c r="AO68" s="68"/>
    </row>
    <row r="69" spans="1:41" x14ac:dyDescent="0.15">
      <c r="A69" s="252"/>
      <c r="B69" s="34"/>
      <c r="C69" s="34" t="s">
        <v>34</v>
      </c>
      <c r="D69" s="35" t="s">
        <v>34</v>
      </c>
      <c r="E69" s="36" t="s">
        <v>34</v>
      </c>
      <c r="F69" s="36" t="s">
        <v>34</v>
      </c>
      <c r="G69" s="36" t="s">
        <v>34</v>
      </c>
      <c r="H69" s="36" t="s">
        <v>34</v>
      </c>
      <c r="I69" s="36" t="s">
        <v>34</v>
      </c>
      <c r="J69" s="36" t="s">
        <v>34</v>
      </c>
      <c r="K69" s="36" t="s">
        <v>34</v>
      </c>
      <c r="L69" s="36" t="s">
        <v>34</v>
      </c>
      <c r="M69" s="36" t="s">
        <v>34</v>
      </c>
      <c r="N69" s="36" t="s">
        <v>34</v>
      </c>
      <c r="O69" s="37" t="s">
        <v>34</v>
      </c>
      <c r="P69" s="59"/>
      <c r="Q69" s="66"/>
      <c r="R69" s="67"/>
      <c r="S69" s="67"/>
      <c r="T69" s="67"/>
      <c r="U69" s="67"/>
      <c r="V69" s="67"/>
      <c r="W69" s="67"/>
      <c r="X69" s="67"/>
      <c r="Y69" s="67"/>
      <c r="Z69" s="67"/>
      <c r="AA69" s="67"/>
      <c r="AB69" s="68"/>
      <c r="AC69" s="59"/>
      <c r="AD69" s="66"/>
      <c r="AE69" s="67"/>
      <c r="AF69" s="67"/>
      <c r="AG69" s="67"/>
      <c r="AH69" s="67"/>
      <c r="AI69" s="67"/>
      <c r="AJ69" s="67"/>
      <c r="AK69" s="67"/>
      <c r="AL69" s="67"/>
      <c r="AM69" s="67"/>
      <c r="AN69" s="67"/>
      <c r="AO69" s="68"/>
    </row>
    <row r="70" spans="1:41" x14ac:dyDescent="0.15">
      <c r="A70" s="251" t="s">
        <v>47</v>
      </c>
      <c r="B70" s="72">
        <v>14876.161509312222</v>
      </c>
      <c r="C70" s="72">
        <v>4888.9990234414136</v>
      </c>
      <c r="D70" s="73">
        <v>403.20760834902876</v>
      </c>
      <c r="E70" s="74">
        <v>351.77466126192223</v>
      </c>
      <c r="F70" s="74">
        <v>402.42541664975431</v>
      </c>
      <c r="G70" s="74">
        <v>380.68926757656254</v>
      </c>
      <c r="H70" s="74">
        <v>402.10545653170465</v>
      </c>
      <c r="I70" s="74">
        <v>437.82877383446083</v>
      </c>
      <c r="J70" s="74">
        <v>418.08725633538074</v>
      </c>
      <c r="K70" s="74">
        <v>413.64265404611069</v>
      </c>
      <c r="L70" s="74">
        <v>444.49291082362345</v>
      </c>
      <c r="M70" s="74">
        <v>417.43214480492753</v>
      </c>
      <c r="N70" s="74">
        <v>419.91083874544501</v>
      </c>
      <c r="O70" s="75">
        <v>397.40203448247928</v>
      </c>
      <c r="P70" s="82">
        <v>4980.3826298454251</v>
      </c>
      <c r="Q70" s="83">
        <v>406.63833353311884</v>
      </c>
      <c r="R70" s="123">
        <v>403.45238474187903</v>
      </c>
      <c r="S70" s="123">
        <v>382.95041666115844</v>
      </c>
      <c r="T70" s="123">
        <v>453.74078860262591</v>
      </c>
      <c r="U70" s="123">
        <v>401.30323055145413</v>
      </c>
      <c r="V70" s="123">
        <v>385.88550695650048</v>
      </c>
      <c r="W70" s="123">
        <v>434.65762069901638</v>
      </c>
      <c r="X70" s="123">
        <v>362.83947013709985</v>
      </c>
      <c r="Y70" s="123">
        <v>432.68549520933726</v>
      </c>
      <c r="Z70" s="123">
        <v>408.95414084475993</v>
      </c>
      <c r="AA70" s="123">
        <v>451.45821417776909</v>
      </c>
      <c r="AB70" s="124">
        <v>455.81702773071646</v>
      </c>
      <c r="AC70" s="82">
        <v>5006.7798560253832</v>
      </c>
      <c r="AD70" s="83">
        <v>408.78453760214472</v>
      </c>
      <c r="AE70" s="123">
        <v>413.88115375250527</v>
      </c>
      <c r="AF70" s="123">
        <v>397.68604913284156</v>
      </c>
      <c r="AG70" s="123">
        <v>423.66478620211046</v>
      </c>
      <c r="AH70" s="123">
        <v>454.32572337626709</v>
      </c>
      <c r="AI70" s="123">
        <v>426.75708911517273</v>
      </c>
      <c r="AJ70" s="123">
        <v>425.40109035008339</v>
      </c>
      <c r="AK70" s="123">
        <v>405.0221917017717</v>
      </c>
      <c r="AL70" s="123">
        <v>423.04615485130307</v>
      </c>
      <c r="AM70" s="123">
        <v>399.49684259576082</v>
      </c>
      <c r="AN70" s="123">
        <v>445.30126492457657</v>
      </c>
      <c r="AO70" s="124">
        <v>383.41297242084647</v>
      </c>
    </row>
    <row r="71" spans="1:41" x14ac:dyDescent="0.15">
      <c r="A71" s="252"/>
      <c r="B71" s="34"/>
      <c r="C71" s="34" t="s">
        <v>34</v>
      </c>
      <c r="D71" s="35" t="s">
        <v>34</v>
      </c>
      <c r="E71" s="36" t="s">
        <v>34</v>
      </c>
      <c r="F71" s="36" t="s">
        <v>34</v>
      </c>
      <c r="G71" s="36" t="s">
        <v>34</v>
      </c>
      <c r="H71" s="36" t="s">
        <v>34</v>
      </c>
      <c r="I71" s="36" t="s">
        <v>34</v>
      </c>
      <c r="J71" s="36" t="s">
        <v>34</v>
      </c>
      <c r="K71" s="36" t="s">
        <v>34</v>
      </c>
      <c r="L71" s="36" t="s">
        <v>34</v>
      </c>
      <c r="M71" s="36" t="s">
        <v>34</v>
      </c>
      <c r="N71" s="36" t="s">
        <v>34</v>
      </c>
      <c r="O71" s="37" t="s">
        <v>34</v>
      </c>
      <c r="P71" s="59"/>
      <c r="Q71" s="66"/>
      <c r="R71" s="67"/>
      <c r="S71" s="67"/>
      <c r="T71" s="67"/>
      <c r="U71" s="67"/>
      <c r="V71" s="67"/>
      <c r="W71" s="67"/>
      <c r="X71" s="67"/>
      <c r="Y71" s="67"/>
      <c r="Z71" s="67"/>
      <c r="AA71" s="67"/>
      <c r="AB71" s="68"/>
      <c r="AC71" s="59"/>
      <c r="AD71" s="66"/>
      <c r="AE71" s="67"/>
      <c r="AF71" s="67"/>
      <c r="AG71" s="67"/>
      <c r="AH71" s="67"/>
      <c r="AI71" s="67"/>
      <c r="AJ71" s="67"/>
      <c r="AK71" s="67"/>
      <c r="AL71" s="67"/>
      <c r="AM71" s="67"/>
      <c r="AN71" s="67"/>
      <c r="AO71" s="68"/>
    </row>
    <row r="72" spans="1:41" x14ac:dyDescent="0.15">
      <c r="A72" s="252"/>
      <c r="B72" s="34"/>
      <c r="C72" s="34" t="s">
        <v>34</v>
      </c>
      <c r="D72" s="35" t="s">
        <v>34</v>
      </c>
      <c r="E72" s="36" t="s">
        <v>34</v>
      </c>
      <c r="F72" s="36" t="s">
        <v>34</v>
      </c>
      <c r="G72" s="36" t="s">
        <v>34</v>
      </c>
      <c r="H72" s="36" t="s">
        <v>34</v>
      </c>
      <c r="I72" s="36" t="s">
        <v>34</v>
      </c>
      <c r="J72" s="36" t="s">
        <v>34</v>
      </c>
      <c r="K72" s="36" t="s">
        <v>34</v>
      </c>
      <c r="L72" s="36" t="s">
        <v>34</v>
      </c>
      <c r="M72" s="36" t="s">
        <v>34</v>
      </c>
      <c r="N72" s="36" t="s">
        <v>34</v>
      </c>
      <c r="O72" s="37" t="s">
        <v>34</v>
      </c>
      <c r="P72" s="59"/>
      <c r="Q72" s="66"/>
      <c r="R72" s="67"/>
      <c r="S72" s="67"/>
      <c r="T72" s="67"/>
      <c r="U72" s="67"/>
      <c r="V72" s="67"/>
      <c r="W72" s="67"/>
      <c r="X72" s="67"/>
      <c r="Y72" s="67"/>
      <c r="Z72" s="67"/>
      <c r="AA72" s="67"/>
      <c r="AB72" s="68"/>
      <c r="AC72" s="59"/>
      <c r="AD72" s="66"/>
      <c r="AE72" s="67"/>
      <c r="AF72" s="67"/>
      <c r="AG72" s="67"/>
      <c r="AH72" s="67"/>
      <c r="AI72" s="67"/>
      <c r="AJ72" s="67"/>
      <c r="AK72" s="67"/>
      <c r="AL72" s="67"/>
      <c r="AM72" s="67"/>
      <c r="AN72" s="67"/>
      <c r="AO72" s="68"/>
    </row>
    <row r="73" spans="1:41" ht="12" hidden="1" customHeight="1" x14ac:dyDescent="0.15">
      <c r="A73" s="251" t="s">
        <v>1328</v>
      </c>
      <c r="B73" s="72">
        <v>6212.9360419797958</v>
      </c>
      <c r="C73" s="72">
        <v>1971.4209109747364</v>
      </c>
      <c r="D73" s="76">
        <v>154.40247031638899</v>
      </c>
      <c r="E73" s="77">
        <v>138.96277982088216</v>
      </c>
      <c r="F73" s="77">
        <v>156.84767355183789</v>
      </c>
      <c r="G73" s="77">
        <v>159.20640916916162</v>
      </c>
      <c r="H73" s="77">
        <v>176.4610696245677</v>
      </c>
      <c r="I73" s="77">
        <v>181.83010917290218</v>
      </c>
      <c r="J73" s="77">
        <v>174.03335914679022</v>
      </c>
      <c r="K73" s="77">
        <v>158.79390018537157</v>
      </c>
      <c r="L73" s="77">
        <v>170.97657035352171</v>
      </c>
      <c r="M73" s="77">
        <v>153.03694186885789</v>
      </c>
      <c r="N73" s="77">
        <v>171.47545084910715</v>
      </c>
      <c r="O73" s="78">
        <v>175.39417691534891</v>
      </c>
      <c r="P73" s="82">
        <v>2090.8221886608476</v>
      </c>
      <c r="Q73" s="110">
        <v>147.12834716196798</v>
      </c>
      <c r="R73" s="84">
        <v>140.4121960697552</v>
      </c>
      <c r="S73" s="84">
        <v>167.07152689441705</v>
      </c>
      <c r="T73" s="84">
        <v>206.26174627994692</v>
      </c>
      <c r="U73" s="84">
        <v>200.38076329448188</v>
      </c>
      <c r="V73" s="84">
        <v>158.37583871639086</v>
      </c>
      <c r="W73" s="84">
        <v>190.65113415625015</v>
      </c>
      <c r="X73" s="84">
        <v>156.07705117668121</v>
      </c>
      <c r="Y73" s="84">
        <v>177.17099178568981</v>
      </c>
      <c r="Z73" s="84">
        <v>163.02679933036003</v>
      </c>
      <c r="AA73" s="84">
        <v>188.03325244708594</v>
      </c>
      <c r="AB73" s="85">
        <v>196.23254134782383</v>
      </c>
      <c r="AC73" s="82">
        <v>2150.6929423442161</v>
      </c>
      <c r="AD73" s="110">
        <v>175.26901364980802</v>
      </c>
      <c r="AE73" s="84">
        <v>180.4799331937642</v>
      </c>
      <c r="AF73" s="84">
        <v>173.65759026257138</v>
      </c>
      <c r="AG73" s="84">
        <v>179.75891445072983</v>
      </c>
      <c r="AH73" s="84">
        <v>189.52764199063907</v>
      </c>
      <c r="AI73" s="84">
        <v>182.06812069633858</v>
      </c>
      <c r="AJ73" s="84">
        <v>198.83779099713948</v>
      </c>
      <c r="AK73" s="84">
        <v>171.37956049172138</v>
      </c>
      <c r="AL73" s="84">
        <v>172.38158034271859</v>
      </c>
      <c r="AM73" s="84">
        <v>188.79769103632293</v>
      </c>
      <c r="AN73" s="84">
        <v>185.20285198775599</v>
      </c>
      <c r="AO73" s="85">
        <v>153.33225324470945</v>
      </c>
    </row>
    <row r="74" spans="1:41" ht="12" customHeight="1" x14ac:dyDescent="0.15">
      <c r="A74" s="252"/>
      <c r="B74" s="41">
        <v>0.41764376099914058</v>
      </c>
      <c r="C74" s="41">
        <v>0.40323610242552976</v>
      </c>
      <c r="D74" s="42">
        <v>0.38293540875531673</v>
      </c>
      <c r="E74" s="43">
        <v>0.39503351185779162</v>
      </c>
      <c r="F74" s="43">
        <v>0.38975588286052071</v>
      </c>
      <c r="G74" s="43">
        <v>0.41820566726941605</v>
      </c>
      <c r="H74" s="43">
        <v>0.43884276315622278</v>
      </c>
      <c r="I74" s="43">
        <v>0.41529958750872437</v>
      </c>
      <c r="J74" s="43">
        <v>0.41626085586111322</v>
      </c>
      <c r="K74" s="43">
        <v>0.38389150304521075</v>
      </c>
      <c r="L74" s="43">
        <v>0.38465533687975034</v>
      </c>
      <c r="M74" s="43">
        <v>0.36661513439597326</v>
      </c>
      <c r="N74" s="43">
        <v>0.40836157352217728</v>
      </c>
      <c r="O74" s="44">
        <v>0.44135198538617876</v>
      </c>
      <c r="P74" s="87">
        <v>0.41981155747580379</v>
      </c>
      <c r="Q74" s="90">
        <v>0.36181622594119017</v>
      </c>
      <c r="R74" s="88">
        <v>0.34802668513060886</v>
      </c>
      <c r="S74" s="88">
        <v>0.43627456617247917</v>
      </c>
      <c r="T74" s="88">
        <v>0.45458056992223694</v>
      </c>
      <c r="U74" s="88">
        <v>0.49932506902355861</v>
      </c>
      <c r="V74" s="88">
        <v>0.41042183720635045</v>
      </c>
      <c r="W74" s="88">
        <v>0.43862370076393697</v>
      </c>
      <c r="X74" s="88">
        <v>0.43015455600160335</v>
      </c>
      <c r="Y74" s="88">
        <v>0.40946829451718236</v>
      </c>
      <c r="Z74" s="88">
        <v>0.39864322927162982</v>
      </c>
      <c r="AA74" s="88">
        <v>0.41650200736638887</v>
      </c>
      <c r="AB74" s="89">
        <v>0.43050726368158487</v>
      </c>
      <c r="AC74" s="87">
        <v>0.42955612273544858</v>
      </c>
      <c r="AD74" s="90">
        <v>0.42875646588274591</v>
      </c>
      <c r="AE74" s="88">
        <v>0.43606704861388418</v>
      </c>
      <c r="AF74" s="88">
        <v>0.4366700583066303</v>
      </c>
      <c r="AG74" s="88">
        <v>0.42429515103711102</v>
      </c>
      <c r="AH74" s="88">
        <v>0.41716247229451836</v>
      </c>
      <c r="AI74" s="88">
        <v>0.42663174283486183</v>
      </c>
      <c r="AJ74" s="88">
        <v>0.46741250905940585</v>
      </c>
      <c r="AK74" s="88">
        <v>0.42313622315765004</v>
      </c>
      <c r="AL74" s="88">
        <v>0.40747700544237103</v>
      </c>
      <c r="AM74" s="88">
        <v>0.47258869384197311</v>
      </c>
      <c r="AN74" s="88">
        <v>0.41590461688700775</v>
      </c>
      <c r="AO74" s="89">
        <v>0.39991409856734583</v>
      </c>
    </row>
    <row r="75" spans="1:41" ht="12" customHeight="1" x14ac:dyDescent="0.15">
      <c r="A75" s="252"/>
      <c r="B75" s="34" t="s">
        <v>34</v>
      </c>
      <c r="C75" s="34" t="s">
        <v>34</v>
      </c>
      <c r="D75" s="38" t="s">
        <v>34</v>
      </c>
      <c r="E75" s="39" t="s">
        <v>34</v>
      </c>
      <c r="F75" s="39" t="s">
        <v>43</v>
      </c>
      <c r="G75" s="39" t="s">
        <v>34</v>
      </c>
      <c r="H75" s="39" t="s">
        <v>34</v>
      </c>
      <c r="I75" s="39" t="s">
        <v>34</v>
      </c>
      <c r="J75" s="39" t="s">
        <v>34</v>
      </c>
      <c r="K75" s="39" t="s">
        <v>34</v>
      </c>
      <c r="L75" s="39" t="s">
        <v>34</v>
      </c>
      <c r="M75" s="39" t="s">
        <v>43</v>
      </c>
      <c r="N75" s="39" t="s">
        <v>34</v>
      </c>
      <c r="O75" s="40" t="s">
        <v>34</v>
      </c>
      <c r="P75" s="59" t="s">
        <v>35</v>
      </c>
      <c r="Q75" s="99" t="s">
        <v>337</v>
      </c>
      <c r="R75" s="100" t="s">
        <v>612</v>
      </c>
      <c r="S75" s="100" t="s">
        <v>34</v>
      </c>
      <c r="T75" s="100" t="s">
        <v>337</v>
      </c>
      <c r="U75" s="100" t="s">
        <v>36</v>
      </c>
      <c r="V75" s="100" t="s">
        <v>34</v>
      </c>
      <c r="W75" s="100" t="s">
        <v>34</v>
      </c>
      <c r="X75" s="100" t="s">
        <v>36</v>
      </c>
      <c r="Y75" s="100" t="s">
        <v>337</v>
      </c>
      <c r="Z75" s="100" t="s">
        <v>34</v>
      </c>
      <c r="AA75" s="100" t="s">
        <v>34</v>
      </c>
      <c r="AB75" s="101" t="s">
        <v>34</v>
      </c>
      <c r="AC75" s="59" t="s">
        <v>34</v>
      </c>
      <c r="AD75" s="99" t="s">
        <v>34</v>
      </c>
      <c r="AE75" s="100" t="s">
        <v>34</v>
      </c>
      <c r="AF75" s="100" t="s">
        <v>34</v>
      </c>
      <c r="AG75" s="100" t="s">
        <v>34</v>
      </c>
      <c r="AH75" s="100" t="s">
        <v>34</v>
      </c>
      <c r="AI75" s="100" t="s">
        <v>45</v>
      </c>
      <c r="AJ75" s="100" t="s">
        <v>34</v>
      </c>
      <c r="AK75" s="100" t="s">
        <v>34</v>
      </c>
      <c r="AL75" s="100"/>
      <c r="AM75" s="100"/>
      <c r="AN75" s="100"/>
      <c r="AO75" s="101"/>
    </row>
    <row r="76" spans="1:41" ht="12" hidden="1" customHeight="1" x14ac:dyDescent="0.15">
      <c r="A76" s="251" t="s">
        <v>1329</v>
      </c>
      <c r="B76" s="72">
        <v>6613.3322741810171</v>
      </c>
      <c r="C76" s="72">
        <v>2232.6228829297447</v>
      </c>
      <c r="D76" s="76">
        <v>186.41363929048339</v>
      </c>
      <c r="E76" s="77">
        <v>165.54461466858632</v>
      </c>
      <c r="F76" s="77">
        <v>194.30981575914694</v>
      </c>
      <c r="G76" s="77">
        <v>169.81185711285519</v>
      </c>
      <c r="H76" s="77">
        <v>167.71580076558431</v>
      </c>
      <c r="I76" s="77">
        <v>196.65002984898439</v>
      </c>
      <c r="J76" s="77">
        <v>193.53123132169412</v>
      </c>
      <c r="K76" s="77">
        <v>185.51169355303728</v>
      </c>
      <c r="L76" s="77">
        <v>208.84563385861509</v>
      </c>
      <c r="M76" s="77">
        <v>208.93701856371084</v>
      </c>
      <c r="N76" s="77">
        <v>185.93676334857187</v>
      </c>
      <c r="O76" s="78">
        <v>169.4147848384747</v>
      </c>
      <c r="P76" s="82">
        <v>2211.032756734598</v>
      </c>
      <c r="Q76" s="110">
        <v>199.40441460203212</v>
      </c>
      <c r="R76" s="84">
        <v>207.28330703995553</v>
      </c>
      <c r="S76" s="84">
        <v>162.98539494960781</v>
      </c>
      <c r="T76" s="84">
        <v>194.75217221732757</v>
      </c>
      <c r="U76" s="84">
        <v>147.92072934942141</v>
      </c>
      <c r="V76" s="84">
        <v>176.78643856351451</v>
      </c>
      <c r="W76" s="84">
        <v>169.75806148087486</v>
      </c>
      <c r="X76" s="84">
        <v>158.26350380798326</v>
      </c>
      <c r="Y76" s="84">
        <v>195.5757095427029</v>
      </c>
      <c r="Z76" s="84">
        <v>189.82367473404398</v>
      </c>
      <c r="AA76" s="84">
        <v>201.67726351240688</v>
      </c>
      <c r="AB76" s="85">
        <v>206.80208693472895</v>
      </c>
      <c r="AC76" s="82">
        <v>2169.6766345166616</v>
      </c>
      <c r="AD76" s="110">
        <v>167.70229605654242</v>
      </c>
      <c r="AE76" s="84">
        <v>179.39529107465131</v>
      </c>
      <c r="AF76" s="84">
        <v>174.151901138689</v>
      </c>
      <c r="AG76" s="84">
        <v>180.81278825180337</v>
      </c>
      <c r="AH76" s="84">
        <v>209.8903486622736</v>
      </c>
      <c r="AI76" s="84">
        <v>183.54589583183758</v>
      </c>
      <c r="AJ76" s="84">
        <v>170.18663017975075</v>
      </c>
      <c r="AK76" s="84">
        <v>181.50336928554992</v>
      </c>
      <c r="AL76" s="84">
        <v>202.18527516274949</v>
      </c>
      <c r="AM76" s="84">
        <v>154.33053845536315</v>
      </c>
      <c r="AN76" s="84">
        <v>198.17077853070327</v>
      </c>
      <c r="AO76" s="85">
        <v>167.80152188674862</v>
      </c>
    </row>
    <row r="77" spans="1:41" ht="12" customHeight="1" x14ac:dyDescent="0.15">
      <c r="A77" s="252"/>
      <c r="B77" s="41">
        <v>0.44455905308914517</v>
      </c>
      <c r="C77" s="41">
        <v>0.45666257494119522</v>
      </c>
      <c r="D77" s="42">
        <v>0.46232669084239619</v>
      </c>
      <c r="E77" s="43">
        <v>0.47059846230745461</v>
      </c>
      <c r="F77" s="43">
        <v>0.48284677786209995</v>
      </c>
      <c r="G77" s="43">
        <v>0.44606420925355716</v>
      </c>
      <c r="H77" s="43">
        <v>0.41709406833766877</v>
      </c>
      <c r="I77" s="43">
        <v>0.44914825521114793</v>
      </c>
      <c r="J77" s="43">
        <v>0.46289674796126162</v>
      </c>
      <c r="K77" s="43">
        <v>0.44848298824704236</v>
      </c>
      <c r="L77" s="43">
        <v>0.46985143918636285</v>
      </c>
      <c r="M77" s="43">
        <v>0.50052929838776627</v>
      </c>
      <c r="N77" s="43">
        <v>0.44280058096163832</v>
      </c>
      <c r="O77" s="44">
        <v>0.4263057813961541</v>
      </c>
      <c r="P77" s="87">
        <v>0.44394837125259623</v>
      </c>
      <c r="Q77" s="90">
        <v>0.49037288951458763</v>
      </c>
      <c r="R77" s="88">
        <v>0.51377390462711314</v>
      </c>
      <c r="S77" s="88">
        <v>0.42560443299848993</v>
      </c>
      <c r="T77" s="88">
        <v>0.42921460249826987</v>
      </c>
      <c r="U77" s="88">
        <v>0.36860089350926711</v>
      </c>
      <c r="V77" s="88">
        <v>0.45813184319317551</v>
      </c>
      <c r="W77" s="88">
        <v>0.39055581542058315</v>
      </c>
      <c r="X77" s="88">
        <v>0.43618050634949657</v>
      </c>
      <c r="Y77" s="88">
        <v>0.45200431192656815</v>
      </c>
      <c r="Z77" s="88">
        <v>0.46416860908152913</v>
      </c>
      <c r="AA77" s="88">
        <v>0.44672409799812202</v>
      </c>
      <c r="AB77" s="89">
        <v>0.45369539607656262</v>
      </c>
      <c r="AC77" s="87">
        <v>0.43334771987339737</v>
      </c>
      <c r="AD77" s="90">
        <v>0.41024618259842555</v>
      </c>
      <c r="AE77" s="88">
        <v>0.43344638780514999</v>
      </c>
      <c r="AF77" s="88">
        <v>0.43791302591184417</v>
      </c>
      <c r="AG77" s="88">
        <v>0.42678266908297197</v>
      </c>
      <c r="AH77" s="88">
        <v>0.4619820931610446</v>
      </c>
      <c r="AI77" s="88">
        <v>0.43009454444540568</v>
      </c>
      <c r="AJ77" s="88">
        <v>0.40006157492378741</v>
      </c>
      <c r="AK77" s="88">
        <v>0.4481319122859212</v>
      </c>
      <c r="AL77" s="88">
        <v>0.47792722577472851</v>
      </c>
      <c r="AM77" s="88">
        <v>0.3863122858558502</v>
      </c>
      <c r="AN77" s="88">
        <v>0.4450263094677458</v>
      </c>
      <c r="AO77" s="89">
        <v>0.43765217652198851</v>
      </c>
    </row>
    <row r="78" spans="1:41" ht="12" customHeight="1" x14ac:dyDescent="0.15">
      <c r="A78" s="252"/>
      <c r="B78" s="34" t="s">
        <v>34</v>
      </c>
      <c r="C78" s="34" t="s">
        <v>34</v>
      </c>
      <c r="D78" s="38" t="s">
        <v>34</v>
      </c>
      <c r="E78" s="39" t="s">
        <v>34</v>
      </c>
      <c r="F78" s="39" t="s">
        <v>34</v>
      </c>
      <c r="G78" s="39" t="s">
        <v>34</v>
      </c>
      <c r="H78" s="39" t="s">
        <v>34</v>
      </c>
      <c r="I78" s="39" t="s">
        <v>34</v>
      </c>
      <c r="J78" s="39" t="s">
        <v>34</v>
      </c>
      <c r="K78" s="39" t="s">
        <v>355</v>
      </c>
      <c r="L78" s="39" t="s">
        <v>34</v>
      </c>
      <c r="M78" s="39" t="s">
        <v>34</v>
      </c>
      <c r="N78" s="39" t="s">
        <v>420</v>
      </c>
      <c r="O78" s="40" t="s">
        <v>1324</v>
      </c>
      <c r="P78" s="30" t="s">
        <v>34</v>
      </c>
      <c r="Q78" s="113" t="s">
        <v>34</v>
      </c>
      <c r="R78" s="114" t="s">
        <v>34</v>
      </c>
      <c r="S78" s="114" t="s">
        <v>32</v>
      </c>
      <c r="T78" s="114" t="s">
        <v>34</v>
      </c>
      <c r="U78" s="114" t="s">
        <v>34</v>
      </c>
      <c r="V78" s="114" t="s">
        <v>32</v>
      </c>
      <c r="W78" s="114" t="s">
        <v>420</v>
      </c>
      <c r="X78" s="114" t="s">
        <v>32</v>
      </c>
      <c r="Y78" s="114" t="s">
        <v>32</v>
      </c>
      <c r="Z78" s="114" t="s">
        <v>34</v>
      </c>
      <c r="AA78" s="114" t="s">
        <v>34</v>
      </c>
      <c r="AB78" s="115" t="s">
        <v>34</v>
      </c>
      <c r="AC78" s="30" t="s">
        <v>34</v>
      </c>
      <c r="AD78" s="113" t="s">
        <v>43</v>
      </c>
      <c r="AE78" s="114" t="s">
        <v>34</v>
      </c>
      <c r="AF78" s="114" t="s">
        <v>34</v>
      </c>
      <c r="AG78" s="114" t="s">
        <v>34</v>
      </c>
      <c r="AH78" s="114" t="s">
        <v>1021</v>
      </c>
      <c r="AI78" s="114" t="s">
        <v>34</v>
      </c>
      <c r="AJ78" s="114" t="s">
        <v>34</v>
      </c>
      <c r="AK78" s="114" t="s">
        <v>34</v>
      </c>
      <c r="AL78" s="114"/>
      <c r="AM78" s="114"/>
      <c r="AN78" s="114"/>
      <c r="AO78" s="115"/>
    </row>
    <row r="79" spans="1:41" ht="12" hidden="1" customHeight="1" x14ac:dyDescent="0.15">
      <c r="A79" s="251" t="s">
        <v>1330</v>
      </c>
      <c r="B79" s="72">
        <v>1652.1850764529333</v>
      </c>
      <c r="C79" s="72">
        <v>542.66612456812618</v>
      </c>
      <c r="D79" s="76">
        <v>53.305207192710952</v>
      </c>
      <c r="E79" s="77">
        <v>41.824467662078959</v>
      </c>
      <c r="F79" s="77">
        <v>36.568477054585671</v>
      </c>
      <c r="G79" s="77">
        <v>39.812027434059431</v>
      </c>
      <c r="H79" s="77">
        <v>51.617175537813367</v>
      </c>
      <c r="I79" s="77">
        <v>48.031296229898011</v>
      </c>
      <c r="J79" s="77">
        <v>36.822212591869096</v>
      </c>
      <c r="K79" s="77">
        <v>56.195925642261244</v>
      </c>
      <c r="L79" s="77">
        <v>50.277401346530887</v>
      </c>
      <c r="M79" s="77">
        <v>36.567208865676754</v>
      </c>
      <c r="N79" s="77">
        <v>52.228830303118983</v>
      </c>
      <c r="O79" s="78">
        <v>39.415894707522568</v>
      </c>
      <c r="P79" s="82">
        <v>541.14741321688041</v>
      </c>
      <c r="Q79" s="110">
        <v>49.63574659286261</v>
      </c>
      <c r="R79" s="84">
        <v>44.356255197387569</v>
      </c>
      <c r="S79" s="84">
        <v>36.303119064391254</v>
      </c>
      <c r="T79" s="84">
        <v>42.643594509655806</v>
      </c>
      <c r="U79" s="84">
        <v>48.038512534490287</v>
      </c>
      <c r="V79" s="84">
        <v>36.691152311536435</v>
      </c>
      <c r="W79" s="84">
        <v>61.549823282560631</v>
      </c>
      <c r="X79" s="84">
        <v>35.085868920835367</v>
      </c>
      <c r="Y79" s="84">
        <v>49.02077916344615</v>
      </c>
      <c r="Z79" s="84">
        <v>45.587906022466058</v>
      </c>
      <c r="AA79" s="84">
        <v>51.747309105553597</v>
      </c>
      <c r="AB79" s="85">
        <v>40.487346511694774</v>
      </c>
      <c r="AC79" s="82">
        <v>568.37153866792482</v>
      </c>
      <c r="AD79" s="110">
        <v>56.225029811546982</v>
      </c>
      <c r="AE79" s="84">
        <v>46.201376982758369</v>
      </c>
      <c r="AF79" s="84">
        <v>44.856343735308123</v>
      </c>
      <c r="AG79" s="84">
        <v>57.203984330709979</v>
      </c>
      <c r="AH79" s="84">
        <v>48.749665404550882</v>
      </c>
      <c r="AI79" s="84">
        <v>42.986019205784068</v>
      </c>
      <c r="AJ79" s="84">
        <v>50.111079122339007</v>
      </c>
      <c r="AK79" s="84">
        <v>40.300058844073646</v>
      </c>
      <c r="AL79" s="84">
        <v>33.422192125540434</v>
      </c>
      <c r="AM79" s="84">
        <v>45.867017016940665</v>
      </c>
      <c r="AN79" s="84">
        <v>49.978475187106177</v>
      </c>
      <c r="AO79" s="85">
        <v>52.470296901266479</v>
      </c>
    </row>
    <row r="80" spans="1:41" ht="12" customHeight="1" x14ac:dyDescent="0.15">
      <c r="A80" s="252"/>
      <c r="B80" s="41">
        <v>0.11106259335909315</v>
      </c>
      <c r="C80" s="41">
        <v>0.11099738862008163</v>
      </c>
      <c r="D80" s="42">
        <v>0.1322028803250368</v>
      </c>
      <c r="E80" s="43">
        <v>0.11889562344269462</v>
      </c>
      <c r="F80" s="43">
        <v>9.087019741204011E-2</v>
      </c>
      <c r="G80" s="43">
        <v>0.10457880172850581</v>
      </c>
      <c r="H80" s="43">
        <v>0.12836725963141346</v>
      </c>
      <c r="I80" s="43">
        <v>0.10970337972364104</v>
      </c>
      <c r="J80" s="43">
        <v>8.8073032683711111E-2</v>
      </c>
      <c r="K80" s="43">
        <v>0.13585621572768658</v>
      </c>
      <c r="L80" s="43">
        <v>0.1131118182590794</v>
      </c>
      <c r="M80" s="43">
        <v>8.7600366480557398E-2</v>
      </c>
      <c r="N80" s="43">
        <v>0.12438076249510846</v>
      </c>
      <c r="O80" s="44">
        <v>9.9183927829791574E-2</v>
      </c>
      <c r="P80" s="87">
        <v>0.10865579081695494</v>
      </c>
      <c r="Q80" s="90">
        <v>0.12206361894511356</v>
      </c>
      <c r="R80" s="88">
        <v>0.10994173507182474</v>
      </c>
      <c r="S80" s="88">
        <v>9.4798484307468248E-2</v>
      </c>
      <c r="T80" s="88">
        <v>9.3982281471727963E-2</v>
      </c>
      <c r="U80" s="88">
        <v>0.119706269168274</v>
      </c>
      <c r="V80" s="88">
        <v>9.5083001693744618E-2</v>
      </c>
      <c r="W80" s="88">
        <v>0.14160530116457226</v>
      </c>
      <c r="X80" s="88">
        <v>9.6698049160908753E-2</v>
      </c>
      <c r="Y80" s="88">
        <v>0.1132942511505486</v>
      </c>
      <c r="Z80" s="88">
        <v>0.11147437198776609</v>
      </c>
      <c r="AA80" s="88">
        <v>0.11462258849315619</v>
      </c>
      <c r="AB80" s="89">
        <v>8.8823681540070781E-2</v>
      </c>
      <c r="AC80" s="87">
        <v>0.1135203773706806</v>
      </c>
      <c r="AD80" s="90">
        <v>0.13754196805327501</v>
      </c>
      <c r="AE80" s="88">
        <v>0.11162957424822997</v>
      </c>
      <c r="AF80" s="88">
        <v>0.11279335504254633</v>
      </c>
      <c r="AG80" s="88">
        <v>0.13502180543138334</v>
      </c>
      <c r="AH80" s="88">
        <v>0.10730113417808174</v>
      </c>
      <c r="AI80" s="88">
        <v>0.10072713565206422</v>
      </c>
      <c r="AJ80" s="88">
        <v>0.11779725125081403</v>
      </c>
      <c r="AK80" s="88">
        <v>9.9500866050686976E-2</v>
      </c>
      <c r="AL80" s="88">
        <v>7.9003654192975781E-2</v>
      </c>
      <c r="AM80" s="88">
        <v>0.11481196376651256</v>
      </c>
      <c r="AN80" s="88">
        <v>0.11223519698640726</v>
      </c>
      <c r="AO80" s="89">
        <v>0.13685060411485866</v>
      </c>
    </row>
    <row r="81" spans="1:41" ht="12" customHeight="1" x14ac:dyDescent="0.15">
      <c r="A81" s="252"/>
      <c r="B81" s="34" t="s">
        <v>34</v>
      </c>
      <c r="C81" s="34" t="s">
        <v>34</v>
      </c>
      <c r="D81" s="38" t="s">
        <v>34</v>
      </c>
      <c r="E81" s="39" t="s">
        <v>34</v>
      </c>
      <c r="F81" s="39" t="s">
        <v>34</v>
      </c>
      <c r="G81" s="39" t="s">
        <v>34</v>
      </c>
      <c r="H81" s="39" t="s">
        <v>34</v>
      </c>
      <c r="I81" s="39" t="s">
        <v>874</v>
      </c>
      <c r="J81" s="39" t="s">
        <v>34</v>
      </c>
      <c r="K81" s="39" t="s">
        <v>34</v>
      </c>
      <c r="L81" s="39" t="s">
        <v>34</v>
      </c>
      <c r="M81" s="39" t="s">
        <v>34</v>
      </c>
      <c r="N81" s="39" t="s">
        <v>34</v>
      </c>
      <c r="O81" s="40" t="s">
        <v>34</v>
      </c>
      <c r="P81" s="30" t="s">
        <v>34</v>
      </c>
      <c r="Q81" s="113" t="s">
        <v>34</v>
      </c>
      <c r="R81" s="114" t="s">
        <v>34</v>
      </c>
      <c r="S81" s="114" t="s">
        <v>34</v>
      </c>
      <c r="T81" s="114" t="s">
        <v>1083</v>
      </c>
      <c r="U81" s="114" t="s">
        <v>34</v>
      </c>
      <c r="V81" s="114" t="s">
        <v>34</v>
      </c>
      <c r="W81" s="114" t="s">
        <v>34</v>
      </c>
      <c r="X81" s="114" t="s">
        <v>34</v>
      </c>
      <c r="Y81" s="114" t="s">
        <v>34</v>
      </c>
      <c r="Z81" s="114" t="s">
        <v>42</v>
      </c>
      <c r="AA81" s="114" t="s">
        <v>34</v>
      </c>
      <c r="AB81" s="115" t="s">
        <v>34</v>
      </c>
      <c r="AC81" s="30" t="s">
        <v>563</v>
      </c>
      <c r="AD81" s="113" t="s">
        <v>34</v>
      </c>
      <c r="AE81" s="114" t="s">
        <v>34</v>
      </c>
      <c r="AF81" s="114" t="s">
        <v>34</v>
      </c>
      <c r="AG81" s="114" t="s">
        <v>34</v>
      </c>
      <c r="AH81" s="114" t="s">
        <v>34</v>
      </c>
      <c r="AI81" s="114" t="s">
        <v>34</v>
      </c>
      <c r="AJ81" s="114" t="s">
        <v>34</v>
      </c>
      <c r="AK81" s="114" t="s">
        <v>42</v>
      </c>
      <c r="AL81" s="114"/>
      <c r="AM81" s="114"/>
      <c r="AN81" s="114"/>
      <c r="AO81" s="115"/>
    </row>
    <row r="82" spans="1:41" ht="12" hidden="1" customHeight="1" x14ac:dyDescent="0.15">
      <c r="A82" s="251" t="s">
        <v>1331</v>
      </c>
      <c r="B82" s="72">
        <v>264.75543330214043</v>
      </c>
      <c r="C82" s="72">
        <v>98.798141504121389</v>
      </c>
      <c r="D82" s="76">
        <v>7.0536713085615803</v>
      </c>
      <c r="E82" s="77">
        <v>4.9872702406426246</v>
      </c>
      <c r="F82" s="77">
        <v>9.9598522520219053</v>
      </c>
      <c r="G82" s="77">
        <v>7.7113360750862849</v>
      </c>
      <c r="H82" s="77">
        <v>4.9039676342985814</v>
      </c>
      <c r="I82" s="77">
        <v>7.8739012443767695</v>
      </c>
      <c r="J82" s="77">
        <v>9.7096521448897057</v>
      </c>
      <c r="K82" s="77">
        <v>9.4786112747749165</v>
      </c>
      <c r="L82" s="77">
        <v>8.5597948223034379</v>
      </c>
      <c r="M82" s="77">
        <v>14.186121009005843</v>
      </c>
      <c r="N82" s="77">
        <v>5.6223045506308802</v>
      </c>
      <c r="O82" s="78">
        <v>8.7516589475289024</v>
      </c>
      <c r="P82" s="82">
        <v>87.199183781266569</v>
      </c>
      <c r="Q82" s="110">
        <v>7.0047764608098877</v>
      </c>
      <c r="R82" s="84">
        <v>7.7473215934697244</v>
      </c>
      <c r="S82" s="84">
        <v>11.765232194319205</v>
      </c>
      <c r="T82" s="84">
        <v>6.3194242422632971</v>
      </c>
      <c r="U82" s="84">
        <v>2.6359960307893782</v>
      </c>
      <c r="V82" s="84">
        <v>7.6324191085168609</v>
      </c>
      <c r="W82" s="84">
        <v>4.9601169242441925</v>
      </c>
      <c r="X82" s="84">
        <v>7.3794550007756214</v>
      </c>
      <c r="Y82" s="84">
        <v>10.11730198828349</v>
      </c>
      <c r="Z82" s="84">
        <v>5.2141198822608388</v>
      </c>
      <c r="AA82" s="84">
        <v>8.4561250673805457</v>
      </c>
      <c r="AB82" s="85">
        <v>7.9668952881535322</v>
      </c>
      <c r="AC82" s="82">
        <v>78.758108016752502</v>
      </c>
      <c r="AD82" s="110">
        <v>3.9865854313153433</v>
      </c>
      <c r="AE82" s="84">
        <v>3.8953820874848217</v>
      </c>
      <c r="AF82" s="84">
        <v>2.519714546980901</v>
      </c>
      <c r="AG82" s="84">
        <v>3.1337188095987276</v>
      </c>
      <c r="AH82" s="84">
        <v>5.2241470221463553</v>
      </c>
      <c r="AI82" s="84">
        <v>12.483191004448534</v>
      </c>
      <c r="AJ82" s="84">
        <v>4.0855424408531773</v>
      </c>
      <c r="AK82" s="84">
        <v>9.5026841988230828</v>
      </c>
      <c r="AL82" s="84">
        <v>11.900099469450858</v>
      </c>
      <c r="AM82" s="84">
        <v>4.8376965369346934</v>
      </c>
      <c r="AN82" s="84">
        <v>9.6076796159194711</v>
      </c>
      <c r="AO82" s="85">
        <v>7.5816668527965367</v>
      </c>
    </row>
    <row r="83" spans="1:41" ht="12" customHeight="1" x14ac:dyDescent="0.15">
      <c r="A83" s="252"/>
      <c r="B83" s="41">
        <v>1.7797294896026009E-2</v>
      </c>
      <c r="C83" s="41">
        <v>2.0208255520283665E-2</v>
      </c>
      <c r="D83" s="42">
        <v>1.7493894367329767E-2</v>
      </c>
      <c r="E83" s="43">
        <v>1.4177457303922275E-2</v>
      </c>
      <c r="F83" s="43">
        <v>2.4749560638935318E-2</v>
      </c>
      <c r="G83" s="43">
        <v>2.0256247632553535E-2</v>
      </c>
      <c r="H83" s="43">
        <v>1.2195725162739542E-2</v>
      </c>
      <c r="I83" s="43">
        <v>1.7983973907009187E-2</v>
      </c>
      <c r="J83" s="43">
        <v>2.3223984940360941E-2</v>
      </c>
      <c r="K83" s="43">
        <v>2.2914975479579752E-2</v>
      </c>
      <c r="L83" s="43">
        <v>1.9257438338988488E-2</v>
      </c>
      <c r="M83" s="43">
        <v>3.3984256328978293E-2</v>
      </c>
      <c r="N83" s="43">
        <v>1.3389281799508844E-2</v>
      </c>
      <c r="O83" s="44">
        <v>2.2022179526397834E-2</v>
      </c>
      <c r="P83" s="87">
        <v>1.7508531023041687E-2</v>
      </c>
      <c r="Q83" s="90">
        <v>1.7226060317403352E-2</v>
      </c>
      <c r="R83" s="88">
        <v>1.9202567357301182E-2</v>
      </c>
      <c r="S83" s="88">
        <v>3.0722599277726595E-2</v>
      </c>
      <c r="T83" s="88">
        <v>1.3927388502420222E-2</v>
      </c>
      <c r="U83" s="88">
        <v>6.5685891119468499E-3</v>
      </c>
      <c r="V83" s="88">
        <v>1.9778973221135348E-2</v>
      </c>
      <c r="W83" s="88">
        <v>1.1411549431176043E-2</v>
      </c>
      <c r="X83" s="88">
        <v>2.0338071263270432E-2</v>
      </c>
      <c r="Y83" s="88">
        <v>2.3382577184355685E-2</v>
      </c>
      <c r="Z83" s="88">
        <v>1.2749888952072337E-2</v>
      </c>
      <c r="AA83" s="88">
        <v>1.8730692679457612E-2</v>
      </c>
      <c r="AB83" s="89">
        <v>1.7478274841588728E-2</v>
      </c>
      <c r="AC83" s="87">
        <v>1.5730291780648449E-2</v>
      </c>
      <c r="AD83" s="90">
        <v>9.7522901788309399E-3</v>
      </c>
      <c r="AE83" s="88">
        <v>9.4118373165022196E-3</v>
      </c>
      <c r="AF83" s="88">
        <v>6.3359389962890679E-3</v>
      </c>
      <c r="AG83" s="88">
        <v>7.3966940648774581E-3</v>
      </c>
      <c r="AH83" s="88">
        <v>1.1498682010174845E-2</v>
      </c>
      <c r="AI83" s="88">
        <v>2.9251279762758865E-2</v>
      </c>
      <c r="AJ83" s="88">
        <v>9.6039773604975585E-3</v>
      </c>
      <c r="AK83" s="88">
        <v>2.3462132183167273E-2</v>
      </c>
      <c r="AL83" s="88">
        <v>2.8129553555766594E-2</v>
      </c>
      <c r="AM83" s="88">
        <v>1.2109473770809792E-2</v>
      </c>
      <c r="AN83" s="88">
        <v>2.157568453695451E-2</v>
      </c>
      <c r="AO83" s="89">
        <v>1.9774153192904109E-2</v>
      </c>
    </row>
    <row r="84" spans="1:41" ht="12" customHeight="1" x14ac:dyDescent="0.15">
      <c r="A84" s="252"/>
      <c r="B84" s="34" t="s">
        <v>34</v>
      </c>
      <c r="C84" s="34" t="s">
        <v>34</v>
      </c>
      <c r="D84" s="38" t="s">
        <v>34</v>
      </c>
      <c r="E84" s="39" t="s">
        <v>34</v>
      </c>
      <c r="F84" s="39" t="s">
        <v>34</v>
      </c>
      <c r="G84" s="39" t="s">
        <v>34</v>
      </c>
      <c r="H84" s="39" t="s">
        <v>34</v>
      </c>
      <c r="I84" s="39" t="s">
        <v>34</v>
      </c>
      <c r="J84" s="39" t="s">
        <v>34</v>
      </c>
      <c r="K84" s="39" t="s">
        <v>414</v>
      </c>
      <c r="L84" s="39" t="s">
        <v>34</v>
      </c>
      <c r="M84" s="39" t="s">
        <v>34</v>
      </c>
      <c r="N84" s="39" t="s">
        <v>34</v>
      </c>
      <c r="O84" s="40" t="s">
        <v>34</v>
      </c>
      <c r="P84" s="30" t="s">
        <v>34</v>
      </c>
      <c r="Q84" s="113" t="s">
        <v>34</v>
      </c>
      <c r="R84" s="114" t="s">
        <v>34</v>
      </c>
      <c r="S84" s="114" t="s">
        <v>34</v>
      </c>
      <c r="T84" s="114" t="s">
        <v>34</v>
      </c>
      <c r="U84" s="114" t="s">
        <v>34</v>
      </c>
      <c r="V84" s="114" t="s">
        <v>32</v>
      </c>
      <c r="W84" s="114" t="s">
        <v>34</v>
      </c>
      <c r="X84" s="114" t="s">
        <v>34</v>
      </c>
      <c r="Y84" s="114" t="s">
        <v>34</v>
      </c>
      <c r="Z84" s="114" t="s">
        <v>34</v>
      </c>
      <c r="AA84" s="114" t="s">
        <v>34</v>
      </c>
      <c r="AB84" s="115" t="s">
        <v>34</v>
      </c>
      <c r="AC84" s="30" t="s">
        <v>34</v>
      </c>
      <c r="AD84" s="113" t="s">
        <v>34</v>
      </c>
      <c r="AE84" s="114" t="s">
        <v>1325</v>
      </c>
      <c r="AF84" s="114" t="s">
        <v>34</v>
      </c>
      <c r="AG84" s="114" t="s">
        <v>37</v>
      </c>
      <c r="AH84" s="114" t="s">
        <v>1326</v>
      </c>
      <c r="AI84" s="114" t="s">
        <v>34</v>
      </c>
      <c r="AJ84" s="114" t="s">
        <v>34</v>
      </c>
      <c r="AK84" s="114" t="s">
        <v>34</v>
      </c>
      <c r="AL84" s="114"/>
      <c r="AM84" s="114"/>
      <c r="AN84" s="114"/>
      <c r="AO84" s="115"/>
    </row>
    <row r="85" spans="1:41" ht="12" hidden="1" customHeight="1" x14ac:dyDescent="0.15">
      <c r="A85" s="251" t="s">
        <v>1332</v>
      </c>
      <c r="B85" s="72">
        <v>132.20114052104307</v>
      </c>
      <c r="C85" s="72">
        <v>43.490963464669449</v>
      </c>
      <c r="D85" s="76">
        <v>2.0326202408840901</v>
      </c>
      <c r="E85" s="77">
        <v>0.45552886973234163</v>
      </c>
      <c r="F85" s="77">
        <v>4.7395980321615108</v>
      </c>
      <c r="G85" s="77">
        <v>4.1476377854000352</v>
      </c>
      <c r="H85" s="77">
        <v>1.4074429694406776</v>
      </c>
      <c r="I85" s="77">
        <v>3.4434373382992782</v>
      </c>
      <c r="J85" s="77">
        <v>3.9908011301373318</v>
      </c>
      <c r="K85" s="77">
        <v>3.6625233906657595</v>
      </c>
      <c r="L85" s="77">
        <v>5.8335104426520656</v>
      </c>
      <c r="M85" s="77">
        <v>4.7048544976762026</v>
      </c>
      <c r="N85" s="77">
        <v>4.6474896940159534</v>
      </c>
      <c r="O85" s="78">
        <v>4.4255190736041916</v>
      </c>
      <c r="P85" s="82">
        <v>49.429544576549446</v>
      </c>
      <c r="Q85" s="110">
        <v>3.4650487154461302</v>
      </c>
      <c r="R85" s="84">
        <v>3.6533048413111686</v>
      </c>
      <c r="S85" s="84">
        <v>4.8251435584233056</v>
      </c>
      <c r="T85" s="84">
        <v>3.7638513534322988</v>
      </c>
      <c r="U85" s="84">
        <v>2.3272293422714965</v>
      </c>
      <c r="V85" s="84">
        <v>6.3996582565419891</v>
      </c>
      <c r="W85" s="84">
        <v>7.7384848550862806</v>
      </c>
      <c r="X85" s="84">
        <v>6.0335912308241113</v>
      </c>
      <c r="Y85" s="84">
        <v>0.80071272921489622</v>
      </c>
      <c r="Z85" s="84">
        <v>5.3016408756288795</v>
      </c>
      <c r="AA85" s="84">
        <v>0.79272117005372378</v>
      </c>
      <c r="AB85" s="85">
        <v>4.3281576483151714</v>
      </c>
      <c r="AC85" s="82">
        <v>39.280632479824199</v>
      </c>
      <c r="AD85" s="110">
        <v>5.6016126529318111</v>
      </c>
      <c r="AE85" s="84">
        <v>3.9091704138465158</v>
      </c>
      <c r="AF85" s="84">
        <v>2.500499449291901</v>
      </c>
      <c r="AG85" s="84">
        <v>2.7553803592684654</v>
      </c>
      <c r="AH85" s="84">
        <v>0.93392029665691334</v>
      </c>
      <c r="AI85" s="84">
        <v>5.6738623767638163</v>
      </c>
      <c r="AJ85" s="84">
        <v>2.1800476100009645</v>
      </c>
      <c r="AK85" s="84">
        <v>2.3365188816031268</v>
      </c>
      <c r="AL85" s="84">
        <v>3.1570077508433076</v>
      </c>
      <c r="AM85" s="84">
        <v>5.6638995502000213</v>
      </c>
      <c r="AN85" s="84">
        <v>2.3414796030913929</v>
      </c>
      <c r="AO85" s="85">
        <v>2.2272335353259685</v>
      </c>
    </row>
    <row r="86" spans="1:41" ht="12" customHeight="1" x14ac:dyDescent="0.15">
      <c r="A86" s="252"/>
      <c r="B86" s="41">
        <v>8.8867777106539005E-3</v>
      </c>
      <c r="C86" s="41">
        <v>8.8956784929066605E-3</v>
      </c>
      <c r="D86" s="42">
        <v>5.0411257099211093E-3</v>
      </c>
      <c r="E86" s="43" t="s">
        <v>65</v>
      </c>
      <c r="F86" s="43">
        <v>1.1777581226402899E-2</v>
      </c>
      <c r="G86" s="43">
        <v>1.0895074115967508E-2</v>
      </c>
      <c r="H86" s="43" t="s">
        <v>65</v>
      </c>
      <c r="I86" s="43">
        <v>7.8648036494769324E-3</v>
      </c>
      <c r="J86" s="43">
        <v>9.5453785535524575E-3</v>
      </c>
      <c r="K86" s="43">
        <v>8.8543175004806938E-3</v>
      </c>
      <c r="L86" s="43">
        <v>1.3123967335818379E-2</v>
      </c>
      <c r="M86" s="43">
        <v>1.1270944406724723E-2</v>
      </c>
      <c r="N86" s="43">
        <v>1.1067801221566746E-2</v>
      </c>
      <c r="O86" s="44">
        <v>1.1136125861477704E-2</v>
      </c>
      <c r="P86" s="87">
        <v>9.9248488018446844E-3</v>
      </c>
      <c r="Q86" s="90">
        <v>8.5212052817049966E-3</v>
      </c>
      <c r="R86" s="88">
        <v>9.0551078131524288E-3</v>
      </c>
      <c r="S86" s="88">
        <v>1.2599917243836507E-2</v>
      </c>
      <c r="T86" s="88">
        <v>8.2951576053449747E-3</v>
      </c>
      <c r="U86" s="88">
        <v>5.7991791869542522E-3</v>
      </c>
      <c r="V86" s="88">
        <v>1.658434468559453E-2</v>
      </c>
      <c r="W86" s="88">
        <v>1.7803633219731083E-2</v>
      </c>
      <c r="X86" s="88">
        <v>1.6628817224720076E-2</v>
      </c>
      <c r="Y86" s="88" t="s">
        <v>65</v>
      </c>
      <c r="Z86" s="88">
        <v>1.2963900707002247E-2</v>
      </c>
      <c r="AA86" s="88" t="s">
        <v>65</v>
      </c>
      <c r="AB86" s="89">
        <v>9.4953838601925192E-3</v>
      </c>
      <c r="AC86" s="87">
        <v>7.8454882398218545E-3</v>
      </c>
      <c r="AD86" s="90">
        <v>1.3703093286722257E-2</v>
      </c>
      <c r="AE86" s="88">
        <v>9.4451520162334834E-3</v>
      </c>
      <c r="AF86" s="88">
        <v>6.2876217426894032E-3</v>
      </c>
      <c r="AG86" s="88">
        <v>6.5036803836559676E-3</v>
      </c>
      <c r="AH86" s="88" t="s">
        <v>65</v>
      </c>
      <c r="AI86" s="88">
        <v>1.3295297304909116E-2</v>
      </c>
      <c r="AJ86" s="88">
        <v>5.1246874054951212E-3</v>
      </c>
      <c r="AK86" s="88">
        <v>5.768866322573174E-3</v>
      </c>
      <c r="AL86" s="88">
        <v>7.4625610341570595E-3</v>
      </c>
      <c r="AM86" s="88">
        <v>1.4177582764855931E-2</v>
      </c>
      <c r="AN86" s="88">
        <v>5.2581921218840099E-3</v>
      </c>
      <c r="AO86" s="89">
        <v>5.8089676029043809E-3</v>
      </c>
    </row>
    <row r="87" spans="1:41" ht="12" customHeight="1" x14ac:dyDescent="0.15">
      <c r="A87" s="252"/>
      <c r="B87" s="34" t="s">
        <v>34</v>
      </c>
      <c r="C87" s="34" t="s">
        <v>34</v>
      </c>
      <c r="D87" s="38" t="s">
        <v>34</v>
      </c>
      <c r="E87" s="39" t="s">
        <v>34</v>
      </c>
      <c r="F87" s="39" t="s">
        <v>34</v>
      </c>
      <c r="G87" s="39" t="s">
        <v>34</v>
      </c>
      <c r="H87" s="39" t="s">
        <v>34</v>
      </c>
      <c r="I87" s="39" t="s">
        <v>34</v>
      </c>
      <c r="J87" s="39" t="s">
        <v>34</v>
      </c>
      <c r="K87" s="39" t="s">
        <v>34</v>
      </c>
      <c r="L87" s="39" t="s">
        <v>34</v>
      </c>
      <c r="M87" s="39" t="s">
        <v>34</v>
      </c>
      <c r="N87" s="39" t="s">
        <v>34</v>
      </c>
      <c r="O87" s="40" t="s">
        <v>34</v>
      </c>
      <c r="P87" s="30" t="s">
        <v>34</v>
      </c>
      <c r="Q87" s="113" t="s">
        <v>34</v>
      </c>
      <c r="R87" s="114" t="s">
        <v>34</v>
      </c>
      <c r="S87" s="114" t="s">
        <v>365</v>
      </c>
      <c r="T87" s="114" t="s">
        <v>365</v>
      </c>
      <c r="U87" s="114" t="s">
        <v>365</v>
      </c>
      <c r="V87" s="114" t="s">
        <v>34</v>
      </c>
      <c r="W87" s="114" t="s">
        <v>34</v>
      </c>
      <c r="X87" s="114" t="s">
        <v>34</v>
      </c>
      <c r="Y87" s="114" t="s">
        <v>34</v>
      </c>
      <c r="Z87" s="114" t="s">
        <v>32</v>
      </c>
      <c r="AA87" s="114" t="s">
        <v>34</v>
      </c>
      <c r="AB87" s="115" t="s">
        <v>34</v>
      </c>
      <c r="AC87" s="30" t="s">
        <v>34</v>
      </c>
      <c r="AD87" s="113" t="s">
        <v>34</v>
      </c>
      <c r="AE87" s="114" t="s">
        <v>34</v>
      </c>
      <c r="AF87" s="114" t="s">
        <v>34</v>
      </c>
      <c r="AG87" s="114" t="s">
        <v>34</v>
      </c>
      <c r="AH87" s="114" t="s">
        <v>34</v>
      </c>
      <c r="AI87" s="114" t="s">
        <v>32</v>
      </c>
      <c r="AJ87" s="114" t="s">
        <v>34</v>
      </c>
      <c r="AK87" s="114" t="s">
        <v>34</v>
      </c>
      <c r="AL87" s="114"/>
      <c r="AM87" s="114"/>
      <c r="AN87" s="114"/>
      <c r="AO87" s="115"/>
    </row>
    <row r="88" spans="1:41" ht="12" hidden="1" customHeight="1" x14ac:dyDescent="0.15">
      <c r="A88" s="251" t="s">
        <v>69</v>
      </c>
      <c r="B88" s="72" t="s">
        <v>48</v>
      </c>
      <c r="C88" s="72" t="s">
        <v>48</v>
      </c>
      <c r="D88" s="76" t="s">
        <v>48</v>
      </c>
      <c r="E88" s="77" t="s">
        <v>48</v>
      </c>
      <c r="F88" s="77" t="s">
        <v>48</v>
      </c>
      <c r="G88" s="77" t="s">
        <v>48</v>
      </c>
      <c r="H88" s="77" t="s">
        <v>48</v>
      </c>
      <c r="I88" s="77" t="s">
        <v>48</v>
      </c>
      <c r="J88" s="77" t="s">
        <v>48</v>
      </c>
      <c r="K88" s="77" t="s">
        <v>48</v>
      </c>
      <c r="L88" s="77" t="s">
        <v>48</v>
      </c>
      <c r="M88" s="77" t="s">
        <v>48</v>
      </c>
      <c r="N88" s="77" t="s">
        <v>48</v>
      </c>
      <c r="O88" s="78" t="s">
        <v>48</v>
      </c>
      <c r="P88" s="82" t="s">
        <v>48</v>
      </c>
      <c r="Q88" s="110" t="s">
        <v>48</v>
      </c>
      <c r="R88" s="84" t="s">
        <v>48</v>
      </c>
      <c r="S88" s="84" t="s">
        <v>48</v>
      </c>
      <c r="T88" s="84" t="s">
        <v>48</v>
      </c>
      <c r="U88" s="84" t="s">
        <v>48</v>
      </c>
      <c r="V88" s="84" t="s">
        <v>48</v>
      </c>
      <c r="W88" s="84" t="s">
        <v>48</v>
      </c>
      <c r="X88" s="84" t="s">
        <v>48</v>
      </c>
      <c r="Y88" s="84" t="s">
        <v>48</v>
      </c>
      <c r="Z88" s="84" t="s">
        <v>48</v>
      </c>
      <c r="AA88" s="84" t="s">
        <v>48</v>
      </c>
      <c r="AB88" s="85" t="s">
        <v>48</v>
      </c>
      <c r="AC88" s="82" t="s">
        <v>48</v>
      </c>
      <c r="AD88" s="110" t="s">
        <v>48</v>
      </c>
      <c r="AE88" s="84" t="s">
        <v>48</v>
      </c>
      <c r="AF88" s="84" t="s">
        <v>48</v>
      </c>
      <c r="AG88" s="84" t="s">
        <v>48</v>
      </c>
      <c r="AH88" s="84" t="s">
        <v>48</v>
      </c>
      <c r="AI88" s="84" t="s">
        <v>48</v>
      </c>
      <c r="AJ88" s="84" t="s">
        <v>48</v>
      </c>
      <c r="AK88" s="84" t="s">
        <v>48</v>
      </c>
      <c r="AL88" s="84" t="s">
        <v>48</v>
      </c>
      <c r="AM88" s="84" t="s">
        <v>48</v>
      </c>
      <c r="AN88" s="84" t="s">
        <v>48</v>
      </c>
      <c r="AO88" s="85" t="s">
        <v>48</v>
      </c>
    </row>
    <row r="89" spans="1:41" ht="12" customHeight="1" x14ac:dyDescent="0.15">
      <c r="A89" s="252"/>
      <c r="B89" s="41" t="s">
        <v>48</v>
      </c>
      <c r="C89" s="41" t="s">
        <v>48</v>
      </c>
      <c r="D89" s="42" t="s">
        <v>48</v>
      </c>
      <c r="E89" s="43" t="s">
        <v>48</v>
      </c>
      <c r="F89" s="43" t="s">
        <v>48</v>
      </c>
      <c r="G89" s="43" t="s">
        <v>48</v>
      </c>
      <c r="H89" s="43" t="s">
        <v>48</v>
      </c>
      <c r="I89" s="43" t="s">
        <v>48</v>
      </c>
      <c r="J89" s="43" t="s">
        <v>48</v>
      </c>
      <c r="K89" s="43" t="s">
        <v>48</v>
      </c>
      <c r="L89" s="43" t="s">
        <v>48</v>
      </c>
      <c r="M89" s="43" t="s">
        <v>48</v>
      </c>
      <c r="N89" s="43" t="s">
        <v>48</v>
      </c>
      <c r="O89" s="44" t="s">
        <v>48</v>
      </c>
      <c r="P89" s="87" t="s">
        <v>48</v>
      </c>
      <c r="Q89" s="90" t="s">
        <v>48</v>
      </c>
      <c r="R89" s="88" t="s">
        <v>48</v>
      </c>
      <c r="S89" s="88" t="s">
        <v>48</v>
      </c>
      <c r="T89" s="88" t="s">
        <v>48</v>
      </c>
      <c r="U89" s="88" t="s">
        <v>48</v>
      </c>
      <c r="V89" s="88" t="s">
        <v>48</v>
      </c>
      <c r="W89" s="88" t="s">
        <v>48</v>
      </c>
      <c r="X89" s="88" t="s">
        <v>48</v>
      </c>
      <c r="Y89" s="88" t="s">
        <v>48</v>
      </c>
      <c r="Z89" s="88" t="s">
        <v>48</v>
      </c>
      <c r="AA89" s="88" t="s">
        <v>48</v>
      </c>
      <c r="AB89" s="89" t="s">
        <v>48</v>
      </c>
      <c r="AC89" s="87" t="s">
        <v>48</v>
      </c>
      <c r="AD89" s="90" t="s">
        <v>48</v>
      </c>
      <c r="AE89" s="88" t="s">
        <v>48</v>
      </c>
      <c r="AF89" s="88" t="s">
        <v>48</v>
      </c>
      <c r="AG89" s="88" t="s">
        <v>48</v>
      </c>
      <c r="AH89" s="88" t="s">
        <v>48</v>
      </c>
      <c r="AI89" s="88" t="s">
        <v>48</v>
      </c>
      <c r="AJ89" s="88" t="s">
        <v>48</v>
      </c>
      <c r="AK89" s="88" t="s">
        <v>48</v>
      </c>
      <c r="AL89" s="88" t="s">
        <v>48</v>
      </c>
      <c r="AM89" s="88" t="s">
        <v>48</v>
      </c>
      <c r="AN89" s="88" t="s">
        <v>48</v>
      </c>
      <c r="AO89" s="89" t="s">
        <v>48</v>
      </c>
    </row>
    <row r="90" spans="1:41" ht="12" customHeight="1" x14ac:dyDescent="0.15">
      <c r="A90" s="252"/>
      <c r="B90" s="34"/>
      <c r="C90" s="34"/>
      <c r="D90" s="38"/>
      <c r="E90" s="39"/>
      <c r="F90" s="39"/>
      <c r="G90" s="39"/>
      <c r="H90" s="39"/>
      <c r="I90" s="39"/>
      <c r="J90" s="39"/>
      <c r="K90" s="39"/>
      <c r="L90" s="39"/>
      <c r="M90" s="39"/>
      <c r="N90" s="39"/>
      <c r="O90" s="40"/>
      <c r="P90" s="30"/>
      <c r="Q90" s="113"/>
      <c r="AB90" s="115"/>
      <c r="AC90" s="30"/>
      <c r="AD90" s="113"/>
      <c r="AE90" s="114"/>
      <c r="AF90" s="114"/>
      <c r="AG90" s="114"/>
      <c r="AH90" s="114"/>
      <c r="AI90" s="114"/>
      <c r="AJ90" s="114"/>
      <c r="AK90" s="114"/>
      <c r="AL90" s="114"/>
      <c r="AM90" s="114"/>
      <c r="AN90" s="114"/>
      <c r="AO90" s="115"/>
    </row>
    <row r="91" spans="1:41" ht="12" hidden="1" customHeight="1" x14ac:dyDescent="0.15">
      <c r="A91" s="251" t="s">
        <v>9</v>
      </c>
      <c r="B91" s="72">
        <v>0.75154287528782493</v>
      </c>
      <c r="C91" s="72" t="s">
        <v>48</v>
      </c>
      <c r="D91" s="77" t="s">
        <v>48</v>
      </c>
      <c r="E91" s="77" t="s">
        <v>48</v>
      </c>
      <c r="F91" s="77" t="s">
        <v>48</v>
      </c>
      <c r="G91" s="77" t="s">
        <v>48</v>
      </c>
      <c r="H91" s="77" t="s">
        <v>48</v>
      </c>
      <c r="I91" s="77" t="s">
        <v>48</v>
      </c>
      <c r="J91" s="77" t="s">
        <v>48</v>
      </c>
      <c r="K91" s="77" t="s">
        <v>48</v>
      </c>
      <c r="L91" s="77" t="s">
        <v>48</v>
      </c>
      <c r="M91" s="77" t="s">
        <v>48</v>
      </c>
      <c r="N91" s="77" t="s">
        <v>48</v>
      </c>
      <c r="O91" s="78" t="s">
        <v>48</v>
      </c>
      <c r="P91" s="82">
        <v>0.75154287528782493</v>
      </c>
      <c r="Q91" s="110" t="s">
        <v>48</v>
      </c>
      <c r="R91" s="84" t="s">
        <v>48</v>
      </c>
      <c r="S91" s="84" t="s">
        <v>48</v>
      </c>
      <c r="T91" s="84" t="s">
        <v>48</v>
      </c>
      <c r="U91" s="84" t="s">
        <v>48</v>
      </c>
      <c r="V91" s="84" t="s">
        <v>48</v>
      </c>
      <c r="W91" s="84" t="s">
        <v>48</v>
      </c>
      <c r="X91" s="84" t="s">
        <v>48</v>
      </c>
      <c r="Y91" s="84" t="s">
        <v>48</v>
      </c>
      <c r="Z91" s="77" t="s">
        <v>48</v>
      </c>
      <c r="AA91" s="84">
        <v>0.75154287528782493</v>
      </c>
      <c r="AB91" s="85" t="s">
        <v>48</v>
      </c>
      <c r="AC91" s="82" t="s">
        <v>48</v>
      </c>
      <c r="AD91" s="110" t="s">
        <v>48</v>
      </c>
      <c r="AE91" s="84" t="s">
        <v>48</v>
      </c>
      <c r="AF91" s="84" t="s">
        <v>48</v>
      </c>
      <c r="AG91" s="84" t="s">
        <v>48</v>
      </c>
      <c r="AH91" s="84" t="s">
        <v>48</v>
      </c>
      <c r="AI91" s="84" t="s">
        <v>48</v>
      </c>
      <c r="AJ91" s="84" t="s">
        <v>48</v>
      </c>
      <c r="AK91" s="84" t="s">
        <v>48</v>
      </c>
      <c r="AL91" s="84" t="s">
        <v>48</v>
      </c>
      <c r="AM91" s="77" t="s">
        <v>48</v>
      </c>
      <c r="AN91" s="84" t="s">
        <v>48</v>
      </c>
      <c r="AO91" s="85" t="s">
        <v>48</v>
      </c>
    </row>
    <row r="92" spans="1:41" ht="12" customHeight="1" x14ac:dyDescent="0.15">
      <c r="A92" s="252"/>
      <c r="B92" s="41" t="s">
        <v>65</v>
      </c>
      <c r="C92" s="41" t="s">
        <v>48</v>
      </c>
      <c r="D92" s="43" t="s">
        <v>48</v>
      </c>
      <c r="E92" s="43" t="s">
        <v>48</v>
      </c>
      <c r="F92" s="43" t="s">
        <v>48</v>
      </c>
      <c r="G92" s="43" t="s">
        <v>48</v>
      </c>
      <c r="H92" s="43" t="s">
        <v>48</v>
      </c>
      <c r="I92" s="43" t="s">
        <v>48</v>
      </c>
      <c r="J92" s="43" t="s">
        <v>48</v>
      </c>
      <c r="K92" s="43" t="s">
        <v>48</v>
      </c>
      <c r="L92" s="43" t="s">
        <v>48</v>
      </c>
      <c r="M92" s="43" t="s">
        <v>48</v>
      </c>
      <c r="N92" s="43" t="s">
        <v>48</v>
      </c>
      <c r="O92" s="44" t="s">
        <v>48</v>
      </c>
      <c r="P92" s="87" t="s">
        <v>65</v>
      </c>
      <c r="Q92" s="90" t="s">
        <v>48</v>
      </c>
      <c r="R92" s="88" t="s">
        <v>48</v>
      </c>
      <c r="S92" s="88" t="s">
        <v>48</v>
      </c>
      <c r="T92" s="88" t="s">
        <v>48</v>
      </c>
      <c r="U92" s="88" t="s">
        <v>48</v>
      </c>
      <c r="V92" s="88" t="s">
        <v>48</v>
      </c>
      <c r="W92" s="88" t="s">
        <v>48</v>
      </c>
      <c r="X92" s="88" t="s">
        <v>48</v>
      </c>
      <c r="Y92" s="88" t="s">
        <v>48</v>
      </c>
      <c r="Z92" s="43" t="s">
        <v>48</v>
      </c>
      <c r="AA92" s="88" t="s">
        <v>65</v>
      </c>
      <c r="AB92" s="89" t="s">
        <v>48</v>
      </c>
      <c r="AC92" s="87" t="s">
        <v>48</v>
      </c>
      <c r="AD92" s="90" t="s">
        <v>48</v>
      </c>
      <c r="AE92" s="88" t="s">
        <v>48</v>
      </c>
      <c r="AF92" s="88" t="s">
        <v>48</v>
      </c>
      <c r="AG92" s="88" t="s">
        <v>48</v>
      </c>
      <c r="AH92" s="88" t="s">
        <v>48</v>
      </c>
      <c r="AI92" s="88" t="s">
        <v>48</v>
      </c>
      <c r="AJ92" s="88" t="s">
        <v>48</v>
      </c>
      <c r="AK92" s="88" t="s">
        <v>48</v>
      </c>
      <c r="AL92" s="88" t="s">
        <v>48</v>
      </c>
      <c r="AM92" s="43" t="s">
        <v>48</v>
      </c>
      <c r="AN92" s="88" t="s">
        <v>48</v>
      </c>
      <c r="AO92" s="89" t="s">
        <v>48</v>
      </c>
    </row>
    <row r="93" spans="1:41" ht="12" customHeight="1" x14ac:dyDescent="0.15">
      <c r="A93" s="252"/>
      <c r="B93" s="34"/>
      <c r="C93" s="34"/>
      <c r="D93" s="38"/>
      <c r="E93" s="39"/>
      <c r="F93" s="39"/>
      <c r="G93" s="39"/>
      <c r="H93" s="39"/>
      <c r="I93" s="39"/>
      <c r="J93" s="39"/>
      <c r="K93" s="39"/>
      <c r="L93" s="39"/>
      <c r="M93" s="39"/>
      <c r="N93" s="39"/>
      <c r="O93" s="40"/>
      <c r="P93" s="30"/>
      <c r="Q93" s="113"/>
      <c r="AB93" s="115"/>
      <c r="AC93" s="30"/>
      <c r="AD93" s="113"/>
      <c r="AE93" s="114"/>
      <c r="AF93" s="114"/>
      <c r="AG93" s="114"/>
      <c r="AH93" s="114"/>
      <c r="AI93" s="114"/>
      <c r="AJ93" s="114"/>
      <c r="AK93" s="114"/>
      <c r="AL93" s="114"/>
      <c r="AM93" s="114"/>
      <c r="AN93" s="114"/>
      <c r="AO93" s="115"/>
    </row>
    <row r="94" spans="1:41" ht="12" hidden="1" customHeight="1" x14ac:dyDescent="0.15">
      <c r="A94" s="251" t="s">
        <v>1333</v>
      </c>
      <c r="B94" s="72">
        <v>12826.268316160778</v>
      </c>
      <c r="C94" s="72">
        <v>4204.043793904495</v>
      </c>
      <c r="D94" s="76">
        <v>340.81610960687192</v>
      </c>
      <c r="E94" s="77">
        <v>304.50739448946848</v>
      </c>
      <c r="F94" s="77">
        <v>351.157489310985</v>
      </c>
      <c r="G94" s="77">
        <v>329.01826628201673</v>
      </c>
      <c r="H94" s="77">
        <v>344.17687039015192</v>
      </c>
      <c r="I94" s="77">
        <v>378.48013902188677</v>
      </c>
      <c r="J94" s="77">
        <v>367.5645904684846</v>
      </c>
      <c r="K94" s="77">
        <v>344.30559373840907</v>
      </c>
      <c r="L94" s="77">
        <v>379.82220421213708</v>
      </c>
      <c r="M94" s="77">
        <v>361.97396043256884</v>
      </c>
      <c r="N94" s="77">
        <v>357.41221419767913</v>
      </c>
      <c r="O94" s="78">
        <v>344.80896175382361</v>
      </c>
      <c r="P94" s="82">
        <v>4301.854945395442</v>
      </c>
      <c r="Q94" s="110">
        <v>346.5327617640005</v>
      </c>
      <c r="R94" s="84">
        <v>347.6955031097105</v>
      </c>
      <c r="S94" s="84">
        <v>330.05692184402477</v>
      </c>
      <c r="T94" s="84">
        <v>401.01391849727469</v>
      </c>
      <c r="U94" s="84">
        <v>348.30149264390298</v>
      </c>
      <c r="V94" s="84">
        <v>335.16227727990537</v>
      </c>
      <c r="W94" s="84">
        <v>360.40919563712521</v>
      </c>
      <c r="X94" s="84">
        <v>314.34055498466489</v>
      </c>
      <c r="Y94" s="84">
        <v>372.74670132839276</v>
      </c>
      <c r="Z94" s="84">
        <v>352.85047406440395</v>
      </c>
      <c r="AA94" s="84">
        <v>389.71051595949314</v>
      </c>
      <c r="AB94" s="85">
        <v>403.034628282553</v>
      </c>
      <c r="AC94" s="82">
        <v>4320.3695768608904</v>
      </c>
      <c r="AD94" s="110">
        <v>342.97130970635061</v>
      </c>
      <c r="AE94" s="84">
        <v>359.87522426841559</v>
      </c>
      <c r="AF94" s="84">
        <v>347.80949140126063</v>
      </c>
      <c r="AG94" s="84">
        <v>360.57170270253323</v>
      </c>
      <c r="AH94" s="84">
        <v>399.41799065291286</v>
      </c>
      <c r="AI94" s="84">
        <v>365.61401652817636</v>
      </c>
      <c r="AJ94" s="84">
        <v>369.02442117689043</v>
      </c>
      <c r="AK94" s="84">
        <v>352.88292977727167</v>
      </c>
      <c r="AL94" s="84">
        <v>374.56685550546831</v>
      </c>
      <c r="AM94" s="84">
        <v>343.12822949168572</v>
      </c>
      <c r="AN94" s="84">
        <v>383.37363051845949</v>
      </c>
      <c r="AO94" s="85">
        <v>321.13377513145792</v>
      </c>
    </row>
    <row r="95" spans="1:41" ht="12" customHeight="1" x14ac:dyDescent="0.15">
      <c r="A95" s="252"/>
      <c r="B95" s="41">
        <v>0.86220281408828336</v>
      </c>
      <c r="C95" s="41">
        <v>0.85989867736672776</v>
      </c>
      <c r="D95" s="42">
        <v>0.84526209959771181</v>
      </c>
      <c r="E95" s="43">
        <v>0.86563197416524618</v>
      </c>
      <c r="F95" s="43">
        <v>0.87260266072262116</v>
      </c>
      <c r="G95" s="43">
        <v>0.86426987652297305</v>
      </c>
      <c r="H95" s="43">
        <v>0.85593683149389133</v>
      </c>
      <c r="I95" s="43">
        <v>0.86444784271987285</v>
      </c>
      <c r="J95" s="43">
        <v>0.8791576038223754</v>
      </c>
      <c r="K95" s="43">
        <v>0.83237449129225372</v>
      </c>
      <c r="L95" s="43">
        <v>0.8545067760661138</v>
      </c>
      <c r="M95" s="43">
        <v>0.86714443278373987</v>
      </c>
      <c r="N95" s="43">
        <v>0.85116215448381582</v>
      </c>
      <c r="O95" s="44">
        <v>0.86765776678233275</v>
      </c>
      <c r="P95" s="87">
        <v>0.86375992872839935</v>
      </c>
      <c r="Q95" s="90">
        <v>0.8521891154557788</v>
      </c>
      <c r="R95" s="88">
        <v>0.86180058975772145</v>
      </c>
      <c r="S95" s="88">
        <v>0.86187899917096888</v>
      </c>
      <c r="T95" s="88">
        <v>0.8837951724205072</v>
      </c>
      <c r="U95" s="88">
        <v>0.86792596253282495</v>
      </c>
      <c r="V95" s="88">
        <v>0.86855368039952596</v>
      </c>
      <c r="W95" s="88">
        <v>0.82917951618452046</v>
      </c>
      <c r="X95" s="88">
        <v>0.86633506235110114</v>
      </c>
      <c r="Y95" s="88">
        <v>0.86147260644375068</v>
      </c>
      <c r="Z95" s="88">
        <v>0.86281183835315867</v>
      </c>
      <c r="AA95" s="88">
        <v>0.86322610536451161</v>
      </c>
      <c r="AB95" s="89">
        <v>0.88420265975814805</v>
      </c>
      <c r="AC95" s="87">
        <v>0.86290384260884845</v>
      </c>
      <c r="AD95" s="90">
        <v>0.8390026484811719</v>
      </c>
      <c r="AE95" s="88">
        <v>0.86951343641903445</v>
      </c>
      <c r="AF95" s="88">
        <v>0.87458308421847519</v>
      </c>
      <c r="AG95" s="88">
        <v>0.85107782012008304</v>
      </c>
      <c r="AH95" s="88">
        <v>0.8791445654555633</v>
      </c>
      <c r="AI95" s="88">
        <v>0.8567262872802679</v>
      </c>
      <c r="AJ95" s="88">
        <v>0.8674740839831937</v>
      </c>
      <c r="AK95" s="88">
        <v>0.87126813544357218</v>
      </c>
      <c r="AL95" s="88">
        <v>0.88540423121710021</v>
      </c>
      <c r="AM95" s="88">
        <v>0.85890097969782242</v>
      </c>
      <c r="AN95" s="88">
        <v>0.8609309263547541</v>
      </c>
      <c r="AO95" s="89">
        <v>0.83756627508933401</v>
      </c>
    </row>
    <row r="96" spans="1:41" ht="12" customHeight="1" x14ac:dyDescent="0.15">
      <c r="A96" s="252"/>
      <c r="B96" s="34" t="s">
        <v>34</v>
      </c>
      <c r="C96" s="34" t="s">
        <v>34</v>
      </c>
      <c r="D96" s="38" t="s">
        <v>34</v>
      </c>
      <c r="E96" s="39" t="s">
        <v>34</v>
      </c>
      <c r="F96" s="39" t="s">
        <v>34</v>
      </c>
      <c r="G96" s="39" t="s">
        <v>34</v>
      </c>
      <c r="H96" s="39" t="s">
        <v>34</v>
      </c>
      <c r="I96" s="39" t="s">
        <v>34</v>
      </c>
      <c r="J96" s="39" t="s">
        <v>34</v>
      </c>
      <c r="K96" s="39" t="s">
        <v>34</v>
      </c>
      <c r="L96" s="39" t="s">
        <v>34</v>
      </c>
      <c r="M96" s="39" t="s">
        <v>34</v>
      </c>
      <c r="N96" s="39" t="s">
        <v>34</v>
      </c>
      <c r="O96" s="40" t="s">
        <v>34</v>
      </c>
      <c r="P96" s="30" t="s">
        <v>34</v>
      </c>
      <c r="Q96" s="113" t="s">
        <v>40</v>
      </c>
      <c r="R96" s="114" t="s">
        <v>34</v>
      </c>
      <c r="S96" s="114" t="s">
        <v>34</v>
      </c>
      <c r="T96" s="114" t="s">
        <v>34</v>
      </c>
      <c r="U96" s="114" t="s">
        <v>34</v>
      </c>
      <c r="V96" s="114" t="s">
        <v>34</v>
      </c>
      <c r="W96" s="114" t="s">
        <v>34</v>
      </c>
      <c r="X96" s="114" t="s">
        <v>34</v>
      </c>
      <c r="Y96" s="114" t="s">
        <v>40</v>
      </c>
      <c r="Z96" s="114" t="s">
        <v>34</v>
      </c>
      <c r="AA96" s="114" t="s">
        <v>34</v>
      </c>
      <c r="AB96" s="115" t="s">
        <v>34</v>
      </c>
      <c r="AC96" s="30" t="s">
        <v>34</v>
      </c>
      <c r="AD96" s="113" t="s">
        <v>34</v>
      </c>
      <c r="AE96" s="114" t="s">
        <v>34</v>
      </c>
      <c r="AF96" s="114" t="s">
        <v>34</v>
      </c>
      <c r="AG96" s="114" t="s">
        <v>34</v>
      </c>
      <c r="AH96" s="114" t="s">
        <v>45</v>
      </c>
      <c r="AI96" s="114" t="s">
        <v>34</v>
      </c>
      <c r="AJ96" s="114" t="s">
        <v>34</v>
      </c>
      <c r="AK96" s="114" t="s">
        <v>34</v>
      </c>
      <c r="AL96" s="114"/>
      <c r="AM96" s="114"/>
      <c r="AN96" s="114"/>
      <c r="AO96" s="115"/>
    </row>
    <row r="97" spans="1:41" ht="12" hidden="1" customHeight="1" x14ac:dyDescent="0.15">
      <c r="A97" s="251" t="s">
        <v>1334</v>
      </c>
      <c r="B97" s="72">
        <v>396.95657382318387</v>
      </c>
      <c r="C97" s="72">
        <v>142.28910496879078</v>
      </c>
      <c r="D97" s="76">
        <v>9.0862915494456722</v>
      </c>
      <c r="E97" s="77">
        <v>5.4427991103749669</v>
      </c>
      <c r="F97" s="77">
        <v>14.699450284183417</v>
      </c>
      <c r="G97" s="77">
        <v>11.858973860486319</v>
      </c>
      <c r="H97" s="77">
        <v>6.3114106037392581</v>
      </c>
      <c r="I97" s="77">
        <v>11.317338582676047</v>
      </c>
      <c r="J97" s="77">
        <v>13.700453275027039</v>
      </c>
      <c r="K97" s="77">
        <v>13.141134665440674</v>
      </c>
      <c r="L97" s="77">
        <v>14.393305264955504</v>
      </c>
      <c r="M97" s="77">
        <v>18.89097550668204</v>
      </c>
      <c r="N97" s="77">
        <v>10.269794244646834</v>
      </c>
      <c r="O97" s="78">
        <v>13.177178021133093</v>
      </c>
      <c r="P97" s="82">
        <v>136.62872835781604</v>
      </c>
      <c r="Q97" s="110">
        <v>10.469825176256016</v>
      </c>
      <c r="R97" s="84">
        <v>11.400626434780891</v>
      </c>
      <c r="S97" s="84">
        <v>16.590375752742506</v>
      </c>
      <c r="T97" s="84">
        <v>10.083275595695595</v>
      </c>
      <c r="U97" s="84">
        <v>4.9632253730608751</v>
      </c>
      <c r="V97" s="84">
        <v>14.03207736505885</v>
      </c>
      <c r="W97" s="84">
        <v>12.698601779330474</v>
      </c>
      <c r="X97" s="84">
        <v>13.413046231599733</v>
      </c>
      <c r="Y97" s="84">
        <v>10.918014717498387</v>
      </c>
      <c r="Z97" s="84">
        <v>10.515760757889717</v>
      </c>
      <c r="AA97" s="84">
        <v>9.2488462374342681</v>
      </c>
      <c r="AB97" s="85">
        <v>12.295052936468704</v>
      </c>
      <c r="AC97" s="82">
        <v>118.03874049657674</v>
      </c>
      <c r="AD97" s="110">
        <v>9.5881980842471535</v>
      </c>
      <c r="AE97" s="84">
        <v>7.8045525013313384</v>
      </c>
      <c r="AF97" s="84">
        <v>5.0202139962728012</v>
      </c>
      <c r="AG97" s="84">
        <v>5.8890991688671921</v>
      </c>
      <c r="AH97" s="84">
        <v>6.1580673188032691</v>
      </c>
      <c r="AI97" s="84">
        <v>18.15705338121235</v>
      </c>
      <c r="AJ97" s="84">
        <v>6.2655900508541418</v>
      </c>
      <c r="AK97" s="84">
        <v>11.839203080426211</v>
      </c>
      <c r="AL97" s="84">
        <v>15.057107220294164</v>
      </c>
      <c r="AM97" s="84">
        <v>10.501596087134715</v>
      </c>
      <c r="AN97" s="84">
        <v>11.949159219010864</v>
      </c>
      <c r="AO97" s="85">
        <v>9.8089003881225043</v>
      </c>
    </row>
    <row r="98" spans="1:41" ht="12" customHeight="1" x14ac:dyDescent="0.15">
      <c r="A98" s="252"/>
      <c r="B98" s="41">
        <v>2.6684072606679932E-2</v>
      </c>
      <c r="C98" s="41">
        <v>2.9103934013190315E-2</v>
      </c>
      <c r="D98" s="42">
        <v>2.2535020077250879E-2</v>
      </c>
      <c r="E98" s="43">
        <v>1.547240239205973E-2</v>
      </c>
      <c r="F98" s="43">
        <v>3.6527141865338217E-2</v>
      </c>
      <c r="G98" s="43">
        <v>3.1151321748521043E-2</v>
      </c>
      <c r="H98" s="43">
        <v>1.5695908874694978E-2</v>
      </c>
      <c r="I98" s="43">
        <v>2.5848777556486117E-2</v>
      </c>
      <c r="J98" s="43">
        <v>3.2769363493913399E-2</v>
      </c>
      <c r="K98" s="43">
        <v>3.176929298006044E-2</v>
      </c>
      <c r="L98" s="43">
        <v>3.2381405674806872E-2</v>
      </c>
      <c r="M98" s="43">
        <v>4.5255200735703015E-2</v>
      </c>
      <c r="N98" s="43">
        <v>2.445708302107559E-2</v>
      </c>
      <c r="O98" s="44">
        <v>3.3158305387875536E-2</v>
      </c>
      <c r="P98" s="87">
        <v>2.7433379824886379E-2</v>
      </c>
      <c r="Q98" s="90">
        <v>2.5747265599108348E-2</v>
      </c>
      <c r="R98" s="88">
        <v>2.8257675170453612E-2</v>
      </c>
      <c r="S98" s="88">
        <v>4.332251652156309E-2</v>
      </c>
      <c r="T98" s="88">
        <v>2.2222546107765195E-2</v>
      </c>
      <c r="U98" s="88">
        <v>1.2367768298901103E-2</v>
      </c>
      <c r="V98" s="88">
        <v>3.6363317906729878E-2</v>
      </c>
      <c r="W98" s="88">
        <v>2.9215182650907126E-2</v>
      </c>
      <c r="X98" s="88">
        <v>3.6966888487990512E-2</v>
      </c>
      <c r="Y98" s="88">
        <v>2.523314240570082E-2</v>
      </c>
      <c r="Z98" s="88">
        <v>2.571378965907458E-2</v>
      </c>
      <c r="AA98" s="88">
        <v>2.04866052870009E-2</v>
      </c>
      <c r="AB98" s="89">
        <v>2.6973658701781245E-2</v>
      </c>
      <c r="AC98" s="87">
        <v>2.3575780020470317E-2</v>
      </c>
      <c r="AD98" s="90">
        <v>2.3455383465553193E-2</v>
      </c>
      <c r="AE98" s="88">
        <v>1.8856989332735705E-2</v>
      </c>
      <c r="AF98" s="88">
        <v>1.2623560738978469E-2</v>
      </c>
      <c r="AG98" s="88">
        <v>1.3900374448533424E-2</v>
      </c>
      <c r="AH98" s="88">
        <v>1.3554300366354627E-2</v>
      </c>
      <c r="AI98" s="88">
        <v>4.2546577067667984E-2</v>
      </c>
      <c r="AJ98" s="88">
        <v>1.4728664765992681E-2</v>
      </c>
      <c r="AK98" s="88">
        <v>2.9230998505740451E-2</v>
      </c>
      <c r="AL98" s="88">
        <v>3.5592114589923653E-2</v>
      </c>
      <c r="AM98" s="88">
        <v>2.6287056535665723E-2</v>
      </c>
      <c r="AN98" s="88">
        <v>2.6833876658838521E-2</v>
      </c>
      <c r="AO98" s="89">
        <v>2.5583120795808489E-2</v>
      </c>
    </row>
    <row r="99" spans="1:41" x14ac:dyDescent="0.15">
      <c r="A99" s="253"/>
      <c r="B99" s="45" t="s">
        <v>34</v>
      </c>
      <c r="C99" s="45" t="s">
        <v>34</v>
      </c>
      <c r="D99" s="46" t="s">
        <v>34</v>
      </c>
      <c r="E99" s="47" t="s">
        <v>34</v>
      </c>
      <c r="F99" s="47" t="s">
        <v>34</v>
      </c>
      <c r="G99" s="47" t="s">
        <v>34</v>
      </c>
      <c r="H99" s="47" t="s">
        <v>34</v>
      </c>
      <c r="I99" s="47" t="s">
        <v>34</v>
      </c>
      <c r="J99" s="47" t="s">
        <v>34</v>
      </c>
      <c r="K99" s="47" t="s">
        <v>349</v>
      </c>
      <c r="L99" s="47" t="s">
        <v>34</v>
      </c>
      <c r="M99" s="47" t="s">
        <v>34</v>
      </c>
      <c r="N99" s="47" t="s">
        <v>34</v>
      </c>
      <c r="O99" s="48" t="s">
        <v>34</v>
      </c>
      <c r="P99" s="116" t="s">
        <v>34</v>
      </c>
      <c r="Q99" s="117" t="s">
        <v>34</v>
      </c>
      <c r="R99" s="118" t="s">
        <v>34</v>
      </c>
      <c r="S99" s="118" t="s">
        <v>32</v>
      </c>
      <c r="T99" s="118" t="s">
        <v>34</v>
      </c>
      <c r="U99" s="118" t="s">
        <v>32</v>
      </c>
      <c r="V99" s="118" t="s">
        <v>34</v>
      </c>
      <c r="W99" s="118" t="s">
        <v>34</v>
      </c>
      <c r="X99" s="118" t="s">
        <v>34</v>
      </c>
      <c r="Y99" s="118" t="s">
        <v>34</v>
      </c>
      <c r="Z99" s="118" t="s">
        <v>34</v>
      </c>
      <c r="AA99" s="118" t="s">
        <v>34</v>
      </c>
      <c r="AB99" s="119" t="s">
        <v>34</v>
      </c>
      <c r="AC99" s="116" t="s">
        <v>34</v>
      </c>
      <c r="AD99" s="117" t="s">
        <v>34</v>
      </c>
      <c r="AE99" s="118" t="s">
        <v>961</v>
      </c>
      <c r="AF99" s="118" t="s">
        <v>34</v>
      </c>
      <c r="AG99" s="118" t="s">
        <v>34</v>
      </c>
      <c r="AH99" s="118" t="s">
        <v>571</v>
      </c>
      <c r="AI99" s="118" t="s">
        <v>34</v>
      </c>
      <c r="AJ99" s="118" t="s">
        <v>34</v>
      </c>
      <c r="AK99" s="118" t="s">
        <v>34</v>
      </c>
      <c r="AL99" s="118"/>
      <c r="AM99" s="118"/>
      <c r="AN99" s="118"/>
      <c r="AO99" s="119"/>
    </row>
    <row r="100" spans="1:41" x14ac:dyDescent="0.15">
      <c r="A100" s="61"/>
      <c r="B100" s="49"/>
      <c r="C100" s="49"/>
      <c r="D100" s="50"/>
      <c r="E100" s="50"/>
      <c r="F100" s="50"/>
      <c r="G100" s="50"/>
      <c r="H100" s="50"/>
      <c r="I100" s="50"/>
      <c r="J100" s="50"/>
      <c r="K100" s="50"/>
      <c r="L100" s="50"/>
      <c r="M100" s="50"/>
      <c r="N100" s="50"/>
      <c r="O100" s="50"/>
      <c r="AC100" s="29"/>
      <c r="AD100" s="114"/>
      <c r="AE100" s="114"/>
      <c r="AF100" s="114"/>
      <c r="AG100" s="114"/>
      <c r="AH100" s="114"/>
      <c r="AI100" s="114"/>
      <c r="AJ100" s="114"/>
      <c r="AK100" s="114"/>
      <c r="AL100" s="114"/>
      <c r="AM100" s="114"/>
      <c r="AN100" s="114"/>
      <c r="AO100" s="114"/>
    </row>
    <row r="101" spans="1:41" x14ac:dyDescent="0.15">
      <c r="A101" s="61"/>
      <c r="B101" s="49"/>
      <c r="C101" s="49"/>
      <c r="D101" s="50"/>
      <c r="E101" s="50"/>
      <c r="F101" s="50"/>
      <c r="G101" s="50"/>
      <c r="H101" s="50"/>
      <c r="I101" s="50"/>
      <c r="J101" s="50"/>
      <c r="K101" s="50"/>
      <c r="L101" s="50"/>
      <c r="M101" s="50"/>
      <c r="N101" s="50"/>
      <c r="O101" s="50"/>
      <c r="AC101" s="29"/>
      <c r="AD101" s="114"/>
      <c r="AE101" s="114"/>
      <c r="AF101" s="114"/>
      <c r="AG101" s="114"/>
      <c r="AH101" s="114"/>
      <c r="AI101" s="114"/>
      <c r="AJ101" s="114"/>
      <c r="AK101" s="114"/>
      <c r="AL101" s="114"/>
      <c r="AM101" s="114"/>
      <c r="AN101" s="114"/>
      <c r="AO101" s="114"/>
    </row>
    <row r="102" spans="1:41" ht="50.1" customHeight="1" x14ac:dyDescent="0.15">
      <c r="A102" s="234" t="s">
        <v>901</v>
      </c>
      <c r="B102" s="207" t="s">
        <v>18</v>
      </c>
      <c r="C102" s="207"/>
      <c r="D102" s="267" t="s">
        <v>310</v>
      </c>
      <c r="E102" s="268"/>
      <c r="F102" s="268"/>
      <c r="G102" s="268"/>
      <c r="H102" s="268"/>
      <c r="I102" s="268"/>
      <c r="J102" s="268"/>
      <c r="K102" s="268"/>
      <c r="L102" s="268"/>
      <c r="M102" s="268"/>
      <c r="N102" s="268"/>
      <c r="O102" s="268"/>
      <c r="Q102" s="267" t="s">
        <v>1344</v>
      </c>
      <c r="R102" s="267"/>
      <c r="S102" s="267"/>
      <c r="T102" s="267"/>
      <c r="U102" s="267"/>
      <c r="V102" s="267"/>
      <c r="W102" s="267"/>
      <c r="X102" s="267"/>
      <c r="Y102" s="267"/>
      <c r="Z102" s="267"/>
      <c r="AA102" s="267"/>
      <c r="AB102" s="267"/>
      <c r="AC102" s="29"/>
      <c r="AD102" s="267" t="s">
        <v>1345</v>
      </c>
      <c r="AE102" s="267"/>
      <c r="AF102" s="267"/>
      <c r="AG102" s="267"/>
      <c r="AH102" s="267"/>
      <c r="AI102" s="267"/>
      <c r="AJ102" s="267"/>
      <c r="AK102" s="267"/>
      <c r="AL102" s="267"/>
      <c r="AM102" s="267"/>
      <c r="AN102" s="267"/>
      <c r="AO102" s="267"/>
    </row>
    <row r="103" spans="1:41" x14ac:dyDescent="0.15">
      <c r="B103" s="25" t="s">
        <v>19</v>
      </c>
      <c r="C103" s="25" t="s">
        <v>308</v>
      </c>
      <c r="D103" s="26" t="s">
        <v>20</v>
      </c>
      <c r="E103" s="27" t="s">
        <v>21</v>
      </c>
      <c r="F103" s="27" t="s">
        <v>22</v>
      </c>
      <c r="G103" s="27" t="s">
        <v>23</v>
      </c>
      <c r="H103" s="27" t="s">
        <v>24</v>
      </c>
      <c r="I103" s="27" t="s">
        <v>25</v>
      </c>
      <c r="J103" s="27" t="s">
        <v>26</v>
      </c>
      <c r="K103" s="27" t="s">
        <v>27</v>
      </c>
      <c r="L103" s="27" t="s">
        <v>28</v>
      </c>
      <c r="M103" s="27" t="s">
        <v>29</v>
      </c>
      <c r="N103" s="27" t="s">
        <v>30</v>
      </c>
      <c r="O103" s="28" t="s">
        <v>31</v>
      </c>
      <c r="P103" s="25" t="s">
        <v>309</v>
      </c>
      <c r="Q103" s="26" t="s">
        <v>312</v>
      </c>
      <c r="R103" s="27" t="s">
        <v>313</v>
      </c>
      <c r="S103" s="27" t="s">
        <v>314</v>
      </c>
      <c r="T103" s="27" t="s">
        <v>315</v>
      </c>
      <c r="U103" s="27" t="s">
        <v>316</v>
      </c>
      <c r="V103" s="27" t="s">
        <v>317</v>
      </c>
      <c r="W103" s="27" t="s">
        <v>318</v>
      </c>
      <c r="X103" s="27" t="s">
        <v>319</v>
      </c>
      <c r="Y103" s="27" t="s">
        <v>320</v>
      </c>
      <c r="Z103" s="27" t="s">
        <v>321</v>
      </c>
      <c r="AA103" s="27" t="s">
        <v>322</v>
      </c>
      <c r="AB103" s="28" t="s">
        <v>323</v>
      </c>
      <c r="AC103" s="162" t="s">
        <v>647</v>
      </c>
      <c r="AD103" s="26" t="s">
        <v>649</v>
      </c>
      <c r="AE103" s="27" t="s">
        <v>650</v>
      </c>
      <c r="AF103" s="27" t="s">
        <v>651</v>
      </c>
      <c r="AG103" s="27" t="s">
        <v>652</v>
      </c>
      <c r="AH103" s="27" t="s">
        <v>653</v>
      </c>
      <c r="AI103" s="27" t="s">
        <v>654</v>
      </c>
      <c r="AJ103" s="27" t="s">
        <v>655</v>
      </c>
      <c r="AK103" s="27" t="s">
        <v>656</v>
      </c>
      <c r="AL103" s="27" t="s">
        <v>657</v>
      </c>
      <c r="AM103" s="27" t="s">
        <v>658</v>
      </c>
      <c r="AN103" s="27" t="s">
        <v>659</v>
      </c>
      <c r="AO103" s="28" t="s">
        <v>660</v>
      </c>
    </row>
    <row r="104" spans="1:41" x14ac:dyDescent="0.15">
      <c r="A104" s="51" t="s">
        <v>218</v>
      </c>
      <c r="B104" s="30" t="s">
        <v>34</v>
      </c>
      <c r="C104" s="54"/>
      <c r="D104" s="31" t="s">
        <v>35</v>
      </c>
      <c r="E104" s="32" t="s">
        <v>36</v>
      </c>
      <c r="F104" s="32" t="s">
        <v>37</v>
      </c>
      <c r="G104" s="32" t="s">
        <v>38</v>
      </c>
      <c r="H104" s="32" t="s">
        <v>32</v>
      </c>
      <c r="I104" s="32" t="s">
        <v>39</v>
      </c>
      <c r="J104" s="32" t="s">
        <v>40</v>
      </c>
      <c r="K104" s="32" t="s">
        <v>41</v>
      </c>
      <c r="L104" s="32" t="s">
        <v>42</v>
      </c>
      <c r="M104" s="32" t="s">
        <v>43</v>
      </c>
      <c r="N104" s="32" t="s">
        <v>44</v>
      </c>
      <c r="O104" s="33" t="s">
        <v>45</v>
      </c>
      <c r="P104" s="30" t="s">
        <v>34</v>
      </c>
      <c r="Q104" s="31" t="s">
        <v>35</v>
      </c>
      <c r="R104" s="32" t="s">
        <v>36</v>
      </c>
      <c r="S104" s="32" t="s">
        <v>37</v>
      </c>
      <c r="T104" s="32" t="s">
        <v>38</v>
      </c>
      <c r="U104" s="32" t="s">
        <v>32</v>
      </c>
      <c r="V104" s="32" t="s">
        <v>39</v>
      </c>
      <c r="W104" s="32" t="s">
        <v>40</v>
      </c>
      <c r="X104" s="32" t="s">
        <v>41</v>
      </c>
      <c r="Y104" s="32" t="s">
        <v>42</v>
      </c>
      <c r="Z104" s="32" t="s">
        <v>43</v>
      </c>
      <c r="AA104" s="32" t="s">
        <v>44</v>
      </c>
      <c r="AB104" s="33" t="s">
        <v>45</v>
      </c>
      <c r="AC104" s="30" t="s">
        <v>34</v>
      </c>
      <c r="AD104" s="31" t="s">
        <v>35</v>
      </c>
      <c r="AE104" s="32" t="s">
        <v>36</v>
      </c>
      <c r="AF104" s="32" t="s">
        <v>37</v>
      </c>
      <c r="AG104" s="32" t="s">
        <v>38</v>
      </c>
      <c r="AH104" s="32" t="s">
        <v>32</v>
      </c>
      <c r="AI104" s="32" t="s">
        <v>39</v>
      </c>
      <c r="AJ104" s="32" t="s">
        <v>40</v>
      </c>
      <c r="AK104" s="32" t="s">
        <v>41</v>
      </c>
      <c r="AL104" s="32" t="s">
        <v>42</v>
      </c>
      <c r="AM104" s="32" t="s">
        <v>43</v>
      </c>
      <c r="AN104" s="32" t="s">
        <v>44</v>
      </c>
      <c r="AO104" s="33" t="s">
        <v>45</v>
      </c>
    </row>
    <row r="105" spans="1:41" x14ac:dyDescent="0.15">
      <c r="A105" s="251" t="s">
        <v>46</v>
      </c>
      <c r="B105" s="34">
        <v>14982</v>
      </c>
      <c r="C105" s="34">
        <v>4930</v>
      </c>
      <c r="D105" s="35">
        <v>403</v>
      </c>
      <c r="E105" s="36">
        <v>364</v>
      </c>
      <c r="F105" s="36">
        <v>414</v>
      </c>
      <c r="G105" s="36">
        <v>387</v>
      </c>
      <c r="H105" s="36">
        <v>420</v>
      </c>
      <c r="I105" s="36">
        <v>425</v>
      </c>
      <c r="J105" s="36">
        <v>421</v>
      </c>
      <c r="K105" s="36">
        <v>411</v>
      </c>
      <c r="L105" s="36">
        <v>435</v>
      </c>
      <c r="M105" s="36">
        <v>421</v>
      </c>
      <c r="N105" s="36">
        <v>432</v>
      </c>
      <c r="O105" s="37">
        <v>397</v>
      </c>
      <c r="P105" s="59">
        <v>5024</v>
      </c>
      <c r="Q105" s="66">
        <v>408</v>
      </c>
      <c r="R105" s="67">
        <v>411</v>
      </c>
      <c r="S105" s="67">
        <v>403</v>
      </c>
      <c r="T105" s="67">
        <v>455</v>
      </c>
      <c r="U105" s="67">
        <v>423</v>
      </c>
      <c r="V105" s="67">
        <v>397</v>
      </c>
      <c r="W105" s="67">
        <v>436</v>
      </c>
      <c r="X105" s="67">
        <v>378</v>
      </c>
      <c r="Y105" s="67">
        <v>429</v>
      </c>
      <c r="Z105" s="67">
        <v>404</v>
      </c>
      <c r="AA105" s="67">
        <v>443</v>
      </c>
      <c r="AB105" s="68">
        <v>437</v>
      </c>
      <c r="AC105" s="59">
        <v>5028</v>
      </c>
      <c r="AD105" s="66">
        <v>402</v>
      </c>
      <c r="AE105" s="67">
        <v>417</v>
      </c>
      <c r="AF105" s="67">
        <v>406</v>
      </c>
      <c r="AG105" s="67">
        <v>426</v>
      </c>
      <c r="AH105" s="67">
        <v>432</v>
      </c>
      <c r="AI105" s="67">
        <v>417</v>
      </c>
      <c r="AJ105" s="67">
        <v>431</v>
      </c>
      <c r="AK105" s="67">
        <v>419</v>
      </c>
      <c r="AL105" s="67">
        <v>425</v>
      </c>
      <c r="AM105" s="67">
        <v>399</v>
      </c>
      <c r="AN105" s="67">
        <v>455</v>
      </c>
      <c r="AO105" s="68">
        <v>399</v>
      </c>
    </row>
    <row r="106" spans="1:41" x14ac:dyDescent="0.15">
      <c r="A106" s="252"/>
      <c r="B106" s="34"/>
      <c r="C106" s="34" t="s">
        <v>34</v>
      </c>
      <c r="D106" s="35" t="s">
        <v>34</v>
      </c>
      <c r="E106" s="36" t="s">
        <v>34</v>
      </c>
      <c r="F106" s="36" t="s">
        <v>34</v>
      </c>
      <c r="G106" s="36" t="s">
        <v>34</v>
      </c>
      <c r="H106" s="36" t="s">
        <v>34</v>
      </c>
      <c r="I106" s="36" t="s">
        <v>34</v>
      </c>
      <c r="J106" s="36" t="s">
        <v>34</v>
      </c>
      <c r="K106" s="36" t="s">
        <v>34</v>
      </c>
      <c r="L106" s="36" t="s">
        <v>34</v>
      </c>
      <c r="M106" s="36" t="s">
        <v>34</v>
      </c>
      <c r="N106" s="36" t="s">
        <v>34</v>
      </c>
      <c r="O106" s="37" t="s">
        <v>34</v>
      </c>
      <c r="P106" s="59"/>
      <c r="Q106" s="66"/>
      <c r="R106" s="67"/>
      <c r="S106" s="67"/>
      <c r="T106" s="67"/>
      <c r="U106" s="67"/>
      <c r="V106" s="67"/>
      <c r="W106" s="67"/>
      <c r="X106" s="67"/>
      <c r="Y106" s="67"/>
      <c r="Z106" s="67"/>
      <c r="AA106" s="67"/>
      <c r="AB106" s="68"/>
      <c r="AC106" s="59"/>
      <c r="AD106" s="66"/>
      <c r="AE106" s="67"/>
      <c r="AF106" s="67"/>
      <c r="AG106" s="67"/>
      <c r="AH106" s="67"/>
      <c r="AI106" s="67"/>
      <c r="AJ106" s="67"/>
      <c r="AK106" s="67"/>
      <c r="AL106" s="67"/>
      <c r="AM106" s="67"/>
      <c r="AN106" s="67"/>
      <c r="AO106" s="68"/>
    </row>
    <row r="107" spans="1:41" x14ac:dyDescent="0.15">
      <c r="A107" s="252"/>
      <c r="B107" s="34"/>
      <c r="C107" s="34" t="s">
        <v>34</v>
      </c>
      <c r="D107" s="35" t="s">
        <v>34</v>
      </c>
      <c r="E107" s="36" t="s">
        <v>34</v>
      </c>
      <c r="F107" s="36" t="s">
        <v>34</v>
      </c>
      <c r="G107" s="36" t="s">
        <v>34</v>
      </c>
      <c r="H107" s="36" t="s">
        <v>34</v>
      </c>
      <c r="I107" s="36" t="s">
        <v>34</v>
      </c>
      <c r="J107" s="36" t="s">
        <v>34</v>
      </c>
      <c r="K107" s="36" t="s">
        <v>34</v>
      </c>
      <c r="L107" s="36" t="s">
        <v>34</v>
      </c>
      <c r="M107" s="36" t="s">
        <v>34</v>
      </c>
      <c r="N107" s="36" t="s">
        <v>34</v>
      </c>
      <c r="O107" s="37" t="s">
        <v>34</v>
      </c>
      <c r="P107" s="59"/>
      <c r="Q107" s="66"/>
      <c r="R107" s="67"/>
      <c r="S107" s="67"/>
      <c r="T107" s="67"/>
      <c r="U107" s="67"/>
      <c r="V107" s="67"/>
      <c r="W107" s="67"/>
      <c r="X107" s="67"/>
      <c r="Y107" s="67"/>
      <c r="Z107" s="67"/>
      <c r="AA107" s="67"/>
      <c r="AB107" s="68"/>
      <c r="AC107" s="59"/>
      <c r="AD107" s="66"/>
      <c r="AE107" s="67"/>
      <c r="AF107" s="67"/>
      <c r="AG107" s="67"/>
      <c r="AH107" s="67"/>
      <c r="AI107" s="67"/>
      <c r="AJ107" s="67"/>
      <c r="AK107" s="67"/>
      <c r="AL107" s="67"/>
      <c r="AM107" s="67"/>
      <c r="AN107" s="67"/>
      <c r="AO107" s="68"/>
    </row>
    <row r="108" spans="1:41" x14ac:dyDescent="0.15">
      <c r="A108" s="251" t="s">
        <v>47</v>
      </c>
      <c r="B108" s="72">
        <v>14876.161509312222</v>
      </c>
      <c r="C108" s="72">
        <v>4888.9990234414136</v>
      </c>
      <c r="D108" s="73">
        <v>403.20760834902876</v>
      </c>
      <c r="E108" s="74">
        <v>351.77466126192223</v>
      </c>
      <c r="F108" s="74">
        <v>402.42541664975431</v>
      </c>
      <c r="G108" s="74">
        <v>380.68926757656254</v>
      </c>
      <c r="H108" s="74">
        <v>402.10545653170465</v>
      </c>
      <c r="I108" s="74">
        <v>437.82877383446083</v>
      </c>
      <c r="J108" s="74">
        <v>418.08725633538074</v>
      </c>
      <c r="K108" s="74">
        <v>413.64265404611069</v>
      </c>
      <c r="L108" s="74">
        <v>444.49291082362345</v>
      </c>
      <c r="M108" s="74">
        <v>417.43214480492753</v>
      </c>
      <c r="N108" s="74">
        <v>419.91083874544501</v>
      </c>
      <c r="O108" s="75">
        <v>397.40203448247928</v>
      </c>
      <c r="P108" s="82">
        <v>4980.3826298454251</v>
      </c>
      <c r="Q108" s="83">
        <v>406.63833353311884</v>
      </c>
      <c r="R108" s="123">
        <v>403.45238474187903</v>
      </c>
      <c r="S108" s="123">
        <v>382.95041666115844</v>
      </c>
      <c r="T108" s="123">
        <v>453.74078860262591</v>
      </c>
      <c r="U108" s="123">
        <v>401.30323055145413</v>
      </c>
      <c r="V108" s="123">
        <v>385.88550695650048</v>
      </c>
      <c r="W108" s="123">
        <v>434.65762069901638</v>
      </c>
      <c r="X108" s="123">
        <v>362.83947013709985</v>
      </c>
      <c r="Y108" s="123">
        <v>432.68549520933726</v>
      </c>
      <c r="Z108" s="123">
        <v>408.95414084475993</v>
      </c>
      <c r="AA108" s="123">
        <v>451.45821417776909</v>
      </c>
      <c r="AB108" s="124">
        <v>455.81702773071646</v>
      </c>
      <c r="AC108" s="82">
        <v>5006.7798560253832</v>
      </c>
      <c r="AD108" s="83">
        <v>408.78453760214472</v>
      </c>
      <c r="AE108" s="123">
        <v>413.88115375250527</v>
      </c>
      <c r="AF108" s="123">
        <v>397.68604913284156</v>
      </c>
      <c r="AG108" s="123">
        <v>423.66478620211046</v>
      </c>
      <c r="AH108" s="123">
        <v>454.32572337626709</v>
      </c>
      <c r="AI108" s="123">
        <v>426.75708911517273</v>
      </c>
      <c r="AJ108" s="123">
        <v>425.40109035008339</v>
      </c>
      <c r="AK108" s="123">
        <v>405.0221917017717</v>
      </c>
      <c r="AL108" s="123">
        <v>423.04615485130307</v>
      </c>
      <c r="AM108" s="123">
        <v>399.49684259576082</v>
      </c>
      <c r="AN108" s="123">
        <v>445.30126492457657</v>
      </c>
      <c r="AO108" s="124">
        <v>383.41297242084647</v>
      </c>
    </row>
    <row r="109" spans="1:41" x14ac:dyDescent="0.15">
      <c r="A109" s="252"/>
      <c r="B109" s="34"/>
      <c r="C109" s="34" t="s">
        <v>34</v>
      </c>
      <c r="D109" s="35" t="s">
        <v>34</v>
      </c>
      <c r="E109" s="36" t="s">
        <v>34</v>
      </c>
      <c r="F109" s="36" t="s">
        <v>34</v>
      </c>
      <c r="G109" s="36" t="s">
        <v>34</v>
      </c>
      <c r="H109" s="36" t="s">
        <v>34</v>
      </c>
      <c r="I109" s="36" t="s">
        <v>34</v>
      </c>
      <c r="J109" s="36" t="s">
        <v>34</v>
      </c>
      <c r="K109" s="36" t="s">
        <v>34</v>
      </c>
      <c r="L109" s="36" t="s">
        <v>34</v>
      </c>
      <c r="M109" s="36" t="s">
        <v>34</v>
      </c>
      <c r="N109" s="36" t="s">
        <v>34</v>
      </c>
      <c r="O109" s="37" t="s">
        <v>34</v>
      </c>
      <c r="P109" s="59"/>
      <c r="Q109" s="66"/>
      <c r="R109" s="67"/>
      <c r="S109" s="67"/>
      <c r="T109" s="67"/>
      <c r="U109" s="67"/>
      <c r="V109" s="67"/>
      <c r="W109" s="67"/>
      <c r="X109" s="67"/>
      <c r="Y109" s="67"/>
      <c r="Z109" s="67"/>
      <c r="AA109" s="67"/>
      <c r="AB109" s="68"/>
      <c r="AC109" s="59"/>
      <c r="AD109" s="66"/>
      <c r="AE109" s="67"/>
      <c r="AF109" s="67"/>
      <c r="AG109" s="67"/>
      <c r="AH109" s="67"/>
      <c r="AI109" s="67"/>
      <c r="AJ109" s="67"/>
      <c r="AK109" s="67"/>
      <c r="AL109" s="67"/>
      <c r="AM109" s="67"/>
      <c r="AN109" s="67"/>
      <c r="AO109" s="68"/>
    </row>
    <row r="110" spans="1:41" x14ac:dyDescent="0.15">
      <c r="A110" s="252"/>
      <c r="B110" s="34"/>
      <c r="C110" s="34" t="s">
        <v>34</v>
      </c>
      <c r="D110" s="35" t="s">
        <v>34</v>
      </c>
      <c r="E110" s="36" t="s">
        <v>34</v>
      </c>
      <c r="F110" s="36" t="s">
        <v>34</v>
      </c>
      <c r="G110" s="36" t="s">
        <v>34</v>
      </c>
      <c r="H110" s="36" t="s">
        <v>34</v>
      </c>
      <c r="I110" s="36" t="s">
        <v>34</v>
      </c>
      <c r="J110" s="36" t="s">
        <v>34</v>
      </c>
      <c r="K110" s="36" t="s">
        <v>34</v>
      </c>
      <c r="L110" s="36" t="s">
        <v>34</v>
      </c>
      <c r="M110" s="36" t="s">
        <v>34</v>
      </c>
      <c r="N110" s="36" t="s">
        <v>34</v>
      </c>
      <c r="O110" s="37" t="s">
        <v>34</v>
      </c>
      <c r="P110" s="59"/>
      <c r="Q110" s="66"/>
      <c r="R110" s="67"/>
      <c r="S110" s="67"/>
      <c r="T110" s="67"/>
      <c r="U110" s="67"/>
      <c r="V110" s="67"/>
      <c r="W110" s="67"/>
      <c r="X110" s="67"/>
      <c r="Y110" s="67"/>
      <c r="Z110" s="67"/>
      <c r="AA110" s="67"/>
      <c r="AB110" s="68"/>
      <c r="AC110" s="59"/>
      <c r="AD110" s="66"/>
      <c r="AE110" s="67"/>
      <c r="AF110" s="67"/>
      <c r="AG110" s="67"/>
      <c r="AH110" s="67"/>
      <c r="AI110" s="67"/>
      <c r="AJ110" s="67"/>
      <c r="AK110" s="67"/>
      <c r="AL110" s="67"/>
      <c r="AM110" s="67"/>
      <c r="AN110" s="67"/>
      <c r="AO110" s="68"/>
    </row>
    <row r="111" spans="1:41" ht="12" hidden="1" customHeight="1" x14ac:dyDescent="0.15">
      <c r="A111" s="251" t="s">
        <v>896</v>
      </c>
      <c r="B111" s="72">
        <v>252.52822118738794</v>
      </c>
      <c r="C111" s="72">
        <v>72.68382641225341</v>
      </c>
      <c r="D111" s="76">
        <v>10.469774334451097</v>
      </c>
      <c r="E111" s="77">
        <v>1.0033058962747963</v>
      </c>
      <c r="F111" s="77">
        <v>7.2270374918960147</v>
      </c>
      <c r="G111" s="77">
        <v>4.2075098972662346</v>
      </c>
      <c r="H111" s="77">
        <v>3.5924850009645457</v>
      </c>
      <c r="I111" s="77">
        <v>4.6082069688741614</v>
      </c>
      <c r="J111" s="77">
        <v>4.7602719586802866</v>
      </c>
      <c r="K111" s="77">
        <v>7.8032838745997584</v>
      </c>
      <c r="L111" s="77">
        <v>4.0381496853101027</v>
      </c>
      <c r="M111" s="77">
        <v>8.3203962075425917</v>
      </c>
      <c r="N111" s="77">
        <v>7.5072873686102497</v>
      </c>
      <c r="O111" s="78">
        <v>9.1461177277835688</v>
      </c>
      <c r="P111" s="82">
        <v>90.757642575822331</v>
      </c>
      <c r="Q111" s="110">
        <v>6.3287779606879901</v>
      </c>
      <c r="R111" s="84">
        <v>5.02735795719384</v>
      </c>
      <c r="S111" s="84">
        <v>6.6269601237629683</v>
      </c>
      <c r="T111" s="84">
        <v>10.010942091095872</v>
      </c>
      <c r="U111" s="84">
        <v>6.1309963825115652</v>
      </c>
      <c r="V111" s="84">
        <v>8.059368020615393</v>
      </c>
      <c r="W111" s="84">
        <v>12.849486661154753</v>
      </c>
      <c r="X111" s="84">
        <v>10.613726060355017</v>
      </c>
      <c r="Y111" s="84">
        <v>9.5726103948064374</v>
      </c>
      <c r="Z111" s="84">
        <v>8.2314565020781991</v>
      </c>
      <c r="AA111" s="84">
        <v>0</v>
      </c>
      <c r="AB111" s="85">
        <v>7.3059604215602931</v>
      </c>
      <c r="AC111" s="82">
        <v>89.08675219931223</v>
      </c>
      <c r="AD111" s="110">
        <v>6.2501810249455367</v>
      </c>
      <c r="AE111" s="84">
        <v>12.412560067808435</v>
      </c>
      <c r="AF111" s="84">
        <v>6.8843105724319136</v>
      </c>
      <c r="AG111" s="84">
        <v>8.1228551621398601</v>
      </c>
      <c r="AH111" s="84">
        <v>5.5001775595457971</v>
      </c>
      <c r="AI111" s="84">
        <v>16.009202369545612</v>
      </c>
      <c r="AJ111" s="84">
        <v>5.7102745841431286</v>
      </c>
      <c r="AK111" s="84">
        <v>7.2881785800723673</v>
      </c>
      <c r="AL111" s="84">
        <v>3.2705226905131983</v>
      </c>
      <c r="AM111" s="84">
        <v>5.841452202847087</v>
      </c>
      <c r="AN111" s="84">
        <v>4.4990465457768174</v>
      </c>
      <c r="AO111" s="85">
        <v>7.2979908395424804</v>
      </c>
    </row>
    <row r="112" spans="1:41" ht="12" customHeight="1" x14ac:dyDescent="0.15">
      <c r="A112" s="252"/>
      <c r="B112" s="41">
        <v>1.6975361623313253E-2</v>
      </c>
      <c r="C112" s="41">
        <v>1.4866811399174829E-2</v>
      </c>
      <c r="D112" s="42">
        <v>2.5966212238207921E-2</v>
      </c>
      <c r="E112" s="43">
        <v>2.8521266786971926E-3</v>
      </c>
      <c r="F112" s="43">
        <v>1.7958700402330632E-2</v>
      </c>
      <c r="G112" s="43">
        <v>1.1052347033713101E-2</v>
      </c>
      <c r="H112" s="43">
        <v>8.9341861509439381E-3</v>
      </c>
      <c r="I112" s="43">
        <v>1.0525135039700437E-2</v>
      </c>
      <c r="J112" s="43">
        <v>1.1385833666409811E-2</v>
      </c>
      <c r="K112" s="43">
        <v>1.8864795006681999E-2</v>
      </c>
      <c r="L112" s="43">
        <v>9.0848460953575402E-3</v>
      </c>
      <c r="M112" s="43">
        <v>1.9932332263081564E-2</v>
      </c>
      <c r="N112" s="43">
        <v>1.7878289093559829E-2</v>
      </c>
      <c r="O112" s="44">
        <v>2.3014773287948036E-2</v>
      </c>
      <c r="P112" s="87">
        <v>1.8223026084772758E-2</v>
      </c>
      <c r="Q112" s="90">
        <v>1.5563653101024082E-2</v>
      </c>
      <c r="R112" s="88">
        <v>1.2460845808137298E-2</v>
      </c>
      <c r="S112" s="88">
        <v>1.7305008260708132E-2</v>
      </c>
      <c r="T112" s="88">
        <v>2.206313018921292E-2</v>
      </c>
      <c r="U112" s="88">
        <v>1.5277714993937642E-2</v>
      </c>
      <c r="V112" s="88">
        <v>2.088538666346932E-2</v>
      </c>
      <c r="W112" s="88">
        <v>2.9562317670837591E-2</v>
      </c>
      <c r="X112" s="88">
        <v>2.925185084286611E-2</v>
      </c>
      <c r="Y112" s="88">
        <v>2.2123714570499109E-2</v>
      </c>
      <c r="Z112" s="88">
        <v>2.0128067379571738E-2</v>
      </c>
      <c r="AA112" s="88">
        <v>0</v>
      </c>
      <c r="AB112" s="89">
        <v>1.6028274454627095E-2</v>
      </c>
      <c r="AC112" s="87">
        <v>1.7793223341366016E-2</v>
      </c>
      <c r="AD112" s="90">
        <v>1.5289670841289533E-2</v>
      </c>
      <c r="AE112" s="88">
        <v>2.9990638508828934E-2</v>
      </c>
      <c r="AF112" s="88">
        <v>1.731091796517183E-2</v>
      </c>
      <c r="AG112" s="88">
        <v>1.9172835285547734E-2</v>
      </c>
      <c r="AH112" s="88">
        <v>1.2106242892592317E-2</v>
      </c>
      <c r="AI112" s="88">
        <v>3.7513617882104042E-2</v>
      </c>
      <c r="AJ112" s="88">
        <v>1.3423272092330239E-2</v>
      </c>
      <c r="AK112" s="88">
        <v>1.7994516669444231E-2</v>
      </c>
      <c r="AL112" s="88">
        <v>7.730888587470456E-3</v>
      </c>
      <c r="AM112" s="88">
        <v>1.4622023455534245E-2</v>
      </c>
      <c r="AN112" s="88">
        <v>1.0103376972304018E-2</v>
      </c>
      <c r="AO112" s="89">
        <v>1.9034282521698222E-2</v>
      </c>
    </row>
    <row r="113" spans="1:41" ht="12" customHeight="1" x14ac:dyDescent="0.15">
      <c r="A113" s="252"/>
      <c r="B113" s="34"/>
      <c r="C113" s="34"/>
      <c r="D113" s="38" t="s">
        <v>36</v>
      </c>
      <c r="E113" s="39" t="s">
        <v>34</v>
      </c>
      <c r="F113" s="39" t="s">
        <v>36</v>
      </c>
      <c r="G113" s="39" t="s">
        <v>34</v>
      </c>
      <c r="H113" s="39" t="s">
        <v>34</v>
      </c>
      <c r="I113" s="39" t="s">
        <v>34</v>
      </c>
      <c r="J113" s="39" t="s">
        <v>34</v>
      </c>
      <c r="K113" s="39" t="s">
        <v>36</v>
      </c>
      <c r="L113" s="39" t="s">
        <v>34</v>
      </c>
      <c r="M113" s="39" t="s">
        <v>36</v>
      </c>
      <c r="N113" s="39" t="s">
        <v>36</v>
      </c>
      <c r="O113" s="40" t="s">
        <v>36</v>
      </c>
      <c r="P113" s="59"/>
      <c r="Q113" s="99" t="s">
        <v>34</v>
      </c>
      <c r="R113" s="100" t="s">
        <v>34</v>
      </c>
      <c r="S113" s="100" t="s">
        <v>34</v>
      </c>
      <c r="T113" s="100" t="s">
        <v>34</v>
      </c>
      <c r="U113" s="100" t="s">
        <v>34</v>
      </c>
      <c r="V113" s="100" t="s">
        <v>34</v>
      </c>
      <c r="W113" s="100" t="s">
        <v>34</v>
      </c>
      <c r="X113" s="100" t="s">
        <v>34</v>
      </c>
      <c r="Y113" s="100" t="s">
        <v>34</v>
      </c>
      <c r="Z113" s="100" t="s">
        <v>34</v>
      </c>
      <c r="AA113" s="100" t="s">
        <v>704</v>
      </c>
      <c r="AB113" s="101" t="s">
        <v>34</v>
      </c>
      <c r="AC113" s="59"/>
      <c r="AD113" s="99" t="s">
        <v>34</v>
      </c>
      <c r="AE113" s="100" t="s">
        <v>365</v>
      </c>
      <c r="AF113" s="100" t="s">
        <v>34</v>
      </c>
      <c r="AG113" s="100" t="s">
        <v>34</v>
      </c>
      <c r="AH113" s="100" t="s">
        <v>34</v>
      </c>
      <c r="AI113" s="100" t="s">
        <v>902</v>
      </c>
      <c r="AJ113" s="100" t="s">
        <v>34</v>
      </c>
      <c r="AK113" s="100" t="s">
        <v>34</v>
      </c>
      <c r="AL113" s="100" t="s">
        <v>34</v>
      </c>
      <c r="AM113" s="100" t="s">
        <v>34</v>
      </c>
      <c r="AN113" s="100" t="s">
        <v>34</v>
      </c>
      <c r="AO113" s="101" t="s">
        <v>34</v>
      </c>
    </row>
    <row r="114" spans="1:41" ht="12" hidden="1" customHeight="1" x14ac:dyDescent="0.15">
      <c r="A114" s="251" t="s">
        <v>897</v>
      </c>
      <c r="B114" s="72">
        <v>864.7586478925316</v>
      </c>
      <c r="C114" s="72">
        <v>271.33755913754129</v>
      </c>
      <c r="D114" s="76">
        <v>22.329665602435366</v>
      </c>
      <c r="E114" s="77">
        <v>15.433326401759919</v>
      </c>
      <c r="F114" s="77">
        <v>23.474569603671124</v>
      </c>
      <c r="G114" s="77">
        <v>24.354656301718606</v>
      </c>
      <c r="H114" s="77">
        <v>15.869761381491163</v>
      </c>
      <c r="I114" s="77">
        <v>22.177502226680737</v>
      </c>
      <c r="J114" s="77">
        <v>24.168220677184468</v>
      </c>
      <c r="K114" s="77">
        <v>25.766391996730626</v>
      </c>
      <c r="L114" s="77">
        <v>26.304374387467917</v>
      </c>
      <c r="M114" s="77">
        <v>29.653508127543152</v>
      </c>
      <c r="N114" s="77">
        <v>17.728964461402374</v>
      </c>
      <c r="O114" s="78">
        <v>24.076617969455835</v>
      </c>
      <c r="P114" s="82">
        <v>287.47120466136954</v>
      </c>
      <c r="Q114" s="110">
        <v>25.729474501678375</v>
      </c>
      <c r="R114" s="84">
        <v>23.296321446795211</v>
      </c>
      <c r="S114" s="84">
        <v>15.711256525656822</v>
      </c>
      <c r="T114" s="84">
        <v>32.290728051591849</v>
      </c>
      <c r="U114" s="84">
        <v>21.684135266547006</v>
      </c>
      <c r="V114" s="84">
        <v>12.412616464626659</v>
      </c>
      <c r="W114" s="84">
        <v>32.69129588966566</v>
      </c>
      <c r="X114" s="84">
        <v>18.492233038445182</v>
      </c>
      <c r="Y114" s="84">
        <v>22.50102571719464</v>
      </c>
      <c r="Z114" s="84">
        <v>32.743220558448037</v>
      </c>
      <c r="AA114" s="84">
        <v>25.781622404331156</v>
      </c>
      <c r="AB114" s="85">
        <v>24.137274796388773</v>
      </c>
      <c r="AC114" s="82">
        <v>305.94988409362139</v>
      </c>
      <c r="AD114" s="110">
        <v>25.566932207114725</v>
      </c>
      <c r="AE114" s="84">
        <v>23.965460096619179</v>
      </c>
      <c r="AF114" s="84">
        <v>23.545587075242651</v>
      </c>
      <c r="AG114" s="84">
        <v>25.044431941261887</v>
      </c>
      <c r="AH114" s="84">
        <v>30.704235018201203</v>
      </c>
      <c r="AI114" s="84">
        <v>28.98368260913962</v>
      </c>
      <c r="AJ114" s="84">
        <v>20.464390145755679</v>
      </c>
      <c r="AK114" s="84">
        <v>25.327286349674107</v>
      </c>
      <c r="AL114" s="84">
        <v>36.19192691484011</v>
      </c>
      <c r="AM114" s="84">
        <v>21.284166086784698</v>
      </c>
      <c r="AN114" s="84">
        <v>25.562107838855621</v>
      </c>
      <c r="AO114" s="85">
        <v>19.30967781013177</v>
      </c>
    </row>
    <row r="115" spans="1:41" ht="12" customHeight="1" x14ac:dyDescent="0.15">
      <c r="A115" s="252"/>
      <c r="B115" s="41">
        <v>5.8130496052439945E-2</v>
      </c>
      <c r="C115" s="41">
        <v>5.5499614100258936E-2</v>
      </c>
      <c r="D115" s="42">
        <v>5.5380070068286331E-2</v>
      </c>
      <c r="E115" s="43">
        <v>4.3872763167181805E-2</v>
      </c>
      <c r="F115" s="43">
        <v>5.8332721126563208E-2</v>
      </c>
      <c r="G115" s="43">
        <v>6.3975158681930808E-2</v>
      </c>
      <c r="H115" s="43">
        <v>3.9466665084262255E-2</v>
      </c>
      <c r="I115" s="43">
        <v>5.0653368513111599E-2</v>
      </c>
      <c r="J115" s="43">
        <v>5.7806642778408995E-2</v>
      </c>
      <c r="K115" s="43">
        <v>6.2291428953693745E-2</v>
      </c>
      <c r="L115" s="43">
        <v>5.9178389006760999E-2</v>
      </c>
      <c r="M115" s="43">
        <v>7.1037912380707266E-2</v>
      </c>
      <c r="N115" s="43">
        <v>4.2220783141417993E-2</v>
      </c>
      <c r="O115" s="44">
        <v>6.0585039532597883E-2</v>
      </c>
      <c r="P115" s="87">
        <v>5.7720706625766158E-2</v>
      </c>
      <c r="Q115" s="90">
        <v>6.3273607970318974E-2</v>
      </c>
      <c r="R115" s="88">
        <v>5.7742430898505524E-2</v>
      </c>
      <c r="S115" s="88">
        <v>4.1026868863700522E-2</v>
      </c>
      <c r="T115" s="88">
        <v>7.1165583660743381E-2</v>
      </c>
      <c r="U115" s="88">
        <v>5.4034290321434926E-2</v>
      </c>
      <c r="V115" s="88">
        <v>3.2166578533942947E-2</v>
      </c>
      <c r="W115" s="88">
        <v>7.5211601805327877E-2</v>
      </c>
      <c r="X115" s="88">
        <v>5.0965329189401151E-2</v>
      </c>
      <c r="Y115" s="88">
        <v>5.2003189305683636E-2</v>
      </c>
      <c r="Z115" s="88">
        <v>8.0065751359826548E-2</v>
      </c>
      <c r="AA115" s="88">
        <v>5.7107438949331464E-2</v>
      </c>
      <c r="AB115" s="89">
        <v>5.2953868170647581E-2</v>
      </c>
      <c r="AC115" s="87">
        <v>6.1107117327203204E-2</v>
      </c>
      <c r="AD115" s="90">
        <v>6.2543784941293687E-2</v>
      </c>
      <c r="AE115" s="88">
        <v>5.7904207232760747E-2</v>
      </c>
      <c r="AF115" s="88">
        <v>5.9206469843697158E-2</v>
      </c>
      <c r="AG115" s="88">
        <v>5.9113791745048105E-2</v>
      </c>
      <c r="AH115" s="88">
        <v>6.7581986751765591E-2</v>
      </c>
      <c r="AI115" s="88">
        <v>6.7916112815451166E-2</v>
      </c>
      <c r="AJ115" s="88">
        <v>4.810610647216379E-2</v>
      </c>
      <c r="AK115" s="88">
        <v>6.2533083047269775E-2</v>
      </c>
      <c r="AL115" s="88">
        <v>8.5550776197366091E-2</v>
      </c>
      <c r="AM115" s="88">
        <v>5.3277432553632285E-2</v>
      </c>
      <c r="AN115" s="88">
        <v>5.7404076413717878E-2</v>
      </c>
      <c r="AO115" s="89">
        <v>5.0362609507476036E-2</v>
      </c>
    </row>
    <row r="116" spans="1:41" ht="12" customHeight="1" x14ac:dyDescent="0.15">
      <c r="A116" s="252"/>
      <c r="B116" s="34"/>
      <c r="C116" s="34"/>
      <c r="D116" s="38" t="s">
        <v>34</v>
      </c>
      <c r="E116" s="39" t="s">
        <v>34</v>
      </c>
      <c r="F116" s="39" t="s">
        <v>34</v>
      </c>
      <c r="G116" s="39" t="s">
        <v>34</v>
      </c>
      <c r="H116" s="39" t="s">
        <v>34</v>
      </c>
      <c r="I116" s="39" t="s">
        <v>34</v>
      </c>
      <c r="J116" s="39" t="s">
        <v>34</v>
      </c>
      <c r="K116" s="39" t="s">
        <v>34</v>
      </c>
      <c r="L116" s="39" t="s">
        <v>34</v>
      </c>
      <c r="M116" s="39" t="s">
        <v>32</v>
      </c>
      <c r="N116" s="39" t="s">
        <v>34</v>
      </c>
      <c r="O116" s="40" t="s">
        <v>34</v>
      </c>
      <c r="P116" s="59"/>
      <c r="Q116" s="152" t="s">
        <v>39</v>
      </c>
      <c r="R116" s="95" t="s">
        <v>34</v>
      </c>
      <c r="S116" s="95" t="s">
        <v>34</v>
      </c>
      <c r="T116" s="95" t="s">
        <v>39</v>
      </c>
      <c r="U116" s="95" t="s">
        <v>34</v>
      </c>
      <c r="V116" s="95" t="s">
        <v>34</v>
      </c>
      <c r="W116" s="95" t="s">
        <v>398</v>
      </c>
      <c r="X116" s="95" t="s">
        <v>34</v>
      </c>
      <c r="Y116" s="95" t="s">
        <v>34</v>
      </c>
      <c r="Z116" s="95" t="s">
        <v>398</v>
      </c>
      <c r="AA116" s="95" t="s">
        <v>34</v>
      </c>
      <c r="AB116" s="153" t="s">
        <v>34</v>
      </c>
      <c r="AC116" s="59"/>
      <c r="AD116" s="152" t="s">
        <v>34</v>
      </c>
      <c r="AE116" s="95" t="s">
        <v>34</v>
      </c>
      <c r="AF116" s="95" t="s">
        <v>34</v>
      </c>
      <c r="AG116" s="95" t="s">
        <v>34</v>
      </c>
      <c r="AH116" s="95" t="s">
        <v>34</v>
      </c>
      <c r="AI116" s="95" t="s">
        <v>34</v>
      </c>
      <c r="AJ116" s="95" t="s">
        <v>34</v>
      </c>
      <c r="AK116" s="95" t="s">
        <v>34</v>
      </c>
      <c r="AL116" s="95" t="s">
        <v>903</v>
      </c>
      <c r="AM116" s="95" t="s">
        <v>34</v>
      </c>
      <c r="AN116" s="95" t="s">
        <v>34</v>
      </c>
      <c r="AO116" s="153" t="s">
        <v>34</v>
      </c>
    </row>
    <row r="117" spans="1:41" ht="12" hidden="1" customHeight="1" x14ac:dyDescent="0.15">
      <c r="A117" s="251" t="s">
        <v>900</v>
      </c>
      <c r="B117" s="72">
        <v>2736.1720573258917</v>
      </c>
      <c r="C117" s="72">
        <v>889.08653467890224</v>
      </c>
      <c r="D117" s="76">
        <v>66.540613728488239</v>
      </c>
      <c r="E117" s="77">
        <v>87.219117874110495</v>
      </c>
      <c r="F117" s="77">
        <v>72.012259409761683</v>
      </c>
      <c r="G117" s="77">
        <v>78.63975566716762</v>
      </c>
      <c r="H117" s="77">
        <v>73.92846384008304</v>
      </c>
      <c r="I117" s="77">
        <v>66.257098590168411</v>
      </c>
      <c r="J117" s="77">
        <v>63.547608010447121</v>
      </c>
      <c r="K117" s="77">
        <v>84.580892077601391</v>
      </c>
      <c r="L117" s="77">
        <v>85.533083523539176</v>
      </c>
      <c r="M117" s="77">
        <v>61.085868219284208</v>
      </c>
      <c r="N117" s="77">
        <v>95.402987658785733</v>
      </c>
      <c r="O117" s="78">
        <v>54.338786079465272</v>
      </c>
      <c r="P117" s="82">
        <v>967.66557661562308</v>
      </c>
      <c r="Q117" s="110">
        <v>79.176678642068012</v>
      </c>
      <c r="R117" s="84">
        <v>79.49221013933392</v>
      </c>
      <c r="S117" s="84">
        <v>70.570940192850756</v>
      </c>
      <c r="T117" s="84">
        <v>96.817662825812846</v>
      </c>
      <c r="U117" s="84">
        <v>68.581172054761694</v>
      </c>
      <c r="V117" s="84">
        <v>72.591693194857058</v>
      </c>
      <c r="W117" s="84">
        <v>79.682827180344958</v>
      </c>
      <c r="X117" s="84">
        <v>59.26035789037725</v>
      </c>
      <c r="Y117" s="84">
        <v>97.397300174863119</v>
      </c>
      <c r="Z117" s="84">
        <v>73.297024382839012</v>
      </c>
      <c r="AA117" s="84">
        <v>105.37971218254718</v>
      </c>
      <c r="AB117" s="85">
        <v>85.417997754967388</v>
      </c>
      <c r="AC117" s="82">
        <v>879.41994603137016</v>
      </c>
      <c r="AD117" s="110">
        <v>92.848057998979797</v>
      </c>
      <c r="AE117" s="84">
        <v>75.009362099791829</v>
      </c>
      <c r="AF117" s="84">
        <v>60.692213702590458</v>
      </c>
      <c r="AG117" s="84">
        <v>73.828495026739034</v>
      </c>
      <c r="AH117" s="84">
        <v>75.518289948242327</v>
      </c>
      <c r="AI117" s="84">
        <v>70.818833473429322</v>
      </c>
      <c r="AJ117" s="84">
        <v>67.632159537209773</v>
      </c>
      <c r="AK117" s="84">
        <v>65.657101108682483</v>
      </c>
      <c r="AL117" s="84">
        <v>73.1990741662039</v>
      </c>
      <c r="AM117" s="84">
        <v>65.693150564805507</v>
      </c>
      <c r="AN117" s="84">
        <v>72.917981576338619</v>
      </c>
      <c r="AO117" s="85">
        <v>85.605226828356194</v>
      </c>
    </row>
    <row r="118" spans="1:41" ht="12" customHeight="1" x14ac:dyDescent="0.15">
      <c r="A118" s="252"/>
      <c r="B118" s="41">
        <v>0.1839299778785744</v>
      </c>
      <c r="C118" s="41">
        <v>0.18185451263458538</v>
      </c>
      <c r="D118" s="42">
        <v>0.16502816998157599</v>
      </c>
      <c r="E118" s="43">
        <v>0.24794030804046291</v>
      </c>
      <c r="F118" s="43">
        <v>0.17894560440360208</v>
      </c>
      <c r="G118" s="43">
        <v>0.20657203227131152</v>
      </c>
      <c r="H118" s="43">
        <v>0.18385342113419947</v>
      </c>
      <c r="I118" s="43">
        <v>0.15133107404041843</v>
      </c>
      <c r="J118" s="43">
        <v>0.15199604160972219</v>
      </c>
      <c r="K118" s="43">
        <v>0.20447816793132934</v>
      </c>
      <c r="L118" s="43">
        <v>0.19242845372955575</v>
      </c>
      <c r="M118" s="43">
        <v>0.14633724062585207</v>
      </c>
      <c r="N118" s="43">
        <v>0.22719820222744994</v>
      </c>
      <c r="O118" s="44">
        <v>0.13673504754505975</v>
      </c>
      <c r="P118" s="87">
        <v>0.19429542839074115</v>
      </c>
      <c r="Q118" s="90">
        <v>0.19471031654623736</v>
      </c>
      <c r="R118" s="88">
        <v>0.19702996721705207</v>
      </c>
      <c r="S118" s="88">
        <v>0.18428218673357188</v>
      </c>
      <c r="T118" s="88">
        <v>0.21337659134410145</v>
      </c>
      <c r="U118" s="88">
        <v>0.17089613746821905</v>
      </c>
      <c r="V118" s="88">
        <v>0.18811717954216939</v>
      </c>
      <c r="W118" s="88">
        <v>0.18332320287448092</v>
      </c>
      <c r="X118" s="88">
        <v>0.16332390152588849</v>
      </c>
      <c r="Y118" s="88">
        <v>0.22509952668448338</v>
      </c>
      <c r="Z118" s="88">
        <v>0.1792304247890297</v>
      </c>
      <c r="AA118" s="88">
        <v>0.23342074387653558</v>
      </c>
      <c r="AB118" s="89">
        <v>0.187395363837592</v>
      </c>
      <c r="AC118" s="202">
        <v>0.17564581853404934</v>
      </c>
      <c r="AD118" s="90">
        <v>0.2271320205593135</v>
      </c>
      <c r="AE118" s="88">
        <v>0.18123406059858019</v>
      </c>
      <c r="AF118" s="88">
        <v>0.15261338393672708</v>
      </c>
      <c r="AG118" s="88">
        <v>0.17426157998299849</v>
      </c>
      <c r="AH118" s="88">
        <v>0.1662205903443838</v>
      </c>
      <c r="AI118" s="88">
        <v>0.16594647231347295</v>
      </c>
      <c r="AJ118" s="88">
        <v>0.15898445272331568</v>
      </c>
      <c r="AK118" s="88">
        <v>0.16210741646726237</v>
      </c>
      <c r="AL118" s="88">
        <v>0.17302857696917898</v>
      </c>
      <c r="AM118" s="88">
        <v>0.16443972407381072</v>
      </c>
      <c r="AN118" s="88">
        <v>0.16374977418644698</v>
      </c>
      <c r="AO118" s="89">
        <v>0.22327159743148475</v>
      </c>
    </row>
    <row r="119" spans="1:41" ht="12" customHeight="1" x14ac:dyDescent="0.15">
      <c r="A119" s="252"/>
      <c r="B119" s="34"/>
      <c r="C119" s="34"/>
      <c r="D119" s="38" t="s">
        <v>34</v>
      </c>
      <c r="E119" s="39" t="s">
        <v>904</v>
      </c>
      <c r="F119" s="39" t="s">
        <v>34</v>
      </c>
      <c r="G119" s="39" t="s">
        <v>905</v>
      </c>
      <c r="H119" s="39" t="s">
        <v>34</v>
      </c>
      <c r="I119" s="39" t="s">
        <v>34</v>
      </c>
      <c r="J119" s="39" t="s">
        <v>34</v>
      </c>
      <c r="K119" s="39" t="s">
        <v>905</v>
      </c>
      <c r="L119" s="39" t="s">
        <v>45</v>
      </c>
      <c r="M119" s="39" t="s">
        <v>34</v>
      </c>
      <c r="N119" s="39" t="s">
        <v>906</v>
      </c>
      <c r="O119" s="40" t="s">
        <v>34</v>
      </c>
      <c r="P119" s="59"/>
      <c r="Q119" s="152" t="s">
        <v>34</v>
      </c>
      <c r="R119" s="95" t="s">
        <v>34</v>
      </c>
      <c r="S119" s="95" t="s">
        <v>34</v>
      </c>
      <c r="T119" s="95" t="s">
        <v>34</v>
      </c>
      <c r="U119" s="95" t="s">
        <v>34</v>
      </c>
      <c r="V119" s="95" t="s">
        <v>34</v>
      </c>
      <c r="W119" s="95" t="s">
        <v>34</v>
      </c>
      <c r="X119" s="95" t="s">
        <v>34</v>
      </c>
      <c r="Y119" s="95" t="s">
        <v>41</v>
      </c>
      <c r="Z119" s="95" t="s">
        <v>34</v>
      </c>
      <c r="AA119" s="95" t="s">
        <v>581</v>
      </c>
      <c r="AB119" s="153" t="s">
        <v>34</v>
      </c>
      <c r="AC119" s="144"/>
      <c r="AD119" s="152" t="s">
        <v>907</v>
      </c>
      <c r="AE119" s="95" t="s">
        <v>34</v>
      </c>
      <c r="AF119" s="95" t="s">
        <v>34</v>
      </c>
      <c r="AG119" s="95" t="s">
        <v>34</v>
      </c>
      <c r="AH119" s="95" t="s">
        <v>34</v>
      </c>
      <c r="AI119" s="95" t="s">
        <v>34</v>
      </c>
      <c r="AJ119" s="95" t="s">
        <v>34</v>
      </c>
      <c r="AK119" s="95" t="s">
        <v>34</v>
      </c>
      <c r="AL119" s="95" t="s">
        <v>34</v>
      </c>
      <c r="AM119" s="95" t="s">
        <v>34</v>
      </c>
      <c r="AN119" s="95" t="s">
        <v>34</v>
      </c>
      <c r="AO119" s="153" t="s">
        <v>907</v>
      </c>
    </row>
    <row r="120" spans="1:41" ht="12" hidden="1" customHeight="1" x14ac:dyDescent="0.15">
      <c r="A120" s="251" t="s">
        <v>898</v>
      </c>
      <c r="B120" s="72">
        <v>7100.5900432335957</v>
      </c>
      <c r="C120" s="72">
        <v>2370.7056619419745</v>
      </c>
      <c r="D120" s="76">
        <v>193.50198880350072</v>
      </c>
      <c r="E120" s="77">
        <v>169.72630767269061</v>
      </c>
      <c r="F120" s="77">
        <v>207.8826122533095</v>
      </c>
      <c r="G120" s="77">
        <v>175.16951491661982</v>
      </c>
      <c r="H120" s="77">
        <v>187.5019369347221</v>
      </c>
      <c r="I120" s="77">
        <v>217.96132920305956</v>
      </c>
      <c r="J120" s="77">
        <v>230.93154428841382</v>
      </c>
      <c r="K120" s="77">
        <v>185.29565861988823</v>
      </c>
      <c r="L120" s="77">
        <v>207.51504877394896</v>
      </c>
      <c r="M120" s="77">
        <v>212.19857117151258</v>
      </c>
      <c r="N120" s="77">
        <v>182.83459702969793</v>
      </c>
      <c r="O120" s="78">
        <v>200.18655227460599</v>
      </c>
      <c r="P120" s="82">
        <v>2265.3025333439114</v>
      </c>
      <c r="Q120" s="110">
        <v>195.78591382549661</v>
      </c>
      <c r="R120" s="84">
        <v>191.55445746254276</v>
      </c>
      <c r="S120" s="84">
        <v>189.84573762858662</v>
      </c>
      <c r="T120" s="84">
        <v>179.78266167416137</v>
      </c>
      <c r="U120" s="84">
        <v>185.02870726870381</v>
      </c>
      <c r="V120" s="84">
        <v>204.27139743817557</v>
      </c>
      <c r="W120" s="84">
        <v>175.53367615551073</v>
      </c>
      <c r="X120" s="84">
        <v>153.72176665539283</v>
      </c>
      <c r="Y120" s="84">
        <v>177.50312980136189</v>
      </c>
      <c r="Z120" s="84">
        <v>189.30346329323154</v>
      </c>
      <c r="AA120" s="84">
        <v>199.40675118611628</v>
      </c>
      <c r="AB120" s="85">
        <v>223.56487095463586</v>
      </c>
      <c r="AC120" s="134">
        <v>2464.5818479476898</v>
      </c>
      <c r="AD120" s="110">
        <v>184.06359902479579</v>
      </c>
      <c r="AE120" s="84">
        <v>197.68912616416273</v>
      </c>
      <c r="AF120" s="84">
        <v>194.7093314413772</v>
      </c>
      <c r="AG120" s="84">
        <v>218.14087328111694</v>
      </c>
      <c r="AH120" s="84">
        <v>211.15481972892681</v>
      </c>
      <c r="AI120" s="84">
        <v>202.94757314070804</v>
      </c>
      <c r="AJ120" s="84">
        <v>201.53159303799544</v>
      </c>
      <c r="AK120" s="84">
        <v>198.44699765003784</v>
      </c>
      <c r="AL120" s="84">
        <v>226.71712067719011</v>
      </c>
      <c r="AM120" s="84">
        <v>203.72779634897825</v>
      </c>
      <c r="AN120" s="84">
        <v>238.29646062387516</v>
      </c>
      <c r="AO120" s="85">
        <v>187.15655682852631</v>
      </c>
    </row>
    <row r="121" spans="1:41" ht="12" customHeight="1" x14ac:dyDescent="0.15">
      <c r="A121" s="252"/>
      <c r="B121" s="41">
        <v>0.47731332029359597</v>
      </c>
      <c r="C121" s="41">
        <v>0.48490614348153666</v>
      </c>
      <c r="D121" s="42">
        <v>0.47990659103833061</v>
      </c>
      <c r="E121" s="43">
        <v>0.48248588191039959</v>
      </c>
      <c r="F121" s="43">
        <v>0.51657426109901361</v>
      </c>
      <c r="G121" s="43">
        <v>0.46013778121914212</v>
      </c>
      <c r="H121" s="43">
        <v>0.46630040425710612</v>
      </c>
      <c r="I121" s="43">
        <v>0.49782321818224951</v>
      </c>
      <c r="J121" s="43">
        <v>0.55235250725548402</v>
      </c>
      <c r="K121" s="43">
        <v>0.44796071393360815</v>
      </c>
      <c r="L121" s="43">
        <v>0.46685794918401241</v>
      </c>
      <c r="M121" s="43">
        <v>0.50834267032951241</v>
      </c>
      <c r="N121" s="43">
        <v>0.43541290235790858</v>
      </c>
      <c r="O121" s="44">
        <v>0.50373811632670906</v>
      </c>
      <c r="P121" s="87">
        <v>0.45484507952639353</v>
      </c>
      <c r="Q121" s="90">
        <v>0.48147431680724895</v>
      </c>
      <c r="R121" s="88">
        <v>0.47478826425848392</v>
      </c>
      <c r="S121" s="88">
        <v>0.49574495644579913</v>
      </c>
      <c r="T121" s="88">
        <v>0.39622327591009288</v>
      </c>
      <c r="U121" s="88">
        <v>0.46106956830236601</v>
      </c>
      <c r="V121" s="88">
        <v>0.5293575264053707</v>
      </c>
      <c r="W121" s="88">
        <v>0.4038435490288137</v>
      </c>
      <c r="X121" s="88">
        <v>0.42366329825503452</v>
      </c>
      <c r="Y121" s="88">
        <v>0.41023591446134389</v>
      </c>
      <c r="Z121" s="88">
        <v>0.46289655583923195</v>
      </c>
      <c r="AA121" s="88">
        <v>0.44169481233006558</v>
      </c>
      <c r="AB121" s="89">
        <v>0.49047064359936887</v>
      </c>
      <c r="AC121" s="202">
        <v>0.49224889426318508</v>
      </c>
      <c r="AD121" s="90">
        <v>0.45027045324287257</v>
      </c>
      <c r="AE121" s="88">
        <v>0.47764708388335531</v>
      </c>
      <c r="AF121" s="88">
        <v>0.48960563707462923</v>
      </c>
      <c r="AG121" s="88">
        <v>0.51489026321166143</v>
      </c>
      <c r="AH121" s="88">
        <v>0.46476527492160274</v>
      </c>
      <c r="AI121" s="88">
        <v>0.47555759076315374</v>
      </c>
      <c r="AJ121" s="88">
        <v>0.47374489066811093</v>
      </c>
      <c r="AK121" s="88">
        <v>0.48996573944807326</v>
      </c>
      <c r="AL121" s="88">
        <v>0.5359158051132249</v>
      </c>
      <c r="AM121" s="88">
        <v>0.50996096746407693</v>
      </c>
      <c r="AN121" s="88">
        <v>0.5351353777632698</v>
      </c>
      <c r="AO121" s="89">
        <v>0.48813308440460701</v>
      </c>
    </row>
    <row r="122" spans="1:41" ht="12" customHeight="1" x14ac:dyDescent="0.15">
      <c r="A122" s="252"/>
      <c r="B122" s="34"/>
      <c r="C122" s="34"/>
      <c r="D122" s="38" t="s">
        <v>34</v>
      </c>
      <c r="E122" s="39" t="s">
        <v>34</v>
      </c>
      <c r="F122" s="39" t="s">
        <v>841</v>
      </c>
      <c r="G122" s="39" t="s">
        <v>34</v>
      </c>
      <c r="H122" s="39" t="s">
        <v>34</v>
      </c>
      <c r="I122" s="39" t="s">
        <v>34</v>
      </c>
      <c r="J122" s="39" t="s">
        <v>908</v>
      </c>
      <c r="K122" s="39" t="s">
        <v>34</v>
      </c>
      <c r="L122" s="39" t="s">
        <v>34</v>
      </c>
      <c r="M122" s="39" t="s">
        <v>44</v>
      </c>
      <c r="N122" s="39" t="s">
        <v>34</v>
      </c>
      <c r="O122" s="40" t="s">
        <v>34</v>
      </c>
      <c r="P122" s="59"/>
      <c r="Q122" s="152" t="s">
        <v>909</v>
      </c>
      <c r="R122" s="95" t="s">
        <v>686</v>
      </c>
      <c r="S122" s="95" t="s">
        <v>910</v>
      </c>
      <c r="T122" s="95" t="s">
        <v>34</v>
      </c>
      <c r="U122" s="95" t="s">
        <v>34</v>
      </c>
      <c r="V122" s="95" t="s">
        <v>911</v>
      </c>
      <c r="W122" s="95" t="s">
        <v>34</v>
      </c>
      <c r="X122" s="95" t="s">
        <v>34</v>
      </c>
      <c r="Y122" s="95" t="s">
        <v>34</v>
      </c>
      <c r="Z122" s="95" t="s">
        <v>38</v>
      </c>
      <c r="AA122" s="95" t="s">
        <v>34</v>
      </c>
      <c r="AB122" s="153" t="s">
        <v>909</v>
      </c>
      <c r="AC122" s="144"/>
      <c r="AD122" s="152" t="s">
        <v>34</v>
      </c>
      <c r="AE122" s="95" t="s">
        <v>34</v>
      </c>
      <c r="AF122" s="95" t="s">
        <v>34</v>
      </c>
      <c r="AG122" s="95" t="s">
        <v>34</v>
      </c>
      <c r="AH122" s="95" t="s">
        <v>34</v>
      </c>
      <c r="AI122" s="95" t="s">
        <v>34</v>
      </c>
      <c r="AJ122" s="95" t="s">
        <v>34</v>
      </c>
      <c r="AK122" s="95" t="s">
        <v>34</v>
      </c>
      <c r="AL122" s="95" t="s">
        <v>329</v>
      </c>
      <c r="AM122" s="95" t="s">
        <v>34</v>
      </c>
      <c r="AN122" s="95" t="s">
        <v>329</v>
      </c>
      <c r="AO122" s="153" t="s">
        <v>34</v>
      </c>
    </row>
    <row r="123" spans="1:41" ht="12" hidden="1" customHeight="1" x14ac:dyDescent="0.15">
      <c r="A123" s="251" t="s">
        <v>899</v>
      </c>
      <c r="B123" s="72">
        <v>3915.6176946469982</v>
      </c>
      <c r="C123" s="72">
        <v>1283.5213277869939</v>
      </c>
      <c r="D123" s="76">
        <v>110.00547517635742</v>
      </c>
      <c r="E123" s="77">
        <v>78.39260341708659</v>
      </c>
      <c r="F123" s="77">
        <v>91.828937891115615</v>
      </c>
      <c r="G123" s="77">
        <v>98.31783079379035</v>
      </c>
      <c r="H123" s="77">
        <v>121.21280937444379</v>
      </c>
      <c r="I123" s="77">
        <v>126.82463684567767</v>
      </c>
      <c r="J123" s="77">
        <v>94.679611400654736</v>
      </c>
      <c r="K123" s="77">
        <v>108.89240469735225</v>
      </c>
      <c r="L123" s="77">
        <v>121.10225445335699</v>
      </c>
      <c r="M123" s="77">
        <v>106.17380107904516</v>
      </c>
      <c r="N123" s="77">
        <v>116.43700222694849</v>
      </c>
      <c r="O123" s="78">
        <v>109.65396043116856</v>
      </c>
      <c r="P123" s="82">
        <v>1364.3549411065985</v>
      </c>
      <c r="Q123" s="110">
        <v>99.617488603187681</v>
      </c>
      <c r="R123" s="84">
        <v>104.08203773601362</v>
      </c>
      <c r="S123" s="84">
        <v>100.19552219030138</v>
      </c>
      <c r="T123" s="84">
        <v>134.83879395996402</v>
      </c>
      <c r="U123" s="84">
        <v>119.87821957893038</v>
      </c>
      <c r="V123" s="84">
        <v>88.55043183822589</v>
      </c>
      <c r="W123" s="84">
        <v>131.48775762264739</v>
      </c>
      <c r="X123" s="84">
        <v>120.75138649252933</v>
      </c>
      <c r="Y123" s="84">
        <v>125.71142912111119</v>
      </c>
      <c r="Z123" s="84">
        <v>103.40107334689172</v>
      </c>
      <c r="AA123" s="84">
        <v>120.44987681363176</v>
      </c>
      <c r="AB123" s="85">
        <v>115.3909238031641</v>
      </c>
      <c r="AC123" s="134">
        <v>1267.7414257533885</v>
      </c>
      <c r="AD123" s="110">
        <v>100.05576734630884</v>
      </c>
      <c r="AE123" s="84">
        <v>104.80464532412314</v>
      </c>
      <c r="AF123" s="84">
        <v>111.85460634119913</v>
      </c>
      <c r="AG123" s="84">
        <v>98.528130790852643</v>
      </c>
      <c r="AH123" s="84">
        <v>131.44820112135088</v>
      </c>
      <c r="AI123" s="84">
        <v>107.9977975223501</v>
      </c>
      <c r="AJ123" s="84">
        <v>130.06267304497945</v>
      </c>
      <c r="AK123" s="84">
        <v>108.30262801330443</v>
      </c>
      <c r="AL123" s="84">
        <v>83.667510402555294</v>
      </c>
      <c r="AM123" s="84">
        <v>102.95027739234591</v>
      </c>
      <c r="AN123" s="84">
        <v>104.02566833972995</v>
      </c>
      <c r="AO123" s="85">
        <v>84.043520114290274</v>
      </c>
    </row>
    <row r="124" spans="1:41" ht="12" customHeight="1" x14ac:dyDescent="0.15">
      <c r="A124" s="252"/>
      <c r="B124" s="41">
        <v>0.2632142500063539</v>
      </c>
      <c r="C124" s="41">
        <v>0.2625325392033952</v>
      </c>
      <c r="D124" s="42">
        <v>0.27282589142299452</v>
      </c>
      <c r="E124" s="43">
        <v>0.22284892020325905</v>
      </c>
      <c r="F124" s="43">
        <v>0.22818871296848958</v>
      </c>
      <c r="G124" s="43">
        <v>0.25826268079390263</v>
      </c>
      <c r="H124" s="43">
        <v>0.30144532337348817</v>
      </c>
      <c r="I124" s="43">
        <v>0.28966720422451936</v>
      </c>
      <c r="J124" s="43">
        <v>0.2264589746899742</v>
      </c>
      <c r="K124" s="43">
        <v>0.26325235957221543</v>
      </c>
      <c r="L124" s="43">
        <v>0.27245036198431261</v>
      </c>
      <c r="M124" s="43">
        <v>0.25434984440084701</v>
      </c>
      <c r="N124" s="43">
        <v>0.27728982317966316</v>
      </c>
      <c r="O124" s="44">
        <v>0.27592702330768515</v>
      </c>
      <c r="P124" s="87">
        <v>0.27394580748285674</v>
      </c>
      <c r="Q124" s="90">
        <v>0.24497810557517025</v>
      </c>
      <c r="R124" s="88">
        <v>0.25797849181782201</v>
      </c>
      <c r="S124" s="88">
        <v>0.26164097969622058</v>
      </c>
      <c r="T124" s="88">
        <v>0.29717141889584947</v>
      </c>
      <c r="U124" s="88">
        <v>0.29872228891404323</v>
      </c>
      <c r="V124" s="88">
        <v>0.22947332885504784</v>
      </c>
      <c r="W124" s="88">
        <v>0.30250880546207559</v>
      </c>
      <c r="X124" s="88">
        <v>0.33279562018680908</v>
      </c>
      <c r="Y124" s="88">
        <v>0.29053765497799006</v>
      </c>
      <c r="Z124" s="88">
        <v>0.25284271026893218</v>
      </c>
      <c r="AA124" s="88">
        <v>0.26680182801193342</v>
      </c>
      <c r="AB124" s="89">
        <v>0.25315184993776435</v>
      </c>
      <c r="AC124" s="202">
        <v>0.25320494653419379</v>
      </c>
      <c r="AD124" s="111">
        <v>0.24476407041523063</v>
      </c>
      <c r="AE124" s="88">
        <v>0.25322400977647497</v>
      </c>
      <c r="AF124" s="88">
        <v>0.28126359117977418</v>
      </c>
      <c r="AG124" s="88">
        <v>0.23256152977474398</v>
      </c>
      <c r="AH124" s="88">
        <v>0.28932590508965539</v>
      </c>
      <c r="AI124" s="88">
        <v>0.25306620622581799</v>
      </c>
      <c r="AJ124" s="88">
        <v>0.30574127804407952</v>
      </c>
      <c r="AK124" s="88">
        <v>0.26739924436794921</v>
      </c>
      <c r="AL124" s="88">
        <v>0.19777395313275847</v>
      </c>
      <c r="AM124" s="88">
        <v>0.25769985245294741</v>
      </c>
      <c r="AN124" s="88">
        <v>0.23360739466426042</v>
      </c>
      <c r="AO124" s="89">
        <v>0.21919842613473545</v>
      </c>
    </row>
    <row r="125" spans="1:41" ht="12" customHeight="1" x14ac:dyDescent="0.15">
      <c r="A125" s="252"/>
      <c r="B125" s="34"/>
      <c r="C125" s="34"/>
      <c r="D125" s="38" t="s">
        <v>34</v>
      </c>
      <c r="E125" s="39" t="s">
        <v>34</v>
      </c>
      <c r="F125" s="39" t="s">
        <v>34</v>
      </c>
      <c r="G125" s="39" t="s">
        <v>34</v>
      </c>
      <c r="H125" s="39" t="s">
        <v>912</v>
      </c>
      <c r="I125" s="39" t="s">
        <v>912</v>
      </c>
      <c r="J125" s="39" t="s">
        <v>34</v>
      </c>
      <c r="K125" s="39" t="s">
        <v>34</v>
      </c>
      <c r="L125" s="39" t="s">
        <v>34</v>
      </c>
      <c r="M125" s="39" t="s">
        <v>34</v>
      </c>
      <c r="N125" s="39" t="s">
        <v>34</v>
      </c>
      <c r="O125" s="40" t="s">
        <v>34</v>
      </c>
      <c r="P125" s="59"/>
      <c r="Q125" s="152" t="s">
        <v>34</v>
      </c>
      <c r="R125" s="95" t="s">
        <v>34</v>
      </c>
      <c r="S125" s="95" t="s">
        <v>34</v>
      </c>
      <c r="T125" s="95" t="s">
        <v>39</v>
      </c>
      <c r="U125" s="95" t="s">
        <v>39</v>
      </c>
      <c r="V125" s="95" t="s">
        <v>34</v>
      </c>
      <c r="W125" s="95" t="s">
        <v>39</v>
      </c>
      <c r="X125" s="95" t="s">
        <v>913</v>
      </c>
      <c r="Y125" s="95" t="s">
        <v>39</v>
      </c>
      <c r="Z125" s="95" t="s">
        <v>34</v>
      </c>
      <c r="AA125" s="95" t="s">
        <v>34</v>
      </c>
      <c r="AB125" s="153" t="s">
        <v>34</v>
      </c>
      <c r="AC125" s="144"/>
      <c r="AD125" s="95" t="s">
        <v>34</v>
      </c>
      <c r="AE125" s="95" t="s">
        <v>34</v>
      </c>
      <c r="AF125" s="95" t="s">
        <v>441</v>
      </c>
      <c r="AG125" s="95" t="s">
        <v>34</v>
      </c>
      <c r="AH125" s="95" t="s">
        <v>441</v>
      </c>
      <c r="AI125" s="95" t="s">
        <v>34</v>
      </c>
      <c r="AJ125" s="95" t="s">
        <v>914</v>
      </c>
      <c r="AK125" s="95" t="s">
        <v>42</v>
      </c>
      <c r="AL125" s="95" t="s">
        <v>34</v>
      </c>
      <c r="AM125" s="95" t="s">
        <v>42</v>
      </c>
      <c r="AN125" s="95" t="s">
        <v>34</v>
      </c>
      <c r="AO125" s="153" t="s">
        <v>34</v>
      </c>
    </row>
    <row r="126" spans="1:41" ht="12" hidden="1" customHeight="1" x14ac:dyDescent="0.15">
      <c r="A126" s="251" t="s">
        <v>729</v>
      </c>
      <c r="B126" s="72">
        <v>3.281925541209687</v>
      </c>
      <c r="C126" s="72">
        <v>1.3040227799384756</v>
      </c>
      <c r="D126" s="76" t="s">
        <v>48</v>
      </c>
      <c r="E126" s="77" t="s">
        <v>48</v>
      </c>
      <c r="F126" s="77" t="s">
        <v>48</v>
      </c>
      <c r="G126" s="77" t="s">
        <v>48</v>
      </c>
      <c r="H126" s="77" t="s">
        <v>48</v>
      </c>
      <c r="I126" s="77" t="s">
        <v>48</v>
      </c>
      <c r="J126" s="77" t="s">
        <v>48</v>
      </c>
      <c r="K126" s="77">
        <v>1.3040227799384756</v>
      </c>
      <c r="L126" s="77" t="s">
        <v>48</v>
      </c>
      <c r="M126" s="77" t="s">
        <v>48</v>
      </c>
      <c r="N126" s="77" t="s">
        <v>48</v>
      </c>
      <c r="O126" s="78" t="s">
        <v>48</v>
      </c>
      <c r="P126" s="82">
        <v>1.9779027612712115</v>
      </c>
      <c r="Q126" s="110" t="s">
        <v>48</v>
      </c>
      <c r="R126" s="84" t="s">
        <v>48</v>
      </c>
      <c r="S126" s="84" t="s">
        <v>48</v>
      </c>
      <c r="T126" s="84" t="s">
        <v>48</v>
      </c>
      <c r="U126" s="84" t="s">
        <v>48</v>
      </c>
      <c r="V126" s="84" t="s">
        <v>48</v>
      </c>
      <c r="W126" s="84" t="s">
        <v>48</v>
      </c>
      <c r="X126" s="84" t="s">
        <v>48</v>
      </c>
      <c r="Y126" s="84" t="s">
        <v>48</v>
      </c>
      <c r="Z126" s="84">
        <v>1.9779027612712115</v>
      </c>
      <c r="AA126" s="84" t="s">
        <v>48</v>
      </c>
      <c r="AB126" s="85" t="s">
        <v>48</v>
      </c>
      <c r="AC126" s="133" t="s">
        <v>48</v>
      </c>
      <c r="AD126" s="198" t="s">
        <v>48</v>
      </c>
      <c r="AE126" s="77" t="s">
        <v>48</v>
      </c>
      <c r="AF126" s="77" t="s">
        <v>48</v>
      </c>
      <c r="AG126" s="77" t="s">
        <v>48</v>
      </c>
      <c r="AH126" s="77" t="s">
        <v>48</v>
      </c>
      <c r="AI126" s="77" t="s">
        <v>48</v>
      </c>
      <c r="AJ126" s="77" t="s">
        <v>48</v>
      </c>
      <c r="AK126" s="77" t="s">
        <v>48</v>
      </c>
      <c r="AL126" s="77" t="s">
        <v>48</v>
      </c>
      <c r="AM126" s="77" t="s">
        <v>48</v>
      </c>
      <c r="AN126" s="77" t="s">
        <v>48</v>
      </c>
      <c r="AO126" s="78" t="s">
        <v>48</v>
      </c>
    </row>
    <row r="127" spans="1:41" ht="12" customHeight="1" x14ac:dyDescent="0.15">
      <c r="A127" s="252"/>
      <c r="B127" s="41" t="s">
        <v>65</v>
      </c>
      <c r="C127" s="41" t="s">
        <v>65</v>
      </c>
      <c r="D127" s="42" t="s">
        <v>48</v>
      </c>
      <c r="E127" s="43" t="s">
        <v>48</v>
      </c>
      <c r="F127" s="43" t="s">
        <v>48</v>
      </c>
      <c r="G127" s="43" t="s">
        <v>48</v>
      </c>
      <c r="H127" s="43" t="s">
        <v>48</v>
      </c>
      <c r="I127" s="43" t="s">
        <v>48</v>
      </c>
      <c r="J127" s="43" t="s">
        <v>48</v>
      </c>
      <c r="K127" s="43" t="s">
        <v>65</v>
      </c>
      <c r="L127" s="43" t="s">
        <v>48</v>
      </c>
      <c r="M127" s="43" t="s">
        <v>48</v>
      </c>
      <c r="N127" s="43" t="s">
        <v>48</v>
      </c>
      <c r="O127" s="44" t="s">
        <v>48</v>
      </c>
      <c r="P127" s="87" t="s">
        <v>65</v>
      </c>
      <c r="Q127" s="90" t="s">
        <v>48</v>
      </c>
      <c r="R127" s="88" t="s">
        <v>48</v>
      </c>
      <c r="S127" s="88" t="s">
        <v>48</v>
      </c>
      <c r="T127" s="88" t="s">
        <v>48</v>
      </c>
      <c r="U127" s="88" t="s">
        <v>48</v>
      </c>
      <c r="V127" s="88" t="s">
        <v>48</v>
      </c>
      <c r="W127" s="88" t="s">
        <v>48</v>
      </c>
      <c r="X127" s="88" t="s">
        <v>48</v>
      </c>
      <c r="Y127" s="88" t="s">
        <v>48</v>
      </c>
      <c r="Z127" s="88" t="s">
        <v>65</v>
      </c>
      <c r="AA127" s="88" t="s">
        <v>48</v>
      </c>
      <c r="AB127" s="89" t="s">
        <v>48</v>
      </c>
      <c r="AC127" s="206" t="s">
        <v>48</v>
      </c>
      <c r="AD127" s="199" t="s">
        <v>48</v>
      </c>
      <c r="AE127" s="43" t="s">
        <v>48</v>
      </c>
      <c r="AF127" s="43" t="s">
        <v>48</v>
      </c>
      <c r="AG127" s="43" t="s">
        <v>48</v>
      </c>
      <c r="AH127" s="43" t="s">
        <v>48</v>
      </c>
      <c r="AI127" s="43" t="s">
        <v>48</v>
      </c>
      <c r="AJ127" s="43" t="s">
        <v>48</v>
      </c>
      <c r="AK127" s="43" t="s">
        <v>48</v>
      </c>
      <c r="AL127" s="43" t="s">
        <v>48</v>
      </c>
      <c r="AM127" s="43" t="s">
        <v>48</v>
      </c>
      <c r="AN127" s="43" t="s">
        <v>48</v>
      </c>
      <c r="AO127" s="44" t="s">
        <v>48</v>
      </c>
    </row>
    <row r="128" spans="1:41" x14ac:dyDescent="0.15">
      <c r="A128" s="252"/>
      <c r="B128" s="34"/>
      <c r="C128" s="34"/>
      <c r="D128" s="38"/>
      <c r="E128" s="39"/>
      <c r="F128" s="39"/>
      <c r="G128" s="39"/>
      <c r="H128" s="39"/>
      <c r="I128" s="39"/>
      <c r="J128" s="39"/>
      <c r="K128" s="39"/>
      <c r="L128" s="39"/>
      <c r="M128" s="39"/>
      <c r="N128" s="39"/>
      <c r="O128" s="40"/>
      <c r="P128" s="59"/>
      <c r="Q128" s="152"/>
      <c r="R128" s="95"/>
      <c r="S128" s="95"/>
      <c r="T128" s="95"/>
      <c r="U128" s="95"/>
      <c r="V128" s="95"/>
      <c r="W128" s="95"/>
      <c r="X128" s="95"/>
      <c r="Y128" s="95"/>
      <c r="Z128" s="95"/>
      <c r="AA128" s="95"/>
      <c r="AB128" s="153"/>
      <c r="AC128" s="144"/>
      <c r="AD128" s="95"/>
      <c r="AE128" s="95"/>
      <c r="AF128" s="95"/>
      <c r="AG128" s="95"/>
      <c r="AH128" s="95"/>
      <c r="AI128" s="95"/>
      <c r="AJ128" s="95"/>
      <c r="AK128" s="95"/>
      <c r="AL128" s="95"/>
      <c r="AM128" s="95"/>
      <c r="AN128" s="95"/>
      <c r="AO128" s="153"/>
    </row>
    <row r="129" spans="1:41" ht="12" hidden="1" customHeight="1" x14ac:dyDescent="0.15">
      <c r="A129" s="251" t="s">
        <v>9</v>
      </c>
      <c r="B129" s="72">
        <v>3.212919484630957</v>
      </c>
      <c r="C129" s="72">
        <v>0.36009070379608232</v>
      </c>
      <c r="D129" s="76">
        <v>0.36009070379608232</v>
      </c>
      <c r="E129" s="77" t="s">
        <v>48</v>
      </c>
      <c r="F129" s="77" t="s">
        <v>48</v>
      </c>
      <c r="G129" s="77" t="s">
        <v>48</v>
      </c>
      <c r="H129" s="77" t="s">
        <v>48</v>
      </c>
      <c r="I129" s="77" t="s">
        <v>48</v>
      </c>
      <c r="J129" s="77" t="s">
        <v>48</v>
      </c>
      <c r="K129" s="77" t="s">
        <v>48</v>
      </c>
      <c r="L129" s="77" t="s">
        <v>48</v>
      </c>
      <c r="M129" s="77" t="s">
        <v>48</v>
      </c>
      <c r="N129" s="77" t="s">
        <v>48</v>
      </c>
      <c r="O129" s="77" t="s">
        <v>48</v>
      </c>
      <c r="P129" s="82">
        <v>2.8528287808348747</v>
      </c>
      <c r="Q129" s="77" t="s">
        <v>48</v>
      </c>
      <c r="R129" s="77" t="s">
        <v>48</v>
      </c>
      <c r="S129" s="77" t="s">
        <v>48</v>
      </c>
      <c r="T129" s="77" t="s">
        <v>48</v>
      </c>
      <c r="U129" s="77" t="s">
        <v>48</v>
      </c>
      <c r="V129" s="77" t="s">
        <v>48</v>
      </c>
      <c r="W129" s="84">
        <v>2.412577189692565</v>
      </c>
      <c r="X129" s="77" t="s">
        <v>48</v>
      </c>
      <c r="Y129" s="77" t="s">
        <v>48</v>
      </c>
      <c r="Z129" s="77" t="s">
        <v>48</v>
      </c>
      <c r="AA129" s="84">
        <v>0.44025159114230977</v>
      </c>
      <c r="AB129" s="78" t="s">
        <v>48</v>
      </c>
      <c r="AC129" s="133" t="s">
        <v>48</v>
      </c>
      <c r="AD129" s="198" t="s">
        <v>48</v>
      </c>
      <c r="AE129" s="77" t="s">
        <v>48</v>
      </c>
      <c r="AF129" s="77" t="s">
        <v>48</v>
      </c>
      <c r="AG129" s="77" t="s">
        <v>48</v>
      </c>
      <c r="AH129" s="77" t="s">
        <v>48</v>
      </c>
      <c r="AI129" s="77" t="s">
        <v>48</v>
      </c>
      <c r="AJ129" s="77" t="s">
        <v>48</v>
      </c>
      <c r="AK129" s="77" t="s">
        <v>48</v>
      </c>
      <c r="AL129" s="77" t="s">
        <v>48</v>
      </c>
      <c r="AM129" s="77" t="s">
        <v>48</v>
      </c>
      <c r="AN129" s="77" t="s">
        <v>48</v>
      </c>
      <c r="AO129" s="78" t="s">
        <v>48</v>
      </c>
    </row>
    <row r="130" spans="1:41" ht="12" customHeight="1" x14ac:dyDescent="0.15">
      <c r="A130" s="252"/>
      <c r="B130" s="41" t="s">
        <v>65</v>
      </c>
      <c r="C130" s="41" t="s">
        <v>65</v>
      </c>
      <c r="D130" s="42" t="s">
        <v>65</v>
      </c>
      <c r="E130" s="43" t="s">
        <v>48</v>
      </c>
      <c r="F130" s="43" t="s">
        <v>48</v>
      </c>
      <c r="G130" s="43" t="s">
        <v>48</v>
      </c>
      <c r="H130" s="43" t="s">
        <v>48</v>
      </c>
      <c r="I130" s="43" t="s">
        <v>48</v>
      </c>
      <c r="J130" s="43" t="s">
        <v>48</v>
      </c>
      <c r="K130" s="43" t="s">
        <v>48</v>
      </c>
      <c r="L130" s="43" t="s">
        <v>48</v>
      </c>
      <c r="M130" s="43" t="s">
        <v>48</v>
      </c>
      <c r="N130" s="43" t="s">
        <v>48</v>
      </c>
      <c r="O130" s="43" t="s">
        <v>48</v>
      </c>
      <c r="P130" s="87" t="s">
        <v>65</v>
      </c>
      <c r="Q130" s="43" t="s">
        <v>48</v>
      </c>
      <c r="R130" s="43" t="s">
        <v>48</v>
      </c>
      <c r="S130" s="43" t="s">
        <v>48</v>
      </c>
      <c r="T130" s="43" t="s">
        <v>48</v>
      </c>
      <c r="U130" s="43" t="s">
        <v>48</v>
      </c>
      <c r="V130" s="43" t="s">
        <v>48</v>
      </c>
      <c r="W130" s="88">
        <v>5.5505231584635703E-3</v>
      </c>
      <c r="X130" s="43" t="s">
        <v>48</v>
      </c>
      <c r="Y130" s="43" t="s">
        <v>48</v>
      </c>
      <c r="Z130" s="43" t="s">
        <v>48</v>
      </c>
      <c r="AA130" s="88" t="s">
        <v>65</v>
      </c>
      <c r="AB130" s="44" t="s">
        <v>48</v>
      </c>
      <c r="AC130" s="206" t="s">
        <v>48</v>
      </c>
      <c r="AD130" s="199" t="s">
        <v>48</v>
      </c>
      <c r="AE130" s="43" t="s">
        <v>48</v>
      </c>
      <c r="AF130" s="43" t="s">
        <v>48</v>
      </c>
      <c r="AG130" s="43" t="s">
        <v>48</v>
      </c>
      <c r="AH130" s="43" t="s">
        <v>48</v>
      </c>
      <c r="AI130" s="43" t="s">
        <v>48</v>
      </c>
      <c r="AJ130" s="43" t="s">
        <v>48</v>
      </c>
      <c r="AK130" s="43" t="s">
        <v>48</v>
      </c>
      <c r="AL130" s="43" t="s">
        <v>48</v>
      </c>
      <c r="AM130" s="43" t="s">
        <v>48</v>
      </c>
      <c r="AN130" s="43" t="s">
        <v>48</v>
      </c>
      <c r="AO130" s="44" t="s">
        <v>48</v>
      </c>
    </row>
    <row r="131" spans="1:41" ht="12" customHeight="1" x14ac:dyDescent="0.15">
      <c r="A131" s="253"/>
      <c r="B131" s="45"/>
      <c r="C131" s="45"/>
      <c r="D131" s="46"/>
      <c r="E131" s="47"/>
      <c r="F131" s="47"/>
      <c r="G131" s="47"/>
      <c r="H131" s="47"/>
      <c r="I131" s="47"/>
      <c r="J131" s="47"/>
      <c r="K131" s="47"/>
      <c r="L131" s="47"/>
      <c r="M131" s="47"/>
      <c r="N131" s="47"/>
      <c r="O131" s="48"/>
      <c r="P131" s="91"/>
      <c r="Q131" s="154"/>
      <c r="R131" s="145"/>
      <c r="S131" s="145"/>
      <c r="T131" s="145"/>
      <c r="U131" s="145"/>
      <c r="V131" s="145"/>
      <c r="W131" s="145"/>
      <c r="X131" s="145"/>
      <c r="Y131" s="145"/>
      <c r="Z131" s="145"/>
      <c r="AA131" s="145"/>
      <c r="AB131" s="155"/>
      <c r="AC131" s="141"/>
      <c r="AD131" s="145"/>
      <c r="AE131" s="145"/>
      <c r="AF131" s="145"/>
      <c r="AG131" s="145"/>
      <c r="AH131" s="145"/>
      <c r="AI131" s="145"/>
      <c r="AJ131" s="145"/>
      <c r="AK131" s="145"/>
      <c r="AL131" s="145"/>
      <c r="AM131" s="145"/>
      <c r="AN131" s="145"/>
      <c r="AO131" s="155"/>
    </row>
    <row r="134" spans="1:41" ht="50.1" customHeight="1" x14ac:dyDescent="0.15">
      <c r="A134" s="234" t="s">
        <v>915</v>
      </c>
      <c r="B134" s="52" t="s">
        <v>18</v>
      </c>
      <c r="C134" s="53"/>
      <c r="D134" s="248" t="s">
        <v>310</v>
      </c>
      <c r="E134" s="249"/>
      <c r="F134" s="249"/>
      <c r="G134" s="249"/>
      <c r="H134" s="249"/>
      <c r="I134" s="249"/>
      <c r="J134" s="249"/>
      <c r="K134" s="249"/>
      <c r="L134" s="249"/>
      <c r="M134" s="249"/>
      <c r="N134" s="249"/>
      <c r="O134" s="250"/>
      <c r="Q134" s="248" t="s">
        <v>1344</v>
      </c>
      <c r="R134" s="265"/>
      <c r="S134" s="265"/>
      <c r="T134" s="265"/>
      <c r="U134" s="265"/>
      <c r="V134" s="265"/>
      <c r="W134" s="265"/>
      <c r="X134" s="265"/>
      <c r="Y134" s="265"/>
      <c r="Z134" s="265"/>
      <c r="AA134" s="265"/>
      <c r="AB134" s="266"/>
      <c r="AC134" s="29"/>
      <c r="AD134" s="248" t="s">
        <v>1345</v>
      </c>
      <c r="AE134" s="265"/>
      <c r="AF134" s="265"/>
      <c r="AG134" s="265"/>
      <c r="AH134" s="265"/>
      <c r="AI134" s="265"/>
      <c r="AJ134" s="265"/>
      <c r="AK134" s="265"/>
      <c r="AL134" s="265"/>
      <c r="AM134" s="265"/>
      <c r="AN134" s="265"/>
      <c r="AO134" s="266"/>
    </row>
    <row r="135" spans="1:41" x14ac:dyDescent="0.15">
      <c r="B135" s="25" t="s">
        <v>19</v>
      </c>
      <c r="C135" s="25" t="s">
        <v>308</v>
      </c>
      <c r="D135" s="26" t="s">
        <v>20</v>
      </c>
      <c r="E135" s="27" t="s">
        <v>21</v>
      </c>
      <c r="F135" s="27" t="s">
        <v>22</v>
      </c>
      <c r="G135" s="27" t="s">
        <v>23</v>
      </c>
      <c r="H135" s="27" t="s">
        <v>24</v>
      </c>
      <c r="I135" s="27" t="s">
        <v>25</v>
      </c>
      <c r="J135" s="27" t="s">
        <v>26</v>
      </c>
      <c r="K135" s="27" t="s">
        <v>27</v>
      </c>
      <c r="L135" s="27" t="s">
        <v>28</v>
      </c>
      <c r="M135" s="27" t="s">
        <v>29</v>
      </c>
      <c r="N135" s="27" t="s">
        <v>30</v>
      </c>
      <c r="O135" s="28" t="s">
        <v>31</v>
      </c>
      <c r="P135" s="25" t="s">
        <v>309</v>
      </c>
      <c r="Q135" s="26" t="s">
        <v>312</v>
      </c>
      <c r="R135" s="27" t="s">
        <v>313</v>
      </c>
      <c r="S135" s="27" t="s">
        <v>314</v>
      </c>
      <c r="T135" s="27" t="s">
        <v>315</v>
      </c>
      <c r="U135" s="27" t="s">
        <v>316</v>
      </c>
      <c r="V135" s="27" t="s">
        <v>317</v>
      </c>
      <c r="W135" s="27" t="s">
        <v>318</v>
      </c>
      <c r="X135" s="27" t="s">
        <v>319</v>
      </c>
      <c r="Y135" s="27" t="s">
        <v>320</v>
      </c>
      <c r="Z135" s="27" t="s">
        <v>321</v>
      </c>
      <c r="AA135" s="27" t="s">
        <v>322</v>
      </c>
      <c r="AB135" s="28" t="s">
        <v>323</v>
      </c>
      <c r="AC135" s="162" t="s">
        <v>647</v>
      </c>
      <c r="AD135" s="26" t="s">
        <v>649</v>
      </c>
      <c r="AE135" s="27" t="s">
        <v>650</v>
      </c>
      <c r="AF135" s="27" t="s">
        <v>651</v>
      </c>
      <c r="AG135" s="27" t="s">
        <v>652</v>
      </c>
      <c r="AH135" s="27" t="s">
        <v>653</v>
      </c>
      <c r="AI135" s="27" t="s">
        <v>654</v>
      </c>
      <c r="AJ135" s="27" t="s">
        <v>655</v>
      </c>
      <c r="AK135" s="27" t="s">
        <v>656</v>
      </c>
      <c r="AL135" s="27" t="s">
        <v>657</v>
      </c>
      <c r="AM135" s="27" t="s">
        <v>658</v>
      </c>
      <c r="AN135" s="27" t="s">
        <v>659</v>
      </c>
      <c r="AO135" s="28" t="s">
        <v>660</v>
      </c>
    </row>
    <row r="136" spans="1:41" x14ac:dyDescent="0.15">
      <c r="A136" s="51" t="s">
        <v>218</v>
      </c>
      <c r="B136" s="30" t="s">
        <v>34</v>
      </c>
      <c r="C136" s="54"/>
      <c r="D136" s="31" t="s">
        <v>35</v>
      </c>
      <c r="E136" s="32" t="s">
        <v>36</v>
      </c>
      <c r="F136" s="32" t="s">
        <v>37</v>
      </c>
      <c r="G136" s="32" t="s">
        <v>38</v>
      </c>
      <c r="H136" s="32" t="s">
        <v>32</v>
      </c>
      <c r="I136" s="32" t="s">
        <v>39</v>
      </c>
      <c r="J136" s="32" t="s">
        <v>40</v>
      </c>
      <c r="K136" s="32" t="s">
        <v>41</v>
      </c>
      <c r="L136" s="32" t="s">
        <v>42</v>
      </c>
      <c r="M136" s="32" t="s">
        <v>43</v>
      </c>
      <c r="N136" s="32" t="s">
        <v>44</v>
      </c>
      <c r="O136" s="33" t="s">
        <v>45</v>
      </c>
      <c r="P136" s="30" t="s">
        <v>34</v>
      </c>
      <c r="Q136" s="31" t="s">
        <v>35</v>
      </c>
      <c r="R136" s="32" t="s">
        <v>36</v>
      </c>
      <c r="S136" s="32" t="s">
        <v>37</v>
      </c>
      <c r="T136" s="32" t="s">
        <v>38</v>
      </c>
      <c r="U136" s="32" t="s">
        <v>32</v>
      </c>
      <c r="V136" s="32" t="s">
        <v>39</v>
      </c>
      <c r="W136" s="32" t="s">
        <v>40</v>
      </c>
      <c r="X136" s="32" t="s">
        <v>41</v>
      </c>
      <c r="Y136" s="32" t="s">
        <v>42</v>
      </c>
      <c r="Z136" s="32" t="s">
        <v>43</v>
      </c>
      <c r="AA136" s="32" t="s">
        <v>44</v>
      </c>
      <c r="AB136" s="33" t="s">
        <v>45</v>
      </c>
      <c r="AC136" s="30" t="s">
        <v>34</v>
      </c>
      <c r="AD136" s="31" t="s">
        <v>35</v>
      </c>
      <c r="AE136" s="32" t="s">
        <v>36</v>
      </c>
      <c r="AF136" s="32" t="s">
        <v>37</v>
      </c>
      <c r="AG136" s="32" t="s">
        <v>38</v>
      </c>
      <c r="AH136" s="32" t="s">
        <v>32</v>
      </c>
      <c r="AI136" s="32" t="s">
        <v>39</v>
      </c>
      <c r="AJ136" s="32" t="s">
        <v>40</v>
      </c>
      <c r="AK136" s="32" t="s">
        <v>41</v>
      </c>
      <c r="AL136" s="32" t="s">
        <v>42</v>
      </c>
      <c r="AM136" s="32" t="s">
        <v>43</v>
      </c>
      <c r="AN136" s="32" t="s">
        <v>44</v>
      </c>
      <c r="AO136" s="33" t="s">
        <v>45</v>
      </c>
    </row>
    <row r="137" spans="1:41" x14ac:dyDescent="0.15">
      <c r="A137" s="251" t="s">
        <v>46</v>
      </c>
      <c r="B137" s="34">
        <v>14982</v>
      </c>
      <c r="C137" s="34">
        <v>4930</v>
      </c>
      <c r="D137" s="35">
        <v>403</v>
      </c>
      <c r="E137" s="36">
        <v>364</v>
      </c>
      <c r="F137" s="36">
        <v>414</v>
      </c>
      <c r="G137" s="36">
        <v>387</v>
      </c>
      <c r="H137" s="36">
        <v>420</v>
      </c>
      <c r="I137" s="36">
        <v>425</v>
      </c>
      <c r="J137" s="36">
        <v>421</v>
      </c>
      <c r="K137" s="36">
        <v>411</v>
      </c>
      <c r="L137" s="36">
        <v>435</v>
      </c>
      <c r="M137" s="36">
        <v>421</v>
      </c>
      <c r="N137" s="36">
        <v>432</v>
      </c>
      <c r="O137" s="37">
        <v>397</v>
      </c>
      <c r="P137" s="59">
        <v>5024</v>
      </c>
      <c r="Q137" s="66">
        <v>408</v>
      </c>
      <c r="R137" s="67">
        <v>411</v>
      </c>
      <c r="S137" s="67">
        <v>403</v>
      </c>
      <c r="T137" s="67">
        <v>455</v>
      </c>
      <c r="U137" s="67">
        <v>423</v>
      </c>
      <c r="V137" s="67">
        <v>397</v>
      </c>
      <c r="W137" s="67">
        <v>436</v>
      </c>
      <c r="X137" s="67">
        <v>378</v>
      </c>
      <c r="Y137" s="67">
        <v>429</v>
      </c>
      <c r="Z137" s="67">
        <v>404</v>
      </c>
      <c r="AA137" s="67">
        <v>443</v>
      </c>
      <c r="AB137" s="68">
        <v>437</v>
      </c>
      <c r="AC137" s="59">
        <v>5028</v>
      </c>
      <c r="AD137" s="66">
        <v>402</v>
      </c>
      <c r="AE137" s="67">
        <v>417</v>
      </c>
      <c r="AF137" s="67">
        <v>406</v>
      </c>
      <c r="AG137" s="67">
        <v>426</v>
      </c>
      <c r="AH137" s="67">
        <v>432</v>
      </c>
      <c r="AI137" s="67">
        <v>417</v>
      </c>
      <c r="AJ137" s="67">
        <v>431</v>
      </c>
      <c r="AK137" s="67">
        <v>419</v>
      </c>
      <c r="AL137" s="67">
        <v>425</v>
      </c>
      <c r="AM137" s="67">
        <v>399</v>
      </c>
      <c r="AN137" s="67">
        <v>455</v>
      </c>
      <c r="AO137" s="68">
        <v>399</v>
      </c>
    </row>
    <row r="138" spans="1:41" x14ac:dyDescent="0.15">
      <c r="A138" s="252"/>
      <c r="B138" s="34"/>
      <c r="C138" s="34" t="s">
        <v>34</v>
      </c>
      <c r="D138" s="35" t="s">
        <v>34</v>
      </c>
      <c r="E138" s="36" t="s">
        <v>34</v>
      </c>
      <c r="F138" s="36" t="s">
        <v>34</v>
      </c>
      <c r="G138" s="36" t="s">
        <v>34</v>
      </c>
      <c r="H138" s="36" t="s">
        <v>34</v>
      </c>
      <c r="I138" s="36" t="s">
        <v>34</v>
      </c>
      <c r="J138" s="36" t="s">
        <v>34</v>
      </c>
      <c r="K138" s="36" t="s">
        <v>34</v>
      </c>
      <c r="L138" s="36" t="s">
        <v>34</v>
      </c>
      <c r="M138" s="36" t="s">
        <v>34</v>
      </c>
      <c r="N138" s="36" t="s">
        <v>34</v>
      </c>
      <c r="O138" s="37" t="s">
        <v>34</v>
      </c>
      <c r="P138" s="59"/>
      <c r="Q138" s="66"/>
      <c r="R138" s="67"/>
      <c r="S138" s="67"/>
      <c r="T138" s="67"/>
      <c r="U138" s="67"/>
      <c r="V138" s="67"/>
      <c r="W138" s="67"/>
      <c r="X138" s="67"/>
      <c r="Y138" s="67"/>
      <c r="Z138" s="67"/>
      <c r="AA138" s="67"/>
      <c r="AB138" s="68"/>
      <c r="AC138" s="59"/>
      <c r="AD138" s="66"/>
      <c r="AE138" s="67"/>
      <c r="AF138" s="67"/>
      <c r="AG138" s="67"/>
      <c r="AH138" s="67"/>
      <c r="AI138" s="67"/>
      <c r="AJ138" s="67"/>
      <c r="AK138" s="67"/>
      <c r="AL138" s="67"/>
      <c r="AM138" s="67"/>
      <c r="AN138" s="67"/>
      <c r="AO138" s="68"/>
    </row>
    <row r="139" spans="1:41" x14ac:dyDescent="0.15">
      <c r="A139" s="252"/>
      <c r="B139" s="34"/>
      <c r="C139" s="34" t="s">
        <v>34</v>
      </c>
      <c r="D139" s="35" t="s">
        <v>34</v>
      </c>
      <c r="E139" s="36" t="s">
        <v>34</v>
      </c>
      <c r="F139" s="36" t="s">
        <v>34</v>
      </c>
      <c r="G139" s="36" t="s">
        <v>34</v>
      </c>
      <c r="H139" s="36" t="s">
        <v>34</v>
      </c>
      <c r="I139" s="36" t="s">
        <v>34</v>
      </c>
      <c r="J139" s="36" t="s">
        <v>34</v>
      </c>
      <c r="K139" s="36" t="s">
        <v>34</v>
      </c>
      <c r="L139" s="36" t="s">
        <v>34</v>
      </c>
      <c r="M139" s="36" t="s">
        <v>34</v>
      </c>
      <c r="N139" s="36" t="s">
        <v>34</v>
      </c>
      <c r="O139" s="37" t="s">
        <v>34</v>
      </c>
      <c r="P139" s="59"/>
      <c r="Q139" s="66"/>
      <c r="R139" s="67"/>
      <c r="S139" s="67"/>
      <c r="T139" s="67"/>
      <c r="U139" s="67"/>
      <c r="V139" s="67"/>
      <c r="W139" s="67"/>
      <c r="X139" s="67"/>
      <c r="Y139" s="67"/>
      <c r="Z139" s="67"/>
      <c r="AA139" s="67"/>
      <c r="AB139" s="68"/>
      <c r="AC139" s="59"/>
      <c r="AD139" s="66"/>
      <c r="AE139" s="67"/>
      <c r="AF139" s="67"/>
      <c r="AG139" s="67"/>
      <c r="AH139" s="67"/>
      <c r="AI139" s="67"/>
      <c r="AJ139" s="67"/>
      <c r="AK139" s="67"/>
      <c r="AL139" s="67"/>
      <c r="AM139" s="67"/>
      <c r="AN139" s="67"/>
      <c r="AO139" s="68"/>
    </row>
    <row r="140" spans="1:41" x14ac:dyDescent="0.15">
      <c r="A140" s="251" t="s">
        <v>47</v>
      </c>
      <c r="B140" s="72">
        <v>14876.161509312222</v>
      </c>
      <c r="C140" s="72">
        <v>4888.9990234414136</v>
      </c>
      <c r="D140" s="73">
        <v>403.20760834902876</v>
      </c>
      <c r="E140" s="74">
        <v>351.77466126192223</v>
      </c>
      <c r="F140" s="74">
        <v>402.42541664975431</v>
      </c>
      <c r="G140" s="74">
        <v>380.68926757656254</v>
      </c>
      <c r="H140" s="74">
        <v>402.10545653170465</v>
      </c>
      <c r="I140" s="74">
        <v>437.82877383446083</v>
      </c>
      <c r="J140" s="74">
        <v>418.08725633538074</v>
      </c>
      <c r="K140" s="74">
        <v>413.64265404611069</v>
      </c>
      <c r="L140" s="74">
        <v>444.49291082362345</v>
      </c>
      <c r="M140" s="74">
        <v>417.43214480492753</v>
      </c>
      <c r="N140" s="74">
        <v>419.91083874544501</v>
      </c>
      <c r="O140" s="75">
        <v>397.40203448247928</v>
      </c>
      <c r="P140" s="82">
        <v>4980.3826298454251</v>
      </c>
      <c r="Q140" s="83">
        <v>406.63833353311884</v>
      </c>
      <c r="R140" s="123">
        <v>403.45238474187903</v>
      </c>
      <c r="S140" s="123">
        <v>382.95041666115844</v>
      </c>
      <c r="T140" s="123">
        <v>453.74078860262591</v>
      </c>
      <c r="U140" s="123">
        <v>401.30323055145413</v>
      </c>
      <c r="V140" s="123">
        <v>385.88550695650048</v>
      </c>
      <c r="W140" s="123">
        <v>434.65762069901638</v>
      </c>
      <c r="X140" s="123">
        <v>362.83947013709985</v>
      </c>
      <c r="Y140" s="123">
        <v>432.68549520933726</v>
      </c>
      <c r="Z140" s="123">
        <v>408.95414084475993</v>
      </c>
      <c r="AA140" s="123">
        <v>451.45821417776909</v>
      </c>
      <c r="AB140" s="124">
        <v>455.81702773071646</v>
      </c>
      <c r="AC140" s="82">
        <v>5006.7798560253832</v>
      </c>
      <c r="AD140" s="83">
        <v>408.78453760214472</v>
      </c>
      <c r="AE140" s="123">
        <v>413.88115375250527</v>
      </c>
      <c r="AF140" s="123">
        <v>397.68604913284156</v>
      </c>
      <c r="AG140" s="123">
        <v>423.66478620211046</v>
      </c>
      <c r="AH140" s="123">
        <v>454.32572337626709</v>
      </c>
      <c r="AI140" s="123">
        <v>426.75708911517273</v>
      </c>
      <c r="AJ140" s="123">
        <v>425.40109035008339</v>
      </c>
      <c r="AK140" s="123">
        <v>405.0221917017717</v>
      </c>
      <c r="AL140" s="123">
        <v>423.04615485130307</v>
      </c>
      <c r="AM140" s="123">
        <v>399.49684259576082</v>
      </c>
      <c r="AN140" s="123">
        <v>445.30126492457657</v>
      </c>
      <c r="AO140" s="124">
        <v>383.41297242084647</v>
      </c>
    </row>
    <row r="141" spans="1:41" x14ac:dyDescent="0.15">
      <c r="A141" s="252"/>
      <c r="B141" s="34"/>
      <c r="C141" s="34" t="s">
        <v>34</v>
      </c>
      <c r="D141" s="35" t="s">
        <v>34</v>
      </c>
      <c r="E141" s="36" t="s">
        <v>34</v>
      </c>
      <c r="F141" s="36" t="s">
        <v>34</v>
      </c>
      <c r="G141" s="36" t="s">
        <v>34</v>
      </c>
      <c r="H141" s="36" t="s">
        <v>34</v>
      </c>
      <c r="I141" s="36" t="s">
        <v>34</v>
      </c>
      <c r="J141" s="36" t="s">
        <v>34</v>
      </c>
      <c r="K141" s="36" t="s">
        <v>34</v>
      </c>
      <c r="L141" s="36" t="s">
        <v>34</v>
      </c>
      <c r="M141" s="36" t="s">
        <v>34</v>
      </c>
      <c r="N141" s="36" t="s">
        <v>34</v>
      </c>
      <c r="O141" s="37" t="s">
        <v>34</v>
      </c>
      <c r="P141" s="59"/>
      <c r="Q141" s="66"/>
      <c r="R141" s="67"/>
      <c r="S141" s="67"/>
      <c r="T141" s="67"/>
      <c r="U141" s="67"/>
      <c r="V141" s="67"/>
      <c r="W141" s="67"/>
      <c r="X141" s="67"/>
      <c r="Y141" s="67"/>
      <c r="Z141" s="67"/>
      <c r="AA141" s="67"/>
      <c r="AB141" s="68"/>
      <c r="AC141" s="59"/>
      <c r="AD141" s="66"/>
      <c r="AE141" s="67"/>
      <c r="AF141" s="67"/>
      <c r="AG141" s="67"/>
      <c r="AH141" s="67"/>
      <c r="AI141" s="67"/>
      <c r="AJ141" s="67"/>
      <c r="AK141" s="67"/>
      <c r="AL141" s="67"/>
      <c r="AM141" s="67"/>
      <c r="AN141" s="67"/>
      <c r="AO141" s="68"/>
    </row>
    <row r="142" spans="1:41" x14ac:dyDescent="0.15">
      <c r="A142" s="252"/>
      <c r="B142" s="34"/>
      <c r="C142" s="34" t="s">
        <v>34</v>
      </c>
      <c r="D142" s="35" t="s">
        <v>34</v>
      </c>
      <c r="E142" s="36" t="s">
        <v>34</v>
      </c>
      <c r="F142" s="36" t="s">
        <v>34</v>
      </c>
      <c r="G142" s="36" t="s">
        <v>34</v>
      </c>
      <c r="H142" s="36" t="s">
        <v>34</v>
      </c>
      <c r="I142" s="36" t="s">
        <v>34</v>
      </c>
      <c r="J142" s="36" t="s">
        <v>34</v>
      </c>
      <c r="K142" s="36" t="s">
        <v>34</v>
      </c>
      <c r="L142" s="36" t="s">
        <v>34</v>
      </c>
      <c r="M142" s="36" t="s">
        <v>34</v>
      </c>
      <c r="N142" s="36" t="s">
        <v>34</v>
      </c>
      <c r="O142" s="37" t="s">
        <v>34</v>
      </c>
      <c r="P142" s="59"/>
      <c r="Q142" s="66"/>
      <c r="R142" s="67"/>
      <c r="S142" s="67"/>
      <c r="T142" s="67"/>
      <c r="U142" s="67"/>
      <c r="V142" s="67"/>
      <c r="W142" s="67"/>
      <c r="X142" s="67"/>
      <c r="Y142" s="67"/>
      <c r="Z142" s="67"/>
      <c r="AA142" s="67"/>
      <c r="AB142" s="68"/>
      <c r="AC142" s="59"/>
      <c r="AD142" s="66"/>
      <c r="AE142" s="67"/>
      <c r="AF142" s="67"/>
      <c r="AG142" s="67"/>
      <c r="AH142" s="67"/>
      <c r="AI142" s="67"/>
      <c r="AJ142" s="67"/>
      <c r="AK142" s="67"/>
      <c r="AL142" s="67"/>
      <c r="AM142" s="67"/>
      <c r="AN142" s="67"/>
      <c r="AO142" s="68"/>
    </row>
    <row r="143" spans="1:41" ht="12" hidden="1" customHeight="1" x14ac:dyDescent="0.15">
      <c r="A143" s="251" t="s">
        <v>916</v>
      </c>
      <c r="B143" s="72">
        <v>5829.1458942323188</v>
      </c>
      <c r="C143" s="72">
        <v>1946.7371096297359</v>
      </c>
      <c r="D143" s="76">
        <v>145.29129708134704</v>
      </c>
      <c r="E143" s="77">
        <v>132.16465443556962</v>
      </c>
      <c r="F143" s="77">
        <v>165.74082994240507</v>
      </c>
      <c r="G143" s="77">
        <v>169.44825439152856</v>
      </c>
      <c r="H143" s="77">
        <v>160.62328682660166</v>
      </c>
      <c r="I143" s="77">
        <v>174.40197531749342</v>
      </c>
      <c r="J143" s="77">
        <v>180.77182497609923</v>
      </c>
      <c r="K143" s="77">
        <v>148.31610177848933</v>
      </c>
      <c r="L143" s="77">
        <v>167.02915363809356</v>
      </c>
      <c r="M143" s="77">
        <v>185.48940581896937</v>
      </c>
      <c r="N143" s="77">
        <v>167.76924301584179</v>
      </c>
      <c r="O143" s="78">
        <v>149.6910824073002</v>
      </c>
      <c r="P143" s="82">
        <v>1866.0615061227174</v>
      </c>
      <c r="Q143" s="110">
        <v>136.40323803052985</v>
      </c>
      <c r="R143" s="84">
        <v>140.74357758714908</v>
      </c>
      <c r="S143" s="84">
        <v>160.25430983108879</v>
      </c>
      <c r="T143" s="84">
        <v>183.45196395461159</v>
      </c>
      <c r="U143" s="84">
        <v>139.9045966578997</v>
      </c>
      <c r="V143" s="84">
        <v>145.42600603192801</v>
      </c>
      <c r="W143" s="84">
        <v>148.43759157135736</v>
      </c>
      <c r="X143" s="84">
        <v>166.88361068110459</v>
      </c>
      <c r="Y143" s="84">
        <v>159.01019557894176</v>
      </c>
      <c r="Z143" s="84">
        <v>146.60042314959006</v>
      </c>
      <c r="AA143" s="84">
        <v>183.01723378952724</v>
      </c>
      <c r="AB143" s="85">
        <v>155.9287592589892</v>
      </c>
      <c r="AC143" s="82">
        <v>2016.347278479876</v>
      </c>
      <c r="AD143" s="110">
        <v>147.33108449700447</v>
      </c>
      <c r="AE143" s="84">
        <v>148.53845768992923</v>
      </c>
      <c r="AF143" s="84">
        <v>178.5431890036291</v>
      </c>
      <c r="AG143" s="84">
        <v>174.78896446577977</v>
      </c>
      <c r="AH143" s="84">
        <v>191.16979931115944</v>
      </c>
      <c r="AI143" s="84">
        <v>179.3825327280091</v>
      </c>
      <c r="AJ143" s="84">
        <v>204.61967754169996</v>
      </c>
      <c r="AK143" s="84">
        <v>156.08960855505001</v>
      </c>
      <c r="AL143" s="84">
        <v>162.76789737209174</v>
      </c>
      <c r="AM143" s="84">
        <v>162.19889968457923</v>
      </c>
      <c r="AN143" s="84">
        <v>182.41085039128038</v>
      </c>
      <c r="AO143" s="85">
        <v>128.50631723966632</v>
      </c>
    </row>
    <row r="144" spans="1:41" ht="12" customHeight="1" x14ac:dyDescent="0.15">
      <c r="A144" s="252"/>
      <c r="B144" s="41">
        <v>0.39184475716960887</v>
      </c>
      <c r="C144" s="41">
        <v>0.3981872567974884</v>
      </c>
      <c r="D144" s="42">
        <v>0.36033867931276353</v>
      </c>
      <c r="E144" s="43">
        <v>0.3757082842790751</v>
      </c>
      <c r="F144" s="43">
        <v>0.41185477627685585</v>
      </c>
      <c r="G144" s="43">
        <v>0.44510909243704883</v>
      </c>
      <c r="H144" s="43">
        <v>0.39945562592468092</v>
      </c>
      <c r="I144" s="43">
        <v>0.39833374538200922</v>
      </c>
      <c r="J144" s="43">
        <v>0.43237822305468188</v>
      </c>
      <c r="K144" s="43">
        <v>0.3585609470583172</v>
      </c>
      <c r="L144" s="43">
        <v>0.37577461770671838</v>
      </c>
      <c r="M144" s="43">
        <v>0.44435822235408212</v>
      </c>
      <c r="N144" s="43">
        <v>0.39953539545938116</v>
      </c>
      <c r="O144" s="44">
        <v>0.37667417229566247</v>
      </c>
      <c r="P144" s="87">
        <v>0.3746823577249192</v>
      </c>
      <c r="Q144" s="90">
        <v>0.33544116917206585</v>
      </c>
      <c r="R144" s="88">
        <v>0.34884804975733152</v>
      </c>
      <c r="S144" s="88">
        <v>0.41847273918201466</v>
      </c>
      <c r="T144" s="88">
        <v>0.40431005667263015</v>
      </c>
      <c r="U144" s="88">
        <v>0.3486256426733686</v>
      </c>
      <c r="V144" s="88">
        <v>0.37686309387183425</v>
      </c>
      <c r="W144" s="88">
        <v>0.34150463376815993</v>
      </c>
      <c r="X144" s="88">
        <v>0.45993786348008714</v>
      </c>
      <c r="Y144" s="88">
        <v>0.36749601578858365</v>
      </c>
      <c r="Z144" s="88">
        <v>0.35847643661649575</v>
      </c>
      <c r="AA144" s="88">
        <v>0.4053913032080998</v>
      </c>
      <c r="AB144" s="89">
        <v>0.34208629729187612</v>
      </c>
      <c r="AC144" s="87">
        <v>0.40272337439668104</v>
      </c>
      <c r="AD144" s="90">
        <v>0.36041256687745987</v>
      </c>
      <c r="AE144" s="88">
        <v>0.35889157151319095</v>
      </c>
      <c r="AF144" s="88">
        <v>0.44895512274806804</v>
      </c>
      <c r="AG144" s="88">
        <v>0.41256429648697834</v>
      </c>
      <c r="AH144" s="88">
        <v>0.42077696567674844</v>
      </c>
      <c r="AI144" s="88">
        <v>0.42033872969734676</v>
      </c>
      <c r="AJ144" s="88">
        <v>0.48100412101273271</v>
      </c>
      <c r="AK144" s="88">
        <v>0.38538532394783653</v>
      </c>
      <c r="AL144" s="88">
        <v>0.38475210211827404</v>
      </c>
      <c r="AM144" s="88">
        <v>0.40600796399460798</v>
      </c>
      <c r="AN144" s="88">
        <v>0.40963470072822816</v>
      </c>
      <c r="AO144" s="89">
        <v>0.33516423930125572</v>
      </c>
    </row>
    <row r="145" spans="1:41" ht="12" customHeight="1" x14ac:dyDescent="0.15">
      <c r="A145" s="252"/>
      <c r="B145" s="34"/>
      <c r="C145" s="34"/>
      <c r="D145" s="38" t="s">
        <v>34</v>
      </c>
      <c r="E145" s="39" t="s">
        <v>34</v>
      </c>
      <c r="F145" s="39" t="s">
        <v>34</v>
      </c>
      <c r="G145" s="39" t="s">
        <v>814</v>
      </c>
      <c r="H145" s="39" t="s">
        <v>34</v>
      </c>
      <c r="I145" s="39" t="s">
        <v>34</v>
      </c>
      <c r="J145" s="39" t="s">
        <v>812</v>
      </c>
      <c r="K145" s="39" t="s">
        <v>34</v>
      </c>
      <c r="L145" s="39" t="s">
        <v>34</v>
      </c>
      <c r="M145" s="39" t="s">
        <v>929</v>
      </c>
      <c r="N145" s="39" t="s">
        <v>34</v>
      </c>
      <c r="O145" s="40" t="s">
        <v>34</v>
      </c>
      <c r="P145" s="59"/>
      <c r="Q145" s="99" t="s">
        <v>34</v>
      </c>
      <c r="R145" s="100" t="s">
        <v>34</v>
      </c>
      <c r="S145" s="100" t="s">
        <v>930</v>
      </c>
      <c r="T145" s="100" t="s">
        <v>35</v>
      </c>
      <c r="U145" s="100" t="s">
        <v>34</v>
      </c>
      <c r="V145" s="100" t="s">
        <v>34</v>
      </c>
      <c r="W145" s="100" t="s">
        <v>34</v>
      </c>
      <c r="X145" s="100" t="s">
        <v>931</v>
      </c>
      <c r="Y145" s="100" t="s">
        <v>34</v>
      </c>
      <c r="Z145" s="100" t="s">
        <v>34</v>
      </c>
      <c r="AA145" s="100" t="s">
        <v>932</v>
      </c>
      <c r="AB145" s="101" t="s">
        <v>34</v>
      </c>
      <c r="AC145" s="59"/>
      <c r="AD145" s="99" t="s">
        <v>34</v>
      </c>
      <c r="AE145" s="100" t="s">
        <v>34</v>
      </c>
      <c r="AF145" s="100" t="s">
        <v>933</v>
      </c>
      <c r="AG145" s="100" t="s">
        <v>45</v>
      </c>
      <c r="AH145" s="100" t="s">
        <v>45</v>
      </c>
      <c r="AI145" s="100" t="s">
        <v>45</v>
      </c>
      <c r="AJ145" s="100" t="s">
        <v>486</v>
      </c>
      <c r="AK145" s="100" t="s">
        <v>34</v>
      </c>
      <c r="AL145" s="100" t="s">
        <v>34</v>
      </c>
      <c r="AM145" s="100" t="s">
        <v>45</v>
      </c>
      <c r="AN145" s="100" t="s">
        <v>45</v>
      </c>
      <c r="AO145" s="101" t="s">
        <v>34</v>
      </c>
    </row>
    <row r="146" spans="1:41" ht="12" hidden="1" customHeight="1" x14ac:dyDescent="0.15">
      <c r="A146" s="251" t="s">
        <v>917</v>
      </c>
      <c r="B146" s="72">
        <v>2002.2809623894773</v>
      </c>
      <c r="C146" s="72">
        <v>614.05094408081607</v>
      </c>
      <c r="D146" s="76">
        <v>44.909888770630758</v>
      </c>
      <c r="E146" s="77">
        <v>55.777270230980562</v>
      </c>
      <c r="F146" s="77">
        <v>52.802173921902394</v>
      </c>
      <c r="G146" s="77">
        <v>67.60126308990597</v>
      </c>
      <c r="H146" s="77">
        <v>58.59882239579867</v>
      </c>
      <c r="I146" s="77">
        <v>55.051871732418981</v>
      </c>
      <c r="J146" s="77">
        <v>41.463002468593096</v>
      </c>
      <c r="K146" s="77">
        <v>58.449300922598439</v>
      </c>
      <c r="L146" s="77">
        <v>47.446974376162544</v>
      </c>
      <c r="M146" s="77">
        <v>41.491588363092895</v>
      </c>
      <c r="N146" s="77">
        <v>39.734136552101631</v>
      </c>
      <c r="O146" s="78">
        <v>50.72465125662989</v>
      </c>
      <c r="P146" s="82">
        <v>648.87931318145695</v>
      </c>
      <c r="Q146" s="110">
        <v>48.357839816882141</v>
      </c>
      <c r="R146" s="84">
        <v>49.690919170612865</v>
      </c>
      <c r="S146" s="84">
        <v>44.005924383054371</v>
      </c>
      <c r="T146" s="84">
        <v>71.510075396790214</v>
      </c>
      <c r="U146" s="84">
        <v>48.742671610462864</v>
      </c>
      <c r="V146" s="84">
        <v>56.443087938679128</v>
      </c>
      <c r="W146" s="84">
        <v>58.813108810237942</v>
      </c>
      <c r="X146" s="84">
        <v>45.765465550136049</v>
      </c>
      <c r="Y146" s="84">
        <v>58.59263247713357</v>
      </c>
      <c r="Z146" s="84">
        <v>47.77545067390129</v>
      </c>
      <c r="AA146" s="84">
        <v>66.987717622758453</v>
      </c>
      <c r="AB146" s="85">
        <v>52.194419730808264</v>
      </c>
      <c r="AC146" s="82">
        <v>739.35070512720313</v>
      </c>
      <c r="AD146" s="110">
        <v>57.232293182067913</v>
      </c>
      <c r="AE146" s="84">
        <v>38.787601065746763</v>
      </c>
      <c r="AF146" s="84">
        <v>51.994197166721094</v>
      </c>
      <c r="AG146" s="84">
        <v>69.313258964021259</v>
      </c>
      <c r="AH146" s="84">
        <v>76.348768866673126</v>
      </c>
      <c r="AI146" s="84">
        <v>65.716850452559683</v>
      </c>
      <c r="AJ146" s="84">
        <v>83.962203900762418</v>
      </c>
      <c r="AK146" s="84">
        <v>66.422596136038891</v>
      </c>
      <c r="AL146" s="84">
        <v>61.491256533979524</v>
      </c>
      <c r="AM146" s="84">
        <v>52.256874709223901</v>
      </c>
      <c r="AN146" s="84">
        <v>62.729252399169603</v>
      </c>
      <c r="AO146" s="85">
        <v>53.09555175023916</v>
      </c>
    </row>
    <row r="147" spans="1:41" ht="12" customHeight="1" x14ac:dyDescent="0.15">
      <c r="A147" s="252"/>
      <c r="B147" s="41">
        <v>0.13459661359122027</v>
      </c>
      <c r="C147" s="41">
        <v>0.12559850004808953</v>
      </c>
      <c r="D147" s="42">
        <v>0.11138155094473166</v>
      </c>
      <c r="E147" s="43">
        <v>0.15855965870563446</v>
      </c>
      <c r="F147" s="43">
        <v>0.13120983848755774</v>
      </c>
      <c r="G147" s="43">
        <v>0.17757596246474247</v>
      </c>
      <c r="H147" s="43">
        <v>0.14572998561430453</v>
      </c>
      <c r="I147" s="43">
        <v>0.12573835942823072</v>
      </c>
      <c r="J147" s="43">
        <v>9.9173083705120998E-2</v>
      </c>
      <c r="K147" s="43">
        <v>0.14130385334023801</v>
      </c>
      <c r="L147" s="43">
        <v>0.10674405197654478</v>
      </c>
      <c r="M147" s="43">
        <v>9.9397204742060652E-2</v>
      </c>
      <c r="N147" s="43">
        <v>9.4625174884301902E-2</v>
      </c>
      <c r="O147" s="44">
        <v>0.12764064311519333</v>
      </c>
      <c r="P147" s="87">
        <v>0.13028704045608561</v>
      </c>
      <c r="Q147" s="90">
        <v>0.11892100628270849</v>
      </c>
      <c r="R147" s="88">
        <v>0.12316427179480956</v>
      </c>
      <c r="S147" s="88">
        <v>0.11491285155590161</v>
      </c>
      <c r="T147" s="88">
        <v>0.15760116170516209</v>
      </c>
      <c r="U147" s="88">
        <v>0.12146094997411988</v>
      </c>
      <c r="V147" s="88">
        <v>0.146269001870137</v>
      </c>
      <c r="W147" s="88">
        <v>0.13530904787923584</v>
      </c>
      <c r="X147" s="88">
        <v>0.12613144190967826</v>
      </c>
      <c r="Y147" s="88">
        <v>0.13541621599491313</v>
      </c>
      <c r="Z147" s="88">
        <v>0.11682349168836752</v>
      </c>
      <c r="AA147" s="88">
        <v>0.14838077039923109</v>
      </c>
      <c r="AB147" s="89">
        <v>0.11450739343955182</v>
      </c>
      <c r="AC147" s="87">
        <v>0.14766990488655771</v>
      </c>
      <c r="AD147" s="90">
        <v>0.14000601274642643</v>
      </c>
      <c r="AE147" s="88">
        <v>9.3716760751423753E-2</v>
      </c>
      <c r="AF147" s="88">
        <v>0.13074181827623815</v>
      </c>
      <c r="AG147" s="88">
        <v>0.16360401246790235</v>
      </c>
      <c r="AH147" s="88">
        <v>0.16804852760547301</v>
      </c>
      <c r="AI147" s="88">
        <v>0.15399123325359473</v>
      </c>
      <c r="AJ147" s="88">
        <v>0.19737185871259946</v>
      </c>
      <c r="AK147" s="88">
        <v>0.16399742408422788</v>
      </c>
      <c r="AL147" s="88">
        <v>0.14535354081067856</v>
      </c>
      <c r="AM147" s="88">
        <v>0.13080672770698493</v>
      </c>
      <c r="AN147" s="88">
        <v>0.14086924367887085</v>
      </c>
      <c r="AO147" s="89">
        <v>0.13848136492356281</v>
      </c>
    </row>
    <row r="148" spans="1:41" ht="12" customHeight="1" x14ac:dyDescent="0.15">
      <c r="A148" s="252"/>
      <c r="B148" s="34"/>
      <c r="C148" s="34"/>
      <c r="D148" s="38" t="s">
        <v>34</v>
      </c>
      <c r="E148" s="39" t="s">
        <v>383</v>
      </c>
      <c r="F148" s="39" t="s">
        <v>34</v>
      </c>
      <c r="G148" s="39" t="s">
        <v>934</v>
      </c>
      <c r="H148" s="39" t="s">
        <v>935</v>
      </c>
      <c r="I148" s="39" t="s">
        <v>34</v>
      </c>
      <c r="J148" s="39" t="s">
        <v>34</v>
      </c>
      <c r="K148" s="39" t="s">
        <v>44</v>
      </c>
      <c r="L148" s="39" t="s">
        <v>34</v>
      </c>
      <c r="M148" s="39" t="s">
        <v>34</v>
      </c>
      <c r="N148" s="39" t="s">
        <v>34</v>
      </c>
      <c r="O148" s="40" t="s">
        <v>34</v>
      </c>
      <c r="P148" s="59"/>
      <c r="Q148" s="152" t="s">
        <v>34</v>
      </c>
      <c r="R148" s="95" t="s">
        <v>34</v>
      </c>
      <c r="S148" s="95" t="s">
        <v>34</v>
      </c>
      <c r="T148" s="95" t="s">
        <v>34</v>
      </c>
      <c r="U148" s="95" t="s">
        <v>34</v>
      </c>
      <c r="V148" s="95" t="s">
        <v>34</v>
      </c>
      <c r="W148" s="95" t="s">
        <v>34</v>
      </c>
      <c r="X148" s="95" t="s">
        <v>34</v>
      </c>
      <c r="Y148" s="95" t="s">
        <v>34</v>
      </c>
      <c r="Z148" s="95" t="s">
        <v>34</v>
      </c>
      <c r="AA148" s="95" t="s">
        <v>34</v>
      </c>
      <c r="AB148" s="153" t="s">
        <v>34</v>
      </c>
      <c r="AC148" s="59"/>
      <c r="AD148" s="152" t="s">
        <v>36</v>
      </c>
      <c r="AE148" s="95" t="s">
        <v>34</v>
      </c>
      <c r="AF148" s="95" t="s">
        <v>34</v>
      </c>
      <c r="AG148" s="95" t="s">
        <v>36</v>
      </c>
      <c r="AH148" s="95" t="s">
        <v>36</v>
      </c>
      <c r="AI148" s="95" t="s">
        <v>36</v>
      </c>
      <c r="AJ148" s="95" t="s">
        <v>936</v>
      </c>
      <c r="AK148" s="95" t="s">
        <v>36</v>
      </c>
      <c r="AL148" s="95" t="s">
        <v>36</v>
      </c>
      <c r="AM148" s="95" t="s">
        <v>34</v>
      </c>
      <c r="AN148" s="95" t="s">
        <v>36</v>
      </c>
      <c r="AO148" s="153" t="s">
        <v>36</v>
      </c>
    </row>
    <row r="149" spans="1:41" ht="12" hidden="1" customHeight="1" x14ac:dyDescent="0.15">
      <c r="A149" s="251" t="s">
        <v>918</v>
      </c>
      <c r="B149" s="72">
        <v>2706.0317315815873</v>
      </c>
      <c r="C149" s="72">
        <v>847.35484009611559</v>
      </c>
      <c r="D149" s="76">
        <v>89.431990193055114</v>
      </c>
      <c r="E149" s="77">
        <v>65.622259118986619</v>
      </c>
      <c r="F149" s="77">
        <v>66.159434405892014</v>
      </c>
      <c r="G149" s="77">
        <v>67.744952645188704</v>
      </c>
      <c r="H149" s="77">
        <v>65.548528666456875</v>
      </c>
      <c r="I149" s="77">
        <v>62.08132633743854</v>
      </c>
      <c r="J149" s="77">
        <v>56.536532784066878</v>
      </c>
      <c r="K149" s="77">
        <v>65.055302143209801</v>
      </c>
      <c r="L149" s="77">
        <v>69.864892133155095</v>
      </c>
      <c r="M149" s="77">
        <v>92.69396972018518</v>
      </c>
      <c r="N149" s="77">
        <v>81.808407151893391</v>
      </c>
      <c r="O149" s="78">
        <v>64.807244796587895</v>
      </c>
      <c r="P149" s="82">
        <v>886.17881698857536</v>
      </c>
      <c r="Q149" s="110">
        <v>57.617438628098519</v>
      </c>
      <c r="R149" s="84">
        <v>75.679724648072849</v>
      </c>
      <c r="S149" s="84">
        <v>46.241337043669645</v>
      </c>
      <c r="T149" s="84">
        <v>71.01596024033276</v>
      </c>
      <c r="U149" s="84">
        <v>85.349854275851044</v>
      </c>
      <c r="V149" s="84">
        <v>77.038088704311136</v>
      </c>
      <c r="W149" s="84">
        <v>85.919059589630933</v>
      </c>
      <c r="X149" s="84">
        <v>90.850744551564787</v>
      </c>
      <c r="Y149" s="84">
        <v>90.61827322817993</v>
      </c>
      <c r="Z149" s="84">
        <v>66.661492905542175</v>
      </c>
      <c r="AA149" s="84">
        <v>62.751901632054334</v>
      </c>
      <c r="AB149" s="85">
        <v>76.434941541266653</v>
      </c>
      <c r="AC149" s="82">
        <v>972.49807449689376</v>
      </c>
      <c r="AD149" s="110">
        <v>68.160103958100279</v>
      </c>
      <c r="AE149" s="84">
        <v>54.685506679564966</v>
      </c>
      <c r="AF149" s="84">
        <v>62.393884293782648</v>
      </c>
      <c r="AG149" s="84">
        <v>80.433625036774302</v>
      </c>
      <c r="AH149" s="84">
        <v>112.19275651326552</v>
      </c>
      <c r="AI149" s="84">
        <v>115.09628225935272</v>
      </c>
      <c r="AJ149" s="84">
        <v>75.282068969477422</v>
      </c>
      <c r="AK149" s="84">
        <v>79.031058798103444</v>
      </c>
      <c r="AL149" s="84">
        <v>102.22690880515779</v>
      </c>
      <c r="AM149" s="84">
        <v>82.273446044594891</v>
      </c>
      <c r="AN149" s="84">
        <v>78.930466315790468</v>
      </c>
      <c r="AO149" s="85">
        <v>61.791966822929467</v>
      </c>
    </row>
    <row r="150" spans="1:41" ht="12" customHeight="1" x14ac:dyDescent="0.15">
      <c r="A150" s="252"/>
      <c r="B150" s="41">
        <v>0.18190389569834015</v>
      </c>
      <c r="C150" s="41">
        <v>0.17331867648843471</v>
      </c>
      <c r="D150" s="42">
        <v>0.22180134586061695</v>
      </c>
      <c r="E150" s="43">
        <v>0.18654629325369743</v>
      </c>
      <c r="F150" s="43">
        <v>0.16440172928608288</v>
      </c>
      <c r="G150" s="43">
        <v>0.17795340823881817</v>
      </c>
      <c r="H150" s="43">
        <v>0.16301327823759237</v>
      </c>
      <c r="I150" s="43">
        <v>0.14179361898428114</v>
      </c>
      <c r="J150" s="43">
        <v>0.1352266349364987</v>
      </c>
      <c r="K150" s="43">
        <v>0.15727416287189228</v>
      </c>
      <c r="L150" s="43">
        <v>0.15717886704581832</v>
      </c>
      <c r="M150" s="43">
        <v>0.22205757480297186</v>
      </c>
      <c r="N150" s="43">
        <v>0.19482328057144205</v>
      </c>
      <c r="O150" s="44">
        <v>0.16307728489861348</v>
      </c>
      <c r="P150" s="87">
        <v>0.17793388236439164</v>
      </c>
      <c r="Q150" s="90">
        <v>0.14169209805549687</v>
      </c>
      <c r="R150" s="88">
        <v>0.18758031309318263</v>
      </c>
      <c r="S150" s="88">
        <v>0.12075019384189579</v>
      </c>
      <c r="T150" s="88">
        <v>0.15651218057569571</v>
      </c>
      <c r="U150" s="88">
        <v>0.21268170245867904</v>
      </c>
      <c r="V150" s="88">
        <v>0.19963975665195266</v>
      </c>
      <c r="W150" s="88">
        <v>0.19767066191421173</v>
      </c>
      <c r="X150" s="88">
        <v>0.2503882626585156</v>
      </c>
      <c r="Y150" s="88">
        <v>0.20943219551267364</v>
      </c>
      <c r="Z150" s="88">
        <v>0.16300481214798862</v>
      </c>
      <c r="AA150" s="88">
        <v>0.13899824980777675</v>
      </c>
      <c r="AB150" s="89">
        <v>0.16768777138887889</v>
      </c>
      <c r="AC150" s="87">
        <v>0.19423623615616806</v>
      </c>
      <c r="AD150" s="90">
        <v>0.1667384592331084</v>
      </c>
      <c r="AE150" s="88">
        <v>0.13212852574646605</v>
      </c>
      <c r="AF150" s="88">
        <v>0.15689231349662161</v>
      </c>
      <c r="AG150" s="88">
        <v>0.18985204259672225</v>
      </c>
      <c r="AH150" s="88">
        <v>0.24694343890440215</v>
      </c>
      <c r="AI150" s="88">
        <v>0.26969975471992841</v>
      </c>
      <c r="AJ150" s="88">
        <v>0.17696726848425356</v>
      </c>
      <c r="AK150" s="88">
        <v>0.19512772489339561</v>
      </c>
      <c r="AL150" s="88">
        <v>0.24164481258809606</v>
      </c>
      <c r="AM150" s="88">
        <v>0.20594266905845107</v>
      </c>
      <c r="AN150" s="88">
        <v>0.17725183495528452</v>
      </c>
      <c r="AO150" s="89">
        <v>0.16116295291935143</v>
      </c>
    </row>
    <row r="151" spans="1:41" ht="12" customHeight="1" x14ac:dyDescent="0.15">
      <c r="A151" s="252"/>
      <c r="B151" s="34"/>
      <c r="C151" s="34"/>
      <c r="D151" s="38" t="s">
        <v>937</v>
      </c>
      <c r="E151" s="39" t="s">
        <v>34</v>
      </c>
      <c r="F151" s="39" t="s">
        <v>34</v>
      </c>
      <c r="G151" s="39" t="s">
        <v>34</v>
      </c>
      <c r="H151" s="39" t="s">
        <v>34</v>
      </c>
      <c r="I151" s="39" t="s">
        <v>34</v>
      </c>
      <c r="J151" s="39" t="s">
        <v>34</v>
      </c>
      <c r="K151" s="39" t="s">
        <v>34</v>
      </c>
      <c r="L151" s="39" t="s">
        <v>34</v>
      </c>
      <c r="M151" s="39" t="s">
        <v>937</v>
      </c>
      <c r="N151" s="39" t="s">
        <v>867</v>
      </c>
      <c r="O151" s="40" t="s">
        <v>34</v>
      </c>
      <c r="P151" s="59"/>
      <c r="Q151" s="152" t="s">
        <v>34</v>
      </c>
      <c r="R151" s="95" t="s">
        <v>37</v>
      </c>
      <c r="S151" s="95" t="s">
        <v>34</v>
      </c>
      <c r="T151" s="95" t="s">
        <v>34</v>
      </c>
      <c r="U151" s="95" t="s">
        <v>938</v>
      </c>
      <c r="V151" s="95" t="s">
        <v>939</v>
      </c>
      <c r="W151" s="95" t="s">
        <v>939</v>
      </c>
      <c r="X151" s="95" t="s">
        <v>870</v>
      </c>
      <c r="Y151" s="95" t="s">
        <v>938</v>
      </c>
      <c r="Z151" s="95" t="s">
        <v>34</v>
      </c>
      <c r="AA151" s="95" t="s">
        <v>34</v>
      </c>
      <c r="AB151" s="153" t="s">
        <v>34</v>
      </c>
      <c r="AC151" s="59"/>
      <c r="AD151" s="152" t="s">
        <v>34</v>
      </c>
      <c r="AE151" s="95" t="s">
        <v>34</v>
      </c>
      <c r="AF151" s="95" t="s">
        <v>34</v>
      </c>
      <c r="AG151" s="95" t="s">
        <v>36</v>
      </c>
      <c r="AH151" s="95" t="s">
        <v>940</v>
      </c>
      <c r="AI151" s="95" t="s">
        <v>941</v>
      </c>
      <c r="AJ151" s="95" t="s">
        <v>34</v>
      </c>
      <c r="AK151" s="95" t="s">
        <v>36</v>
      </c>
      <c r="AL151" s="95" t="s">
        <v>835</v>
      </c>
      <c r="AM151" s="95" t="s">
        <v>36</v>
      </c>
      <c r="AN151" s="95" t="s">
        <v>34</v>
      </c>
      <c r="AO151" s="153" t="s">
        <v>34</v>
      </c>
    </row>
    <row r="152" spans="1:41" ht="12" hidden="1" customHeight="1" x14ac:dyDescent="0.15">
      <c r="A152" s="251" t="s">
        <v>919</v>
      </c>
      <c r="B152" s="72">
        <v>4233.2188194323335</v>
      </c>
      <c r="C152" s="72">
        <v>1201.7397980503299</v>
      </c>
      <c r="D152" s="76">
        <v>98.432918388730684</v>
      </c>
      <c r="E152" s="77">
        <v>89.186740451410927</v>
      </c>
      <c r="F152" s="77">
        <v>95.858337831328271</v>
      </c>
      <c r="G152" s="77">
        <v>97.810919219446788</v>
      </c>
      <c r="H152" s="77">
        <v>98.936442294434528</v>
      </c>
      <c r="I152" s="77">
        <v>94.961469244050221</v>
      </c>
      <c r="J152" s="77">
        <v>121.36140756999708</v>
      </c>
      <c r="K152" s="77">
        <v>81.505040135861393</v>
      </c>
      <c r="L152" s="77">
        <v>113.50918979592537</v>
      </c>
      <c r="M152" s="77">
        <v>103.42207210860229</v>
      </c>
      <c r="N152" s="77">
        <v>102.19752782414189</v>
      </c>
      <c r="O152" s="78">
        <v>104.55773318640368</v>
      </c>
      <c r="P152" s="82">
        <v>1391.9584911874322</v>
      </c>
      <c r="Q152" s="110">
        <v>97.174567630694668</v>
      </c>
      <c r="R152" s="84">
        <v>120.85651675575878</v>
      </c>
      <c r="S152" s="84">
        <v>89.06781134290992</v>
      </c>
      <c r="T152" s="84">
        <v>122.09289632476839</v>
      </c>
      <c r="U152" s="84">
        <v>101.78412522236385</v>
      </c>
      <c r="V152" s="84">
        <v>87.050065454429514</v>
      </c>
      <c r="W152" s="84">
        <v>122.96354550688265</v>
      </c>
      <c r="X152" s="84">
        <v>110.4849477184766</v>
      </c>
      <c r="Y152" s="84">
        <v>128.94856257380704</v>
      </c>
      <c r="Z152" s="84">
        <v>138.64042576459221</v>
      </c>
      <c r="AA152" s="84">
        <v>135.94909294671959</v>
      </c>
      <c r="AB152" s="85">
        <v>136.94593394602629</v>
      </c>
      <c r="AC152" s="82">
        <v>1639.5205301945839</v>
      </c>
      <c r="AD152" s="110">
        <v>120.89012351504265</v>
      </c>
      <c r="AE152" s="84">
        <v>131.0881758789358</v>
      </c>
      <c r="AF152" s="84">
        <v>130.67777394711655</v>
      </c>
      <c r="AG152" s="84">
        <v>135.76014932776363</v>
      </c>
      <c r="AH152" s="84">
        <v>158.48541759828109</v>
      </c>
      <c r="AI152" s="84">
        <v>139.47376838580311</v>
      </c>
      <c r="AJ152" s="84">
        <v>123.6393936875283</v>
      </c>
      <c r="AK152" s="84">
        <v>146.598415331762</v>
      </c>
      <c r="AL152" s="84">
        <v>132.82309422768321</v>
      </c>
      <c r="AM152" s="84">
        <v>136.41773584205043</v>
      </c>
      <c r="AN152" s="84">
        <v>147.79808333970402</v>
      </c>
      <c r="AO152" s="85">
        <v>135.86839911291449</v>
      </c>
    </row>
    <row r="153" spans="1:41" ht="12" customHeight="1" x14ac:dyDescent="0.15">
      <c r="A153" s="252"/>
      <c r="B153" s="41">
        <v>0.28456391904473605</v>
      </c>
      <c r="C153" s="41">
        <v>0.2458048758627924</v>
      </c>
      <c r="D153" s="42">
        <v>0.24412465526574131</v>
      </c>
      <c r="E153" s="43">
        <v>0.25353372562842097</v>
      </c>
      <c r="F153" s="43">
        <v>0.23820149986887462</v>
      </c>
      <c r="G153" s="43">
        <v>0.25693111823746251</v>
      </c>
      <c r="H153" s="43">
        <v>0.24604600780052763</v>
      </c>
      <c r="I153" s="43">
        <v>0.2168917963348711</v>
      </c>
      <c r="J153" s="43">
        <v>0.29027770096069022</v>
      </c>
      <c r="K153" s="43">
        <v>0.19704215544167661</v>
      </c>
      <c r="L153" s="43">
        <v>0.25536782934422608</v>
      </c>
      <c r="M153" s="43">
        <v>0.24775780541992767</v>
      </c>
      <c r="N153" s="43">
        <v>0.24337911383634289</v>
      </c>
      <c r="O153" s="44">
        <v>0.26310316534379352</v>
      </c>
      <c r="P153" s="87">
        <v>0.27948826318001879</v>
      </c>
      <c r="Q153" s="90">
        <v>0.23897050429649236</v>
      </c>
      <c r="R153" s="88">
        <v>0.29955583688786575</v>
      </c>
      <c r="S153" s="88">
        <v>0.23258314253701087</v>
      </c>
      <c r="T153" s="88">
        <v>0.26908071610836398</v>
      </c>
      <c r="U153" s="88">
        <v>0.25363395426071295</v>
      </c>
      <c r="V153" s="88">
        <v>0.22558521604244222</v>
      </c>
      <c r="W153" s="88">
        <v>0.2828974798811365</v>
      </c>
      <c r="X153" s="88">
        <v>0.30450090690720494</v>
      </c>
      <c r="Y153" s="88">
        <v>0.29801914786031947</v>
      </c>
      <c r="Z153" s="88">
        <v>0.33901215788696581</v>
      </c>
      <c r="AA153" s="88">
        <v>0.30113328028446812</v>
      </c>
      <c r="AB153" s="89">
        <v>0.3004405838628082</v>
      </c>
      <c r="AC153" s="87">
        <v>0.3274600796001661</v>
      </c>
      <c r="AD153" s="90">
        <v>0.29573066590082392</v>
      </c>
      <c r="AE153" s="88">
        <v>0.31672902882967358</v>
      </c>
      <c r="AF153" s="88">
        <v>0.32859531842281309</v>
      </c>
      <c r="AG153" s="88">
        <v>0.32044237271822462</v>
      </c>
      <c r="AH153" s="88">
        <v>0.34883654929444835</v>
      </c>
      <c r="AI153" s="88">
        <v>0.32682238196671665</v>
      </c>
      <c r="AJ153" s="88">
        <v>0.29064192944540734</v>
      </c>
      <c r="AK153" s="88">
        <v>0.36195156298918607</v>
      </c>
      <c r="AL153" s="88">
        <v>0.31396832876159658</v>
      </c>
      <c r="AM153" s="88">
        <v>0.34147387737952051</v>
      </c>
      <c r="AN153" s="88">
        <v>0.3319058241721759</v>
      </c>
      <c r="AO153" s="89">
        <v>0.354365681095894</v>
      </c>
    </row>
    <row r="154" spans="1:41" ht="12" customHeight="1" x14ac:dyDescent="0.15">
      <c r="A154" s="252"/>
      <c r="B154" s="34"/>
      <c r="C154" s="34"/>
      <c r="D154" s="38" t="s">
        <v>34</v>
      </c>
      <c r="E154" s="39" t="s">
        <v>34</v>
      </c>
      <c r="F154" s="39" t="s">
        <v>34</v>
      </c>
      <c r="G154" s="39" t="s">
        <v>41</v>
      </c>
      <c r="H154" s="39" t="s">
        <v>34</v>
      </c>
      <c r="I154" s="39" t="s">
        <v>34</v>
      </c>
      <c r="J154" s="39" t="s">
        <v>782</v>
      </c>
      <c r="K154" s="39" t="s">
        <v>34</v>
      </c>
      <c r="L154" s="39" t="s">
        <v>41</v>
      </c>
      <c r="M154" s="39" t="s">
        <v>34</v>
      </c>
      <c r="N154" s="39" t="s">
        <v>34</v>
      </c>
      <c r="O154" s="40" t="s">
        <v>41</v>
      </c>
      <c r="P154" s="59"/>
      <c r="Q154" s="152" t="s">
        <v>34</v>
      </c>
      <c r="R154" s="95" t="s">
        <v>398</v>
      </c>
      <c r="S154" s="95" t="s">
        <v>34</v>
      </c>
      <c r="T154" s="95" t="s">
        <v>34</v>
      </c>
      <c r="U154" s="95" t="s">
        <v>34</v>
      </c>
      <c r="V154" s="95" t="s">
        <v>34</v>
      </c>
      <c r="W154" s="95" t="s">
        <v>34</v>
      </c>
      <c r="X154" s="95" t="s">
        <v>372</v>
      </c>
      <c r="Y154" s="95" t="s">
        <v>398</v>
      </c>
      <c r="Z154" s="95" t="s">
        <v>635</v>
      </c>
      <c r="AA154" s="95" t="s">
        <v>372</v>
      </c>
      <c r="AB154" s="153" t="s">
        <v>372</v>
      </c>
      <c r="AC154" s="59"/>
      <c r="AD154" s="152" t="s">
        <v>34</v>
      </c>
      <c r="AE154" s="95" t="s">
        <v>34</v>
      </c>
      <c r="AF154" s="95" t="s">
        <v>34</v>
      </c>
      <c r="AG154" s="95" t="s">
        <v>34</v>
      </c>
      <c r="AH154" s="95" t="s">
        <v>34</v>
      </c>
      <c r="AI154" s="95" t="s">
        <v>34</v>
      </c>
      <c r="AJ154" s="95" t="s">
        <v>34</v>
      </c>
      <c r="AK154" s="95" t="s">
        <v>695</v>
      </c>
      <c r="AL154" s="95" t="s">
        <v>34</v>
      </c>
      <c r="AM154" s="95" t="s">
        <v>34</v>
      </c>
      <c r="AN154" s="95" t="s">
        <v>34</v>
      </c>
      <c r="AO154" s="153" t="s">
        <v>34</v>
      </c>
    </row>
    <row r="155" spans="1:41" ht="12" hidden="1" customHeight="1" x14ac:dyDescent="0.15">
      <c r="A155" s="251" t="s">
        <v>920</v>
      </c>
      <c r="B155" s="72">
        <v>5122.4048797514761</v>
      </c>
      <c r="C155" s="72">
        <v>1740.7919657580251</v>
      </c>
      <c r="D155" s="76">
        <v>142.29495760466924</v>
      </c>
      <c r="E155" s="77">
        <v>137.1735371144506</v>
      </c>
      <c r="F155" s="77">
        <v>150.27581547824087</v>
      </c>
      <c r="G155" s="77">
        <v>133.64509385681873</v>
      </c>
      <c r="H155" s="77">
        <v>142.41577971695386</v>
      </c>
      <c r="I155" s="77">
        <v>138.87564512606423</v>
      </c>
      <c r="J155" s="77">
        <v>165.74420998943216</v>
      </c>
      <c r="K155" s="77">
        <v>143.70205325653802</v>
      </c>
      <c r="L155" s="77">
        <v>149.05666710439937</v>
      </c>
      <c r="M155" s="77">
        <v>131.33215128289368</v>
      </c>
      <c r="N155" s="77">
        <v>162.76971827408039</v>
      </c>
      <c r="O155" s="78">
        <v>143.50633695349072</v>
      </c>
      <c r="P155" s="82">
        <v>1761.270928092194</v>
      </c>
      <c r="Q155" s="110">
        <v>155.75177365187574</v>
      </c>
      <c r="R155" s="84">
        <v>155.20349235661678</v>
      </c>
      <c r="S155" s="84">
        <v>133.00634848856049</v>
      </c>
      <c r="T155" s="84">
        <v>157.18641312171513</v>
      </c>
      <c r="U155" s="84">
        <v>165.56797326878782</v>
      </c>
      <c r="V155" s="84">
        <v>121.52527096863024</v>
      </c>
      <c r="W155" s="84">
        <v>151.1799350889244</v>
      </c>
      <c r="X155" s="84">
        <v>129.9202389278563</v>
      </c>
      <c r="Y155" s="84">
        <v>161.51315781503439</v>
      </c>
      <c r="Z155" s="84">
        <v>129.27270691759449</v>
      </c>
      <c r="AA155" s="84">
        <v>149.2842869103703</v>
      </c>
      <c r="AB155" s="85">
        <v>151.85933057622643</v>
      </c>
      <c r="AC155" s="82">
        <v>1620.3419859012595</v>
      </c>
      <c r="AD155" s="110">
        <v>132.50169602134187</v>
      </c>
      <c r="AE155" s="84">
        <v>137.69861625668159</v>
      </c>
      <c r="AF155" s="84">
        <v>134.90177440725276</v>
      </c>
      <c r="AG155" s="84">
        <v>111.60530194064583</v>
      </c>
      <c r="AH155" s="84">
        <v>142.36549475088145</v>
      </c>
      <c r="AI155" s="84">
        <v>143.21871020696776</v>
      </c>
      <c r="AJ155" s="84">
        <v>140.24685068089724</v>
      </c>
      <c r="AK155" s="84">
        <v>130.76635779848806</v>
      </c>
      <c r="AL155" s="84">
        <v>130.02494065755326</v>
      </c>
      <c r="AM155" s="84">
        <v>128.81682665797646</v>
      </c>
      <c r="AN155" s="84">
        <v>152.16444815891668</v>
      </c>
      <c r="AO155" s="85">
        <v>136.03096836365708</v>
      </c>
    </row>
    <row r="156" spans="1:41" ht="12" customHeight="1" x14ac:dyDescent="0.15">
      <c r="A156" s="252"/>
      <c r="B156" s="41">
        <v>0.34433646586486361</v>
      </c>
      <c r="C156" s="41">
        <v>0.35606306268653432</v>
      </c>
      <c r="D156" s="42">
        <v>0.3529074220283423</v>
      </c>
      <c r="E156" s="43">
        <v>0.3899471798860315</v>
      </c>
      <c r="F156" s="43">
        <v>0.37342525909349172</v>
      </c>
      <c r="G156" s="43">
        <v>0.35106083948095707</v>
      </c>
      <c r="H156" s="43">
        <v>0.35417519808196102</v>
      </c>
      <c r="I156" s="43">
        <v>0.31719168182987417</v>
      </c>
      <c r="J156" s="43">
        <v>0.39643449418241938</v>
      </c>
      <c r="K156" s="43">
        <v>0.34740627411340147</v>
      </c>
      <c r="L156" s="43">
        <v>0.33534093227314854</v>
      </c>
      <c r="M156" s="43">
        <v>0.31461916126336464</v>
      </c>
      <c r="N156" s="43">
        <v>0.38762923757905987</v>
      </c>
      <c r="O156" s="44">
        <v>0.36111122868400325</v>
      </c>
      <c r="P156" s="87">
        <v>0.3536416896038484</v>
      </c>
      <c r="Q156" s="90">
        <v>0.38302285054783325</v>
      </c>
      <c r="R156" s="88">
        <v>0.38468849912961339</v>
      </c>
      <c r="S156" s="88">
        <v>0.34732002552238234</v>
      </c>
      <c r="T156" s="88">
        <v>0.34642337006068635</v>
      </c>
      <c r="U156" s="88">
        <v>0.4125757299318803</v>
      </c>
      <c r="V156" s="88">
        <v>0.31492571961851201</v>
      </c>
      <c r="W156" s="88">
        <v>0.34781383758047729</v>
      </c>
      <c r="X156" s="88">
        <v>0.35806534189559258</v>
      </c>
      <c r="Y156" s="88">
        <v>0.37328073070000378</v>
      </c>
      <c r="Z156" s="88">
        <v>0.31610563142987408</v>
      </c>
      <c r="AA156" s="88">
        <v>0.33067132731709953</v>
      </c>
      <c r="AB156" s="89">
        <v>0.33315852927271628</v>
      </c>
      <c r="AC156" s="87">
        <v>0.32362956480925831</v>
      </c>
      <c r="AD156" s="90">
        <v>0.32413578262664378</v>
      </c>
      <c r="AE156" s="88">
        <v>0.33270086112455194</v>
      </c>
      <c r="AF156" s="88">
        <v>0.33921676332727146</v>
      </c>
      <c r="AG156" s="88">
        <v>0.26342831780077236</v>
      </c>
      <c r="AH156" s="88">
        <v>0.31335556721928348</v>
      </c>
      <c r="AI156" s="88">
        <v>0.33559772962158346</v>
      </c>
      <c r="AJ156" s="88">
        <v>0.32968145560106871</v>
      </c>
      <c r="AK156" s="88">
        <v>0.32286220478204003</v>
      </c>
      <c r="AL156" s="88">
        <v>0.30735403020801799</v>
      </c>
      <c r="AM156" s="88">
        <v>0.3224476714784012</v>
      </c>
      <c r="AN156" s="88">
        <v>0.3417112416796968</v>
      </c>
      <c r="AO156" s="89">
        <v>0.35478968670456223</v>
      </c>
    </row>
    <row r="157" spans="1:41" ht="12" customHeight="1" x14ac:dyDescent="0.15">
      <c r="A157" s="252"/>
      <c r="B157" s="34"/>
      <c r="C157" s="34"/>
      <c r="D157" s="38" t="s">
        <v>34</v>
      </c>
      <c r="E157" s="39" t="s">
        <v>566</v>
      </c>
      <c r="F157" s="39" t="s">
        <v>34</v>
      </c>
      <c r="G157" s="39" t="s">
        <v>34</v>
      </c>
      <c r="H157" s="39" t="s">
        <v>34</v>
      </c>
      <c r="I157" s="39" t="s">
        <v>34</v>
      </c>
      <c r="J157" s="39" t="s">
        <v>566</v>
      </c>
      <c r="K157" s="39" t="s">
        <v>34</v>
      </c>
      <c r="L157" s="39" t="s">
        <v>34</v>
      </c>
      <c r="M157" s="39" t="s">
        <v>34</v>
      </c>
      <c r="N157" s="39" t="s">
        <v>566</v>
      </c>
      <c r="O157" s="40" t="s">
        <v>34</v>
      </c>
      <c r="P157" s="59"/>
      <c r="Q157" s="152" t="s">
        <v>566</v>
      </c>
      <c r="R157" s="95" t="s">
        <v>566</v>
      </c>
      <c r="S157" s="95" t="s">
        <v>34</v>
      </c>
      <c r="T157" s="95" t="s">
        <v>34</v>
      </c>
      <c r="U157" s="95" t="s">
        <v>942</v>
      </c>
      <c r="V157" s="95" t="s">
        <v>34</v>
      </c>
      <c r="W157" s="95" t="s">
        <v>34</v>
      </c>
      <c r="X157" s="95" t="s">
        <v>34</v>
      </c>
      <c r="Y157" s="95" t="s">
        <v>34</v>
      </c>
      <c r="Z157" s="95" t="s">
        <v>34</v>
      </c>
      <c r="AA157" s="95" t="s">
        <v>34</v>
      </c>
      <c r="AB157" s="153" t="s">
        <v>34</v>
      </c>
      <c r="AC157" s="59"/>
      <c r="AD157" s="152" t="s">
        <v>34</v>
      </c>
      <c r="AE157" s="95" t="s">
        <v>38</v>
      </c>
      <c r="AF157" s="95" t="s">
        <v>38</v>
      </c>
      <c r="AG157" s="95" t="s">
        <v>34</v>
      </c>
      <c r="AH157" s="95" t="s">
        <v>34</v>
      </c>
      <c r="AI157" s="95" t="s">
        <v>38</v>
      </c>
      <c r="AJ157" s="95" t="s">
        <v>38</v>
      </c>
      <c r="AK157" s="95" t="s">
        <v>34</v>
      </c>
      <c r="AL157" s="95" t="s">
        <v>34</v>
      </c>
      <c r="AM157" s="95" t="s">
        <v>34</v>
      </c>
      <c r="AN157" s="95" t="s">
        <v>38</v>
      </c>
      <c r="AO157" s="153" t="s">
        <v>38</v>
      </c>
    </row>
    <row r="158" spans="1:41" ht="12" hidden="1" customHeight="1" x14ac:dyDescent="0.15">
      <c r="A158" s="251" t="s">
        <v>921</v>
      </c>
      <c r="B158" s="72">
        <v>4253.3425518696349</v>
      </c>
      <c r="C158" s="72">
        <v>1504.4132789921866</v>
      </c>
      <c r="D158" s="76">
        <v>163.67320503122525</v>
      </c>
      <c r="E158" s="77">
        <v>120.20736115560624</v>
      </c>
      <c r="F158" s="77">
        <v>129.05732482699111</v>
      </c>
      <c r="G158" s="77">
        <v>98.280236696202806</v>
      </c>
      <c r="H158" s="77">
        <v>110.2415283266235</v>
      </c>
      <c r="I158" s="77">
        <v>130.00544281341504</v>
      </c>
      <c r="J158" s="77">
        <v>108.0867628607751</v>
      </c>
      <c r="K158" s="77">
        <v>122.92750654939235</v>
      </c>
      <c r="L158" s="77">
        <v>149.93683397974814</v>
      </c>
      <c r="M158" s="77">
        <v>133.58298837141953</v>
      </c>
      <c r="N158" s="77">
        <v>113.09330089043047</v>
      </c>
      <c r="O158" s="78">
        <v>125.32078749035912</v>
      </c>
      <c r="P158" s="82">
        <v>1427.1415051514105</v>
      </c>
      <c r="Q158" s="110">
        <v>117.11763323996429</v>
      </c>
      <c r="R158" s="84">
        <v>125.75234227856055</v>
      </c>
      <c r="S158" s="84">
        <v>121.629478374569</v>
      </c>
      <c r="T158" s="84">
        <v>128.48402945926165</v>
      </c>
      <c r="U158" s="84">
        <v>114.64519114754623</v>
      </c>
      <c r="V158" s="84">
        <v>108.06037454363958</v>
      </c>
      <c r="W158" s="84">
        <v>118.88243650715319</v>
      </c>
      <c r="X158" s="84">
        <v>93.378507015194231</v>
      </c>
      <c r="Y158" s="84">
        <v>124.9047147033814</v>
      </c>
      <c r="Z158" s="84">
        <v>117.15530617944603</v>
      </c>
      <c r="AA158" s="84">
        <v>106.1621182122751</v>
      </c>
      <c r="AB158" s="85">
        <v>150.96937349041485</v>
      </c>
      <c r="AC158" s="82">
        <v>1321.7877677260349</v>
      </c>
      <c r="AD158" s="110">
        <v>119.86603155333188</v>
      </c>
      <c r="AE158" s="84">
        <v>147.28658588802435</v>
      </c>
      <c r="AF158" s="84">
        <v>102.96330160499487</v>
      </c>
      <c r="AG158" s="84">
        <v>130.89345420382926</v>
      </c>
      <c r="AH158" s="84">
        <v>88.691023881097436</v>
      </c>
      <c r="AI158" s="84">
        <v>102.19226751886021</v>
      </c>
      <c r="AJ158" s="84">
        <v>108.17705188474659</v>
      </c>
      <c r="AK158" s="84">
        <v>119.34619391728705</v>
      </c>
      <c r="AL158" s="84">
        <v>105.19599765951011</v>
      </c>
      <c r="AM158" s="84">
        <v>90.207082625777218</v>
      </c>
      <c r="AN158" s="84">
        <v>100.81868762857481</v>
      </c>
      <c r="AO158" s="85">
        <v>106.15008936000214</v>
      </c>
    </row>
    <row r="159" spans="1:41" ht="12" customHeight="1" x14ac:dyDescent="0.15">
      <c r="A159" s="252"/>
      <c r="B159" s="41">
        <v>0.28591666937785826</v>
      </c>
      <c r="C159" s="41">
        <v>0.30771396594250405</v>
      </c>
      <c r="D159" s="42">
        <v>0.40592786852758178</v>
      </c>
      <c r="E159" s="43">
        <v>0.34171694096552047</v>
      </c>
      <c r="F159" s="43">
        <v>0.32069874189709657</v>
      </c>
      <c r="G159" s="43">
        <v>0.25816392808194183</v>
      </c>
      <c r="H159" s="43">
        <v>0.27416073703026539</v>
      </c>
      <c r="I159" s="43">
        <v>0.2969321583751573</v>
      </c>
      <c r="J159" s="43">
        <v>0.25852680564382041</v>
      </c>
      <c r="K159" s="43">
        <v>0.29718285903776509</v>
      </c>
      <c r="L159" s="43">
        <v>0.33732109180756692</v>
      </c>
      <c r="M159" s="43">
        <v>0.32001126418724873</v>
      </c>
      <c r="N159" s="43">
        <v>0.26932693909096495</v>
      </c>
      <c r="O159" s="44">
        <v>0.31535014070463768</v>
      </c>
      <c r="P159" s="87">
        <v>0.2865525826467884</v>
      </c>
      <c r="Q159" s="90">
        <v>0.28801424652313451</v>
      </c>
      <c r="R159" s="88">
        <v>0.31169066545241625</v>
      </c>
      <c r="S159" s="88">
        <v>0.31761155774427319</v>
      </c>
      <c r="T159" s="88">
        <v>0.28316614394520423</v>
      </c>
      <c r="U159" s="88">
        <v>0.28568220343007356</v>
      </c>
      <c r="V159" s="88">
        <v>0.28003221835387782</v>
      </c>
      <c r="W159" s="88">
        <v>0.27350823003164298</v>
      </c>
      <c r="X159" s="88">
        <v>0.2573548764689545</v>
      </c>
      <c r="Y159" s="88">
        <v>0.28867321896924542</v>
      </c>
      <c r="Z159" s="88">
        <v>0.28647541246909269</v>
      </c>
      <c r="AA159" s="88">
        <v>0.23515380799001703</v>
      </c>
      <c r="AB159" s="89">
        <v>0.33120608556906128</v>
      </c>
      <c r="AC159" s="87">
        <v>0.26399957771966609</v>
      </c>
      <c r="AD159" s="90">
        <v>0.29322545382084186</v>
      </c>
      <c r="AE159" s="88">
        <v>0.355866858281978</v>
      </c>
      <c r="AF159" s="88">
        <v>0.25890599338223552</v>
      </c>
      <c r="AG159" s="88">
        <v>0.30895523646703593</v>
      </c>
      <c r="AH159" s="88">
        <v>0.19521462095960743</v>
      </c>
      <c r="AI159" s="88">
        <v>0.2394623783069264</v>
      </c>
      <c r="AJ159" s="88">
        <v>0.25429425156320684</v>
      </c>
      <c r="AK159" s="88">
        <v>0.29466581427509714</v>
      </c>
      <c r="AL159" s="88">
        <v>0.24866316938038491</v>
      </c>
      <c r="AM159" s="88">
        <v>0.2258017411092661</v>
      </c>
      <c r="AN159" s="88">
        <v>0.22640557206962142</v>
      </c>
      <c r="AO159" s="89">
        <v>0.27685575866089468</v>
      </c>
    </row>
    <row r="160" spans="1:41" ht="21" x14ac:dyDescent="0.15">
      <c r="A160" s="252"/>
      <c r="B160" s="34"/>
      <c r="C160" s="34"/>
      <c r="D160" s="38" t="s">
        <v>437</v>
      </c>
      <c r="E160" s="39" t="s">
        <v>943</v>
      </c>
      <c r="F160" s="39" t="s">
        <v>40</v>
      </c>
      <c r="G160" s="39" t="s">
        <v>34</v>
      </c>
      <c r="H160" s="39" t="s">
        <v>34</v>
      </c>
      <c r="I160" s="39" t="s">
        <v>34</v>
      </c>
      <c r="J160" s="39" t="s">
        <v>34</v>
      </c>
      <c r="K160" s="39" t="s">
        <v>34</v>
      </c>
      <c r="L160" s="39" t="s">
        <v>943</v>
      </c>
      <c r="M160" s="39" t="s">
        <v>34</v>
      </c>
      <c r="N160" s="39" t="s">
        <v>34</v>
      </c>
      <c r="O160" s="40" t="s">
        <v>34</v>
      </c>
      <c r="P160" s="59"/>
      <c r="Q160" s="152" t="s">
        <v>34</v>
      </c>
      <c r="R160" s="95" t="s">
        <v>44</v>
      </c>
      <c r="S160" s="95" t="s">
        <v>44</v>
      </c>
      <c r="T160" s="95" t="s">
        <v>34</v>
      </c>
      <c r="U160" s="95" t="s">
        <v>34</v>
      </c>
      <c r="V160" s="95" t="s">
        <v>34</v>
      </c>
      <c r="W160" s="95" t="s">
        <v>34</v>
      </c>
      <c r="X160" s="95" t="s">
        <v>34</v>
      </c>
      <c r="Y160" s="95" t="s">
        <v>34</v>
      </c>
      <c r="Z160" s="95" t="s">
        <v>34</v>
      </c>
      <c r="AA160" s="95" t="s">
        <v>34</v>
      </c>
      <c r="AB160" s="153" t="s">
        <v>841</v>
      </c>
      <c r="AC160" s="59"/>
      <c r="AD160" s="152" t="s">
        <v>944</v>
      </c>
      <c r="AE160" s="95" t="s">
        <v>945</v>
      </c>
      <c r="AF160" s="95" t="s">
        <v>32</v>
      </c>
      <c r="AG160" s="95" t="s">
        <v>946</v>
      </c>
      <c r="AH160" s="95" t="s">
        <v>34</v>
      </c>
      <c r="AI160" s="95" t="s">
        <v>34</v>
      </c>
      <c r="AJ160" s="95" t="s">
        <v>32</v>
      </c>
      <c r="AK160" s="95" t="s">
        <v>944</v>
      </c>
      <c r="AL160" s="95" t="s">
        <v>34</v>
      </c>
      <c r="AM160" s="95" t="s">
        <v>34</v>
      </c>
      <c r="AN160" s="95" t="s">
        <v>34</v>
      </c>
      <c r="AO160" s="153" t="s">
        <v>32</v>
      </c>
    </row>
    <row r="161" spans="1:41" ht="12" hidden="1" customHeight="1" x14ac:dyDescent="0.15">
      <c r="A161" s="251" t="s">
        <v>922</v>
      </c>
      <c r="B161" s="72">
        <v>1352.875717444354</v>
      </c>
      <c r="C161" s="72">
        <v>443.82236441257766</v>
      </c>
      <c r="D161" s="76">
        <v>41.335554975746845</v>
      </c>
      <c r="E161" s="77">
        <v>19.778404745533589</v>
      </c>
      <c r="F161" s="77">
        <v>38.222558473253862</v>
      </c>
      <c r="G161" s="77">
        <v>33.373257960180645</v>
      </c>
      <c r="H161" s="77">
        <v>30.894831766231082</v>
      </c>
      <c r="I161" s="77">
        <v>48.279848074145399</v>
      </c>
      <c r="J161" s="77">
        <v>32.305011882692071</v>
      </c>
      <c r="K161" s="77">
        <v>44.564444799116721</v>
      </c>
      <c r="L161" s="77">
        <v>50.496064836011506</v>
      </c>
      <c r="M161" s="77">
        <v>38.916221136804822</v>
      </c>
      <c r="N161" s="77">
        <v>33.005689782865176</v>
      </c>
      <c r="O161" s="78">
        <v>32.650475979995875</v>
      </c>
      <c r="P161" s="82">
        <v>481.49558927490989</v>
      </c>
      <c r="Q161" s="110">
        <v>44.740957253749428</v>
      </c>
      <c r="R161" s="84">
        <v>39.89944426488946</v>
      </c>
      <c r="S161" s="84">
        <v>31.646500402706085</v>
      </c>
      <c r="T161" s="84">
        <v>35.175465176642064</v>
      </c>
      <c r="U161" s="84">
        <v>29.915848123679581</v>
      </c>
      <c r="V161" s="84">
        <v>38.802607312964057</v>
      </c>
      <c r="W161" s="84">
        <v>40.646530288709265</v>
      </c>
      <c r="X161" s="84">
        <v>38.610413555598349</v>
      </c>
      <c r="Y161" s="84">
        <v>44.523365557680364</v>
      </c>
      <c r="Z161" s="84">
        <v>51.453121397239251</v>
      </c>
      <c r="AA161" s="84">
        <v>38.32874544360179</v>
      </c>
      <c r="AB161" s="85">
        <v>47.75259049744983</v>
      </c>
      <c r="AC161" s="82">
        <v>427.55776375686798</v>
      </c>
      <c r="AD161" s="110">
        <v>37.588728656010801</v>
      </c>
      <c r="AE161" s="84">
        <v>33.402066310807271</v>
      </c>
      <c r="AF161" s="84">
        <v>32.798368118698036</v>
      </c>
      <c r="AG161" s="84">
        <v>42.897194925522548</v>
      </c>
      <c r="AH161" s="84">
        <v>51.069702756576405</v>
      </c>
      <c r="AI161" s="84">
        <v>35.467158191078475</v>
      </c>
      <c r="AJ161" s="84">
        <v>35.618012334828919</v>
      </c>
      <c r="AK161" s="84">
        <v>30.514380398533081</v>
      </c>
      <c r="AL161" s="84">
        <v>37.434846058687448</v>
      </c>
      <c r="AM161" s="84">
        <v>29.920115781500357</v>
      </c>
      <c r="AN161" s="84">
        <v>26.204122046882457</v>
      </c>
      <c r="AO161" s="85">
        <v>34.643068177742293</v>
      </c>
    </row>
    <row r="162" spans="1:41" ht="12" customHeight="1" x14ac:dyDescent="0.15">
      <c r="A162" s="252"/>
      <c r="B162" s="41">
        <v>9.0942526847230004E-2</v>
      </c>
      <c r="C162" s="41">
        <v>9.0779802222207606E-2</v>
      </c>
      <c r="D162" s="42">
        <v>0.10251680305587273</v>
      </c>
      <c r="E162" s="43">
        <v>5.6224642998965478E-2</v>
      </c>
      <c r="F162" s="43">
        <v>9.4980478100667204E-2</v>
      </c>
      <c r="G162" s="43">
        <v>8.7665350201838202E-2</v>
      </c>
      <c r="H162" s="43">
        <v>7.6832659851744964E-2</v>
      </c>
      <c r="I162" s="43">
        <v>0.11027107161394463</v>
      </c>
      <c r="J162" s="43">
        <v>7.7268587820284271E-2</v>
      </c>
      <c r="K162" s="43">
        <v>0.10773657978257946</v>
      </c>
      <c r="L162" s="43">
        <v>0.11360375746475863</v>
      </c>
      <c r="M162" s="43">
        <v>9.3227657766967051E-2</v>
      </c>
      <c r="N162" s="43">
        <v>7.8601661918218838E-2</v>
      </c>
      <c r="O162" s="44">
        <v>8.2159810838702108E-2</v>
      </c>
      <c r="P162" s="87">
        <v>9.6678433176901099E-2</v>
      </c>
      <c r="Q162" s="90">
        <v>0.11002641306591299</v>
      </c>
      <c r="R162" s="88">
        <v>9.8895051247289936E-2</v>
      </c>
      <c r="S162" s="88">
        <v>8.2638636820462033E-2</v>
      </c>
      <c r="T162" s="88">
        <v>7.7523260108422379E-2</v>
      </c>
      <c r="U162" s="88">
        <v>7.4546741332160396E-2</v>
      </c>
      <c r="V162" s="88">
        <v>0.10055471535845512</v>
      </c>
      <c r="W162" s="88">
        <v>9.3513902329243684E-2</v>
      </c>
      <c r="X162" s="88">
        <v>0.10641183425003158</v>
      </c>
      <c r="Y162" s="88">
        <v>0.10290006494472284</v>
      </c>
      <c r="Z162" s="88">
        <v>0.12581635997365043</v>
      </c>
      <c r="AA162" s="88">
        <v>8.4899873875169354E-2</v>
      </c>
      <c r="AB162" s="89">
        <v>0.10476262972268925</v>
      </c>
      <c r="AC162" s="87">
        <v>8.5395758561728013E-2</v>
      </c>
      <c r="AD162" s="90">
        <v>9.195242284969829E-2</v>
      </c>
      <c r="AE162" s="88">
        <v>8.0704487285693627E-2</v>
      </c>
      <c r="AF162" s="88">
        <v>8.2473016567252505E-2</v>
      </c>
      <c r="AG162" s="88">
        <v>0.10125267976616381</v>
      </c>
      <c r="AH162" s="88">
        <v>0.11240768490293272</v>
      </c>
      <c r="AI162" s="88">
        <v>8.3108539015989566E-2</v>
      </c>
      <c r="AJ162" s="88">
        <v>8.3728070150260112E-2</v>
      </c>
      <c r="AK162" s="88">
        <v>7.5340020926561002E-2</v>
      </c>
      <c r="AL162" s="88">
        <v>8.8488798750210748E-2</v>
      </c>
      <c r="AM162" s="88">
        <v>7.4894498757717712E-2</v>
      </c>
      <c r="AN162" s="88">
        <v>5.8845828904889395E-2</v>
      </c>
      <c r="AO162" s="89">
        <v>9.0354449822101848E-2</v>
      </c>
    </row>
    <row r="163" spans="1:41" ht="12" customHeight="1" x14ac:dyDescent="0.15">
      <c r="A163" s="252"/>
      <c r="B163" s="34"/>
      <c r="C163" s="34"/>
      <c r="D163" s="38" t="s">
        <v>36</v>
      </c>
      <c r="E163" s="39" t="s">
        <v>34</v>
      </c>
      <c r="F163" s="39" t="s">
        <v>36</v>
      </c>
      <c r="G163" s="39" t="s">
        <v>34</v>
      </c>
      <c r="H163" s="39" t="s">
        <v>34</v>
      </c>
      <c r="I163" s="39" t="s">
        <v>36</v>
      </c>
      <c r="J163" s="39" t="s">
        <v>34</v>
      </c>
      <c r="K163" s="39" t="s">
        <v>36</v>
      </c>
      <c r="L163" s="39" t="s">
        <v>36</v>
      </c>
      <c r="M163" s="39" t="s">
        <v>34</v>
      </c>
      <c r="N163" s="39" t="s">
        <v>34</v>
      </c>
      <c r="O163" s="40" t="s">
        <v>34</v>
      </c>
      <c r="P163" s="59"/>
      <c r="Q163" s="152" t="s">
        <v>34</v>
      </c>
      <c r="R163" s="95" t="s">
        <v>34</v>
      </c>
      <c r="S163" s="95" t="s">
        <v>34</v>
      </c>
      <c r="T163" s="95" t="s">
        <v>34</v>
      </c>
      <c r="U163" s="95" t="s">
        <v>34</v>
      </c>
      <c r="V163" s="95" t="s">
        <v>34</v>
      </c>
      <c r="W163" s="95" t="s">
        <v>34</v>
      </c>
      <c r="X163" s="95" t="s">
        <v>34</v>
      </c>
      <c r="Y163" s="95" t="s">
        <v>34</v>
      </c>
      <c r="Z163" s="95" t="s">
        <v>947</v>
      </c>
      <c r="AA163" s="95" t="s">
        <v>34</v>
      </c>
      <c r="AB163" s="153" t="s">
        <v>34</v>
      </c>
      <c r="AC163" s="59"/>
      <c r="AD163" s="152" t="s">
        <v>34</v>
      </c>
      <c r="AE163" s="95" t="s">
        <v>34</v>
      </c>
      <c r="AF163" s="95" t="s">
        <v>34</v>
      </c>
      <c r="AG163" s="95" t="s">
        <v>44</v>
      </c>
      <c r="AH163" s="95" t="s">
        <v>44</v>
      </c>
      <c r="AI163" s="95" t="s">
        <v>34</v>
      </c>
      <c r="AJ163" s="95" t="s">
        <v>34</v>
      </c>
      <c r="AK163" s="95" t="s">
        <v>34</v>
      </c>
      <c r="AL163" s="95" t="s">
        <v>34</v>
      </c>
      <c r="AM163" s="95" t="s">
        <v>34</v>
      </c>
      <c r="AN163" s="95" t="s">
        <v>34</v>
      </c>
      <c r="AO163" s="153" t="s">
        <v>34</v>
      </c>
    </row>
    <row r="164" spans="1:41" ht="12" hidden="1" customHeight="1" x14ac:dyDescent="0.15">
      <c r="A164" s="251" t="s">
        <v>923</v>
      </c>
      <c r="B164" s="72">
        <v>7109.3115135654489</v>
      </c>
      <c r="C164" s="72">
        <v>2232.8846436319886</v>
      </c>
      <c r="D164" s="76">
        <v>179.27668526668154</v>
      </c>
      <c r="E164" s="77">
        <v>159.09234387361786</v>
      </c>
      <c r="F164" s="77">
        <v>178.81439773179935</v>
      </c>
      <c r="G164" s="77">
        <v>160.96406381543258</v>
      </c>
      <c r="H164" s="77">
        <v>184.02481360545352</v>
      </c>
      <c r="I164" s="77">
        <v>234.15084379799296</v>
      </c>
      <c r="J164" s="77">
        <v>196.88407250080087</v>
      </c>
      <c r="K164" s="77">
        <v>208.25939261838192</v>
      </c>
      <c r="L164" s="77">
        <v>186.53939615648457</v>
      </c>
      <c r="M164" s="77">
        <v>173.50015005427309</v>
      </c>
      <c r="N164" s="77">
        <v>186.14629039428092</v>
      </c>
      <c r="O164" s="78">
        <v>185.23219381678908</v>
      </c>
      <c r="P164" s="82">
        <v>2409.892686644474</v>
      </c>
      <c r="Q164" s="110">
        <v>176.00100950111627</v>
      </c>
      <c r="R164" s="84">
        <v>179.39056237339997</v>
      </c>
      <c r="S164" s="84">
        <v>192.90584504427369</v>
      </c>
      <c r="T164" s="84">
        <v>227.27763370014313</v>
      </c>
      <c r="U164" s="84">
        <v>207.25825408180222</v>
      </c>
      <c r="V164" s="84">
        <v>206.29480931439167</v>
      </c>
      <c r="W164" s="84">
        <v>215.12225094620399</v>
      </c>
      <c r="X164" s="84">
        <v>189.70945382959786</v>
      </c>
      <c r="Y164" s="84">
        <v>210.57166226285048</v>
      </c>
      <c r="Z164" s="84">
        <v>201.10242024602306</v>
      </c>
      <c r="AA164" s="84">
        <v>206.9180681949646</v>
      </c>
      <c r="AB164" s="85">
        <v>197.34071714970983</v>
      </c>
      <c r="AC164" s="82">
        <v>2466.5341832889771</v>
      </c>
      <c r="AD164" s="110">
        <v>199.90029712861337</v>
      </c>
      <c r="AE164" s="84">
        <v>193.93338403394867</v>
      </c>
      <c r="AF164" s="84">
        <v>191.03976420048386</v>
      </c>
      <c r="AG164" s="84">
        <v>224.58373197157249</v>
      </c>
      <c r="AH164" s="84">
        <v>243.83315850301321</v>
      </c>
      <c r="AI164" s="84">
        <v>204.29107170184713</v>
      </c>
      <c r="AJ164" s="84">
        <v>204.32722147942636</v>
      </c>
      <c r="AK164" s="84">
        <v>192.96684394759154</v>
      </c>
      <c r="AL164" s="84">
        <v>223.78794716446413</v>
      </c>
      <c r="AM164" s="84">
        <v>186.39958158107726</v>
      </c>
      <c r="AN164" s="84">
        <v>219.40012972863283</v>
      </c>
      <c r="AO164" s="85">
        <v>182.07105184830615</v>
      </c>
    </row>
    <row r="165" spans="1:41" ht="12" customHeight="1" x14ac:dyDescent="0.15">
      <c r="A165" s="252"/>
      <c r="B165" s="41">
        <v>0.47789959184801506</v>
      </c>
      <c r="C165" s="41">
        <v>0.45671611569687726</v>
      </c>
      <c r="D165" s="42">
        <v>0.44462624601938117</v>
      </c>
      <c r="E165" s="43">
        <v>0.45225640557198021</v>
      </c>
      <c r="F165" s="43">
        <v>0.44434170987621324</v>
      </c>
      <c r="G165" s="43">
        <v>0.42282269957363638</v>
      </c>
      <c r="H165" s="43">
        <v>0.45765311217790894</v>
      </c>
      <c r="I165" s="43">
        <v>0.53480003551918975</v>
      </c>
      <c r="J165" s="43">
        <v>0.47091622506394848</v>
      </c>
      <c r="K165" s="43">
        <v>0.50347658922806904</v>
      </c>
      <c r="L165" s="43">
        <v>0.4196678768415818</v>
      </c>
      <c r="M165" s="43">
        <v>0.41563677405666105</v>
      </c>
      <c r="N165" s="43">
        <v>0.44329956080777672</v>
      </c>
      <c r="O165" s="44">
        <v>0.46610781461652434</v>
      </c>
      <c r="P165" s="87">
        <v>0.4838770162362544</v>
      </c>
      <c r="Q165" s="90">
        <v>0.43281952287162268</v>
      </c>
      <c r="R165" s="88">
        <v>0.44463874587870028</v>
      </c>
      <c r="S165" s="88">
        <v>0.50373582754176849</v>
      </c>
      <c r="T165" s="88">
        <v>0.50089751551780115</v>
      </c>
      <c r="U165" s="88">
        <v>0.51646295943592724</v>
      </c>
      <c r="V165" s="88">
        <v>0.53460108139704388</v>
      </c>
      <c r="W165" s="88">
        <v>0.49492345400557897</v>
      </c>
      <c r="X165" s="88">
        <v>0.52284679436312609</v>
      </c>
      <c r="Y165" s="88">
        <v>0.48666217054716371</v>
      </c>
      <c r="Z165" s="88">
        <v>0.49174809632839017</v>
      </c>
      <c r="AA165" s="88">
        <v>0.45833271318768654</v>
      </c>
      <c r="AB165" s="89">
        <v>0.43293844929876779</v>
      </c>
      <c r="AC165" s="87">
        <v>0.49263883258630464</v>
      </c>
      <c r="AD165" s="90">
        <v>0.48901139534580229</v>
      </c>
      <c r="AE165" s="88">
        <v>0.46857263800399551</v>
      </c>
      <c r="AF165" s="88">
        <v>0.48037834019334597</v>
      </c>
      <c r="AG165" s="88">
        <v>0.53009770763538089</v>
      </c>
      <c r="AH165" s="88">
        <v>0.5366923904087938</v>
      </c>
      <c r="AI165" s="88">
        <v>0.47870574833430191</v>
      </c>
      <c r="AJ165" s="88">
        <v>0.48031663790818091</v>
      </c>
      <c r="AK165" s="88">
        <v>0.47643523713307545</v>
      </c>
      <c r="AL165" s="88">
        <v>0.52899180053562611</v>
      </c>
      <c r="AM165" s="88">
        <v>0.4665858692898095</v>
      </c>
      <c r="AN165" s="88">
        <v>0.49270044127495116</v>
      </c>
      <c r="AO165" s="89">
        <v>0.47486930527864113</v>
      </c>
    </row>
    <row r="166" spans="1:41" ht="12" customHeight="1" x14ac:dyDescent="0.15">
      <c r="A166" s="252"/>
      <c r="B166" s="34"/>
      <c r="C166" s="34"/>
      <c r="D166" s="38" t="s">
        <v>34</v>
      </c>
      <c r="E166" s="39" t="s">
        <v>34</v>
      </c>
      <c r="F166" s="39" t="s">
        <v>34</v>
      </c>
      <c r="G166" s="39" t="s">
        <v>34</v>
      </c>
      <c r="H166" s="39" t="s">
        <v>34</v>
      </c>
      <c r="I166" s="39" t="s">
        <v>948</v>
      </c>
      <c r="J166" s="39" t="s">
        <v>34</v>
      </c>
      <c r="K166" s="39" t="s">
        <v>748</v>
      </c>
      <c r="L166" s="39" t="s">
        <v>34</v>
      </c>
      <c r="M166" s="39" t="s">
        <v>34</v>
      </c>
      <c r="N166" s="39" t="s">
        <v>34</v>
      </c>
      <c r="O166" s="40" t="s">
        <v>34</v>
      </c>
      <c r="P166" s="59"/>
      <c r="Q166" s="152" t="s">
        <v>34</v>
      </c>
      <c r="R166" s="95" t="s">
        <v>34</v>
      </c>
      <c r="S166" s="95" t="s">
        <v>359</v>
      </c>
      <c r="T166" s="95" t="s">
        <v>359</v>
      </c>
      <c r="U166" s="95" t="s">
        <v>933</v>
      </c>
      <c r="V166" s="95" t="s">
        <v>949</v>
      </c>
      <c r="W166" s="95" t="s">
        <v>34</v>
      </c>
      <c r="X166" s="95" t="s">
        <v>933</v>
      </c>
      <c r="Y166" s="95" t="s">
        <v>34</v>
      </c>
      <c r="Z166" s="95" t="s">
        <v>34</v>
      </c>
      <c r="AA166" s="95" t="s">
        <v>34</v>
      </c>
      <c r="AB166" s="153" t="s">
        <v>34</v>
      </c>
      <c r="AC166" s="59"/>
      <c r="AD166" s="152" t="s">
        <v>34</v>
      </c>
      <c r="AE166" s="95" t="s">
        <v>34</v>
      </c>
      <c r="AF166" s="95" t="s">
        <v>34</v>
      </c>
      <c r="AG166" s="95" t="s">
        <v>34</v>
      </c>
      <c r="AH166" s="95" t="s">
        <v>731</v>
      </c>
      <c r="AI166" s="95" t="s">
        <v>34</v>
      </c>
      <c r="AJ166" s="95" t="s">
        <v>34</v>
      </c>
      <c r="AK166" s="95" t="s">
        <v>34</v>
      </c>
      <c r="AL166" s="95" t="s">
        <v>34</v>
      </c>
      <c r="AM166" s="95" t="s">
        <v>34</v>
      </c>
      <c r="AN166" s="95" t="s">
        <v>34</v>
      </c>
      <c r="AO166" s="153" t="s">
        <v>34</v>
      </c>
    </row>
    <row r="167" spans="1:41" ht="12" hidden="1" customHeight="1" x14ac:dyDescent="0.15">
      <c r="A167" s="251" t="s">
        <v>924</v>
      </c>
      <c r="B167" s="72">
        <v>4798.9064551211177</v>
      </c>
      <c r="C167" s="72">
        <v>1626.7207445794986</v>
      </c>
      <c r="D167" s="76">
        <v>138.09528332697366</v>
      </c>
      <c r="E167" s="77">
        <v>133.53324751787238</v>
      </c>
      <c r="F167" s="77">
        <v>148.10526285759335</v>
      </c>
      <c r="G167" s="77">
        <v>126.21594668493677</v>
      </c>
      <c r="H167" s="77">
        <v>140.24171455061472</v>
      </c>
      <c r="I167" s="77">
        <v>159.58060390857111</v>
      </c>
      <c r="J167" s="77">
        <v>126.11743449163858</v>
      </c>
      <c r="K167" s="77">
        <v>143.06452303323499</v>
      </c>
      <c r="L167" s="77">
        <v>137.20298365036709</v>
      </c>
      <c r="M167" s="77">
        <v>112.43948166281092</v>
      </c>
      <c r="N167" s="77">
        <v>135.86115605850114</v>
      </c>
      <c r="O167" s="78">
        <v>126.26310683638415</v>
      </c>
      <c r="P167" s="82">
        <v>1635.3487516816335</v>
      </c>
      <c r="Q167" s="110">
        <v>143.98076308049272</v>
      </c>
      <c r="R167" s="84">
        <v>129.95470128073146</v>
      </c>
      <c r="S167" s="84">
        <v>147.65089769322458</v>
      </c>
      <c r="T167" s="84">
        <v>176.00033990829272</v>
      </c>
      <c r="U167" s="84">
        <v>125.89514231437695</v>
      </c>
      <c r="V167" s="84">
        <v>98.369196627829965</v>
      </c>
      <c r="W167" s="84">
        <v>126.47648345891028</v>
      </c>
      <c r="X167" s="84">
        <v>101.82003098081944</v>
      </c>
      <c r="Y167" s="84">
        <v>141.14667777586513</v>
      </c>
      <c r="Z167" s="84">
        <v>133.05738989821711</v>
      </c>
      <c r="AA167" s="84">
        <v>148.90350308380738</v>
      </c>
      <c r="AB167" s="85">
        <v>162.09362557906405</v>
      </c>
      <c r="AC167" s="82">
        <v>1536.8369588599892</v>
      </c>
      <c r="AD167" s="110">
        <v>128.09431169777218</v>
      </c>
      <c r="AE167" s="84">
        <v>130.45510971361492</v>
      </c>
      <c r="AF167" s="84">
        <v>120.20491392281825</v>
      </c>
      <c r="AG167" s="84">
        <v>123.50056274497727</v>
      </c>
      <c r="AH167" s="84">
        <v>133.96395531222987</v>
      </c>
      <c r="AI167" s="84">
        <v>131.48256672118532</v>
      </c>
      <c r="AJ167" s="84">
        <v>112.56100860229327</v>
      </c>
      <c r="AK167" s="84">
        <v>121.09373123451809</v>
      </c>
      <c r="AL167" s="84">
        <v>141.54641602792438</v>
      </c>
      <c r="AM167" s="84">
        <v>123.79239696238982</v>
      </c>
      <c r="AN167" s="84">
        <v>158.40869770297448</v>
      </c>
      <c r="AO167" s="85">
        <v>111.73328821729187</v>
      </c>
    </row>
    <row r="168" spans="1:41" ht="12" customHeight="1" x14ac:dyDescent="0.15">
      <c r="A168" s="252"/>
      <c r="B168" s="41">
        <v>0.32259037064884599</v>
      </c>
      <c r="C168" s="41">
        <v>0.3327308385172133</v>
      </c>
      <c r="D168" s="42">
        <v>0.34249175974733637</v>
      </c>
      <c r="E168" s="43">
        <v>0.37959882340259582</v>
      </c>
      <c r="F168" s="43">
        <v>0.36803158232546435</v>
      </c>
      <c r="G168" s="43">
        <v>0.33154584968580125</v>
      </c>
      <c r="H168" s="43">
        <v>0.34876849411656052</v>
      </c>
      <c r="I168" s="43">
        <v>0.36448176420882544</v>
      </c>
      <c r="J168" s="43">
        <v>0.30165338115560703</v>
      </c>
      <c r="K168" s="43">
        <v>0.3458650156936835</v>
      </c>
      <c r="L168" s="43">
        <v>0.30867305261660244</v>
      </c>
      <c r="M168" s="43">
        <v>0.26935990211140931</v>
      </c>
      <c r="N168" s="43">
        <v>0.32354762850230168</v>
      </c>
      <c r="O168" s="44">
        <v>0.31772133980343492</v>
      </c>
      <c r="P168" s="87">
        <v>0.32835805463653484</v>
      </c>
      <c r="Q168" s="90">
        <v>0.35407572579176466</v>
      </c>
      <c r="R168" s="88">
        <v>0.32210666288135575</v>
      </c>
      <c r="S168" s="88">
        <v>0.38556139716612137</v>
      </c>
      <c r="T168" s="88">
        <v>0.38788741133526161</v>
      </c>
      <c r="U168" s="88">
        <v>0.31371574592453966</v>
      </c>
      <c r="V168" s="88">
        <v>0.25491809061105469</v>
      </c>
      <c r="W168" s="88">
        <v>0.29097956054586321</v>
      </c>
      <c r="X168" s="88">
        <v>0.28062005200907847</v>
      </c>
      <c r="Y168" s="88">
        <v>0.32621079129906361</v>
      </c>
      <c r="Z168" s="88">
        <v>0.32536017271610423</v>
      </c>
      <c r="AA168" s="88">
        <v>0.32982787422530796</v>
      </c>
      <c r="AB168" s="89">
        <v>0.35561116789788794</v>
      </c>
      <c r="AC168" s="87">
        <v>0.30695117481758005</v>
      </c>
      <c r="AD168" s="90">
        <v>0.31335410201459668</v>
      </c>
      <c r="AE168" s="88">
        <v>0.31519944440771785</v>
      </c>
      <c r="AF168" s="88">
        <v>0.30226082656136988</v>
      </c>
      <c r="AG168" s="88">
        <v>0.29150537587058506</v>
      </c>
      <c r="AH168" s="88">
        <v>0.29486324110528633</v>
      </c>
      <c r="AI168" s="88">
        <v>0.30809697149682486</v>
      </c>
      <c r="AJ168" s="88">
        <v>0.26459971813814886</v>
      </c>
      <c r="AK168" s="88">
        <v>0.29898048481176193</v>
      </c>
      <c r="AL168" s="88">
        <v>0.33458858898664773</v>
      </c>
      <c r="AM168" s="88">
        <v>0.30987077684529218</v>
      </c>
      <c r="AN168" s="88">
        <v>0.35573376987780425</v>
      </c>
      <c r="AO168" s="89">
        <v>0.29141759996229288</v>
      </c>
    </row>
    <row r="169" spans="1:41" ht="12" customHeight="1" x14ac:dyDescent="0.15">
      <c r="A169" s="252"/>
      <c r="B169" s="34"/>
      <c r="C169" s="34"/>
      <c r="D169" s="38" t="s">
        <v>43</v>
      </c>
      <c r="E169" s="39" t="s">
        <v>950</v>
      </c>
      <c r="F169" s="39" t="s">
        <v>563</v>
      </c>
      <c r="G169" s="39" t="s">
        <v>34</v>
      </c>
      <c r="H169" s="39" t="s">
        <v>43</v>
      </c>
      <c r="I169" s="39" t="s">
        <v>43</v>
      </c>
      <c r="J169" s="39" t="s">
        <v>34</v>
      </c>
      <c r="K169" s="39" t="s">
        <v>43</v>
      </c>
      <c r="L169" s="39" t="s">
        <v>34</v>
      </c>
      <c r="M169" s="39" t="s">
        <v>34</v>
      </c>
      <c r="N169" s="39" t="s">
        <v>34</v>
      </c>
      <c r="O169" s="40" t="s">
        <v>34</v>
      </c>
      <c r="P169" s="59"/>
      <c r="Q169" s="152" t="s">
        <v>782</v>
      </c>
      <c r="R169" s="95" t="s">
        <v>39</v>
      </c>
      <c r="S169" s="95" t="s">
        <v>951</v>
      </c>
      <c r="T169" s="95" t="s">
        <v>952</v>
      </c>
      <c r="U169" s="95" t="s">
        <v>34</v>
      </c>
      <c r="V169" s="95" t="s">
        <v>34</v>
      </c>
      <c r="W169" s="95" t="s">
        <v>34</v>
      </c>
      <c r="X169" s="95" t="s">
        <v>34</v>
      </c>
      <c r="Y169" s="95" t="s">
        <v>39</v>
      </c>
      <c r="Z169" s="95" t="s">
        <v>39</v>
      </c>
      <c r="AA169" s="95" t="s">
        <v>39</v>
      </c>
      <c r="AB169" s="153" t="s">
        <v>673</v>
      </c>
      <c r="AC169" s="59"/>
      <c r="AD169" s="152" t="s">
        <v>34</v>
      </c>
      <c r="AE169" s="95" t="s">
        <v>34</v>
      </c>
      <c r="AF169" s="95" t="s">
        <v>34</v>
      </c>
      <c r="AG169" s="95" t="s">
        <v>34</v>
      </c>
      <c r="AH169" s="95" t="s">
        <v>34</v>
      </c>
      <c r="AI169" s="95" t="s">
        <v>34</v>
      </c>
      <c r="AJ169" s="95" t="s">
        <v>34</v>
      </c>
      <c r="AK169" s="95" t="s">
        <v>34</v>
      </c>
      <c r="AL169" s="95" t="s">
        <v>40</v>
      </c>
      <c r="AM169" s="95" t="s">
        <v>34</v>
      </c>
      <c r="AN169" s="95" t="s">
        <v>687</v>
      </c>
      <c r="AO169" s="153" t="s">
        <v>34</v>
      </c>
    </row>
    <row r="170" spans="1:41" ht="12" hidden="1" customHeight="1" x14ac:dyDescent="0.15">
      <c r="A170" s="251" t="s">
        <v>925</v>
      </c>
      <c r="B170" s="72">
        <v>2001.2219612475631</v>
      </c>
      <c r="C170" s="72">
        <v>625.47747053176136</v>
      </c>
      <c r="D170" s="76">
        <v>39.468614068716207</v>
      </c>
      <c r="E170" s="77">
        <v>35.052475625337429</v>
      </c>
      <c r="F170" s="77">
        <v>46.261577833867364</v>
      </c>
      <c r="G170" s="77">
        <v>48.154964199377041</v>
      </c>
      <c r="H170" s="77">
        <v>49.881691437053604</v>
      </c>
      <c r="I170" s="77">
        <v>61.521171123569708</v>
      </c>
      <c r="J170" s="77">
        <v>44.28378939298905</v>
      </c>
      <c r="K170" s="77">
        <v>35.649779761701119</v>
      </c>
      <c r="L170" s="77">
        <v>62.422391443640251</v>
      </c>
      <c r="M170" s="77">
        <v>68.415093277568914</v>
      </c>
      <c r="N170" s="77">
        <v>64.38790004205697</v>
      </c>
      <c r="O170" s="78">
        <v>69.978022325883245</v>
      </c>
      <c r="P170" s="82">
        <v>691.41053132192303</v>
      </c>
      <c r="Q170" s="110">
        <v>50.209599429966119</v>
      </c>
      <c r="R170" s="84">
        <v>61.923437040172658</v>
      </c>
      <c r="S170" s="84">
        <v>48.233377797999545</v>
      </c>
      <c r="T170" s="84">
        <v>69.242432370087585</v>
      </c>
      <c r="U170" s="84">
        <v>53.518766767436951</v>
      </c>
      <c r="V170" s="84">
        <v>43.872667888067483</v>
      </c>
      <c r="W170" s="84">
        <v>60.561115961782519</v>
      </c>
      <c r="X170" s="84">
        <v>44.256834456221199</v>
      </c>
      <c r="Y170" s="84">
        <v>53.697888088962472</v>
      </c>
      <c r="Z170" s="84">
        <v>51.614210033006458</v>
      </c>
      <c r="AA170" s="84">
        <v>76.616982474406271</v>
      </c>
      <c r="AB170" s="85">
        <v>77.663219013813361</v>
      </c>
      <c r="AC170" s="77">
        <v>684.33395939388208</v>
      </c>
      <c r="AD170" s="77">
        <v>49.998809202452243</v>
      </c>
      <c r="AE170" s="77">
        <v>61.636675683540979</v>
      </c>
      <c r="AF170" s="77">
        <v>47.123991141140628</v>
      </c>
      <c r="AG170" s="77">
        <v>60.108451105750284</v>
      </c>
      <c r="AH170" s="77">
        <v>52.890364578338897</v>
      </c>
      <c r="AI170" s="77">
        <v>50.07227137750818</v>
      </c>
      <c r="AJ170" s="77">
        <v>66.32947399641894</v>
      </c>
      <c r="AK170" s="77">
        <v>53.246540787281418</v>
      </c>
      <c r="AL170" s="77">
        <v>63.889898905920148</v>
      </c>
      <c r="AM170" s="77">
        <v>59.209837682631203</v>
      </c>
      <c r="AN170" s="77">
        <v>61.665702418245679</v>
      </c>
      <c r="AO170" s="78">
        <v>58.161942514653774</v>
      </c>
    </row>
    <row r="171" spans="1:41" ht="12" customHeight="1" x14ac:dyDescent="0.15">
      <c r="A171" s="252"/>
      <c r="B171" s="41">
        <v>0.13452542579581678</v>
      </c>
      <c r="C171" s="41">
        <v>0.12793569144374298</v>
      </c>
      <c r="D171" s="42">
        <v>9.7886580638505652E-2</v>
      </c>
      <c r="E171" s="43">
        <v>9.9644685889522522E-2</v>
      </c>
      <c r="F171" s="43">
        <v>0.11495689864472582</v>
      </c>
      <c r="G171" s="43">
        <v>0.12649414706626141</v>
      </c>
      <c r="H171" s="43">
        <v>0.12405126721557086</v>
      </c>
      <c r="I171" s="43">
        <v>0.14051422565212746</v>
      </c>
      <c r="J171" s="43">
        <v>0.10591996938903474</v>
      </c>
      <c r="K171" s="43">
        <v>8.6184970077401821E-2</v>
      </c>
      <c r="L171" s="43">
        <v>0.14043506639504022</v>
      </c>
      <c r="M171" s="43">
        <v>0.16389512434300035</v>
      </c>
      <c r="N171" s="43">
        <v>0.15333707563831114</v>
      </c>
      <c r="O171" s="44">
        <v>0.17608873698146216</v>
      </c>
      <c r="P171" s="87">
        <v>0.13882678956805014</v>
      </c>
      <c r="Q171" s="90">
        <v>0.12347483080041881</v>
      </c>
      <c r="R171" s="88">
        <v>0.15348387909465466</v>
      </c>
      <c r="S171" s="88">
        <v>0.12595201806681236</v>
      </c>
      <c r="T171" s="88">
        <v>0.15260349986019939</v>
      </c>
      <c r="U171" s="88">
        <v>0.13336241199427598</v>
      </c>
      <c r="V171" s="88">
        <v>0.11369348445888405</v>
      </c>
      <c r="W171" s="88">
        <v>0.13933062041886701</v>
      </c>
      <c r="X171" s="88">
        <v>0.12197359465743524</v>
      </c>
      <c r="Y171" s="88">
        <v>0.12410373974515354</v>
      </c>
      <c r="Z171" s="88">
        <v>0.12621026388530773</v>
      </c>
      <c r="AA171" s="88">
        <v>0.16971001981644546</v>
      </c>
      <c r="AB171" s="89">
        <v>0.17038244358807619</v>
      </c>
      <c r="AC171" s="43">
        <v>0.13668145576049689</v>
      </c>
      <c r="AD171" s="43">
        <v>0.1223109110137485</v>
      </c>
      <c r="AE171" s="43">
        <v>0.14892361037632265</v>
      </c>
      <c r="AF171" s="43">
        <v>0.11849545953119293</v>
      </c>
      <c r="AG171" s="43">
        <v>0.14187738292952057</v>
      </c>
      <c r="AH171" s="43">
        <v>0.1164150781190431</v>
      </c>
      <c r="AI171" s="43">
        <v>0.11733202014599628</v>
      </c>
      <c r="AJ171" s="43">
        <v>0.15592220025066972</v>
      </c>
      <c r="AK171" s="43">
        <v>0.13146573663916228</v>
      </c>
      <c r="AL171" s="43">
        <v>0.15102347148948056</v>
      </c>
      <c r="AM171" s="43">
        <v>0.1482110278967684</v>
      </c>
      <c r="AN171" s="43">
        <v>0.13848086065663967</v>
      </c>
      <c r="AO171" s="44">
        <v>0.15169529123499073</v>
      </c>
    </row>
    <row r="172" spans="1:41" ht="12" customHeight="1" x14ac:dyDescent="0.15">
      <c r="A172" s="252"/>
      <c r="B172" s="34"/>
      <c r="C172" s="34"/>
      <c r="D172" s="38" t="s">
        <v>34</v>
      </c>
      <c r="E172" s="39" t="s">
        <v>34</v>
      </c>
      <c r="F172" s="39" t="s">
        <v>34</v>
      </c>
      <c r="G172" s="39" t="s">
        <v>34</v>
      </c>
      <c r="H172" s="39" t="s">
        <v>34</v>
      </c>
      <c r="I172" s="39" t="s">
        <v>41</v>
      </c>
      <c r="J172" s="39" t="s">
        <v>34</v>
      </c>
      <c r="K172" s="39" t="s">
        <v>34</v>
      </c>
      <c r="L172" s="39" t="s">
        <v>41</v>
      </c>
      <c r="M172" s="39" t="s">
        <v>953</v>
      </c>
      <c r="N172" s="39" t="s">
        <v>954</v>
      </c>
      <c r="O172" s="40" t="s">
        <v>955</v>
      </c>
      <c r="P172" s="59"/>
      <c r="Q172" s="152" t="s">
        <v>34</v>
      </c>
      <c r="R172" s="95" t="s">
        <v>34</v>
      </c>
      <c r="S172" s="95" t="s">
        <v>34</v>
      </c>
      <c r="T172" s="95" t="s">
        <v>34</v>
      </c>
      <c r="U172" s="95" t="s">
        <v>34</v>
      </c>
      <c r="V172" s="95" t="s">
        <v>34</v>
      </c>
      <c r="W172" s="95" t="s">
        <v>34</v>
      </c>
      <c r="X172" s="95" t="s">
        <v>34</v>
      </c>
      <c r="Y172" s="95" t="s">
        <v>34</v>
      </c>
      <c r="Z172" s="95" t="s">
        <v>34</v>
      </c>
      <c r="AA172" s="95" t="s">
        <v>39</v>
      </c>
      <c r="AB172" s="153" t="s">
        <v>39</v>
      </c>
      <c r="AC172" s="59"/>
      <c r="AD172" s="152" t="s">
        <v>34</v>
      </c>
      <c r="AE172" s="95" t="s">
        <v>34</v>
      </c>
      <c r="AF172" s="95" t="s">
        <v>34</v>
      </c>
      <c r="AG172" s="95" t="s">
        <v>34</v>
      </c>
      <c r="AH172" s="95" t="s">
        <v>34</v>
      </c>
      <c r="AI172" s="95" t="s">
        <v>34</v>
      </c>
      <c r="AJ172" s="95" t="s">
        <v>34</v>
      </c>
      <c r="AK172" s="95" t="s">
        <v>34</v>
      </c>
      <c r="AL172" s="95" t="s">
        <v>34</v>
      </c>
      <c r="AM172" s="95" t="s">
        <v>34</v>
      </c>
      <c r="AN172" s="95" t="s">
        <v>34</v>
      </c>
      <c r="AO172" s="153" t="s">
        <v>34</v>
      </c>
    </row>
    <row r="173" spans="1:41" ht="12" hidden="1" customHeight="1" x14ac:dyDescent="0.15">
      <c r="A173" s="251" t="s">
        <v>926</v>
      </c>
      <c r="B173" s="72">
        <v>6870.9856500199221</v>
      </c>
      <c r="C173" s="72">
        <v>2539.2184014471877</v>
      </c>
      <c r="D173" s="77">
        <v>219.2525453072291</v>
      </c>
      <c r="E173" s="77">
        <v>191.44022743330697</v>
      </c>
      <c r="F173" s="77">
        <v>200.69203989879313</v>
      </c>
      <c r="G173" s="77">
        <v>212.14907135074478</v>
      </c>
      <c r="H173" s="77">
        <v>220.05197350022803</v>
      </c>
      <c r="I173" s="77">
        <v>235.282367256306</v>
      </c>
      <c r="J173" s="77">
        <v>228.89942121132296</v>
      </c>
      <c r="K173" s="77">
        <v>210.79101524206905</v>
      </c>
      <c r="L173" s="77">
        <v>210.65640826339364</v>
      </c>
      <c r="M173" s="77">
        <v>199.01023435166093</v>
      </c>
      <c r="N173" s="77">
        <v>198.05402663911076</v>
      </c>
      <c r="O173" s="77">
        <v>212.93907099301643</v>
      </c>
      <c r="P173" s="82">
        <v>2257.4934873974589</v>
      </c>
      <c r="Q173" s="77">
        <v>221.00082332786346</v>
      </c>
      <c r="R173" s="77">
        <v>195.7022508796843</v>
      </c>
      <c r="S173" s="77">
        <v>172.70185436380436</v>
      </c>
      <c r="T173" s="84">
        <v>192.78964149231501</v>
      </c>
      <c r="U173" s="84">
        <v>196.26342947683708</v>
      </c>
      <c r="V173" s="77">
        <v>179.69438773893887</v>
      </c>
      <c r="W173" s="77">
        <v>197.44437244216383</v>
      </c>
      <c r="X173" s="77">
        <v>136.3628613311817</v>
      </c>
      <c r="Y173" s="77">
        <v>200.09338305817042</v>
      </c>
      <c r="Z173" s="77">
        <v>175.65488183706597</v>
      </c>
      <c r="AA173" s="77">
        <v>191.08187419010579</v>
      </c>
      <c r="AB173" s="77">
        <v>198.70372725932984</v>
      </c>
      <c r="AC173" s="82">
        <v>2074.2737611752664</v>
      </c>
      <c r="AD173" s="77">
        <v>177.32263123117465</v>
      </c>
      <c r="AE173" s="77">
        <v>176.11378930186112</v>
      </c>
      <c r="AF173" s="77">
        <v>166.68342103195025</v>
      </c>
      <c r="AG173" s="84">
        <v>189.57256553478584</v>
      </c>
      <c r="AH173" s="84">
        <v>183.35949272394058</v>
      </c>
      <c r="AI173" s="77">
        <v>156.91524850689711</v>
      </c>
      <c r="AJ173" s="77">
        <v>165.70432726735319</v>
      </c>
      <c r="AK173" s="77">
        <v>169.74230404564705</v>
      </c>
      <c r="AL173" s="77">
        <v>175.23309505092266</v>
      </c>
      <c r="AM173" s="77">
        <v>160.55372544489217</v>
      </c>
      <c r="AN173" s="77">
        <v>202.1088711892545</v>
      </c>
      <c r="AO173" s="78">
        <v>150.96428984658644</v>
      </c>
    </row>
    <row r="174" spans="1:41" ht="12" customHeight="1" x14ac:dyDescent="0.15">
      <c r="A174" s="252"/>
      <c r="B174" s="41">
        <v>0.46187893602249586</v>
      </c>
      <c r="C174" s="41">
        <v>0.51937388190759082</v>
      </c>
      <c r="D174" s="43">
        <v>0.54377085344440579</v>
      </c>
      <c r="E174" s="43">
        <v>0.54421266940192026</v>
      </c>
      <c r="F174" s="43">
        <v>0.49870617410197732</v>
      </c>
      <c r="G174" s="43">
        <v>0.55727620770942354</v>
      </c>
      <c r="H174" s="43">
        <v>0.54724940914318998</v>
      </c>
      <c r="I174" s="43">
        <v>0.53738443272178404</v>
      </c>
      <c r="J174" s="43">
        <v>0.54749198341435379</v>
      </c>
      <c r="K174" s="43">
        <v>0.50959690249587075</v>
      </c>
      <c r="L174" s="43">
        <v>0.47392523735205971</v>
      </c>
      <c r="M174" s="43">
        <v>0.47674870473777597</v>
      </c>
      <c r="N174" s="43">
        <v>0.47165733380645952</v>
      </c>
      <c r="O174" s="43">
        <v>0.5358278330666284</v>
      </c>
      <c r="P174" s="87">
        <v>0.4532771184826665</v>
      </c>
      <c r="Q174" s="43">
        <v>0.54348251284544458</v>
      </c>
      <c r="R174" s="43">
        <v>0.48506901503356031</v>
      </c>
      <c r="S174" s="43">
        <v>0.45097706347872735</v>
      </c>
      <c r="T174" s="88">
        <v>0.42488937810956867</v>
      </c>
      <c r="U174" s="88">
        <v>0.48906516204003658</v>
      </c>
      <c r="V174" s="43">
        <v>0.4656676254990712</v>
      </c>
      <c r="W174" s="43">
        <v>0.45425264171058083</v>
      </c>
      <c r="X174" s="43">
        <v>0.37582146528782173</v>
      </c>
      <c r="Y174" s="43">
        <v>0.46244532177202607</v>
      </c>
      <c r="Z174" s="43">
        <v>0.42952219892974514</v>
      </c>
      <c r="AA174" s="43">
        <v>0.42325483995926177</v>
      </c>
      <c r="AB174" s="44">
        <v>0.43592870641225423</v>
      </c>
      <c r="AC174" s="202">
        <v>0.41429298287980193</v>
      </c>
      <c r="AD174" s="43">
        <v>0.43378018227234511</v>
      </c>
      <c r="AE174" s="43">
        <v>0.4255177789689224</v>
      </c>
      <c r="AF174" s="43">
        <v>0.41913318658123694</v>
      </c>
      <c r="AG174" s="88">
        <v>0.44745886773877336</v>
      </c>
      <c r="AH174" s="88">
        <v>0.40358598091546855</v>
      </c>
      <c r="AI174" s="43">
        <v>0.3676921895597357</v>
      </c>
      <c r="AJ174" s="43">
        <v>0.38952492371607933</v>
      </c>
      <c r="AK174" s="43">
        <v>0.4190938361486935</v>
      </c>
      <c r="AL174" s="43">
        <v>0.41421743949549783</v>
      </c>
      <c r="AM174" s="43">
        <v>0.40188984824431206</v>
      </c>
      <c r="AN174" s="43">
        <v>0.45386996873563101</v>
      </c>
      <c r="AO174" s="44">
        <v>0.39373808583837677</v>
      </c>
    </row>
    <row r="175" spans="1:41" ht="12" customHeight="1" x14ac:dyDescent="0.15">
      <c r="A175" s="252"/>
      <c r="B175" s="34"/>
      <c r="C175" s="34"/>
      <c r="D175" s="38" t="s">
        <v>365</v>
      </c>
      <c r="E175" s="39" t="s">
        <v>365</v>
      </c>
      <c r="F175" s="39" t="s">
        <v>34</v>
      </c>
      <c r="G175" s="39" t="s">
        <v>338</v>
      </c>
      <c r="H175" s="39" t="s">
        <v>338</v>
      </c>
      <c r="I175" s="39" t="s">
        <v>34</v>
      </c>
      <c r="J175" s="39" t="s">
        <v>338</v>
      </c>
      <c r="K175" s="39" t="s">
        <v>34</v>
      </c>
      <c r="L175" s="39" t="s">
        <v>34</v>
      </c>
      <c r="M175" s="39" t="s">
        <v>34</v>
      </c>
      <c r="N175" s="39" t="s">
        <v>34</v>
      </c>
      <c r="O175" s="40" t="s">
        <v>34</v>
      </c>
      <c r="P175" s="59"/>
      <c r="Q175" s="152" t="s">
        <v>956</v>
      </c>
      <c r="R175" s="95" t="s">
        <v>41</v>
      </c>
      <c r="S175" s="95" t="s">
        <v>41</v>
      </c>
      <c r="T175" s="95" t="s">
        <v>34</v>
      </c>
      <c r="U175" s="95" t="s">
        <v>41</v>
      </c>
      <c r="V175" s="95" t="s">
        <v>41</v>
      </c>
      <c r="W175" s="95" t="s">
        <v>41</v>
      </c>
      <c r="X175" s="95" t="s">
        <v>34</v>
      </c>
      <c r="Y175" s="95" t="s">
        <v>41</v>
      </c>
      <c r="Z175" s="95" t="s">
        <v>34</v>
      </c>
      <c r="AA175" s="95" t="s">
        <v>34</v>
      </c>
      <c r="AB175" s="153" t="s">
        <v>34</v>
      </c>
      <c r="AC175" s="144"/>
      <c r="AD175" s="152" t="s">
        <v>34</v>
      </c>
      <c r="AE175" s="95" t="s">
        <v>34</v>
      </c>
      <c r="AF175" s="95" t="s">
        <v>34</v>
      </c>
      <c r="AG175" s="95" t="s">
        <v>39</v>
      </c>
      <c r="AH175" s="95" t="s">
        <v>34</v>
      </c>
      <c r="AI175" s="95" t="s">
        <v>34</v>
      </c>
      <c r="AJ175" s="95" t="s">
        <v>34</v>
      </c>
      <c r="AK175" s="95" t="s">
        <v>34</v>
      </c>
      <c r="AL175" s="95" t="s">
        <v>34</v>
      </c>
      <c r="AM175" s="95" t="s">
        <v>34</v>
      </c>
      <c r="AN175" s="95" t="s">
        <v>39</v>
      </c>
      <c r="AO175" s="153" t="s">
        <v>34</v>
      </c>
    </row>
    <row r="176" spans="1:41" ht="12" hidden="1" customHeight="1" x14ac:dyDescent="0.15">
      <c r="A176" s="251" t="s">
        <v>927</v>
      </c>
      <c r="B176" s="72">
        <v>4889.6335349187648</v>
      </c>
      <c r="C176" s="72">
        <v>1728.7860977198284</v>
      </c>
      <c r="D176" s="76">
        <v>142.5272021571619</v>
      </c>
      <c r="E176" s="77">
        <v>130.26476426173238</v>
      </c>
      <c r="F176" s="77">
        <v>157.19996996040445</v>
      </c>
      <c r="G176" s="77">
        <v>125.06615667705303</v>
      </c>
      <c r="H176" s="77">
        <v>145.78575518019628</v>
      </c>
      <c r="I176" s="77">
        <v>154.63199065951312</v>
      </c>
      <c r="J176" s="77">
        <v>154.89261828862024</v>
      </c>
      <c r="K176" s="77">
        <v>128.74380286010603</v>
      </c>
      <c r="L176" s="77">
        <v>167.91965839773766</v>
      </c>
      <c r="M176" s="77">
        <v>145.87348963187273</v>
      </c>
      <c r="N176" s="77">
        <v>154.36361443195716</v>
      </c>
      <c r="O176" s="78">
        <v>121.51707521347369</v>
      </c>
      <c r="P176" s="82">
        <v>1573.034762912089</v>
      </c>
      <c r="Q176" s="110">
        <v>118.00296441361461</v>
      </c>
      <c r="R176" s="84">
        <v>107.21298869250806</v>
      </c>
      <c r="S176" s="84">
        <v>116.77844129210267</v>
      </c>
      <c r="T176" s="84">
        <v>146.89768799215327</v>
      </c>
      <c r="U176" s="84">
        <v>120.00273694725682</v>
      </c>
      <c r="V176" s="84">
        <v>130.71274173585977</v>
      </c>
      <c r="W176" s="84">
        <v>148.68403093299034</v>
      </c>
      <c r="X176" s="84">
        <v>102.86823554656283</v>
      </c>
      <c r="Y176" s="84">
        <v>124.84916229570521</v>
      </c>
      <c r="Z176" s="84">
        <v>149.13673149643608</v>
      </c>
      <c r="AA176" s="84">
        <v>153.13071233739174</v>
      </c>
      <c r="AB176" s="85">
        <v>154.7583292295096</v>
      </c>
      <c r="AC176" s="134">
        <v>1587.8126742868526</v>
      </c>
      <c r="AD176" s="110">
        <v>133.11605916615684</v>
      </c>
      <c r="AE176" s="84">
        <v>125.87950942447438</v>
      </c>
      <c r="AF176" s="84">
        <v>126.80860622618196</v>
      </c>
      <c r="AG176" s="84">
        <v>136.20708105878077</v>
      </c>
      <c r="AH176" s="84">
        <v>127.20390199971202</v>
      </c>
      <c r="AI176" s="84">
        <v>114.18502027295196</v>
      </c>
      <c r="AJ176" s="84">
        <v>141.24353664929981</v>
      </c>
      <c r="AK176" s="84">
        <v>125.2803402260016</v>
      </c>
      <c r="AL176" s="84">
        <v>123.86334152713712</v>
      </c>
      <c r="AM176" s="84">
        <v>140.10259496723748</v>
      </c>
      <c r="AN176" s="84">
        <v>172.70497369847229</v>
      </c>
      <c r="AO176" s="85">
        <v>121.21770907044703</v>
      </c>
    </row>
    <row r="177" spans="1:41" ht="12" customHeight="1" x14ac:dyDescent="0.15">
      <c r="A177" s="252"/>
      <c r="B177" s="41">
        <v>0.32868919390650253</v>
      </c>
      <c r="C177" s="41">
        <v>0.35360737227206873</v>
      </c>
      <c r="D177" s="42">
        <v>0.35348341451381043</v>
      </c>
      <c r="E177" s="43">
        <v>0.37030741155270602</v>
      </c>
      <c r="F177" s="43">
        <v>0.39063131565872583</v>
      </c>
      <c r="G177" s="43">
        <v>0.32852556488711698</v>
      </c>
      <c r="H177" s="43">
        <v>0.3625560230832171</v>
      </c>
      <c r="I177" s="43">
        <v>0.35317914194003636</v>
      </c>
      <c r="J177" s="43">
        <v>0.3704791665890162</v>
      </c>
      <c r="K177" s="43">
        <v>0.31124402089769582</v>
      </c>
      <c r="L177" s="43">
        <v>0.37777803494456369</v>
      </c>
      <c r="M177" s="43">
        <v>0.34945437587237488</v>
      </c>
      <c r="N177" s="43">
        <v>0.36761045486023819</v>
      </c>
      <c r="O177" s="44">
        <v>0.30577869429309917</v>
      </c>
      <c r="P177" s="87">
        <v>0.31584616681568317</v>
      </c>
      <c r="Q177" s="90">
        <v>0.29019144208155134</v>
      </c>
      <c r="R177" s="88">
        <v>0.2657388895125774</v>
      </c>
      <c r="S177" s="88">
        <v>0.30494402463447473</v>
      </c>
      <c r="T177" s="88">
        <v>0.32374803341914749</v>
      </c>
      <c r="U177" s="88">
        <v>0.29903257141078599</v>
      </c>
      <c r="V177" s="88">
        <v>0.33873451938321841</v>
      </c>
      <c r="W177" s="88">
        <v>0.3420716072891502</v>
      </c>
      <c r="X177" s="88">
        <v>0.2835089454509836</v>
      </c>
      <c r="Y177" s="88">
        <v>0.28854482916119484</v>
      </c>
      <c r="Z177" s="88">
        <v>0.3646783749111096</v>
      </c>
      <c r="AA177" s="88">
        <v>0.33919133051169603</v>
      </c>
      <c r="AB177" s="89">
        <v>0.33951853444346614</v>
      </c>
      <c r="AC177" s="202">
        <v>0.31713251230249395</v>
      </c>
      <c r="AD177" s="90">
        <v>0.32563868473839863</v>
      </c>
      <c r="AE177" s="88">
        <v>0.30414409615700561</v>
      </c>
      <c r="AF177" s="88">
        <v>0.31886611688463651</v>
      </c>
      <c r="AG177" s="88">
        <v>0.32149729100639202</v>
      </c>
      <c r="AH177" s="88">
        <v>0.27998393103170888</v>
      </c>
      <c r="AI177" s="88">
        <v>0.26756443697209642</v>
      </c>
      <c r="AJ177" s="88">
        <v>0.33202438793248878</v>
      </c>
      <c r="AK177" s="88">
        <v>0.30931722456889166</v>
      </c>
      <c r="AL177" s="88">
        <v>0.29278919121880204</v>
      </c>
      <c r="AM177" s="88">
        <v>0.35069762768814472</v>
      </c>
      <c r="AN177" s="88">
        <v>0.38783849789361008</v>
      </c>
      <c r="AO177" s="89">
        <v>0.3161544282267908</v>
      </c>
    </row>
    <row r="178" spans="1:41" ht="12" customHeight="1" x14ac:dyDescent="0.15">
      <c r="A178" s="252"/>
      <c r="B178" s="34"/>
      <c r="C178" s="34"/>
      <c r="D178" s="38" t="s">
        <v>34</v>
      </c>
      <c r="E178" s="39" t="s">
        <v>34</v>
      </c>
      <c r="F178" s="39" t="s">
        <v>454</v>
      </c>
      <c r="G178" s="39" t="s">
        <v>34</v>
      </c>
      <c r="H178" s="39" t="s">
        <v>34</v>
      </c>
      <c r="I178" s="39" t="s">
        <v>34</v>
      </c>
      <c r="J178" s="39" t="s">
        <v>34</v>
      </c>
      <c r="K178" s="39" t="s">
        <v>34</v>
      </c>
      <c r="L178" s="39" t="s">
        <v>454</v>
      </c>
      <c r="M178" s="39" t="s">
        <v>34</v>
      </c>
      <c r="N178" s="39" t="s">
        <v>34</v>
      </c>
      <c r="O178" s="40" t="s">
        <v>34</v>
      </c>
      <c r="P178" s="59"/>
      <c r="Q178" s="152" t="s">
        <v>34</v>
      </c>
      <c r="R178" s="95" t="s">
        <v>34</v>
      </c>
      <c r="S178" s="95" t="s">
        <v>34</v>
      </c>
      <c r="T178" s="95" t="s">
        <v>34</v>
      </c>
      <c r="U178" s="95" t="s">
        <v>34</v>
      </c>
      <c r="V178" s="95" t="s">
        <v>36</v>
      </c>
      <c r="W178" s="95" t="s">
        <v>36</v>
      </c>
      <c r="X178" s="95" t="s">
        <v>34</v>
      </c>
      <c r="Y178" s="95" t="s">
        <v>34</v>
      </c>
      <c r="Z178" s="95" t="s">
        <v>957</v>
      </c>
      <c r="AA178" s="95" t="s">
        <v>36</v>
      </c>
      <c r="AB178" s="153" t="s">
        <v>36</v>
      </c>
      <c r="AC178" s="144"/>
      <c r="AD178" s="152" t="s">
        <v>34</v>
      </c>
      <c r="AE178" s="95" t="s">
        <v>34</v>
      </c>
      <c r="AF178" s="95" t="s">
        <v>34</v>
      </c>
      <c r="AG178" s="95" t="s">
        <v>34</v>
      </c>
      <c r="AH178" s="95" t="s">
        <v>34</v>
      </c>
      <c r="AI178" s="95" t="s">
        <v>34</v>
      </c>
      <c r="AJ178" s="95" t="s">
        <v>39</v>
      </c>
      <c r="AK178" s="95" t="s">
        <v>34</v>
      </c>
      <c r="AL178" s="95" t="s">
        <v>34</v>
      </c>
      <c r="AM178" s="95" t="s">
        <v>958</v>
      </c>
      <c r="AN178" s="95" t="s">
        <v>959</v>
      </c>
      <c r="AO178" s="153" t="s">
        <v>34</v>
      </c>
    </row>
    <row r="179" spans="1:41" ht="12" hidden="1" customHeight="1" x14ac:dyDescent="0.15">
      <c r="A179" s="251" t="s">
        <v>116</v>
      </c>
      <c r="B179" s="72">
        <v>60.854501803901805</v>
      </c>
      <c r="C179" s="72">
        <v>23.928610197833063</v>
      </c>
      <c r="D179" s="76">
        <v>0.61664743879061656</v>
      </c>
      <c r="E179" s="77" t="s">
        <v>48</v>
      </c>
      <c r="F179" s="77" t="s">
        <v>48</v>
      </c>
      <c r="G179" s="77">
        <v>3.1437193210362429</v>
      </c>
      <c r="H179" s="77">
        <v>1.8326671999366073</v>
      </c>
      <c r="I179" s="77">
        <v>2.8051714664609841</v>
      </c>
      <c r="J179" s="77">
        <v>0.90489246618916597</v>
      </c>
      <c r="K179" s="77">
        <v>3.3953136037950085</v>
      </c>
      <c r="L179" s="77">
        <v>2.3607661500271169</v>
      </c>
      <c r="M179" s="77">
        <v>2.3948074325989577</v>
      </c>
      <c r="N179" s="77">
        <v>5.2334004590139287</v>
      </c>
      <c r="O179" s="78">
        <v>1.2412246599844357</v>
      </c>
      <c r="P179" s="82">
        <v>15.620219788651081</v>
      </c>
      <c r="Q179" s="110">
        <v>2.1549233176776452</v>
      </c>
      <c r="R179" s="84" t="s">
        <v>48</v>
      </c>
      <c r="S179" s="84">
        <v>0.3930201559875699</v>
      </c>
      <c r="T179" s="84">
        <v>0.99620575452984039</v>
      </c>
      <c r="U179" s="84">
        <v>1.6193014133798216</v>
      </c>
      <c r="V179" s="84">
        <v>0.75956892415154809</v>
      </c>
      <c r="W179" s="84" t="s">
        <v>48</v>
      </c>
      <c r="X179" s="84">
        <v>0.80743105316843311</v>
      </c>
      <c r="Y179" s="84">
        <v>1.2240168014367747</v>
      </c>
      <c r="Z179" s="84">
        <v>2.355794699221351</v>
      </c>
      <c r="AA179" s="84">
        <v>3.451151572017519</v>
      </c>
      <c r="AB179" s="85">
        <v>1.8588060970805769</v>
      </c>
      <c r="AC179" s="134">
        <v>21.305671817417679</v>
      </c>
      <c r="AD179" s="110" t="s">
        <v>48</v>
      </c>
      <c r="AE179" s="84">
        <v>1.5557044552239188</v>
      </c>
      <c r="AF179" s="84">
        <v>1.6757748274621751</v>
      </c>
      <c r="AG179" s="84">
        <v>4.7924425011396838</v>
      </c>
      <c r="AH179" s="84">
        <v>0.37261064784404319</v>
      </c>
      <c r="AI179" s="84">
        <v>0.72001481352102636</v>
      </c>
      <c r="AJ179" s="84">
        <v>1.9778075702906781</v>
      </c>
      <c r="AK179" s="84">
        <v>0.55205765688298225</v>
      </c>
      <c r="AL179" s="84" t="s">
        <v>48</v>
      </c>
      <c r="AM179" s="84" t="s">
        <v>48</v>
      </c>
      <c r="AN179" s="84">
        <v>1.7076752093565868</v>
      </c>
      <c r="AO179" s="85">
        <v>7.9515841356965851</v>
      </c>
    </row>
    <row r="180" spans="1:41" ht="12" customHeight="1" x14ac:dyDescent="0.15">
      <c r="A180" s="252"/>
      <c r="B180" s="41" t="s">
        <v>65</v>
      </c>
      <c r="C180" s="41" t="s">
        <v>65</v>
      </c>
      <c r="D180" s="42" t="s">
        <v>65</v>
      </c>
      <c r="E180" s="43" t="s">
        <v>48</v>
      </c>
      <c r="F180" s="43" t="s">
        <v>48</v>
      </c>
      <c r="G180" s="43">
        <v>8.2579667691944896E-3</v>
      </c>
      <c r="H180" s="43" t="s">
        <v>65</v>
      </c>
      <c r="I180" s="43">
        <v>6.4070057385529318E-3</v>
      </c>
      <c r="J180" s="43" t="s">
        <v>65</v>
      </c>
      <c r="K180" s="43">
        <v>8.2083256419114761E-3</v>
      </c>
      <c r="L180" s="43">
        <v>5.3111446606712662E-3</v>
      </c>
      <c r="M180" s="43">
        <v>5.7369981262896941E-3</v>
      </c>
      <c r="N180" s="43">
        <v>1.2463123063576075E-2</v>
      </c>
      <c r="O180" s="44" t="s">
        <v>65</v>
      </c>
      <c r="P180" s="87" t="s">
        <v>65</v>
      </c>
      <c r="Q180" s="90">
        <v>5.2993609799508404E-3</v>
      </c>
      <c r="R180" s="88" t="s">
        <v>48</v>
      </c>
      <c r="S180" s="88" t="s">
        <v>65</v>
      </c>
      <c r="T180" s="88" t="s">
        <v>65</v>
      </c>
      <c r="U180" s="88" t="s">
        <v>65</v>
      </c>
      <c r="V180" s="88" t="s">
        <v>65</v>
      </c>
      <c r="W180" s="88" t="s">
        <v>48</v>
      </c>
      <c r="X180" s="88" t="s">
        <v>65</v>
      </c>
      <c r="Y180" s="88" t="s">
        <v>65</v>
      </c>
      <c r="Z180" s="88">
        <v>5.7605351405785547E-3</v>
      </c>
      <c r="AA180" s="88">
        <v>7.6444540461026392E-3</v>
      </c>
      <c r="AB180" s="89" t="s">
        <v>65</v>
      </c>
      <c r="AC180" s="202" t="s">
        <v>65</v>
      </c>
      <c r="AD180" s="90" t="s">
        <v>48</v>
      </c>
      <c r="AE180" s="88" t="s">
        <v>65</v>
      </c>
      <c r="AF180" s="88" t="s">
        <v>65</v>
      </c>
      <c r="AG180" s="88">
        <v>1.1311873578403648E-2</v>
      </c>
      <c r="AH180" s="88" t="s">
        <v>65</v>
      </c>
      <c r="AI180" s="88" t="s">
        <v>65</v>
      </c>
      <c r="AJ180" s="88" t="s">
        <v>65</v>
      </c>
      <c r="AK180" s="88" t="s">
        <v>65</v>
      </c>
      <c r="AL180" s="88" t="s">
        <v>48</v>
      </c>
      <c r="AM180" s="88" t="s">
        <v>48</v>
      </c>
      <c r="AN180" s="88" t="s">
        <v>65</v>
      </c>
      <c r="AO180" s="89">
        <v>2.0738954359031624E-2</v>
      </c>
    </row>
    <row r="181" spans="1:41" ht="25.5" customHeight="1" x14ac:dyDescent="0.15">
      <c r="A181" s="252"/>
      <c r="B181" s="34"/>
      <c r="C181" s="34"/>
      <c r="D181" s="38"/>
      <c r="E181" s="39"/>
      <c r="F181" s="39"/>
      <c r="G181" s="39"/>
      <c r="H181" s="39"/>
      <c r="I181" s="39"/>
      <c r="J181" s="39"/>
      <c r="K181" s="39"/>
      <c r="L181" s="39"/>
      <c r="M181" s="39"/>
      <c r="N181" s="39"/>
      <c r="O181" s="40"/>
      <c r="P181" s="59"/>
      <c r="Q181" s="152"/>
      <c r="R181" s="95"/>
      <c r="S181" s="95"/>
      <c r="T181" s="95"/>
      <c r="U181" s="95"/>
      <c r="V181" s="95"/>
      <c r="W181" s="95"/>
      <c r="X181" s="95"/>
      <c r="Y181" s="95"/>
      <c r="Z181" s="95"/>
      <c r="AA181" s="95"/>
      <c r="AB181" s="153"/>
      <c r="AC181" s="144"/>
      <c r="AD181" s="152"/>
      <c r="AE181" s="95"/>
      <c r="AF181" s="95" t="s">
        <v>34</v>
      </c>
      <c r="AG181" s="95" t="s">
        <v>32</v>
      </c>
      <c r="AH181" s="95" t="s">
        <v>34</v>
      </c>
      <c r="AI181" s="95" t="s">
        <v>34</v>
      </c>
      <c r="AJ181" s="95" t="s">
        <v>34</v>
      </c>
      <c r="AK181" s="95" t="s">
        <v>34</v>
      </c>
      <c r="AL181" s="95"/>
      <c r="AM181" s="95"/>
      <c r="AN181" s="95" t="s">
        <v>34</v>
      </c>
      <c r="AO181" s="153" t="s">
        <v>960</v>
      </c>
    </row>
    <row r="182" spans="1:41" ht="12" hidden="1" customHeight="1" x14ac:dyDescent="0.15">
      <c r="A182" s="251" t="s">
        <v>928</v>
      </c>
      <c r="B182" s="72">
        <v>284.73583895734868</v>
      </c>
      <c r="C182" s="72">
        <v>132.54136918711606</v>
      </c>
      <c r="D182" s="76">
        <v>9.1008952198668389</v>
      </c>
      <c r="E182" s="77">
        <v>6.5502866765120427</v>
      </c>
      <c r="F182" s="77">
        <v>7.3193650380951629</v>
      </c>
      <c r="G182" s="77">
        <v>12.021832132704663</v>
      </c>
      <c r="H182" s="77">
        <v>8.8423564140792763</v>
      </c>
      <c r="I182" s="77">
        <v>5.9617033327796634</v>
      </c>
      <c r="J182" s="77">
        <v>10.693803602172132</v>
      </c>
      <c r="K182" s="77">
        <v>14.405042885821329</v>
      </c>
      <c r="L182" s="77">
        <v>16.11439367745675</v>
      </c>
      <c r="M182" s="77">
        <v>12.444773526943006</v>
      </c>
      <c r="N182" s="77">
        <v>16.03145243131474</v>
      </c>
      <c r="O182" s="78">
        <v>13.055464249370402</v>
      </c>
      <c r="P182" s="82">
        <v>2.111447474253219</v>
      </c>
      <c r="Q182" s="110" t="s">
        <v>48</v>
      </c>
      <c r="R182" s="84" t="s">
        <v>48</v>
      </c>
      <c r="S182" s="84" t="s">
        <v>48</v>
      </c>
      <c r="T182" s="84">
        <v>0.77101568265026332</v>
      </c>
      <c r="U182" s="84" t="s">
        <v>48</v>
      </c>
      <c r="V182" s="84">
        <v>0.63398358356327089</v>
      </c>
      <c r="W182" s="84" t="s">
        <v>48</v>
      </c>
      <c r="X182" s="84" t="s">
        <v>48</v>
      </c>
      <c r="Y182" s="84">
        <v>0.26619661689737495</v>
      </c>
      <c r="Z182" s="84" t="s">
        <v>48</v>
      </c>
      <c r="AA182" s="84">
        <v>0.44025159114230977</v>
      </c>
      <c r="AB182" s="85" t="s">
        <v>48</v>
      </c>
      <c r="AC182" s="134">
        <v>150.0830222959795</v>
      </c>
      <c r="AD182" s="110">
        <v>17.077595370659424</v>
      </c>
      <c r="AE182" s="84">
        <v>17.482760903633356</v>
      </c>
      <c r="AF182" s="84">
        <v>15.158969238542543</v>
      </c>
      <c r="AG182" s="84">
        <v>9.5347001336021879</v>
      </c>
      <c r="AH182" s="84">
        <v>8.1606251609621658</v>
      </c>
      <c r="AI182" s="84">
        <v>12.545126227046037</v>
      </c>
      <c r="AJ182" s="84">
        <v>13.634142691031027</v>
      </c>
      <c r="AK182" s="84">
        <v>7.657579396407697</v>
      </c>
      <c r="AL182" s="84">
        <v>12.378895619999648</v>
      </c>
      <c r="AM182" s="84">
        <v>13.788509973841645</v>
      </c>
      <c r="AN182" s="84">
        <v>11.370809466126722</v>
      </c>
      <c r="AO182" s="85">
        <v>11.293308114126976</v>
      </c>
    </row>
    <row r="183" spans="1:41" ht="12" customHeight="1" x14ac:dyDescent="0.15">
      <c r="A183" s="252"/>
      <c r="B183" s="41">
        <v>1.914041056754523E-2</v>
      </c>
      <c r="C183" s="41">
        <v>2.7110123882540461E-2</v>
      </c>
      <c r="D183" s="42">
        <v>2.2571238814493865E-2</v>
      </c>
      <c r="E183" s="43">
        <v>1.8620689315751681E-2</v>
      </c>
      <c r="F183" s="43">
        <v>1.8188128123292662E-2</v>
      </c>
      <c r="G183" s="43">
        <v>3.157912018175528E-2</v>
      </c>
      <c r="H183" s="43">
        <v>2.1990142810663617E-2</v>
      </c>
      <c r="I183" s="43">
        <v>1.3616517892526018E-2</v>
      </c>
      <c r="J183" s="43">
        <v>2.5577922886015424E-2</v>
      </c>
      <c r="K183" s="43">
        <v>3.4824848803468735E-2</v>
      </c>
      <c r="L183" s="43">
        <v>3.6253432360929164E-2</v>
      </c>
      <c r="M183" s="43">
        <v>2.9812686161863843E-2</v>
      </c>
      <c r="N183" s="43">
        <v>3.8178229643253382E-2</v>
      </c>
      <c r="O183" s="44">
        <v>3.2852031737512388E-2</v>
      </c>
      <c r="P183" s="87" t="s">
        <v>65</v>
      </c>
      <c r="Q183" s="90" t="s">
        <v>48</v>
      </c>
      <c r="R183" s="88" t="s">
        <v>48</v>
      </c>
      <c r="S183" s="88" t="s">
        <v>48</v>
      </c>
      <c r="T183" s="88" t="s">
        <v>65</v>
      </c>
      <c r="U183" s="88" t="s">
        <v>48</v>
      </c>
      <c r="V183" s="88" t="s">
        <v>65</v>
      </c>
      <c r="W183" s="88" t="s">
        <v>48</v>
      </c>
      <c r="X183" s="88" t="s">
        <v>48</v>
      </c>
      <c r="Y183" s="88" t="s">
        <v>65</v>
      </c>
      <c r="Z183" s="88" t="s">
        <v>48</v>
      </c>
      <c r="AA183" s="88" t="s">
        <v>65</v>
      </c>
      <c r="AB183" s="89" t="s">
        <v>48</v>
      </c>
      <c r="AC183" s="202">
        <v>2.9975957923407105E-2</v>
      </c>
      <c r="AD183" s="90">
        <v>4.1776519901739612E-2</v>
      </c>
      <c r="AE183" s="88">
        <v>4.2241017125625835E-2</v>
      </c>
      <c r="AF183" s="88">
        <v>3.8117930643020617E-2</v>
      </c>
      <c r="AG183" s="88">
        <v>2.2505292967760673E-2</v>
      </c>
      <c r="AH183" s="88">
        <v>1.7962058367106005E-2</v>
      </c>
      <c r="AI183" s="88">
        <v>2.9396409683683945E-2</v>
      </c>
      <c r="AJ183" s="88">
        <v>3.2050088728759071E-2</v>
      </c>
      <c r="AK183" s="88">
        <v>1.8906567475310516E-2</v>
      </c>
      <c r="AL183" s="88">
        <v>2.9261335856724E-2</v>
      </c>
      <c r="AM183" s="88">
        <v>3.4514690740106387E-2</v>
      </c>
      <c r="AN183" s="88">
        <v>2.553509356873861E-2</v>
      </c>
      <c r="AO183" s="89">
        <v>2.9454684443308496E-2</v>
      </c>
    </row>
    <row r="184" spans="1:41" ht="12" customHeight="1" x14ac:dyDescent="0.15">
      <c r="A184" s="252"/>
      <c r="B184" s="34"/>
      <c r="C184" s="34"/>
      <c r="D184" s="38" t="s">
        <v>34</v>
      </c>
      <c r="E184" s="39" t="s">
        <v>34</v>
      </c>
      <c r="F184" s="39" t="s">
        <v>34</v>
      </c>
      <c r="G184" s="39" t="s">
        <v>34</v>
      </c>
      <c r="H184" s="39" t="s">
        <v>34</v>
      </c>
      <c r="I184" s="39" t="s">
        <v>34</v>
      </c>
      <c r="J184" s="39" t="s">
        <v>34</v>
      </c>
      <c r="K184" s="39" t="s">
        <v>39</v>
      </c>
      <c r="L184" s="39" t="s">
        <v>39</v>
      </c>
      <c r="M184" s="39" t="s">
        <v>34</v>
      </c>
      <c r="N184" s="39" t="s">
        <v>39</v>
      </c>
      <c r="O184" s="40" t="s">
        <v>34</v>
      </c>
      <c r="P184" s="144"/>
      <c r="Q184" s="152"/>
      <c r="R184" s="95"/>
      <c r="S184" s="95"/>
      <c r="T184" s="95"/>
      <c r="U184" s="95"/>
      <c r="V184" s="95"/>
      <c r="W184" s="95"/>
      <c r="X184" s="95"/>
      <c r="Y184" s="95"/>
      <c r="Z184" s="95"/>
      <c r="AA184" s="95"/>
      <c r="AB184" s="153"/>
      <c r="AC184" s="144"/>
      <c r="AD184" s="95" t="s">
        <v>32</v>
      </c>
      <c r="AE184" s="95" t="s">
        <v>32</v>
      </c>
      <c r="AF184" s="95" t="s">
        <v>34</v>
      </c>
      <c r="AG184" s="95" t="s">
        <v>34</v>
      </c>
      <c r="AH184" s="95" t="s">
        <v>34</v>
      </c>
      <c r="AI184" s="95" t="s">
        <v>34</v>
      </c>
      <c r="AJ184" s="95" t="s">
        <v>34</v>
      </c>
      <c r="AK184" s="95" t="s">
        <v>34</v>
      </c>
      <c r="AL184" s="95" t="s">
        <v>34</v>
      </c>
      <c r="AM184" s="95" t="s">
        <v>34</v>
      </c>
      <c r="AN184" s="95" t="s">
        <v>34</v>
      </c>
      <c r="AO184" s="153" t="s">
        <v>34</v>
      </c>
    </row>
    <row r="185" spans="1:41" ht="12" hidden="1" customHeight="1" x14ac:dyDescent="0.15">
      <c r="A185" s="251" t="s">
        <v>729</v>
      </c>
      <c r="B185" s="72">
        <v>7.6784521438189781</v>
      </c>
      <c r="C185" s="72">
        <v>1.4113197297904727</v>
      </c>
      <c r="D185" s="77" t="s">
        <v>48</v>
      </c>
      <c r="E185" s="77" t="s">
        <v>48</v>
      </c>
      <c r="F185" s="77" t="s">
        <v>48</v>
      </c>
      <c r="G185" s="77" t="s">
        <v>48</v>
      </c>
      <c r="H185" s="77" t="s">
        <v>48</v>
      </c>
      <c r="I185" s="77">
        <v>0.70126457870748848</v>
      </c>
      <c r="J185" s="77" t="s">
        <v>48</v>
      </c>
      <c r="K185" s="77" t="s">
        <v>48</v>
      </c>
      <c r="L185" s="77" t="s">
        <v>48</v>
      </c>
      <c r="M185" s="77">
        <v>0.71005515108298434</v>
      </c>
      <c r="N185" s="77" t="s">
        <v>48</v>
      </c>
      <c r="O185" s="78" t="s">
        <v>48</v>
      </c>
      <c r="P185" s="134" t="s">
        <v>48</v>
      </c>
      <c r="Q185" s="110" t="s">
        <v>48</v>
      </c>
      <c r="R185" s="84" t="s">
        <v>48</v>
      </c>
      <c r="S185" s="84" t="s">
        <v>48</v>
      </c>
      <c r="T185" s="84" t="s">
        <v>48</v>
      </c>
      <c r="U185" s="84" t="s">
        <v>48</v>
      </c>
      <c r="V185" s="84" t="s">
        <v>48</v>
      </c>
      <c r="W185" s="84" t="s">
        <v>48</v>
      </c>
      <c r="X185" s="84" t="s">
        <v>48</v>
      </c>
      <c r="Y185" s="84" t="s">
        <v>48</v>
      </c>
      <c r="Z185" s="84" t="s">
        <v>48</v>
      </c>
      <c r="AA185" s="84" t="s">
        <v>48</v>
      </c>
      <c r="AB185" s="85" t="s">
        <v>48</v>
      </c>
      <c r="AC185" s="211">
        <v>6.2671324140285058</v>
      </c>
      <c r="AD185" s="198">
        <v>0.54684679388205559</v>
      </c>
      <c r="AE185" s="77" t="s">
        <v>48</v>
      </c>
      <c r="AF185" s="77">
        <v>0.86164339699192949</v>
      </c>
      <c r="AG185" s="77" t="s">
        <v>48</v>
      </c>
      <c r="AH185" s="77" t="s">
        <v>48</v>
      </c>
      <c r="AI185" s="77" t="s">
        <v>48</v>
      </c>
      <c r="AJ185" s="77" t="s">
        <v>48</v>
      </c>
      <c r="AK185" s="77" t="s">
        <v>48</v>
      </c>
      <c r="AL185" s="77" t="s">
        <v>48</v>
      </c>
      <c r="AM185" s="77">
        <v>3.7422026884377129</v>
      </c>
      <c r="AN185" s="77" t="s">
        <v>48</v>
      </c>
      <c r="AO185" s="78">
        <v>1.1164395347168079</v>
      </c>
    </row>
    <row r="186" spans="1:41" ht="12" customHeight="1" x14ac:dyDescent="0.15">
      <c r="A186" s="252"/>
      <c r="B186" s="41" t="s">
        <v>65</v>
      </c>
      <c r="C186" s="41" t="s">
        <v>65</v>
      </c>
      <c r="D186" s="43" t="s">
        <v>48</v>
      </c>
      <c r="E186" s="43" t="s">
        <v>48</v>
      </c>
      <c r="F186" s="43" t="s">
        <v>48</v>
      </c>
      <c r="G186" s="43" t="s">
        <v>48</v>
      </c>
      <c r="H186" s="43" t="s">
        <v>48</v>
      </c>
      <c r="I186" s="43" t="s">
        <v>65</v>
      </c>
      <c r="J186" s="43" t="s">
        <v>48</v>
      </c>
      <c r="K186" s="43" t="s">
        <v>48</v>
      </c>
      <c r="L186" s="43" t="s">
        <v>48</v>
      </c>
      <c r="M186" s="43" t="s">
        <v>65</v>
      </c>
      <c r="N186" s="43" t="s">
        <v>48</v>
      </c>
      <c r="O186" s="44" t="s">
        <v>48</v>
      </c>
      <c r="P186" s="202" t="s">
        <v>48</v>
      </c>
      <c r="Q186" s="111" t="s">
        <v>48</v>
      </c>
      <c r="R186" s="88" t="s">
        <v>48</v>
      </c>
      <c r="S186" s="88" t="s">
        <v>48</v>
      </c>
      <c r="T186" s="88" t="s">
        <v>48</v>
      </c>
      <c r="U186" s="88" t="s">
        <v>48</v>
      </c>
      <c r="V186" s="88" t="s">
        <v>48</v>
      </c>
      <c r="W186" s="88" t="s">
        <v>48</v>
      </c>
      <c r="X186" s="88" t="s">
        <v>48</v>
      </c>
      <c r="Y186" s="88" t="s">
        <v>48</v>
      </c>
      <c r="Z186" s="88" t="s">
        <v>48</v>
      </c>
      <c r="AA186" s="88" t="s">
        <v>48</v>
      </c>
      <c r="AB186" s="89" t="s">
        <v>48</v>
      </c>
      <c r="AC186" s="212" t="s">
        <v>65</v>
      </c>
      <c r="AD186" s="199" t="s">
        <v>65</v>
      </c>
      <c r="AE186" s="43" t="s">
        <v>48</v>
      </c>
      <c r="AF186" s="43" t="s">
        <v>65</v>
      </c>
      <c r="AG186" s="43" t="s">
        <v>48</v>
      </c>
      <c r="AH186" s="43" t="s">
        <v>48</v>
      </c>
      <c r="AI186" s="43" t="s">
        <v>48</v>
      </c>
      <c r="AJ186" s="43" t="s">
        <v>48</v>
      </c>
      <c r="AK186" s="43" t="s">
        <v>48</v>
      </c>
      <c r="AL186" s="43" t="s">
        <v>48</v>
      </c>
      <c r="AM186" s="43">
        <v>9.3672897741130298E-3</v>
      </c>
      <c r="AN186" s="43" t="s">
        <v>48</v>
      </c>
      <c r="AO186" s="44" t="s">
        <v>65</v>
      </c>
    </row>
    <row r="187" spans="1:41" ht="12" customHeight="1" x14ac:dyDescent="0.15">
      <c r="A187" s="252"/>
      <c r="B187" s="34"/>
      <c r="C187" s="34"/>
      <c r="D187" s="38"/>
      <c r="E187" s="39"/>
      <c r="F187" s="39"/>
      <c r="G187" s="39"/>
      <c r="H187" s="39"/>
      <c r="I187" s="39"/>
      <c r="J187" s="39"/>
      <c r="K187" s="39"/>
      <c r="L187" s="39"/>
      <c r="M187" s="39"/>
      <c r="N187" s="39"/>
      <c r="O187" s="40"/>
      <c r="P187" s="144"/>
      <c r="Q187" s="95"/>
      <c r="R187" s="95"/>
      <c r="S187" s="95"/>
      <c r="T187" s="95"/>
      <c r="U187" s="95"/>
      <c r="V187" s="95"/>
      <c r="W187" s="95"/>
      <c r="X187" s="95"/>
      <c r="Y187" s="95"/>
      <c r="Z187" s="95"/>
      <c r="AA187" s="95"/>
      <c r="AB187" s="153"/>
      <c r="AC187" s="144"/>
      <c r="AD187" s="95"/>
      <c r="AE187" s="95"/>
      <c r="AF187" s="95"/>
      <c r="AG187" s="95"/>
      <c r="AH187" s="95"/>
      <c r="AI187" s="95"/>
      <c r="AJ187" s="95"/>
      <c r="AK187" s="95"/>
      <c r="AL187" s="95"/>
      <c r="AM187" s="95"/>
      <c r="AN187" s="95"/>
      <c r="AO187" s="153"/>
    </row>
    <row r="188" spans="1:41" ht="12" hidden="1" customHeight="1" x14ac:dyDescent="0.15">
      <c r="A188" s="251" t="s">
        <v>9</v>
      </c>
      <c r="B188" s="72">
        <v>4.9308754231702219</v>
      </c>
      <c r="C188" s="72">
        <v>2.4969795540418147</v>
      </c>
      <c r="D188" s="77" t="s">
        <v>48</v>
      </c>
      <c r="E188" s="77" t="s">
        <v>48</v>
      </c>
      <c r="F188" s="77" t="s">
        <v>48</v>
      </c>
      <c r="G188" s="77" t="s">
        <v>48</v>
      </c>
      <c r="H188" s="77">
        <v>1.9509542074735633</v>
      </c>
      <c r="I188" s="77" t="s">
        <v>48</v>
      </c>
      <c r="J188" s="77" t="s">
        <v>48</v>
      </c>
      <c r="K188" s="77" t="s">
        <v>48</v>
      </c>
      <c r="L188" s="77" t="s">
        <v>48</v>
      </c>
      <c r="M188" s="77">
        <v>0.54602534656825163</v>
      </c>
      <c r="N188" s="77" t="s">
        <v>48</v>
      </c>
      <c r="O188" s="78" t="s">
        <v>48</v>
      </c>
      <c r="P188" s="133" t="s">
        <v>48</v>
      </c>
      <c r="Q188" s="198" t="s">
        <v>48</v>
      </c>
      <c r="R188" s="77" t="s">
        <v>48</v>
      </c>
      <c r="S188" s="77" t="s">
        <v>48</v>
      </c>
      <c r="T188" s="77" t="s">
        <v>48</v>
      </c>
      <c r="U188" s="77" t="s">
        <v>48</v>
      </c>
      <c r="V188" s="77" t="s">
        <v>48</v>
      </c>
      <c r="W188" s="77" t="s">
        <v>48</v>
      </c>
      <c r="X188" s="77" t="s">
        <v>48</v>
      </c>
      <c r="Y188" s="77" t="s">
        <v>48</v>
      </c>
      <c r="Z188" s="77" t="s">
        <v>48</v>
      </c>
      <c r="AA188" s="77" t="s">
        <v>48</v>
      </c>
      <c r="AB188" s="78" t="s">
        <v>48</v>
      </c>
      <c r="AC188" s="211">
        <v>2.4338958691284072</v>
      </c>
      <c r="AD188" s="198" t="s">
        <v>48</v>
      </c>
      <c r="AE188" s="77" t="s">
        <v>48</v>
      </c>
      <c r="AF188" s="77" t="s">
        <v>48</v>
      </c>
      <c r="AG188" s="77" t="s">
        <v>48</v>
      </c>
      <c r="AH188" s="77" t="s">
        <v>48</v>
      </c>
      <c r="AI188" s="77">
        <v>1.8523052420370536</v>
      </c>
      <c r="AJ188" s="77">
        <v>0.58159062709135345</v>
      </c>
      <c r="AK188" s="77" t="s">
        <v>48</v>
      </c>
      <c r="AL188" s="77" t="s">
        <v>48</v>
      </c>
      <c r="AM188" s="77" t="s">
        <v>48</v>
      </c>
      <c r="AN188" s="77" t="s">
        <v>48</v>
      </c>
      <c r="AO188" s="78" t="s">
        <v>48</v>
      </c>
    </row>
    <row r="189" spans="1:41" ht="12" customHeight="1" x14ac:dyDescent="0.15">
      <c r="A189" s="252"/>
      <c r="B189" s="41" t="s">
        <v>65</v>
      </c>
      <c r="C189" s="41" t="s">
        <v>65</v>
      </c>
      <c r="D189" s="43" t="s">
        <v>48</v>
      </c>
      <c r="E189" s="43" t="s">
        <v>48</v>
      </c>
      <c r="F189" s="43" t="s">
        <v>48</v>
      </c>
      <c r="G189" s="43" t="s">
        <v>48</v>
      </c>
      <c r="H189" s="43" t="s">
        <v>65</v>
      </c>
      <c r="I189" s="43" t="s">
        <v>48</v>
      </c>
      <c r="J189" s="43" t="s">
        <v>48</v>
      </c>
      <c r="K189" s="43" t="s">
        <v>48</v>
      </c>
      <c r="L189" s="43" t="s">
        <v>48</v>
      </c>
      <c r="M189" s="43" t="s">
        <v>65</v>
      </c>
      <c r="N189" s="43" t="s">
        <v>48</v>
      </c>
      <c r="O189" s="44" t="s">
        <v>48</v>
      </c>
      <c r="P189" s="206" t="s">
        <v>48</v>
      </c>
      <c r="Q189" s="199" t="s">
        <v>48</v>
      </c>
      <c r="R189" s="43" t="s">
        <v>48</v>
      </c>
      <c r="S189" s="43" t="s">
        <v>48</v>
      </c>
      <c r="T189" s="43" t="s">
        <v>48</v>
      </c>
      <c r="U189" s="43" t="s">
        <v>48</v>
      </c>
      <c r="V189" s="43" t="s">
        <v>48</v>
      </c>
      <c r="W189" s="43" t="s">
        <v>48</v>
      </c>
      <c r="X189" s="43" t="s">
        <v>48</v>
      </c>
      <c r="Y189" s="43" t="s">
        <v>48</v>
      </c>
      <c r="Z189" s="43" t="s">
        <v>48</v>
      </c>
      <c r="AA189" s="43" t="s">
        <v>48</v>
      </c>
      <c r="AB189" s="44" t="s">
        <v>48</v>
      </c>
      <c r="AC189" s="212" t="s">
        <v>65</v>
      </c>
      <c r="AD189" s="199" t="s">
        <v>48</v>
      </c>
      <c r="AE189" s="43" t="s">
        <v>48</v>
      </c>
      <c r="AF189" s="43" t="s">
        <v>48</v>
      </c>
      <c r="AG189" s="43" t="s">
        <v>48</v>
      </c>
      <c r="AH189" s="43" t="s">
        <v>48</v>
      </c>
      <c r="AI189" s="43" t="s">
        <v>65</v>
      </c>
      <c r="AJ189" s="43" t="s">
        <v>65</v>
      </c>
      <c r="AK189" s="43" t="s">
        <v>48</v>
      </c>
      <c r="AL189" s="43" t="s">
        <v>48</v>
      </c>
      <c r="AM189" s="43" t="s">
        <v>48</v>
      </c>
      <c r="AN189" s="43" t="s">
        <v>48</v>
      </c>
      <c r="AO189" s="44" t="s">
        <v>48</v>
      </c>
    </row>
    <row r="190" spans="1:41" ht="12" customHeight="1" x14ac:dyDescent="0.15">
      <c r="A190" s="253"/>
      <c r="B190" s="45"/>
      <c r="C190" s="45"/>
      <c r="D190" s="46"/>
      <c r="E190" s="47"/>
      <c r="F190" s="47"/>
      <c r="G190" s="47"/>
      <c r="H190" s="47"/>
      <c r="I190" s="47"/>
      <c r="J190" s="47"/>
      <c r="K190" s="47"/>
      <c r="L190" s="47"/>
      <c r="M190" s="47"/>
      <c r="N190" s="47"/>
      <c r="O190" s="48"/>
      <c r="P190" s="141"/>
      <c r="Q190" s="145"/>
      <c r="R190" s="145"/>
      <c r="S190" s="145"/>
      <c r="T190" s="145"/>
      <c r="U190" s="145"/>
      <c r="V190" s="145"/>
      <c r="W190" s="145"/>
      <c r="X190" s="145"/>
      <c r="Y190" s="145"/>
      <c r="Z190" s="145"/>
      <c r="AA190" s="145"/>
      <c r="AB190" s="155"/>
      <c r="AC190" s="141"/>
      <c r="AD190" s="145"/>
      <c r="AE190" s="145"/>
      <c r="AF190" s="145"/>
      <c r="AG190" s="145"/>
      <c r="AH190" s="145"/>
      <c r="AI190" s="145"/>
      <c r="AJ190" s="145"/>
      <c r="AK190" s="145"/>
      <c r="AL190" s="145"/>
      <c r="AM190" s="145"/>
      <c r="AN190" s="145"/>
      <c r="AO190" s="155"/>
    </row>
    <row r="192" spans="1:41" x14ac:dyDescent="0.15">
      <c r="B192" s="97"/>
      <c r="C192" s="97"/>
      <c r="D192" s="97"/>
      <c r="E192" s="97"/>
      <c r="F192" s="97"/>
      <c r="G192" s="97"/>
      <c r="H192" s="97"/>
      <c r="I192" s="97"/>
      <c r="J192" s="97"/>
      <c r="K192" s="97"/>
      <c r="L192" s="97"/>
      <c r="M192" s="97"/>
      <c r="N192" s="97"/>
      <c r="O192" s="97"/>
      <c r="P192" s="96"/>
      <c r="Q192" s="97"/>
      <c r="R192" s="97"/>
      <c r="S192" s="97"/>
      <c r="T192" s="97"/>
      <c r="U192" s="97"/>
      <c r="V192" s="97"/>
      <c r="W192" s="97"/>
      <c r="X192" s="97"/>
      <c r="Y192" s="97"/>
      <c r="Z192" s="97"/>
      <c r="AA192" s="97"/>
      <c r="AB192" s="97"/>
    </row>
    <row r="193" spans="1:41" ht="50.1" customHeight="1" x14ac:dyDescent="0.15">
      <c r="A193" s="236" t="s">
        <v>1350</v>
      </c>
      <c r="B193" s="55" t="s">
        <v>18</v>
      </c>
      <c r="C193" s="56"/>
      <c r="D193" s="254" t="s">
        <v>310</v>
      </c>
      <c r="E193" s="255"/>
      <c r="F193" s="255"/>
      <c r="G193" s="255"/>
      <c r="H193" s="255"/>
      <c r="I193" s="255"/>
      <c r="J193" s="255"/>
      <c r="K193" s="255"/>
      <c r="L193" s="255"/>
      <c r="M193" s="255"/>
      <c r="N193" s="255"/>
      <c r="O193" s="256"/>
      <c r="P193" s="98"/>
      <c r="Q193" s="254" t="s">
        <v>1344</v>
      </c>
      <c r="R193" s="255"/>
      <c r="S193" s="255"/>
      <c r="T193" s="255"/>
      <c r="U193" s="255"/>
      <c r="V193" s="255"/>
      <c r="W193" s="255"/>
      <c r="X193" s="255"/>
      <c r="Y193" s="255"/>
      <c r="Z193" s="255"/>
      <c r="AA193" s="255"/>
      <c r="AB193" s="256"/>
      <c r="AD193" s="248" t="s">
        <v>1345</v>
      </c>
      <c r="AE193" s="249"/>
      <c r="AF193" s="249"/>
      <c r="AG193" s="249"/>
      <c r="AH193" s="249"/>
      <c r="AI193" s="249"/>
      <c r="AJ193" s="249"/>
      <c r="AK193" s="249"/>
      <c r="AL193" s="249"/>
      <c r="AM193" s="249"/>
      <c r="AN193" s="249"/>
      <c r="AO193" s="250"/>
    </row>
    <row r="194" spans="1:41" x14ac:dyDescent="0.15">
      <c r="A194" s="51"/>
      <c r="B194" s="25" t="s">
        <v>19</v>
      </c>
      <c r="C194" s="25" t="s">
        <v>308</v>
      </c>
      <c r="D194" s="71" t="s">
        <v>20</v>
      </c>
      <c r="E194" s="27" t="s">
        <v>21</v>
      </c>
      <c r="F194" s="27" t="s">
        <v>22</v>
      </c>
      <c r="G194" s="27" t="s">
        <v>23</v>
      </c>
      <c r="H194" s="27" t="s">
        <v>24</v>
      </c>
      <c r="I194" s="27" t="s">
        <v>25</v>
      </c>
      <c r="J194" s="27" t="s">
        <v>26</v>
      </c>
      <c r="K194" s="27" t="s">
        <v>27</v>
      </c>
      <c r="L194" s="27" t="s">
        <v>28</v>
      </c>
      <c r="M194" s="27" t="s">
        <v>29</v>
      </c>
      <c r="N194" s="27" t="s">
        <v>30</v>
      </c>
      <c r="O194" s="173" t="s">
        <v>31</v>
      </c>
      <c r="P194" s="162" t="s">
        <v>309</v>
      </c>
      <c r="Q194" s="26" t="s">
        <v>312</v>
      </c>
      <c r="R194" s="27" t="s">
        <v>313</v>
      </c>
      <c r="S194" s="27" t="s">
        <v>314</v>
      </c>
      <c r="T194" s="27" t="s">
        <v>315</v>
      </c>
      <c r="U194" s="27" t="s">
        <v>316</v>
      </c>
      <c r="V194" s="27" t="s">
        <v>317</v>
      </c>
      <c r="W194" s="27" t="s">
        <v>318</v>
      </c>
      <c r="X194" s="27" t="s">
        <v>319</v>
      </c>
      <c r="Y194" s="27" t="s">
        <v>320</v>
      </c>
      <c r="Z194" s="27" t="s">
        <v>321</v>
      </c>
      <c r="AA194" s="27" t="s">
        <v>322</v>
      </c>
      <c r="AB194" s="173" t="s">
        <v>323</v>
      </c>
      <c r="AC194" s="162" t="s">
        <v>647</v>
      </c>
      <c r="AD194" s="26" t="s">
        <v>649</v>
      </c>
      <c r="AE194" s="27" t="s">
        <v>650</v>
      </c>
      <c r="AF194" s="27" t="s">
        <v>651</v>
      </c>
      <c r="AG194" s="27" t="s">
        <v>652</v>
      </c>
      <c r="AH194" s="27" t="s">
        <v>653</v>
      </c>
      <c r="AI194" s="27" t="s">
        <v>654</v>
      </c>
      <c r="AJ194" s="27" t="s">
        <v>655</v>
      </c>
      <c r="AK194" s="27" t="s">
        <v>656</v>
      </c>
      <c r="AL194" s="27" t="s">
        <v>657</v>
      </c>
      <c r="AM194" s="27" t="s">
        <v>658</v>
      </c>
      <c r="AN194" s="27" t="s">
        <v>659</v>
      </c>
      <c r="AO194" s="28" t="s">
        <v>660</v>
      </c>
    </row>
    <row r="195" spans="1:41" ht="21" x14ac:dyDescent="0.15">
      <c r="A195" s="51" t="s">
        <v>88</v>
      </c>
      <c r="B195" s="30" t="s">
        <v>34</v>
      </c>
      <c r="C195" s="30"/>
      <c r="D195" s="79" t="s">
        <v>35</v>
      </c>
      <c r="E195" s="32" t="s">
        <v>36</v>
      </c>
      <c r="F195" s="32" t="s">
        <v>37</v>
      </c>
      <c r="G195" s="32" t="s">
        <v>38</v>
      </c>
      <c r="H195" s="32" t="s">
        <v>32</v>
      </c>
      <c r="I195" s="32" t="s">
        <v>39</v>
      </c>
      <c r="J195" s="32" t="s">
        <v>40</v>
      </c>
      <c r="K195" s="32" t="s">
        <v>41</v>
      </c>
      <c r="L195" s="32" t="s">
        <v>42</v>
      </c>
      <c r="M195" s="32" t="s">
        <v>43</v>
      </c>
      <c r="N195" s="32" t="s">
        <v>44</v>
      </c>
      <c r="O195" s="174" t="s">
        <v>45</v>
      </c>
      <c r="P195" s="54" t="s">
        <v>34</v>
      </c>
      <c r="Q195" s="31" t="s">
        <v>35</v>
      </c>
      <c r="R195" s="32" t="s">
        <v>36</v>
      </c>
      <c r="S195" s="32" t="s">
        <v>37</v>
      </c>
      <c r="T195" s="32" t="s">
        <v>38</v>
      </c>
      <c r="U195" s="32" t="s">
        <v>32</v>
      </c>
      <c r="V195" s="32" t="s">
        <v>39</v>
      </c>
      <c r="W195" s="32" t="s">
        <v>40</v>
      </c>
      <c r="X195" s="32" t="s">
        <v>41</v>
      </c>
      <c r="Y195" s="32" t="s">
        <v>42</v>
      </c>
      <c r="Z195" s="32" t="s">
        <v>43</v>
      </c>
      <c r="AA195" s="32" t="s">
        <v>44</v>
      </c>
      <c r="AB195" s="174" t="s">
        <v>45</v>
      </c>
      <c r="AC195" s="54" t="s">
        <v>34</v>
      </c>
      <c r="AD195" s="31" t="s">
        <v>35</v>
      </c>
      <c r="AE195" s="32" t="s">
        <v>36</v>
      </c>
      <c r="AF195" s="32" t="s">
        <v>37</v>
      </c>
      <c r="AG195" s="32" t="s">
        <v>38</v>
      </c>
      <c r="AH195" s="32" t="s">
        <v>32</v>
      </c>
      <c r="AI195" s="32" t="s">
        <v>39</v>
      </c>
      <c r="AJ195" s="32" t="s">
        <v>40</v>
      </c>
      <c r="AK195" s="32" t="s">
        <v>41</v>
      </c>
      <c r="AL195" s="32" t="s">
        <v>42</v>
      </c>
      <c r="AM195" s="32" t="s">
        <v>43</v>
      </c>
      <c r="AN195" s="32" t="s">
        <v>44</v>
      </c>
      <c r="AO195" s="33" t="s">
        <v>45</v>
      </c>
    </row>
    <row r="196" spans="1:41" x14ac:dyDescent="0.15">
      <c r="A196" s="251" t="s">
        <v>728</v>
      </c>
      <c r="B196" s="34">
        <v>14982</v>
      </c>
      <c r="C196" s="34">
        <v>4930</v>
      </c>
      <c r="D196" s="213">
        <v>403</v>
      </c>
      <c r="E196" s="36">
        <v>364</v>
      </c>
      <c r="F196" s="36">
        <v>414</v>
      </c>
      <c r="G196" s="36">
        <v>387</v>
      </c>
      <c r="H196" s="36">
        <v>420</v>
      </c>
      <c r="I196" s="36">
        <v>425</v>
      </c>
      <c r="J196" s="36">
        <v>421</v>
      </c>
      <c r="K196" s="36">
        <v>411</v>
      </c>
      <c r="L196" s="36">
        <v>435</v>
      </c>
      <c r="M196" s="36">
        <v>421</v>
      </c>
      <c r="N196" s="36">
        <v>432</v>
      </c>
      <c r="O196" s="37">
        <v>397</v>
      </c>
      <c r="P196" s="59">
        <v>5024</v>
      </c>
      <c r="Q196" s="66">
        <v>408</v>
      </c>
      <c r="R196" s="67">
        <v>411</v>
      </c>
      <c r="S196" s="67">
        <v>403</v>
      </c>
      <c r="T196" s="67">
        <v>455</v>
      </c>
      <c r="U196" s="67">
        <v>423</v>
      </c>
      <c r="V196" s="67">
        <v>397</v>
      </c>
      <c r="W196" s="67">
        <v>436</v>
      </c>
      <c r="X196" s="67">
        <v>378</v>
      </c>
      <c r="Y196" s="67">
        <v>429</v>
      </c>
      <c r="Z196" s="67">
        <v>404</v>
      </c>
      <c r="AA196" s="67">
        <v>443</v>
      </c>
      <c r="AB196" s="68">
        <v>437</v>
      </c>
      <c r="AC196" s="59">
        <v>5028</v>
      </c>
      <c r="AD196" s="66">
        <v>402</v>
      </c>
      <c r="AE196" s="67">
        <v>417</v>
      </c>
      <c r="AF196" s="67">
        <v>406</v>
      </c>
      <c r="AG196" s="67">
        <v>426</v>
      </c>
      <c r="AH196" s="67">
        <v>432</v>
      </c>
      <c r="AI196" s="67">
        <v>417</v>
      </c>
      <c r="AJ196" s="67">
        <v>431</v>
      </c>
      <c r="AK196" s="67">
        <v>419</v>
      </c>
      <c r="AL196" s="67">
        <v>425</v>
      </c>
      <c r="AM196" s="67">
        <v>399</v>
      </c>
      <c r="AN196" s="67">
        <v>455</v>
      </c>
      <c r="AO196" s="68">
        <v>399</v>
      </c>
    </row>
    <row r="197" spans="1:41" x14ac:dyDescent="0.15">
      <c r="A197" s="252"/>
      <c r="B197" s="34"/>
      <c r="C197" s="34" t="s">
        <v>34</v>
      </c>
      <c r="D197" s="213" t="s">
        <v>34</v>
      </c>
      <c r="E197" s="36" t="s">
        <v>34</v>
      </c>
      <c r="F197" s="36" t="s">
        <v>34</v>
      </c>
      <c r="G197" s="36" t="s">
        <v>34</v>
      </c>
      <c r="H197" s="36" t="s">
        <v>34</v>
      </c>
      <c r="I197" s="36" t="s">
        <v>34</v>
      </c>
      <c r="J197" s="36" t="s">
        <v>34</v>
      </c>
      <c r="K197" s="36" t="s">
        <v>34</v>
      </c>
      <c r="L197" s="36" t="s">
        <v>34</v>
      </c>
      <c r="M197" s="36" t="s">
        <v>34</v>
      </c>
      <c r="N197" s="36" t="s">
        <v>34</v>
      </c>
      <c r="O197" s="37" t="s">
        <v>34</v>
      </c>
      <c r="P197" s="59"/>
      <c r="Q197" s="66"/>
      <c r="R197" s="67"/>
      <c r="S197" s="67"/>
      <c r="T197" s="67"/>
      <c r="U197" s="67"/>
      <c r="V197" s="67"/>
      <c r="W197" s="67"/>
      <c r="X197" s="67"/>
      <c r="Y197" s="67"/>
      <c r="Z197" s="67"/>
      <c r="AA197" s="67"/>
      <c r="AB197" s="68"/>
      <c r="AC197" s="59"/>
      <c r="AD197" s="66"/>
      <c r="AE197" s="67"/>
      <c r="AF197" s="67"/>
      <c r="AG197" s="67"/>
      <c r="AH197" s="67"/>
      <c r="AI197" s="67"/>
      <c r="AJ197" s="67"/>
      <c r="AK197" s="67"/>
      <c r="AL197" s="67"/>
      <c r="AM197" s="67"/>
      <c r="AN197" s="67"/>
      <c r="AO197" s="68"/>
    </row>
    <row r="198" spans="1:41" x14ac:dyDescent="0.15">
      <c r="A198" s="252"/>
      <c r="B198" s="34"/>
      <c r="C198" s="34" t="s">
        <v>34</v>
      </c>
      <c r="D198" s="213" t="s">
        <v>34</v>
      </c>
      <c r="E198" s="36" t="s">
        <v>34</v>
      </c>
      <c r="F198" s="36" t="s">
        <v>34</v>
      </c>
      <c r="G198" s="36" t="s">
        <v>34</v>
      </c>
      <c r="H198" s="36" t="s">
        <v>34</v>
      </c>
      <c r="I198" s="36" t="s">
        <v>34</v>
      </c>
      <c r="J198" s="36" t="s">
        <v>34</v>
      </c>
      <c r="K198" s="36" t="s">
        <v>34</v>
      </c>
      <c r="L198" s="36" t="s">
        <v>34</v>
      </c>
      <c r="M198" s="36" t="s">
        <v>34</v>
      </c>
      <c r="N198" s="36" t="s">
        <v>34</v>
      </c>
      <c r="O198" s="37" t="s">
        <v>34</v>
      </c>
      <c r="P198" s="59"/>
      <c r="Q198" s="66"/>
      <c r="R198" s="67"/>
      <c r="S198" s="67"/>
      <c r="T198" s="67"/>
      <c r="U198" s="67"/>
      <c r="V198" s="67"/>
      <c r="W198" s="67"/>
      <c r="X198" s="67"/>
      <c r="Y198" s="67"/>
      <c r="Z198" s="67"/>
      <c r="AA198" s="67"/>
      <c r="AB198" s="68"/>
      <c r="AC198" s="59"/>
      <c r="AD198" s="66"/>
      <c r="AE198" s="67"/>
      <c r="AF198" s="67"/>
      <c r="AG198" s="67"/>
      <c r="AH198" s="67"/>
      <c r="AI198" s="67"/>
      <c r="AJ198" s="67"/>
      <c r="AK198" s="67"/>
      <c r="AL198" s="67"/>
      <c r="AM198" s="67"/>
      <c r="AN198" s="67"/>
      <c r="AO198" s="68"/>
    </row>
    <row r="199" spans="1:41" x14ac:dyDescent="0.15">
      <c r="A199" s="251" t="s">
        <v>47</v>
      </c>
      <c r="B199" s="72">
        <v>14876.161509312222</v>
      </c>
      <c r="C199" s="72">
        <v>4888.9990234414136</v>
      </c>
      <c r="D199" s="219">
        <v>403.20760834902876</v>
      </c>
      <c r="E199" s="74">
        <v>351.77466126192223</v>
      </c>
      <c r="F199" s="74">
        <v>402.42541664975431</v>
      </c>
      <c r="G199" s="74">
        <v>380.68926757656254</v>
      </c>
      <c r="H199" s="74">
        <v>402.10545653170465</v>
      </c>
      <c r="I199" s="74">
        <v>437.82877383446083</v>
      </c>
      <c r="J199" s="74">
        <v>418.08725633538074</v>
      </c>
      <c r="K199" s="74">
        <v>413.64265404611069</v>
      </c>
      <c r="L199" s="74">
        <v>444.49291082362345</v>
      </c>
      <c r="M199" s="74">
        <v>417.43214480492753</v>
      </c>
      <c r="N199" s="74">
        <v>419.91083874544501</v>
      </c>
      <c r="O199" s="75">
        <v>397.40203448247928</v>
      </c>
      <c r="P199" s="82">
        <v>4980.3826298454251</v>
      </c>
      <c r="Q199" s="83">
        <v>406.63833353311884</v>
      </c>
      <c r="R199" s="123">
        <v>403.45238474187903</v>
      </c>
      <c r="S199" s="123">
        <v>382.95041666115844</v>
      </c>
      <c r="T199" s="123">
        <v>453.74078860262591</v>
      </c>
      <c r="U199" s="123">
        <v>401.30323055145413</v>
      </c>
      <c r="V199" s="123">
        <v>385.88550695650048</v>
      </c>
      <c r="W199" s="123">
        <v>434.65762069901638</v>
      </c>
      <c r="X199" s="123">
        <v>362.83947013709985</v>
      </c>
      <c r="Y199" s="123">
        <v>432.68549520933726</v>
      </c>
      <c r="Z199" s="123">
        <v>408.95414084475993</v>
      </c>
      <c r="AA199" s="123">
        <v>451.45821417776909</v>
      </c>
      <c r="AB199" s="124">
        <v>455.81702773071646</v>
      </c>
      <c r="AC199" s="82">
        <v>5006.7798560253832</v>
      </c>
      <c r="AD199" s="83">
        <v>408.78453760214472</v>
      </c>
      <c r="AE199" s="123">
        <v>413.88115375250527</v>
      </c>
      <c r="AF199" s="123">
        <v>397.68604913284156</v>
      </c>
      <c r="AG199" s="123">
        <v>423.66478620211046</v>
      </c>
      <c r="AH199" s="123">
        <v>454.32572337626709</v>
      </c>
      <c r="AI199" s="123">
        <v>426.75708911517273</v>
      </c>
      <c r="AJ199" s="123">
        <v>425.40109035008339</v>
      </c>
      <c r="AK199" s="123">
        <v>405.0221917017717</v>
      </c>
      <c r="AL199" s="123">
        <v>423.04615485130307</v>
      </c>
      <c r="AM199" s="123">
        <v>399.49684259576082</v>
      </c>
      <c r="AN199" s="123">
        <v>445.30126492457657</v>
      </c>
      <c r="AO199" s="124">
        <v>383.41297242084647</v>
      </c>
    </row>
    <row r="200" spans="1:41" x14ac:dyDescent="0.15">
      <c r="A200" s="252"/>
      <c r="B200" s="59"/>
      <c r="C200" s="59"/>
      <c r="D200" s="109"/>
      <c r="E200" s="67"/>
      <c r="F200" s="67"/>
      <c r="G200" s="67"/>
      <c r="H200" s="67"/>
      <c r="I200" s="67"/>
      <c r="J200" s="67"/>
      <c r="K200" s="67"/>
      <c r="L200" s="67"/>
      <c r="M200" s="67"/>
      <c r="N200" s="67"/>
      <c r="O200" s="175"/>
      <c r="P200" s="65"/>
      <c r="Q200" s="66"/>
      <c r="R200" s="67"/>
      <c r="S200" s="67"/>
      <c r="T200" s="67"/>
      <c r="U200" s="67"/>
      <c r="V200" s="67"/>
      <c r="W200" s="67"/>
      <c r="X200" s="67"/>
      <c r="Y200" s="67"/>
      <c r="Z200" s="67"/>
      <c r="AA200" s="67"/>
      <c r="AB200" s="175"/>
      <c r="AC200" s="65"/>
      <c r="AD200" s="66"/>
      <c r="AE200" s="67"/>
      <c r="AF200" s="67"/>
      <c r="AG200" s="67"/>
      <c r="AH200" s="67"/>
      <c r="AI200" s="67"/>
      <c r="AJ200" s="67"/>
      <c r="AK200" s="67"/>
      <c r="AL200" s="67"/>
      <c r="AM200" s="67"/>
      <c r="AN200" s="67"/>
      <c r="AO200" s="68"/>
    </row>
    <row r="201" spans="1:41" x14ac:dyDescent="0.15">
      <c r="A201" s="252"/>
      <c r="B201" s="59"/>
      <c r="C201" s="59"/>
      <c r="D201" s="109"/>
      <c r="E201" s="67"/>
      <c r="F201" s="67"/>
      <c r="G201" s="67"/>
      <c r="H201" s="67"/>
      <c r="I201" s="67"/>
      <c r="J201" s="67"/>
      <c r="K201" s="67"/>
      <c r="L201" s="67"/>
      <c r="M201" s="67"/>
      <c r="N201" s="67"/>
      <c r="O201" s="175"/>
      <c r="P201" s="65"/>
      <c r="Q201" s="66"/>
      <c r="R201" s="67"/>
      <c r="S201" s="67"/>
      <c r="T201" s="67"/>
      <c r="U201" s="67"/>
      <c r="V201" s="67"/>
      <c r="W201" s="67"/>
      <c r="X201" s="67"/>
      <c r="Y201" s="67"/>
      <c r="Z201" s="67"/>
      <c r="AA201" s="67"/>
      <c r="AB201" s="175"/>
      <c r="AC201" s="65"/>
      <c r="AD201" s="66"/>
      <c r="AE201" s="67"/>
      <c r="AF201" s="67"/>
      <c r="AG201" s="67"/>
      <c r="AH201" s="67"/>
      <c r="AI201" s="67"/>
      <c r="AJ201" s="67"/>
      <c r="AK201" s="67"/>
      <c r="AL201" s="67"/>
      <c r="AM201" s="67"/>
      <c r="AN201" s="67"/>
      <c r="AO201" s="68"/>
    </row>
    <row r="202" spans="1:41" hidden="1" x14ac:dyDescent="0.15">
      <c r="A202" s="251" t="s">
        <v>3</v>
      </c>
      <c r="B202" s="82">
        <v>12513.220989408615</v>
      </c>
      <c r="C202" s="82">
        <v>4078.3166589540087</v>
      </c>
      <c r="D202" s="110">
        <v>357.53677268109504</v>
      </c>
      <c r="E202" s="84">
        <v>287.92728555447854</v>
      </c>
      <c r="F202" s="84">
        <v>323.1450196004073</v>
      </c>
      <c r="G202" s="84">
        <v>306.15484037600174</v>
      </c>
      <c r="H202" s="84">
        <v>337.42186502523867</v>
      </c>
      <c r="I202" s="84">
        <v>371.14578705156623</v>
      </c>
      <c r="J202" s="84">
        <v>356.52222279859888</v>
      </c>
      <c r="K202" s="84">
        <v>336.45195614797348</v>
      </c>
      <c r="L202" s="84">
        <v>371.10654521657267</v>
      </c>
      <c r="M202" s="84">
        <v>344.04864010054473</v>
      </c>
      <c r="N202" s="84">
        <v>353.26081230535516</v>
      </c>
      <c r="O202" s="176">
        <v>333.59491209616192</v>
      </c>
      <c r="P202" s="168">
        <v>4231.5691546814714</v>
      </c>
      <c r="Q202" s="86">
        <v>339.41143843578584</v>
      </c>
      <c r="R202" s="84">
        <v>336.10238881976369</v>
      </c>
      <c r="S202" s="84">
        <v>341.56259522357351</v>
      </c>
      <c r="T202" s="84">
        <v>384.11335044497287</v>
      </c>
      <c r="U202" s="84">
        <v>342.28128718295704</v>
      </c>
      <c r="V202" s="84">
        <v>323.5691431556769</v>
      </c>
      <c r="W202" s="84">
        <v>366.35123648637807</v>
      </c>
      <c r="X202" s="84">
        <v>302.60622429137135</v>
      </c>
      <c r="Y202" s="84">
        <v>365.42431658960436</v>
      </c>
      <c r="Z202" s="84">
        <v>348.92681984183645</v>
      </c>
      <c r="AA202" s="84">
        <v>378.46948103221274</v>
      </c>
      <c r="AB202" s="176">
        <v>402.75087317734358</v>
      </c>
      <c r="AC202" s="168">
        <v>4203.3351757731743</v>
      </c>
      <c r="AD202" s="86">
        <v>333.74048981273512</v>
      </c>
      <c r="AE202" s="84">
        <v>338.7094090461776</v>
      </c>
      <c r="AF202" s="84">
        <v>348.80317234125556</v>
      </c>
      <c r="AG202" s="84">
        <v>358.91186216811337</v>
      </c>
      <c r="AH202" s="84">
        <v>388.05228547779399</v>
      </c>
      <c r="AI202" s="84">
        <v>348.46706289136745</v>
      </c>
      <c r="AJ202" s="84">
        <v>373.19417475502109</v>
      </c>
      <c r="AK202" s="84">
        <v>333.3183473125282</v>
      </c>
      <c r="AL202" s="84">
        <v>359.00805410860772</v>
      </c>
      <c r="AM202" s="84">
        <v>327.52413817864431</v>
      </c>
      <c r="AN202" s="84">
        <v>378.95713221114244</v>
      </c>
      <c r="AO202" s="85">
        <v>314.64904746977743</v>
      </c>
    </row>
    <row r="203" spans="1:41" x14ac:dyDescent="0.15">
      <c r="A203" s="252"/>
      <c r="B203" s="163">
        <v>0.84115925883001319</v>
      </c>
      <c r="C203" s="163">
        <v>0.83418234272488012</v>
      </c>
      <c r="D203" s="138">
        <v>0.88673121557666723</v>
      </c>
      <c r="E203" s="139">
        <v>0.81849921913532997</v>
      </c>
      <c r="F203" s="139">
        <v>0.80299356410097811</v>
      </c>
      <c r="G203" s="139">
        <v>0.80421190312235225</v>
      </c>
      <c r="H203" s="139">
        <v>0.83913774246093598</v>
      </c>
      <c r="I203" s="139">
        <v>0.84769619822175768</v>
      </c>
      <c r="J203" s="139">
        <v>0.8527459696418116</v>
      </c>
      <c r="K203" s="139">
        <v>0.81338796387876289</v>
      </c>
      <c r="L203" s="139">
        <v>0.83489868157611458</v>
      </c>
      <c r="M203" s="139">
        <v>0.82420255455248648</v>
      </c>
      <c r="N203" s="139">
        <v>0.84127576549531768</v>
      </c>
      <c r="O203" s="177">
        <v>0.83943936656134421</v>
      </c>
      <c r="P203" s="171">
        <v>0.84964740044738407</v>
      </c>
      <c r="Q203" s="164">
        <v>0.83467644451219025</v>
      </c>
      <c r="R203" s="139">
        <v>0.83306581279670822</v>
      </c>
      <c r="S203" s="139">
        <v>0.89192381144683386</v>
      </c>
      <c r="T203" s="139">
        <v>0.84654798531099018</v>
      </c>
      <c r="U203" s="139">
        <v>0.85292432536017315</v>
      </c>
      <c r="V203" s="139">
        <v>0.8385107430120502</v>
      </c>
      <c r="W203" s="139">
        <v>0.84285014006475267</v>
      </c>
      <c r="X203" s="139">
        <v>0.83399478060374965</v>
      </c>
      <c r="Y203" s="139">
        <v>0.84454949526978884</v>
      </c>
      <c r="Z203" s="139">
        <v>0.85321747597682351</v>
      </c>
      <c r="AA203" s="139">
        <v>0.83832671362843814</v>
      </c>
      <c r="AB203" s="177">
        <v>0.88358014000143315</v>
      </c>
      <c r="AC203" s="171">
        <v>0.8395286584679138</v>
      </c>
      <c r="AD203" s="164">
        <v>0.81642151087806736</v>
      </c>
      <c r="AE203" s="139">
        <v>0.81837359825453848</v>
      </c>
      <c r="AF203" s="139">
        <v>0.87708174099097613</v>
      </c>
      <c r="AG203" s="139">
        <v>0.84716000445902884</v>
      </c>
      <c r="AH203" s="139">
        <v>0.85412792080983224</v>
      </c>
      <c r="AI203" s="139">
        <v>0.81654662987291005</v>
      </c>
      <c r="AJ203" s="139">
        <v>0.87727601837574354</v>
      </c>
      <c r="AK203" s="139">
        <v>0.82296317125743845</v>
      </c>
      <c r="AL203" s="139">
        <v>0.84862620778292108</v>
      </c>
      <c r="AM203" s="139">
        <v>0.81984161889874163</v>
      </c>
      <c r="AN203" s="139">
        <v>0.85101292554228147</v>
      </c>
      <c r="AO203" s="140">
        <v>0.8206531080132794</v>
      </c>
    </row>
    <row r="204" spans="1:41" ht="21" x14ac:dyDescent="0.15">
      <c r="A204" s="252"/>
      <c r="B204" s="59"/>
      <c r="C204" s="59" t="s">
        <v>35</v>
      </c>
      <c r="D204" s="112" t="s">
        <v>34</v>
      </c>
      <c r="E204" s="100" t="s">
        <v>34</v>
      </c>
      <c r="F204" s="100" t="s">
        <v>34</v>
      </c>
      <c r="G204" s="100" t="s">
        <v>34</v>
      </c>
      <c r="H204" s="100" t="s">
        <v>34</v>
      </c>
      <c r="I204" s="100" t="s">
        <v>34</v>
      </c>
      <c r="J204" s="100" t="s">
        <v>34</v>
      </c>
      <c r="K204" s="100" t="s">
        <v>34</v>
      </c>
      <c r="L204" s="100" t="s">
        <v>34</v>
      </c>
      <c r="M204" s="100" t="s">
        <v>34</v>
      </c>
      <c r="N204" s="100" t="s">
        <v>34</v>
      </c>
      <c r="O204" s="178" t="s">
        <v>34</v>
      </c>
      <c r="P204" s="65" t="s">
        <v>34</v>
      </c>
      <c r="Q204" s="99" t="s">
        <v>34</v>
      </c>
      <c r="R204" s="100" t="s">
        <v>1320</v>
      </c>
      <c r="S204" s="100" t="s">
        <v>34</v>
      </c>
      <c r="T204" s="100" t="s">
        <v>34</v>
      </c>
      <c r="U204" s="100" t="s">
        <v>34</v>
      </c>
      <c r="V204" s="100" t="s">
        <v>34</v>
      </c>
      <c r="W204" s="100" t="s">
        <v>34</v>
      </c>
      <c r="X204" s="100" t="s">
        <v>34</v>
      </c>
      <c r="Y204" s="100" t="s">
        <v>34</v>
      </c>
      <c r="Z204" s="100" t="s">
        <v>34</v>
      </c>
      <c r="AA204" s="100" t="s">
        <v>1171</v>
      </c>
      <c r="AB204" s="178" t="s">
        <v>34</v>
      </c>
      <c r="AC204" s="65" t="s">
        <v>1321</v>
      </c>
      <c r="AD204" s="99" t="s">
        <v>34</v>
      </c>
      <c r="AE204" s="100" t="s">
        <v>1322</v>
      </c>
      <c r="AF204" s="100" t="s">
        <v>34</v>
      </c>
      <c r="AG204" s="100" t="s">
        <v>34</v>
      </c>
      <c r="AH204" s="100" t="s">
        <v>34</v>
      </c>
      <c r="AI204" s="100" t="s">
        <v>1322</v>
      </c>
      <c r="AJ204" s="100" t="s">
        <v>34</v>
      </c>
      <c r="AK204" s="100" t="s">
        <v>34</v>
      </c>
      <c r="AL204" s="100" t="s">
        <v>34</v>
      </c>
      <c r="AM204" s="100" t="s">
        <v>34</v>
      </c>
      <c r="AN204" s="100" t="s">
        <v>34</v>
      </c>
      <c r="AO204" s="101"/>
    </row>
    <row r="205" spans="1:41" s="80" customFormat="1" ht="14.1" hidden="1" customHeight="1" x14ac:dyDescent="0.15">
      <c r="A205" s="251" t="s">
        <v>2</v>
      </c>
      <c r="B205" s="82">
        <v>2320.5839718842562</v>
      </c>
      <c r="C205" s="82">
        <v>800.95568329973764</v>
      </c>
      <c r="D205" s="110">
        <v>45.67083566793363</v>
      </c>
      <c r="E205" s="84">
        <v>62.041641782684358</v>
      </c>
      <c r="F205" s="84">
        <v>77.682801857425545</v>
      </c>
      <c r="G205" s="84">
        <v>74.534427200560899</v>
      </c>
      <c r="H205" s="84">
        <v>64.683591506465973</v>
      </c>
      <c r="I205" s="84">
        <v>66.682986782894517</v>
      </c>
      <c r="J205" s="84">
        <v>61.565033536781804</v>
      </c>
      <c r="K205" s="84">
        <v>75.125152186474267</v>
      </c>
      <c r="L205" s="84">
        <v>71.129107240279438</v>
      </c>
      <c r="M205" s="84">
        <v>73.383504704382872</v>
      </c>
      <c r="N205" s="84">
        <v>64.649478447537277</v>
      </c>
      <c r="O205" s="176">
        <v>63.807122386317303</v>
      </c>
      <c r="P205" s="168">
        <v>734.42060944150774</v>
      </c>
      <c r="Q205" s="86">
        <v>66.667887241122813</v>
      </c>
      <c r="R205" s="84">
        <v>64.777932998057594</v>
      </c>
      <c r="S205" s="84">
        <v>40.60467655888317</v>
      </c>
      <c r="T205" s="84">
        <v>69.627438157653117</v>
      </c>
      <c r="U205" s="84">
        <v>59.021943368497205</v>
      </c>
      <c r="V205" s="84">
        <v>57.429051259046716</v>
      </c>
      <c r="W205" s="84">
        <v>68.306384212638122</v>
      </c>
      <c r="X205" s="84">
        <v>60.233245845728433</v>
      </c>
      <c r="Y205" s="84">
        <v>65.500990634597628</v>
      </c>
      <c r="Z205" s="84">
        <v>58.938191466494047</v>
      </c>
      <c r="AA205" s="84">
        <v>72.988733145556111</v>
      </c>
      <c r="AB205" s="176">
        <v>50.32413455323325</v>
      </c>
      <c r="AC205" s="168">
        <v>785.20767914300961</v>
      </c>
      <c r="AD205" s="86">
        <v>74.634558766661186</v>
      </c>
      <c r="AE205" s="84">
        <v>75.171744706327686</v>
      </c>
      <c r="AF205" s="84">
        <v>48.882876791585893</v>
      </c>
      <c r="AG205" s="84">
        <v>63.843716091277614</v>
      </c>
      <c r="AH205" s="84">
        <v>66.27343789847302</v>
      </c>
      <c r="AI205" s="84">
        <v>73.67584872761465</v>
      </c>
      <c r="AJ205" s="84">
        <v>49.163659339989565</v>
      </c>
      <c r="AK205" s="84">
        <v>69.949731102819058</v>
      </c>
      <c r="AL205" s="84">
        <v>62.125392881937799</v>
      </c>
      <c r="AM205" s="84">
        <v>69.691038692305483</v>
      </c>
      <c r="AN205" s="84">
        <v>65.304068707826801</v>
      </c>
      <c r="AO205" s="85">
        <v>66.491605436190795</v>
      </c>
    </row>
    <row r="206" spans="1:41" ht="14.1" customHeight="1" x14ac:dyDescent="0.15">
      <c r="A206" s="252"/>
      <c r="B206" s="163">
        <v>0.15599346447210963</v>
      </c>
      <c r="C206" s="163">
        <v>0.16382815366895639</v>
      </c>
      <c r="D206" s="138">
        <v>0.11326878442333252</v>
      </c>
      <c r="E206" s="139">
        <v>0.17636756882977928</v>
      </c>
      <c r="F206" s="139">
        <v>0.19303651967150912</v>
      </c>
      <c r="G206" s="139">
        <v>0.19578809687764803</v>
      </c>
      <c r="H206" s="139">
        <v>0.16086225753906402</v>
      </c>
      <c r="I206" s="139">
        <v>0.1523038017782421</v>
      </c>
      <c r="J206" s="139">
        <v>0.14725403035818829</v>
      </c>
      <c r="K206" s="139">
        <v>0.18161848506585521</v>
      </c>
      <c r="L206" s="139">
        <v>0.16002304088153108</v>
      </c>
      <c r="M206" s="139">
        <v>0.17579744544751366</v>
      </c>
      <c r="N206" s="139">
        <v>0.15396001360833786</v>
      </c>
      <c r="O206" s="177">
        <v>0.16056063343865554</v>
      </c>
      <c r="P206" s="171">
        <v>0.14746268791486444</v>
      </c>
      <c r="Q206" s="164">
        <v>0.1639488502273557</v>
      </c>
      <c r="R206" s="139">
        <v>0.16055905342956703</v>
      </c>
      <c r="S206" s="139">
        <v>0.10603115910645668</v>
      </c>
      <c r="T206" s="139">
        <v>0.15345201468900996</v>
      </c>
      <c r="U206" s="139">
        <v>0.14707567463982713</v>
      </c>
      <c r="V206" s="139">
        <v>0.14882406885916161</v>
      </c>
      <c r="W206" s="139">
        <v>0.15714985993524697</v>
      </c>
      <c r="X206" s="139">
        <v>0.16600521939625021</v>
      </c>
      <c r="Y206" s="139">
        <v>0.15138245067102987</v>
      </c>
      <c r="Z206" s="139">
        <v>0.14411931700886516</v>
      </c>
      <c r="AA206" s="139">
        <v>0.16167328637156128</v>
      </c>
      <c r="AB206" s="177">
        <v>0.11040424444819841</v>
      </c>
      <c r="AC206" s="171">
        <v>0.15682888038267823</v>
      </c>
      <c r="AD206" s="164">
        <v>0.18257676575648837</v>
      </c>
      <c r="AE206" s="139">
        <v>0.18162640174546157</v>
      </c>
      <c r="AF206" s="139">
        <v>0.12291825900902359</v>
      </c>
      <c r="AG206" s="139">
        <v>0.15069394051744672</v>
      </c>
      <c r="AH206" s="139">
        <v>0.14587207919016762</v>
      </c>
      <c r="AI206" s="139">
        <v>0.17264118302140516</v>
      </c>
      <c r="AJ206" s="139">
        <v>0.11557013006132726</v>
      </c>
      <c r="AK206" s="139">
        <v>0.17270592213456998</v>
      </c>
      <c r="AL206" s="139">
        <v>0.14685251755514553</v>
      </c>
      <c r="AM206" s="139">
        <v>0.17444703252091481</v>
      </c>
      <c r="AN206" s="139">
        <v>0.14665143320194196</v>
      </c>
      <c r="AO206" s="140">
        <v>0.1734203332150365</v>
      </c>
    </row>
    <row r="207" spans="1:41" ht="14.1" customHeight="1" x14ac:dyDescent="0.15">
      <c r="A207" s="252"/>
      <c r="B207" s="59"/>
      <c r="C207" s="59" t="s">
        <v>34</v>
      </c>
      <c r="D207" s="112" t="s">
        <v>35</v>
      </c>
      <c r="E207" s="100" t="s">
        <v>35</v>
      </c>
      <c r="F207" s="100" t="s">
        <v>35</v>
      </c>
      <c r="G207" s="100" t="s">
        <v>35</v>
      </c>
      <c r="H207" s="100" t="s">
        <v>34</v>
      </c>
      <c r="I207" s="100" t="s">
        <v>34</v>
      </c>
      <c r="J207" s="100" t="s">
        <v>35</v>
      </c>
      <c r="K207" s="100" t="s">
        <v>35</v>
      </c>
      <c r="L207" s="100" t="s">
        <v>35</v>
      </c>
      <c r="M207" s="100" t="s">
        <v>34</v>
      </c>
      <c r="N207" s="100" t="s">
        <v>34</v>
      </c>
      <c r="O207" s="178" t="s">
        <v>1081</v>
      </c>
      <c r="P207" s="65" t="s">
        <v>34</v>
      </c>
      <c r="Q207" s="99" t="s">
        <v>1081</v>
      </c>
      <c r="R207" s="100" t="s">
        <v>34</v>
      </c>
      <c r="S207" s="100" t="s">
        <v>37</v>
      </c>
      <c r="T207" s="100" t="s">
        <v>34</v>
      </c>
      <c r="U207" s="100" t="s">
        <v>34</v>
      </c>
      <c r="V207" s="100" t="s">
        <v>1081</v>
      </c>
      <c r="W207" s="100" t="s">
        <v>1081</v>
      </c>
      <c r="X207" s="100" t="s">
        <v>34</v>
      </c>
      <c r="Y207" s="100" t="s">
        <v>34</v>
      </c>
      <c r="Z207" s="100" t="s">
        <v>1081</v>
      </c>
      <c r="AA207" s="100" t="s">
        <v>34</v>
      </c>
      <c r="AB207" s="178" t="s">
        <v>1323</v>
      </c>
      <c r="AC207" s="65" t="s">
        <v>34</v>
      </c>
      <c r="AD207" s="99" t="s">
        <v>1323</v>
      </c>
      <c r="AE207" s="100" t="s">
        <v>34</v>
      </c>
      <c r="AF207" s="100" t="s">
        <v>34</v>
      </c>
      <c r="AG207" s="100" t="s">
        <v>34</v>
      </c>
      <c r="AH207" s="100" t="s">
        <v>1323</v>
      </c>
      <c r="AI207" s="100" t="s">
        <v>34</v>
      </c>
      <c r="AJ207" s="100" t="s">
        <v>1323</v>
      </c>
      <c r="AK207" s="100" t="s">
        <v>34</v>
      </c>
      <c r="AL207" s="100" t="s">
        <v>1323</v>
      </c>
      <c r="AM207" s="100" t="s">
        <v>34</v>
      </c>
      <c r="AN207" s="100" t="s">
        <v>1323</v>
      </c>
      <c r="AO207" s="101" t="s">
        <v>1323</v>
      </c>
    </row>
    <row r="208" spans="1:41" s="80" customFormat="1" ht="14.1" hidden="1" customHeight="1" x14ac:dyDescent="0.15">
      <c r="A208" s="261" t="s">
        <v>729</v>
      </c>
      <c r="B208" s="168">
        <v>35.699088876925821</v>
      </c>
      <c r="C208" s="82">
        <v>9.2941430409024637</v>
      </c>
      <c r="D208" s="205" t="s">
        <v>48</v>
      </c>
      <c r="E208" s="165">
        <v>1.8057339247595305</v>
      </c>
      <c r="F208" s="165">
        <v>1.5975951919213021</v>
      </c>
      <c r="G208" s="165" t="s">
        <v>48</v>
      </c>
      <c r="H208" s="165" t="s">
        <v>48</v>
      </c>
      <c r="I208" s="165" t="s">
        <v>48</v>
      </c>
      <c r="J208" s="165" t="s">
        <v>48</v>
      </c>
      <c r="K208" s="165">
        <v>1.6330075648978473</v>
      </c>
      <c r="L208" s="165">
        <v>2.2572583667713024</v>
      </c>
      <c r="M208" s="165" t="s">
        <v>48</v>
      </c>
      <c r="N208" s="165">
        <v>2.0005479925524825</v>
      </c>
      <c r="O208" s="165" t="s">
        <v>48</v>
      </c>
      <c r="P208" s="195">
        <v>10.079055411113968</v>
      </c>
      <c r="Q208" s="196">
        <v>0.55900785621033844</v>
      </c>
      <c r="R208" s="193">
        <v>1.8899044097423769</v>
      </c>
      <c r="S208" s="193">
        <v>0.78314487870197813</v>
      </c>
      <c r="T208" s="193" t="s">
        <v>48</v>
      </c>
      <c r="U208" s="193" t="s">
        <v>48</v>
      </c>
      <c r="V208" s="193">
        <v>1.2556607447552122</v>
      </c>
      <c r="W208" s="193" t="s">
        <v>48</v>
      </c>
      <c r="X208" s="193" t="s">
        <v>48</v>
      </c>
      <c r="Y208" s="193">
        <v>1.760187985135313</v>
      </c>
      <c r="Z208" s="193">
        <v>1.089129536429237</v>
      </c>
      <c r="AA208" s="193" t="s">
        <v>48</v>
      </c>
      <c r="AB208" s="193">
        <v>2.7420200001395125</v>
      </c>
      <c r="AC208" s="195">
        <v>16.325890424909389</v>
      </c>
      <c r="AD208" s="196">
        <v>0.40948902274840232</v>
      </c>
      <c r="AE208" s="193" t="s">
        <v>48</v>
      </c>
      <c r="AF208" s="193" t="s">
        <v>48</v>
      </c>
      <c r="AG208" s="193">
        <v>0.90920794271943361</v>
      </c>
      <c r="AH208" s="193" t="s">
        <v>48</v>
      </c>
      <c r="AI208" s="193">
        <v>4.6141774961906155</v>
      </c>
      <c r="AJ208" s="193">
        <v>1.1321455707719572</v>
      </c>
      <c r="AK208" s="193">
        <v>1.7541132864243074</v>
      </c>
      <c r="AL208" s="193">
        <v>1.9127078607573786</v>
      </c>
      <c r="AM208" s="193">
        <v>2.28166572481146</v>
      </c>
      <c r="AN208" s="193">
        <v>1.0400640056071657</v>
      </c>
      <c r="AO208" s="194">
        <v>2.272319514878669</v>
      </c>
    </row>
    <row r="209" spans="1:41" ht="14.1" customHeight="1" x14ac:dyDescent="0.15">
      <c r="A209" s="262"/>
      <c r="B209" s="169" t="s">
        <v>65</v>
      </c>
      <c r="C209" s="87" t="s">
        <v>65</v>
      </c>
      <c r="D209" s="167" t="s">
        <v>48</v>
      </c>
      <c r="E209" s="167">
        <v>5.1332120348913605E-3</v>
      </c>
      <c r="F209" s="95" t="s">
        <v>65</v>
      </c>
      <c r="G209" s="167" t="s">
        <v>48</v>
      </c>
      <c r="H209" s="167" t="s">
        <v>48</v>
      </c>
      <c r="I209" s="167" t="s">
        <v>48</v>
      </c>
      <c r="J209" s="167" t="s">
        <v>48</v>
      </c>
      <c r="K209" s="167" t="s">
        <v>65</v>
      </c>
      <c r="L209" s="167">
        <v>5.0782775423543055E-3</v>
      </c>
      <c r="M209" s="167" t="s">
        <v>48</v>
      </c>
      <c r="N209" s="167" t="s">
        <v>65</v>
      </c>
      <c r="O209" s="167" t="s">
        <v>48</v>
      </c>
      <c r="P209" s="169" t="s">
        <v>65</v>
      </c>
      <c r="Q209" s="172" t="s">
        <v>65</v>
      </c>
      <c r="R209" s="167" t="s">
        <v>65</v>
      </c>
      <c r="S209" s="167" t="s">
        <v>65</v>
      </c>
      <c r="T209" s="167" t="s">
        <v>48</v>
      </c>
      <c r="U209" s="167" t="s">
        <v>48</v>
      </c>
      <c r="V209" s="167" t="s">
        <v>65</v>
      </c>
      <c r="W209" s="167" t="s">
        <v>48</v>
      </c>
      <c r="X209" s="167" t="s">
        <v>48</v>
      </c>
      <c r="Y209" s="167" t="s">
        <v>65</v>
      </c>
      <c r="Z209" s="167" t="s">
        <v>65</v>
      </c>
      <c r="AA209" s="167" t="s">
        <v>48</v>
      </c>
      <c r="AB209" s="167">
        <v>6.0156155503682026E-3</v>
      </c>
      <c r="AC209" s="169" t="s">
        <v>65</v>
      </c>
      <c r="AD209" s="172" t="s">
        <v>65</v>
      </c>
      <c r="AE209" s="167" t="s">
        <v>48</v>
      </c>
      <c r="AF209" s="167" t="s">
        <v>48</v>
      </c>
      <c r="AG209" s="167" t="s">
        <v>65</v>
      </c>
      <c r="AH209" s="167" t="s">
        <v>48</v>
      </c>
      <c r="AI209" s="167">
        <v>1.0812187105684721E-2</v>
      </c>
      <c r="AJ209" s="167" t="s">
        <v>65</v>
      </c>
      <c r="AK209" s="167" t="s">
        <v>65</v>
      </c>
      <c r="AL209" s="167" t="s">
        <v>65</v>
      </c>
      <c r="AM209" s="167">
        <v>5.711348580344628E-3</v>
      </c>
      <c r="AN209" s="167" t="s">
        <v>65</v>
      </c>
      <c r="AO209" s="179">
        <v>5.926558771685215E-3</v>
      </c>
    </row>
    <row r="210" spans="1:41" ht="14.1" customHeight="1" x14ac:dyDescent="0.15">
      <c r="A210" s="262"/>
      <c r="B210" s="65"/>
      <c r="C210" s="59"/>
      <c r="D210" s="95"/>
      <c r="E210" s="95"/>
      <c r="F210" s="95"/>
      <c r="G210" s="95"/>
      <c r="H210" s="95"/>
      <c r="I210" s="95"/>
      <c r="J210" s="95"/>
      <c r="K210" s="95"/>
      <c r="L210" s="95"/>
      <c r="M210" s="95"/>
      <c r="N210" s="95"/>
      <c r="O210" s="95"/>
      <c r="P210" s="54"/>
      <c r="Q210" s="113"/>
      <c r="AC210" s="54"/>
      <c r="AD210" s="113"/>
      <c r="AE210" s="114"/>
      <c r="AF210" s="114"/>
      <c r="AG210" s="114"/>
      <c r="AH210" s="114"/>
      <c r="AI210" s="114"/>
      <c r="AJ210" s="114"/>
      <c r="AK210" s="114"/>
      <c r="AL210" s="114"/>
      <c r="AM210" s="114"/>
      <c r="AN210" s="114"/>
      <c r="AO210" s="115"/>
    </row>
    <row r="211" spans="1:41" s="80" customFormat="1" ht="14.1" hidden="1" customHeight="1" x14ac:dyDescent="0.15">
      <c r="A211" s="251" t="s">
        <v>9</v>
      </c>
      <c r="B211" s="168">
        <v>6.6574591424033471</v>
      </c>
      <c r="C211" s="82">
        <v>0.43253814676546293</v>
      </c>
      <c r="D211" s="165" t="s">
        <v>48</v>
      </c>
      <c r="E211" s="165" t="s">
        <v>48</v>
      </c>
      <c r="F211" s="165" t="s">
        <v>48</v>
      </c>
      <c r="G211" s="165" t="s">
        <v>48</v>
      </c>
      <c r="H211" s="165" t="s">
        <v>48</v>
      </c>
      <c r="I211" s="165" t="s">
        <v>48</v>
      </c>
      <c r="J211" s="165" t="s">
        <v>48</v>
      </c>
      <c r="K211" s="165">
        <v>0.43253814676546293</v>
      </c>
      <c r="L211" s="165" t="s">
        <v>48</v>
      </c>
      <c r="M211" s="165" t="s">
        <v>48</v>
      </c>
      <c r="N211" s="165" t="s">
        <v>48</v>
      </c>
      <c r="O211" s="165" t="s">
        <v>48</v>
      </c>
      <c r="P211" s="195">
        <v>4.3138103113371287</v>
      </c>
      <c r="Q211" s="180" t="s">
        <v>48</v>
      </c>
      <c r="R211" s="165">
        <v>0.68215851431546615</v>
      </c>
      <c r="S211" s="165" t="s">
        <v>48</v>
      </c>
      <c r="T211" s="165" t="s">
        <v>48</v>
      </c>
      <c r="U211" s="165" t="s">
        <v>48</v>
      </c>
      <c r="V211" s="165">
        <v>3.6316517970216622</v>
      </c>
      <c r="W211" s="193" t="s">
        <v>48</v>
      </c>
      <c r="X211" s="165" t="s">
        <v>48</v>
      </c>
      <c r="Y211" s="165" t="s">
        <v>48</v>
      </c>
      <c r="Z211" s="193" t="s">
        <v>48</v>
      </c>
      <c r="AA211" s="165" t="s">
        <v>48</v>
      </c>
      <c r="AB211" s="165" t="s">
        <v>48</v>
      </c>
      <c r="AC211" s="195">
        <v>1.9111106843007555</v>
      </c>
      <c r="AD211" s="180" t="s">
        <v>48</v>
      </c>
      <c r="AE211" s="165" t="s">
        <v>48</v>
      </c>
      <c r="AF211" s="165" t="s">
        <v>48</v>
      </c>
      <c r="AG211" s="165" t="s">
        <v>48</v>
      </c>
      <c r="AH211" s="193" t="s">
        <v>48</v>
      </c>
      <c r="AI211" s="165" t="s">
        <v>48</v>
      </c>
      <c r="AJ211" s="165">
        <v>1.9111106843007555</v>
      </c>
      <c r="AK211" s="193" t="s">
        <v>48</v>
      </c>
      <c r="AL211" s="193" t="s">
        <v>48</v>
      </c>
      <c r="AM211" s="193" t="s">
        <v>48</v>
      </c>
      <c r="AN211" s="165" t="s">
        <v>48</v>
      </c>
      <c r="AO211" s="194" t="s">
        <v>48</v>
      </c>
    </row>
    <row r="212" spans="1:41" ht="14.1" customHeight="1" x14ac:dyDescent="0.15">
      <c r="A212" s="252"/>
      <c r="B212" s="169" t="s">
        <v>65</v>
      </c>
      <c r="C212" s="87" t="s">
        <v>65</v>
      </c>
      <c r="D212" s="95" t="s">
        <v>48</v>
      </c>
      <c r="E212" s="95" t="s">
        <v>48</v>
      </c>
      <c r="F212" s="95" t="s">
        <v>48</v>
      </c>
      <c r="G212" s="166" t="s">
        <v>48</v>
      </c>
      <c r="H212" s="95" t="s">
        <v>48</v>
      </c>
      <c r="I212" s="166" t="s">
        <v>48</v>
      </c>
      <c r="J212" s="95" t="s">
        <v>48</v>
      </c>
      <c r="K212" s="95" t="s">
        <v>65</v>
      </c>
      <c r="L212" s="95" t="s">
        <v>48</v>
      </c>
      <c r="M212" s="166" t="s">
        <v>48</v>
      </c>
      <c r="N212" s="166" t="s">
        <v>48</v>
      </c>
      <c r="O212" s="95" t="s">
        <v>48</v>
      </c>
      <c r="P212" s="169" t="s">
        <v>65</v>
      </c>
      <c r="Q212" s="152" t="s">
        <v>48</v>
      </c>
      <c r="R212" s="95" t="s">
        <v>65</v>
      </c>
      <c r="S212" s="95" t="s">
        <v>48</v>
      </c>
      <c r="T212" s="95" t="s">
        <v>48</v>
      </c>
      <c r="U212" s="95" t="s">
        <v>48</v>
      </c>
      <c r="V212" s="95" t="s">
        <v>65</v>
      </c>
      <c r="W212" s="166" t="s">
        <v>48</v>
      </c>
      <c r="X212" s="95" t="s">
        <v>48</v>
      </c>
      <c r="Y212" s="95" t="s">
        <v>48</v>
      </c>
      <c r="Z212" s="166" t="s">
        <v>48</v>
      </c>
      <c r="AA212" s="95" t="s">
        <v>48</v>
      </c>
      <c r="AB212" s="95" t="s">
        <v>48</v>
      </c>
      <c r="AC212" s="169" t="s">
        <v>65</v>
      </c>
      <c r="AD212" s="152" t="s">
        <v>48</v>
      </c>
      <c r="AE212" s="95" t="s">
        <v>48</v>
      </c>
      <c r="AF212" s="95" t="s">
        <v>48</v>
      </c>
      <c r="AG212" s="95" t="s">
        <v>48</v>
      </c>
      <c r="AH212" s="167" t="s">
        <v>48</v>
      </c>
      <c r="AI212" s="95" t="s">
        <v>48</v>
      </c>
      <c r="AJ212" s="95" t="s">
        <v>65</v>
      </c>
      <c r="AK212" s="167" t="s">
        <v>48</v>
      </c>
      <c r="AL212" s="167" t="s">
        <v>48</v>
      </c>
      <c r="AM212" s="167" t="s">
        <v>48</v>
      </c>
      <c r="AN212" s="95" t="s">
        <v>48</v>
      </c>
      <c r="AO212" s="179" t="s">
        <v>48</v>
      </c>
    </row>
    <row r="213" spans="1:41" ht="14.1" customHeight="1" x14ac:dyDescent="0.15">
      <c r="A213" s="253"/>
      <c r="B213" s="170"/>
      <c r="C213" s="91"/>
      <c r="D213" s="145"/>
      <c r="E213" s="145"/>
      <c r="F213" s="145"/>
      <c r="G213" s="145"/>
      <c r="H213" s="145"/>
      <c r="I213" s="145"/>
      <c r="J213" s="145"/>
      <c r="K213" s="145"/>
      <c r="L213" s="145"/>
      <c r="M213" s="145"/>
      <c r="N213" s="145"/>
      <c r="O213" s="145"/>
      <c r="P213" s="197"/>
      <c r="Q213" s="117"/>
      <c r="R213" s="118"/>
      <c r="S213" s="118"/>
      <c r="T213" s="118"/>
      <c r="U213" s="118"/>
      <c r="V213" s="118"/>
      <c r="W213" s="118"/>
      <c r="X213" s="118"/>
      <c r="Y213" s="118"/>
      <c r="Z213" s="118"/>
      <c r="AA213" s="118"/>
      <c r="AB213" s="118"/>
      <c r="AC213" s="197"/>
      <c r="AD213" s="117"/>
      <c r="AE213" s="118"/>
      <c r="AF213" s="118"/>
      <c r="AG213" s="118"/>
      <c r="AH213" s="118"/>
      <c r="AI213" s="118"/>
      <c r="AJ213" s="118"/>
      <c r="AK213" s="118"/>
      <c r="AL213" s="118"/>
      <c r="AM213" s="118"/>
      <c r="AN213" s="118"/>
      <c r="AO213" s="119"/>
    </row>
    <row r="214" spans="1:41" ht="14.1" customHeight="1" x14ac:dyDescent="0.15">
      <c r="A214" s="237"/>
      <c r="B214" s="238"/>
      <c r="C214" s="238"/>
      <c r="D214" s="239"/>
      <c r="E214" s="239"/>
      <c r="F214" s="239"/>
      <c r="G214" s="239"/>
      <c r="H214" s="239"/>
      <c r="I214" s="239"/>
      <c r="J214" s="239"/>
      <c r="K214" s="239"/>
      <c r="L214" s="239"/>
      <c r="M214" s="239"/>
      <c r="N214" s="239"/>
      <c r="O214" s="239"/>
      <c r="P214" s="242"/>
      <c r="Q214" s="243"/>
      <c r="R214" s="243"/>
      <c r="S214" s="243"/>
      <c r="T214" s="243"/>
      <c r="U214" s="243"/>
      <c r="V214" s="243"/>
      <c r="W214" s="243"/>
      <c r="X214" s="243"/>
      <c r="Y214" s="243"/>
      <c r="Z214" s="243"/>
      <c r="AA214" s="243"/>
      <c r="AB214" s="243"/>
      <c r="AC214" s="242"/>
      <c r="AD214" s="243"/>
      <c r="AE214" s="243"/>
      <c r="AF214" s="243"/>
      <c r="AG214" s="243"/>
      <c r="AH214" s="243"/>
      <c r="AI214" s="243"/>
      <c r="AJ214" s="243"/>
      <c r="AK214" s="243"/>
      <c r="AL214" s="243"/>
      <c r="AM214" s="243"/>
      <c r="AN214" s="243"/>
      <c r="AO214" s="243"/>
    </row>
    <row r="216" spans="1:41" ht="50.1" customHeight="1" x14ac:dyDescent="0.15">
      <c r="A216" s="51" t="s">
        <v>264</v>
      </c>
      <c r="B216" s="52" t="s">
        <v>18</v>
      </c>
      <c r="C216" s="53"/>
      <c r="D216" s="248" t="s">
        <v>310</v>
      </c>
      <c r="E216" s="249"/>
      <c r="F216" s="249"/>
      <c r="G216" s="249"/>
      <c r="H216" s="249"/>
      <c r="I216" s="249"/>
      <c r="J216" s="249"/>
      <c r="K216" s="249"/>
      <c r="L216" s="249"/>
      <c r="M216" s="249"/>
      <c r="N216" s="249"/>
      <c r="O216" s="250"/>
      <c r="Q216" s="248" t="s">
        <v>1344</v>
      </c>
      <c r="R216" s="265"/>
      <c r="S216" s="265"/>
      <c r="T216" s="265"/>
      <c r="U216" s="265"/>
      <c r="V216" s="265"/>
      <c r="W216" s="265"/>
      <c r="X216" s="265"/>
      <c r="Y216" s="265"/>
      <c r="Z216" s="265"/>
      <c r="AA216" s="265"/>
      <c r="AB216" s="266"/>
      <c r="AC216" s="29"/>
      <c r="AD216" s="248" t="s">
        <v>1345</v>
      </c>
      <c r="AE216" s="265"/>
      <c r="AF216" s="265"/>
      <c r="AG216" s="265"/>
      <c r="AH216" s="265"/>
      <c r="AI216" s="265"/>
      <c r="AJ216" s="265"/>
      <c r="AK216" s="265"/>
      <c r="AL216" s="265"/>
      <c r="AM216" s="265"/>
      <c r="AN216" s="265"/>
      <c r="AO216" s="266"/>
    </row>
    <row r="217" spans="1:41" x14ac:dyDescent="0.15">
      <c r="B217" s="25" t="s">
        <v>19</v>
      </c>
      <c r="C217" s="25" t="s">
        <v>308</v>
      </c>
      <c r="D217" s="26" t="s">
        <v>20</v>
      </c>
      <c r="E217" s="27" t="s">
        <v>21</v>
      </c>
      <c r="F217" s="27" t="s">
        <v>22</v>
      </c>
      <c r="G217" s="27" t="s">
        <v>23</v>
      </c>
      <c r="H217" s="27" t="s">
        <v>24</v>
      </c>
      <c r="I217" s="27" t="s">
        <v>25</v>
      </c>
      <c r="J217" s="27" t="s">
        <v>26</v>
      </c>
      <c r="K217" s="27" t="s">
        <v>27</v>
      </c>
      <c r="L217" s="27" t="s">
        <v>28</v>
      </c>
      <c r="M217" s="27" t="s">
        <v>29</v>
      </c>
      <c r="N217" s="27" t="s">
        <v>30</v>
      </c>
      <c r="O217" s="28" t="s">
        <v>31</v>
      </c>
      <c r="P217" s="25" t="s">
        <v>309</v>
      </c>
      <c r="Q217" s="26" t="s">
        <v>312</v>
      </c>
      <c r="R217" s="27" t="s">
        <v>313</v>
      </c>
      <c r="S217" s="27" t="s">
        <v>314</v>
      </c>
      <c r="T217" s="27" t="s">
        <v>315</v>
      </c>
      <c r="U217" s="27" t="s">
        <v>316</v>
      </c>
      <c r="V217" s="27" t="s">
        <v>317</v>
      </c>
      <c r="W217" s="27" t="s">
        <v>318</v>
      </c>
      <c r="X217" s="27" t="s">
        <v>319</v>
      </c>
      <c r="Y217" s="27" t="s">
        <v>320</v>
      </c>
      <c r="Z217" s="27" t="s">
        <v>321</v>
      </c>
      <c r="AA217" s="27" t="s">
        <v>322</v>
      </c>
      <c r="AB217" s="28" t="s">
        <v>323</v>
      </c>
      <c r="AC217" s="162" t="s">
        <v>647</v>
      </c>
      <c r="AD217" s="26" t="s">
        <v>649</v>
      </c>
      <c r="AE217" s="27" t="s">
        <v>650</v>
      </c>
      <c r="AF217" s="27" t="s">
        <v>651</v>
      </c>
      <c r="AG217" s="27" t="s">
        <v>652</v>
      </c>
      <c r="AH217" s="27" t="s">
        <v>653</v>
      </c>
      <c r="AI217" s="27" t="s">
        <v>654</v>
      </c>
      <c r="AJ217" s="27" t="s">
        <v>655</v>
      </c>
      <c r="AK217" s="27" t="s">
        <v>656</v>
      </c>
      <c r="AL217" s="27" t="s">
        <v>657</v>
      </c>
      <c r="AM217" s="27" t="s">
        <v>658</v>
      </c>
      <c r="AN217" s="27" t="s">
        <v>659</v>
      </c>
      <c r="AO217" s="28" t="s">
        <v>660</v>
      </c>
    </row>
    <row r="218" spans="1:41" x14ac:dyDescent="0.15">
      <c r="A218" s="51" t="s">
        <v>218</v>
      </c>
      <c r="B218" s="30" t="s">
        <v>34</v>
      </c>
      <c r="C218" s="54"/>
      <c r="D218" s="31" t="s">
        <v>35</v>
      </c>
      <c r="E218" s="32" t="s">
        <v>36</v>
      </c>
      <c r="F218" s="32" t="s">
        <v>37</v>
      </c>
      <c r="G218" s="32" t="s">
        <v>38</v>
      </c>
      <c r="H218" s="32" t="s">
        <v>32</v>
      </c>
      <c r="I218" s="32" t="s">
        <v>39</v>
      </c>
      <c r="J218" s="32" t="s">
        <v>40</v>
      </c>
      <c r="K218" s="32" t="s">
        <v>41</v>
      </c>
      <c r="L218" s="32" t="s">
        <v>42</v>
      </c>
      <c r="M218" s="32" t="s">
        <v>43</v>
      </c>
      <c r="N218" s="32" t="s">
        <v>44</v>
      </c>
      <c r="O218" s="33" t="s">
        <v>45</v>
      </c>
      <c r="P218" s="30" t="s">
        <v>34</v>
      </c>
      <c r="Q218" s="31" t="s">
        <v>35</v>
      </c>
      <c r="R218" s="32" t="s">
        <v>36</v>
      </c>
      <c r="S218" s="32" t="s">
        <v>37</v>
      </c>
      <c r="T218" s="32" t="s">
        <v>38</v>
      </c>
      <c r="U218" s="32" t="s">
        <v>32</v>
      </c>
      <c r="V218" s="32" t="s">
        <v>39</v>
      </c>
      <c r="W218" s="32" t="s">
        <v>40</v>
      </c>
      <c r="X218" s="32" t="s">
        <v>41</v>
      </c>
      <c r="Y218" s="32" t="s">
        <v>42</v>
      </c>
      <c r="Z218" s="32" t="s">
        <v>43</v>
      </c>
      <c r="AA218" s="32" t="s">
        <v>44</v>
      </c>
      <c r="AB218" s="33" t="s">
        <v>45</v>
      </c>
      <c r="AC218" s="30" t="s">
        <v>34</v>
      </c>
      <c r="AD218" s="31" t="s">
        <v>35</v>
      </c>
      <c r="AE218" s="32" t="s">
        <v>36</v>
      </c>
      <c r="AF218" s="32" t="s">
        <v>37</v>
      </c>
      <c r="AG218" s="32" t="s">
        <v>38</v>
      </c>
      <c r="AH218" s="32" t="s">
        <v>32</v>
      </c>
      <c r="AI218" s="32" t="s">
        <v>39</v>
      </c>
      <c r="AJ218" s="32" t="s">
        <v>40</v>
      </c>
      <c r="AK218" s="32" t="s">
        <v>41</v>
      </c>
      <c r="AL218" s="32" t="s">
        <v>42</v>
      </c>
      <c r="AM218" s="32" t="s">
        <v>43</v>
      </c>
      <c r="AN218" s="32" t="s">
        <v>44</v>
      </c>
      <c r="AO218" s="33" t="s">
        <v>45</v>
      </c>
    </row>
    <row r="219" spans="1:41" x14ac:dyDescent="0.15">
      <c r="A219" s="251" t="s">
        <v>46</v>
      </c>
      <c r="B219" s="34">
        <v>14982</v>
      </c>
      <c r="C219" s="34">
        <v>4930</v>
      </c>
      <c r="D219" s="35">
        <v>403</v>
      </c>
      <c r="E219" s="36">
        <v>364</v>
      </c>
      <c r="F219" s="36">
        <v>414</v>
      </c>
      <c r="G219" s="36">
        <v>387</v>
      </c>
      <c r="H219" s="36">
        <v>420</v>
      </c>
      <c r="I219" s="36">
        <v>425</v>
      </c>
      <c r="J219" s="36">
        <v>421</v>
      </c>
      <c r="K219" s="36">
        <v>411</v>
      </c>
      <c r="L219" s="36">
        <v>435</v>
      </c>
      <c r="M219" s="36">
        <v>421</v>
      </c>
      <c r="N219" s="36">
        <v>432</v>
      </c>
      <c r="O219" s="37">
        <v>397</v>
      </c>
      <c r="P219" s="59">
        <v>5024</v>
      </c>
      <c r="Q219" s="66">
        <v>408</v>
      </c>
      <c r="R219" s="67">
        <v>411</v>
      </c>
      <c r="S219" s="67">
        <v>403</v>
      </c>
      <c r="T219" s="67">
        <v>455</v>
      </c>
      <c r="U219" s="67">
        <v>423</v>
      </c>
      <c r="V219" s="67">
        <v>397</v>
      </c>
      <c r="W219" s="67">
        <v>436</v>
      </c>
      <c r="X219" s="67">
        <v>378</v>
      </c>
      <c r="Y219" s="67">
        <v>429</v>
      </c>
      <c r="Z219" s="67">
        <v>404</v>
      </c>
      <c r="AA219" s="67">
        <v>443</v>
      </c>
      <c r="AB219" s="68">
        <v>437</v>
      </c>
      <c r="AC219" s="59">
        <v>5028</v>
      </c>
      <c r="AD219" s="66">
        <v>402</v>
      </c>
      <c r="AE219" s="67">
        <v>417</v>
      </c>
      <c r="AF219" s="67">
        <v>406</v>
      </c>
      <c r="AG219" s="67">
        <v>426</v>
      </c>
      <c r="AH219" s="67">
        <v>432</v>
      </c>
      <c r="AI219" s="67">
        <v>417</v>
      </c>
      <c r="AJ219" s="67">
        <v>431</v>
      </c>
      <c r="AK219" s="67">
        <v>419</v>
      </c>
      <c r="AL219" s="67">
        <v>425</v>
      </c>
      <c r="AM219" s="67">
        <v>399</v>
      </c>
      <c r="AN219" s="67">
        <v>455</v>
      </c>
      <c r="AO219" s="68">
        <v>399</v>
      </c>
    </row>
    <row r="220" spans="1:41" x14ac:dyDescent="0.15">
      <c r="A220" s="252"/>
      <c r="B220" s="34"/>
      <c r="C220" s="34" t="s">
        <v>34</v>
      </c>
      <c r="D220" s="35" t="s">
        <v>34</v>
      </c>
      <c r="E220" s="36" t="s">
        <v>34</v>
      </c>
      <c r="F220" s="36" t="s">
        <v>34</v>
      </c>
      <c r="G220" s="36" t="s">
        <v>34</v>
      </c>
      <c r="H220" s="36" t="s">
        <v>34</v>
      </c>
      <c r="I220" s="36" t="s">
        <v>34</v>
      </c>
      <c r="J220" s="36" t="s">
        <v>34</v>
      </c>
      <c r="K220" s="36" t="s">
        <v>34</v>
      </c>
      <c r="L220" s="36" t="s">
        <v>34</v>
      </c>
      <c r="M220" s="36" t="s">
        <v>34</v>
      </c>
      <c r="N220" s="36" t="s">
        <v>34</v>
      </c>
      <c r="O220" s="37" t="s">
        <v>34</v>
      </c>
      <c r="P220" s="59"/>
      <c r="Q220" s="66"/>
      <c r="R220" s="67"/>
      <c r="S220" s="67"/>
      <c r="T220" s="67"/>
      <c r="U220" s="67"/>
      <c r="V220" s="67"/>
      <c r="W220" s="67"/>
      <c r="X220" s="67"/>
      <c r="Y220" s="67"/>
      <c r="Z220" s="67"/>
      <c r="AA220" s="67"/>
      <c r="AB220" s="68"/>
      <c r="AC220" s="59"/>
      <c r="AD220" s="66"/>
      <c r="AE220" s="67"/>
      <c r="AF220" s="67"/>
      <c r="AG220" s="67"/>
      <c r="AH220" s="67"/>
      <c r="AI220" s="67"/>
      <c r="AJ220" s="67"/>
      <c r="AK220" s="67"/>
      <c r="AL220" s="67"/>
      <c r="AM220" s="67"/>
      <c r="AN220" s="67"/>
      <c r="AO220" s="68"/>
    </row>
    <row r="221" spans="1:41" x14ac:dyDescent="0.15">
      <c r="A221" s="252"/>
      <c r="B221" s="34"/>
      <c r="C221" s="34" t="s">
        <v>34</v>
      </c>
      <c r="D221" s="35" t="s">
        <v>34</v>
      </c>
      <c r="E221" s="36" t="s">
        <v>34</v>
      </c>
      <c r="F221" s="36" t="s">
        <v>34</v>
      </c>
      <c r="G221" s="36" t="s">
        <v>34</v>
      </c>
      <c r="H221" s="36" t="s">
        <v>34</v>
      </c>
      <c r="I221" s="36" t="s">
        <v>34</v>
      </c>
      <c r="J221" s="36" t="s">
        <v>34</v>
      </c>
      <c r="K221" s="36" t="s">
        <v>34</v>
      </c>
      <c r="L221" s="36" t="s">
        <v>34</v>
      </c>
      <c r="M221" s="36" t="s">
        <v>34</v>
      </c>
      <c r="N221" s="36" t="s">
        <v>34</v>
      </c>
      <c r="O221" s="37" t="s">
        <v>34</v>
      </c>
      <c r="P221" s="59"/>
      <c r="Q221" s="66"/>
      <c r="R221" s="67"/>
      <c r="S221" s="67"/>
      <c r="T221" s="67"/>
      <c r="U221" s="67"/>
      <c r="V221" s="67"/>
      <c r="W221" s="67"/>
      <c r="X221" s="67"/>
      <c r="Y221" s="67"/>
      <c r="Z221" s="67"/>
      <c r="AA221" s="67"/>
      <c r="AB221" s="68"/>
      <c r="AC221" s="59"/>
      <c r="AD221" s="66"/>
      <c r="AE221" s="67"/>
      <c r="AF221" s="67"/>
      <c r="AG221" s="67"/>
      <c r="AH221" s="67"/>
      <c r="AI221" s="67"/>
      <c r="AJ221" s="67"/>
      <c r="AK221" s="67"/>
      <c r="AL221" s="67"/>
      <c r="AM221" s="67"/>
      <c r="AN221" s="67"/>
      <c r="AO221" s="68"/>
    </row>
    <row r="222" spans="1:41" x14ac:dyDescent="0.15">
      <c r="A222" s="251" t="s">
        <v>47</v>
      </c>
      <c r="B222" s="72">
        <v>14876.161509312222</v>
      </c>
      <c r="C222" s="72">
        <v>4888.9990234414136</v>
      </c>
      <c r="D222" s="73">
        <v>403.20760834902876</v>
      </c>
      <c r="E222" s="74">
        <v>351.77466126192223</v>
      </c>
      <c r="F222" s="74">
        <v>402.42541664975431</v>
      </c>
      <c r="G222" s="74">
        <v>380.68926757656254</v>
      </c>
      <c r="H222" s="74">
        <v>402.10545653170465</v>
      </c>
      <c r="I222" s="74">
        <v>437.82877383446083</v>
      </c>
      <c r="J222" s="74">
        <v>418.08725633538074</v>
      </c>
      <c r="K222" s="74">
        <v>413.64265404611069</v>
      </c>
      <c r="L222" s="74">
        <v>444.49291082362345</v>
      </c>
      <c r="M222" s="74">
        <v>417.43214480492753</v>
      </c>
      <c r="N222" s="74">
        <v>419.91083874544501</v>
      </c>
      <c r="O222" s="75">
        <v>397.40203448247928</v>
      </c>
      <c r="P222" s="82">
        <v>4980.3826298454251</v>
      </c>
      <c r="Q222" s="83">
        <v>406.63833353311884</v>
      </c>
      <c r="R222" s="123">
        <v>403.45238474187903</v>
      </c>
      <c r="S222" s="123">
        <v>382.95041666115844</v>
      </c>
      <c r="T222" s="123">
        <v>453.74078860262591</v>
      </c>
      <c r="U222" s="123">
        <v>401.30323055145413</v>
      </c>
      <c r="V222" s="123">
        <v>385.88550695650048</v>
      </c>
      <c r="W222" s="123">
        <v>434.65762069901638</v>
      </c>
      <c r="X222" s="123">
        <v>362.83947013709985</v>
      </c>
      <c r="Y222" s="123">
        <v>432.68549520933726</v>
      </c>
      <c r="Z222" s="123">
        <v>408.95414084475993</v>
      </c>
      <c r="AA222" s="123">
        <v>451.45821417776909</v>
      </c>
      <c r="AB222" s="124">
        <v>455.81702773071646</v>
      </c>
      <c r="AC222" s="82">
        <v>5006.7798560253832</v>
      </c>
      <c r="AD222" s="83">
        <v>408.78453760214472</v>
      </c>
      <c r="AE222" s="123">
        <v>413.88115375250527</v>
      </c>
      <c r="AF222" s="123">
        <v>397.68604913284156</v>
      </c>
      <c r="AG222" s="123">
        <v>423.66478620211046</v>
      </c>
      <c r="AH222" s="123">
        <v>454.32572337626709</v>
      </c>
      <c r="AI222" s="123">
        <v>426.75708911517273</v>
      </c>
      <c r="AJ222" s="123">
        <v>425.40109035008339</v>
      </c>
      <c r="AK222" s="123">
        <v>405.0221917017717</v>
      </c>
      <c r="AL222" s="123">
        <v>423.04615485130307</v>
      </c>
      <c r="AM222" s="123">
        <v>399.49684259576082</v>
      </c>
      <c r="AN222" s="123">
        <v>445.30126492457657</v>
      </c>
      <c r="AO222" s="124">
        <v>383.41297242084647</v>
      </c>
    </row>
    <row r="223" spans="1:41" x14ac:dyDescent="0.15">
      <c r="A223" s="252"/>
      <c r="B223" s="34"/>
      <c r="C223" s="34" t="s">
        <v>34</v>
      </c>
      <c r="D223" s="35" t="s">
        <v>34</v>
      </c>
      <c r="E223" s="36" t="s">
        <v>34</v>
      </c>
      <c r="F223" s="36" t="s">
        <v>34</v>
      </c>
      <c r="G223" s="36" t="s">
        <v>34</v>
      </c>
      <c r="H223" s="36" t="s">
        <v>34</v>
      </c>
      <c r="I223" s="36" t="s">
        <v>34</v>
      </c>
      <c r="J223" s="36" t="s">
        <v>34</v>
      </c>
      <c r="K223" s="36" t="s">
        <v>34</v>
      </c>
      <c r="L223" s="36" t="s">
        <v>34</v>
      </c>
      <c r="M223" s="36" t="s">
        <v>34</v>
      </c>
      <c r="N223" s="36" t="s">
        <v>34</v>
      </c>
      <c r="O223" s="37" t="s">
        <v>34</v>
      </c>
      <c r="P223" s="59"/>
      <c r="Q223" s="66"/>
      <c r="R223" s="67"/>
      <c r="S223" s="67"/>
      <c r="T223" s="67"/>
      <c r="U223" s="67"/>
      <c r="V223" s="67"/>
      <c r="W223" s="67"/>
      <c r="X223" s="67"/>
      <c r="Y223" s="67"/>
      <c r="Z223" s="67"/>
      <c r="AA223" s="67"/>
      <c r="AB223" s="68"/>
      <c r="AC223" s="59"/>
      <c r="AD223" s="66"/>
      <c r="AE223" s="67"/>
      <c r="AF223" s="67"/>
      <c r="AG223" s="67"/>
      <c r="AH223" s="67"/>
      <c r="AI223" s="67"/>
      <c r="AJ223" s="67"/>
      <c r="AK223" s="67"/>
      <c r="AL223" s="67"/>
      <c r="AM223" s="67"/>
      <c r="AN223" s="67"/>
      <c r="AO223" s="68"/>
    </row>
    <row r="224" spans="1:41" x14ac:dyDescent="0.15">
      <c r="A224" s="252"/>
      <c r="B224" s="34"/>
      <c r="C224" s="34" t="s">
        <v>34</v>
      </c>
      <c r="D224" s="35" t="s">
        <v>34</v>
      </c>
      <c r="E224" s="36" t="s">
        <v>34</v>
      </c>
      <c r="F224" s="36" t="s">
        <v>34</v>
      </c>
      <c r="G224" s="36" t="s">
        <v>34</v>
      </c>
      <c r="H224" s="36" t="s">
        <v>34</v>
      </c>
      <c r="I224" s="36" t="s">
        <v>34</v>
      </c>
      <c r="J224" s="36" t="s">
        <v>34</v>
      </c>
      <c r="K224" s="36" t="s">
        <v>34</v>
      </c>
      <c r="L224" s="36" t="s">
        <v>34</v>
      </c>
      <c r="M224" s="36" t="s">
        <v>34</v>
      </c>
      <c r="N224" s="36" t="s">
        <v>34</v>
      </c>
      <c r="O224" s="37" t="s">
        <v>34</v>
      </c>
      <c r="P224" s="59"/>
      <c r="Q224" s="66"/>
      <c r="R224" s="67"/>
      <c r="S224" s="67"/>
      <c r="T224" s="67"/>
      <c r="U224" s="67"/>
      <c r="V224" s="67"/>
      <c r="W224" s="67"/>
      <c r="X224" s="67"/>
      <c r="Y224" s="67"/>
      <c r="Z224" s="67"/>
      <c r="AA224" s="67"/>
      <c r="AB224" s="68"/>
      <c r="AC224" s="59"/>
      <c r="AD224" s="66"/>
      <c r="AE224" s="67"/>
      <c r="AF224" s="67"/>
      <c r="AG224" s="67"/>
      <c r="AH224" s="67"/>
      <c r="AI224" s="67"/>
      <c r="AJ224" s="67"/>
      <c r="AK224" s="67"/>
      <c r="AL224" s="67"/>
      <c r="AM224" s="67"/>
      <c r="AN224" s="67"/>
      <c r="AO224" s="68"/>
    </row>
    <row r="225" spans="1:41" ht="12" hidden="1" customHeight="1" x14ac:dyDescent="0.15">
      <c r="A225" s="251" t="s">
        <v>265</v>
      </c>
      <c r="B225" s="72">
        <v>6737.8859548202017</v>
      </c>
      <c r="C225" s="72">
        <v>2192.237653962949</v>
      </c>
      <c r="D225" s="76">
        <v>191.77175564364143</v>
      </c>
      <c r="E225" s="77">
        <v>146.86059561511181</v>
      </c>
      <c r="F225" s="77">
        <v>176.89807758554309</v>
      </c>
      <c r="G225" s="77">
        <v>187.83793805754038</v>
      </c>
      <c r="H225" s="77">
        <v>179.14372681300537</v>
      </c>
      <c r="I225" s="77">
        <v>208.75992487585924</v>
      </c>
      <c r="J225" s="77">
        <v>195.71640837421378</v>
      </c>
      <c r="K225" s="77">
        <v>155.70782816072952</v>
      </c>
      <c r="L225" s="77">
        <v>184.89384376289055</v>
      </c>
      <c r="M225" s="77">
        <v>173.68396272252835</v>
      </c>
      <c r="N225" s="77">
        <v>189.86189075872772</v>
      </c>
      <c r="O225" s="78">
        <v>201.10170159315868</v>
      </c>
      <c r="P225" s="82">
        <v>2240.7702973453679</v>
      </c>
      <c r="Q225" s="110">
        <v>173.81957383441025</v>
      </c>
      <c r="R225" s="84">
        <v>165.868651141584</v>
      </c>
      <c r="S225" s="84">
        <v>185.69144981287172</v>
      </c>
      <c r="T225" s="84">
        <v>216.62205793356961</v>
      </c>
      <c r="U225" s="84">
        <v>190.95762066476539</v>
      </c>
      <c r="V225" s="84">
        <v>182.6869333719815</v>
      </c>
      <c r="W225" s="84">
        <v>194.54784256008998</v>
      </c>
      <c r="X225" s="84">
        <v>167.11002607678105</v>
      </c>
      <c r="Y225" s="84">
        <v>185.99389924081353</v>
      </c>
      <c r="Z225" s="84">
        <v>180.49170466516034</v>
      </c>
      <c r="AA225" s="84">
        <v>197.39425062111746</v>
      </c>
      <c r="AB225" s="85">
        <v>199.58628742222436</v>
      </c>
      <c r="AC225" s="82">
        <v>2304.8780035118925</v>
      </c>
      <c r="AD225" s="110">
        <v>179.15613226693975</v>
      </c>
      <c r="AE225" s="84">
        <v>205.30345541379401</v>
      </c>
      <c r="AF225" s="84">
        <v>203.22107500995133</v>
      </c>
      <c r="AG225" s="84">
        <v>194.57967013475721</v>
      </c>
      <c r="AH225" s="84">
        <v>208.01621073140589</v>
      </c>
      <c r="AI225" s="84">
        <v>180.23445836889223</v>
      </c>
      <c r="AJ225" s="84">
        <v>207.58814098155233</v>
      </c>
      <c r="AK225" s="84">
        <v>183.70362438120506</v>
      </c>
      <c r="AL225" s="84">
        <v>178.76072375969008</v>
      </c>
      <c r="AM225" s="84">
        <v>199.39710071485706</v>
      </c>
      <c r="AN225" s="84">
        <v>183.47466708866668</v>
      </c>
      <c r="AO225" s="85">
        <v>181.44274466017941</v>
      </c>
    </row>
    <row r="226" spans="1:41" ht="12" customHeight="1" x14ac:dyDescent="0.15">
      <c r="A226" s="252"/>
      <c r="B226" s="41">
        <v>0.45293175599111463</v>
      </c>
      <c r="C226" s="41">
        <v>0.44840214601225503</v>
      </c>
      <c r="D226" s="42">
        <v>0.47561541913573707</v>
      </c>
      <c r="E226" s="43">
        <v>0.41748486115594102</v>
      </c>
      <c r="F226" s="43">
        <v>0.43957978364846684</v>
      </c>
      <c r="G226" s="43">
        <v>0.49341537588727336</v>
      </c>
      <c r="H226" s="43">
        <v>0.44551428960497202</v>
      </c>
      <c r="I226" s="43">
        <v>0.47680723002182018</v>
      </c>
      <c r="J226" s="43">
        <v>0.46812335321986998</v>
      </c>
      <c r="K226" s="43">
        <v>0.37643078303856936</v>
      </c>
      <c r="L226" s="43">
        <v>0.41596578766642511</v>
      </c>
      <c r="M226" s="43">
        <v>0.4160771154882994</v>
      </c>
      <c r="N226" s="43">
        <v>0.4521481067885087</v>
      </c>
      <c r="O226" s="44">
        <v>0.5060409463052834</v>
      </c>
      <c r="P226" s="87">
        <v>0.44991930618288944</v>
      </c>
      <c r="Q226" s="90">
        <v>0.42745496304827207</v>
      </c>
      <c r="R226" s="88">
        <v>0.41112323886176438</v>
      </c>
      <c r="S226" s="88">
        <v>0.48489684756545109</v>
      </c>
      <c r="T226" s="88">
        <v>0.47741367621080555</v>
      </c>
      <c r="U226" s="88">
        <v>0.47584371648929763</v>
      </c>
      <c r="V226" s="88">
        <v>0.47342263463803824</v>
      </c>
      <c r="W226" s="88">
        <v>0.44758870728463968</v>
      </c>
      <c r="X226" s="88">
        <v>0.46056187330898174</v>
      </c>
      <c r="Y226" s="88">
        <v>0.42985933501382562</v>
      </c>
      <c r="Z226" s="88">
        <v>0.44134949775132726</v>
      </c>
      <c r="AA226" s="88">
        <v>0.43723703417519444</v>
      </c>
      <c r="AB226" s="89">
        <v>0.43786492228222362</v>
      </c>
      <c r="AC226" s="87">
        <v>0.46035137749028321</v>
      </c>
      <c r="AD226" s="90">
        <v>0.43826543273343171</v>
      </c>
      <c r="AE226" s="88">
        <v>0.49604446482374115</v>
      </c>
      <c r="AF226" s="88">
        <v>0.51100881072664461</v>
      </c>
      <c r="AG226" s="88">
        <v>0.45927742043194608</v>
      </c>
      <c r="AH226" s="88">
        <v>0.45785699560561616</v>
      </c>
      <c r="AI226" s="88">
        <v>0.42233500735180696</v>
      </c>
      <c r="AJ226" s="88">
        <v>0.48798215540707213</v>
      </c>
      <c r="AK226" s="88">
        <v>0.45356434325077866</v>
      </c>
      <c r="AL226" s="88">
        <v>0.42255607741553136</v>
      </c>
      <c r="AM226" s="88">
        <v>0.4991205923412545</v>
      </c>
      <c r="AN226" s="88">
        <v>0.4120236827078021</v>
      </c>
      <c r="AO226" s="89">
        <v>0.47323058349998137</v>
      </c>
    </row>
    <row r="227" spans="1:41" ht="12" customHeight="1" x14ac:dyDescent="0.15">
      <c r="A227" s="252"/>
      <c r="B227" s="34"/>
      <c r="C227" s="34" t="s">
        <v>34</v>
      </c>
      <c r="D227" s="38" t="s">
        <v>41</v>
      </c>
      <c r="E227" s="39" t="s">
        <v>34</v>
      </c>
      <c r="F227" s="39" t="s">
        <v>34</v>
      </c>
      <c r="G227" s="39" t="s">
        <v>41</v>
      </c>
      <c r="H227" s="39" t="s">
        <v>34</v>
      </c>
      <c r="I227" s="39" t="s">
        <v>41</v>
      </c>
      <c r="J227" s="39" t="s">
        <v>41</v>
      </c>
      <c r="K227" s="39" t="s">
        <v>34</v>
      </c>
      <c r="L227" s="39" t="s">
        <v>34</v>
      </c>
      <c r="M227" s="39" t="s">
        <v>34</v>
      </c>
      <c r="N227" s="39" t="s">
        <v>34</v>
      </c>
      <c r="O227" s="40" t="s">
        <v>266</v>
      </c>
      <c r="P227" s="59"/>
      <c r="Q227" s="99" t="s">
        <v>34</v>
      </c>
      <c r="R227" s="100" t="s">
        <v>34</v>
      </c>
      <c r="S227" s="100" t="s">
        <v>36</v>
      </c>
      <c r="T227" s="100" t="s">
        <v>34</v>
      </c>
      <c r="U227" s="100" t="s">
        <v>34</v>
      </c>
      <c r="V227" s="100" t="s">
        <v>34</v>
      </c>
      <c r="W227" s="100" t="s">
        <v>34</v>
      </c>
      <c r="X227" s="100" t="s">
        <v>34</v>
      </c>
      <c r="Y227" s="100" t="s">
        <v>34</v>
      </c>
      <c r="Z227" s="100" t="s">
        <v>34</v>
      </c>
      <c r="AA227" s="100" t="s">
        <v>34</v>
      </c>
      <c r="AB227" s="101" t="s">
        <v>34</v>
      </c>
      <c r="AC227" s="59"/>
      <c r="AD227" s="99" t="s">
        <v>34</v>
      </c>
      <c r="AE227" s="100" t="s">
        <v>881</v>
      </c>
      <c r="AF227" s="100" t="s">
        <v>886</v>
      </c>
      <c r="AG227" s="100" t="s">
        <v>34</v>
      </c>
      <c r="AH227" s="100" t="s">
        <v>34</v>
      </c>
      <c r="AI227" s="100" t="s">
        <v>34</v>
      </c>
      <c r="AJ227" s="100" t="s">
        <v>44</v>
      </c>
      <c r="AK227" s="100" t="s">
        <v>34</v>
      </c>
      <c r="AL227" s="100" t="s">
        <v>34</v>
      </c>
      <c r="AM227" s="100" t="s">
        <v>881</v>
      </c>
      <c r="AN227" s="100" t="s">
        <v>34</v>
      </c>
      <c r="AO227" s="101" t="s">
        <v>34</v>
      </c>
    </row>
    <row r="228" spans="1:41" ht="12" hidden="1" customHeight="1" x14ac:dyDescent="0.15">
      <c r="A228" s="251" t="s">
        <v>267</v>
      </c>
      <c r="B228" s="72">
        <v>11026.67837393095</v>
      </c>
      <c r="C228" s="72">
        <v>3575.4778302658046</v>
      </c>
      <c r="D228" s="76">
        <v>298.17621630518562</v>
      </c>
      <c r="E228" s="77">
        <v>257.24636004339862</v>
      </c>
      <c r="F228" s="77">
        <v>307.68517597403934</v>
      </c>
      <c r="G228" s="77">
        <v>267.05660205406053</v>
      </c>
      <c r="H228" s="77">
        <v>290.09667841517916</v>
      </c>
      <c r="I228" s="77">
        <v>322.30111039918398</v>
      </c>
      <c r="J228" s="77">
        <v>312.69043168208674</v>
      </c>
      <c r="K228" s="77">
        <v>300.58864011786</v>
      </c>
      <c r="L228" s="77">
        <v>320.71996030144402</v>
      </c>
      <c r="M228" s="77">
        <v>297.92690003052383</v>
      </c>
      <c r="N228" s="77">
        <v>307.34784922092382</v>
      </c>
      <c r="O228" s="78">
        <v>293.64190572190466</v>
      </c>
      <c r="P228" s="82">
        <v>3679.1010514537111</v>
      </c>
      <c r="Q228" s="110">
        <v>295.29138950874466</v>
      </c>
      <c r="R228" s="84">
        <v>297.67011447222274</v>
      </c>
      <c r="S228" s="84">
        <v>293.16345896017617</v>
      </c>
      <c r="T228" s="84">
        <v>332.64557689263796</v>
      </c>
      <c r="U228" s="84">
        <v>271.96243555165523</v>
      </c>
      <c r="V228" s="84">
        <v>281.4359315875069</v>
      </c>
      <c r="W228" s="84">
        <v>329.92355150446872</v>
      </c>
      <c r="X228" s="84">
        <v>266.9408535270926</v>
      </c>
      <c r="Y228" s="84">
        <v>336.00942285639553</v>
      </c>
      <c r="Z228" s="84">
        <v>296.31945470471328</v>
      </c>
      <c r="AA228" s="84">
        <v>338.0678448583551</v>
      </c>
      <c r="AB228" s="85">
        <v>339.67101702974952</v>
      </c>
      <c r="AC228" s="82">
        <v>3772.0994922114614</v>
      </c>
      <c r="AD228" s="110">
        <v>291.59315696577011</v>
      </c>
      <c r="AE228" s="84">
        <v>288.20270965361266</v>
      </c>
      <c r="AF228" s="84">
        <v>305.34976959520429</v>
      </c>
      <c r="AG228" s="84">
        <v>317.7758500175201</v>
      </c>
      <c r="AH228" s="84">
        <v>359.81175259573922</v>
      </c>
      <c r="AI228" s="84">
        <v>315.92321681184228</v>
      </c>
      <c r="AJ228" s="84">
        <v>332.87286915631967</v>
      </c>
      <c r="AK228" s="84">
        <v>295.22462844489064</v>
      </c>
      <c r="AL228" s="84">
        <v>320.36872920960309</v>
      </c>
      <c r="AM228" s="84">
        <v>316.14419293011986</v>
      </c>
      <c r="AN228" s="84">
        <v>344.44425917712783</v>
      </c>
      <c r="AO228" s="85">
        <v>284.38835765370584</v>
      </c>
    </row>
    <row r="229" spans="1:41" ht="12" customHeight="1" x14ac:dyDescent="0.15">
      <c r="A229" s="252"/>
      <c r="B229" s="41">
        <v>0.74123142364570727</v>
      </c>
      <c r="C229" s="41">
        <v>0.73133126292772122</v>
      </c>
      <c r="D229" s="42">
        <v>0.73951039149805742</v>
      </c>
      <c r="E229" s="43">
        <v>0.73128166514489157</v>
      </c>
      <c r="F229" s="43">
        <v>0.76457689610054902</v>
      </c>
      <c r="G229" s="43">
        <v>0.70150809281838056</v>
      </c>
      <c r="H229" s="43">
        <v>0.72144427215029849</v>
      </c>
      <c r="I229" s="43">
        <v>0.73613505932125689</v>
      </c>
      <c r="J229" s="43">
        <v>0.74790711016375289</v>
      </c>
      <c r="K229" s="43">
        <v>0.72668676012399813</v>
      </c>
      <c r="L229" s="43">
        <v>0.72154122707416368</v>
      </c>
      <c r="M229" s="43">
        <v>0.71371336332938529</v>
      </c>
      <c r="N229" s="43">
        <v>0.73193597512076081</v>
      </c>
      <c r="O229" s="44">
        <v>0.73890388131581342</v>
      </c>
      <c r="P229" s="87">
        <v>0.73871855335096981</v>
      </c>
      <c r="Q229" s="90">
        <v>0.72617696158420475</v>
      </c>
      <c r="R229" s="88">
        <v>0.73780729952226276</v>
      </c>
      <c r="S229" s="88">
        <v>0.76553894761674224</v>
      </c>
      <c r="T229" s="88">
        <v>0.73311808250053556</v>
      </c>
      <c r="U229" s="88">
        <v>0.67769809671837378</v>
      </c>
      <c r="V229" s="88">
        <v>0.72932495912377504</v>
      </c>
      <c r="W229" s="88">
        <v>0.75904237218683912</v>
      </c>
      <c r="X229" s="88">
        <v>0.73569960133121215</v>
      </c>
      <c r="Y229" s="88">
        <v>0.77656733719218185</v>
      </c>
      <c r="Z229" s="88">
        <v>0.72457868770473444</v>
      </c>
      <c r="AA229" s="88">
        <v>0.74883529469957855</v>
      </c>
      <c r="AB229" s="89">
        <v>0.74519159304074389</v>
      </c>
      <c r="AC229" s="87">
        <v>0.753398312025231</v>
      </c>
      <c r="AD229" s="90">
        <v>0.71331748181132826</v>
      </c>
      <c r="AE229" s="88">
        <v>0.6963417083396688</v>
      </c>
      <c r="AF229" s="88">
        <v>0.76781614608061444</v>
      </c>
      <c r="AG229" s="88">
        <v>0.75006434418631196</v>
      </c>
      <c r="AH229" s="88">
        <v>0.79196870016921195</v>
      </c>
      <c r="AI229" s="88">
        <v>0.74028815190128283</v>
      </c>
      <c r="AJ229" s="88">
        <v>0.78249180998192147</v>
      </c>
      <c r="AK229" s="88">
        <v>0.72890975974539229</v>
      </c>
      <c r="AL229" s="88">
        <v>0.75729025198730338</v>
      </c>
      <c r="AM229" s="88">
        <v>0.79135592380642894</v>
      </c>
      <c r="AN229" s="88">
        <v>0.77350837805382933</v>
      </c>
      <c r="AO229" s="89">
        <v>0.7417285749569057</v>
      </c>
    </row>
    <row r="230" spans="1:41" ht="12" customHeight="1" x14ac:dyDescent="0.15">
      <c r="A230" s="252"/>
      <c r="B230" s="34"/>
      <c r="C230" s="34" t="s">
        <v>34</v>
      </c>
      <c r="D230" s="38" t="s">
        <v>34</v>
      </c>
      <c r="E230" s="39" t="s">
        <v>34</v>
      </c>
      <c r="F230" s="39" t="s">
        <v>34</v>
      </c>
      <c r="G230" s="39" t="s">
        <v>34</v>
      </c>
      <c r="H230" s="39" t="s">
        <v>34</v>
      </c>
      <c r="I230" s="39" t="s">
        <v>34</v>
      </c>
      <c r="J230" s="39" t="s">
        <v>34</v>
      </c>
      <c r="K230" s="39" t="s">
        <v>34</v>
      </c>
      <c r="L230" s="39" t="s">
        <v>34</v>
      </c>
      <c r="M230" s="39" t="s">
        <v>34</v>
      </c>
      <c r="N230" s="39" t="s">
        <v>34</v>
      </c>
      <c r="O230" s="40" t="s">
        <v>34</v>
      </c>
      <c r="P230" s="59"/>
      <c r="Q230" s="152" t="s">
        <v>34</v>
      </c>
      <c r="R230" s="95" t="s">
        <v>34</v>
      </c>
      <c r="S230" s="95" t="s">
        <v>32</v>
      </c>
      <c r="T230" s="95" t="s">
        <v>34</v>
      </c>
      <c r="U230" s="95" t="s">
        <v>34</v>
      </c>
      <c r="V230" s="95" t="s">
        <v>34</v>
      </c>
      <c r="W230" s="95" t="s">
        <v>32</v>
      </c>
      <c r="X230" s="95" t="s">
        <v>34</v>
      </c>
      <c r="Y230" s="95" t="s">
        <v>32</v>
      </c>
      <c r="Z230" s="95" t="s">
        <v>34</v>
      </c>
      <c r="AA230" s="95" t="s">
        <v>32</v>
      </c>
      <c r="AB230" s="153" t="s">
        <v>32</v>
      </c>
      <c r="AC230" s="144"/>
      <c r="AD230" s="152" t="s">
        <v>34</v>
      </c>
      <c r="AE230" s="95" t="s">
        <v>34</v>
      </c>
      <c r="AF230" s="95" t="s">
        <v>36</v>
      </c>
      <c r="AG230" s="95" t="s">
        <v>34</v>
      </c>
      <c r="AH230" s="95" t="s">
        <v>887</v>
      </c>
      <c r="AI230" s="95" t="s">
        <v>34</v>
      </c>
      <c r="AJ230" s="95" t="s">
        <v>337</v>
      </c>
      <c r="AK230" s="95" t="s">
        <v>34</v>
      </c>
      <c r="AL230" s="95" t="s">
        <v>36</v>
      </c>
      <c r="AM230" s="95" t="s">
        <v>887</v>
      </c>
      <c r="AN230" s="95" t="s">
        <v>337</v>
      </c>
      <c r="AO230" s="153" t="s">
        <v>34</v>
      </c>
    </row>
    <row r="231" spans="1:41" ht="12" hidden="1" customHeight="1" x14ac:dyDescent="0.15">
      <c r="A231" s="251" t="s">
        <v>268</v>
      </c>
      <c r="B231" s="72">
        <v>12310.616661309014</v>
      </c>
      <c r="C231" s="72">
        <v>4156.3016184894168</v>
      </c>
      <c r="D231" s="76">
        <v>354.74656077341484</v>
      </c>
      <c r="E231" s="77">
        <v>301.87289775087675</v>
      </c>
      <c r="F231" s="77">
        <v>339.49332993251852</v>
      </c>
      <c r="G231" s="77">
        <v>323.0369699639628</v>
      </c>
      <c r="H231" s="77">
        <v>341.61962452731586</v>
      </c>
      <c r="I231" s="77">
        <v>378.88627495928017</v>
      </c>
      <c r="J231" s="77">
        <v>356.65198601913141</v>
      </c>
      <c r="K231" s="77">
        <v>340.27257548187839</v>
      </c>
      <c r="L231" s="77">
        <v>379.10061519057928</v>
      </c>
      <c r="M231" s="77">
        <v>348.32096443421949</v>
      </c>
      <c r="N231" s="77">
        <v>346.76989995255792</v>
      </c>
      <c r="O231" s="78">
        <v>345.52991950366595</v>
      </c>
      <c r="P231" s="82">
        <v>4113.2582972277814</v>
      </c>
      <c r="Q231" s="110">
        <v>347.8696364798576</v>
      </c>
      <c r="R231" s="84">
        <v>346.43232977863761</v>
      </c>
      <c r="S231" s="84">
        <v>329.2083236247006</v>
      </c>
      <c r="T231" s="84">
        <v>368.71095085593998</v>
      </c>
      <c r="U231" s="84">
        <v>323.83295738853968</v>
      </c>
      <c r="V231" s="84">
        <v>313.29668261300986</v>
      </c>
      <c r="W231" s="84">
        <v>356.6582412056074</v>
      </c>
      <c r="X231" s="84">
        <v>293.00029375759397</v>
      </c>
      <c r="Y231" s="84">
        <v>361.35156789525473</v>
      </c>
      <c r="Z231" s="84">
        <v>336.81795839529394</v>
      </c>
      <c r="AA231" s="84">
        <v>376.47968580802689</v>
      </c>
      <c r="AB231" s="85">
        <v>359.59966942532475</v>
      </c>
      <c r="AC231" s="134">
        <v>4041.056745591864</v>
      </c>
      <c r="AD231" s="110">
        <v>308.63422199568333</v>
      </c>
      <c r="AE231" s="84">
        <v>333.39885132214812</v>
      </c>
      <c r="AF231" s="84">
        <v>323.15552573127127</v>
      </c>
      <c r="AG231" s="84">
        <v>327.17684335311264</v>
      </c>
      <c r="AH231" s="84">
        <v>377.6214833577526</v>
      </c>
      <c r="AI231" s="84">
        <v>332.58714208607239</v>
      </c>
      <c r="AJ231" s="84">
        <v>360.72720920291806</v>
      </c>
      <c r="AK231" s="84">
        <v>330.23873454643888</v>
      </c>
      <c r="AL231" s="84">
        <v>354.81410850990073</v>
      </c>
      <c r="AM231" s="84">
        <v>331.22419577952894</v>
      </c>
      <c r="AN231" s="84">
        <v>365.79547476921408</v>
      </c>
      <c r="AO231" s="85">
        <v>295.68295493780658</v>
      </c>
    </row>
    <row r="232" spans="1:41" ht="12" customHeight="1" x14ac:dyDescent="0.15">
      <c r="A232" s="252"/>
      <c r="B232" s="41">
        <v>0.82753986326397455</v>
      </c>
      <c r="C232" s="41">
        <v>0.85013345238178351</v>
      </c>
      <c r="D232" s="42">
        <v>0.87981117773535511</v>
      </c>
      <c r="E232" s="43">
        <v>0.85814281411846793</v>
      </c>
      <c r="F232" s="43">
        <v>0.84361801190105268</v>
      </c>
      <c r="G232" s="43">
        <v>0.84855812200956005</v>
      </c>
      <c r="H232" s="43">
        <v>0.84957719169966128</v>
      </c>
      <c r="I232" s="43">
        <v>0.86537545634799617</v>
      </c>
      <c r="J232" s="43">
        <v>0.85305634317883328</v>
      </c>
      <c r="K232" s="43">
        <v>0.82262448553950773</v>
      </c>
      <c r="L232" s="43">
        <v>0.85288337779813972</v>
      </c>
      <c r="M232" s="43">
        <v>0.83443733016055877</v>
      </c>
      <c r="N232" s="43">
        <v>0.82581793075070875</v>
      </c>
      <c r="O232" s="44">
        <v>0.86947194408210737</v>
      </c>
      <c r="P232" s="87">
        <v>0.82589202535939366</v>
      </c>
      <c r="Q232" s="90">
        <v>0.85547674135233787</v>
      </c>
      <c r="R232" s="88">
        <v>0.85866967919963655</v>
      </c>
      <c r="S232" s="88">
        <v>0.8596630511463581</v>
      </c>
      <c r="T232" s="88">
        <v>0.81260261390969457</v>
      </c>
      <c r="U232" s="88">
        <v>0.80695327805744776</v>
      </c>
      <c r="V232" s="88">
        <v>0.81189025492042299</v>
      </c>
      <c r="W232" s="88">
        <v>0.82054984019842936</v>
      </c>
      <c r="X232" s="88">
        <v>0.8075204542848744</v>
      </c>
      <c r="Y232" s="88">
        <v>0.83513677231179073</v>
      </c>
      <c r="Z232" s="88">
        <v>0.82360813782088815</v>
      </c>
      <c r="AA232" s="88">
        <v>0.83391922881213043</v>
      </c>
      <c r="AB232" s="89">
        <v>0.78891232127854127</v>
      </c>
      <c r="AC232" s="202">
        <v>0.807116921813262</v>
      </c>
      <c r="AD232" s="90">
        <v>0.75500463839966936</v>
      </c>
      <c r="AE232" s="88">
        <v>0.80554248073232071</v>
      </c>
      <c r="AF232" s="88">
        <v>0.81258954503411696</v>
      </c>
      <c r="AG232" s="88">
        <v>0.77225404142281495</v>
      </c>
      <c r="AH232" s="88">
        <v>0.83116905763447391</v>
      </c>
      <c r="AI232" s="88">
        <v>0.77933595145578038</v>
      </c>
      <c r="AJ232" s="88">
        <v>0.84796963944323223</v>
      </c>
      <c r="AK232" s="88">
        <v>0.81535960575118849</v>
      </c>
      <c r="AL232" s="88">
        <v>0.83871252448710876</v>
      </c>
      <c r="AM232" s="88">
        <v>0.82910341325196657</v>
      </c>
      <c r="AN232" s="88">
        <v>0.82145617715945884</v>
      </c>
      <c r="AO232" s="89">
        <v>0.77118662175377684</v>
      </c>
    </row>
    <row r="233" spans="1:41" ht="12" customHeight="1" x14ac:dyDescent="0.15">
      <c r="A233" s="252"/>
      <c r="B233" s="34"/>
      <c r="C233" s="34" t="s">
        <v>34</v>
      </c>
      <c r="D233" s="38" t="s">
        <v>34</v>
      </c>
      <c r="E233" s="39" t="s">
        <v>34</v>
      </c>
      <c r="F233" s="39" t="s">
        <v>34</v>
      </c>
      <c r="G233" s="39" t="s">
        <v>34</v>
      </c>
      <c r="H233" s="39" t="s">
        <v>34</v>
      </c>
      <c r="I233" s="39" t="s">
        <v>34</v>
      </c>
      <c r="J233" s="39" t="s">
        <v>34</v>
      </c>
      <c r="K233" s="39" t="s">
        <v>34</v>
      </c>
      <c r="L233" s="39" t="s">
        <v>34</v>
      </c>
      <c r="M233" s="39" t="s">
        <v>34</v>
      </c>
      <c r="N233" s="39" t="s">
        <v>34</v>
      </c>
      <c r="O233" s="40" t="s">
        <v>34</v>
      </c>
      <c r="P233" s="59"/>
      <c r="Q233" s="152" t="s">
        <v>45</v>
      </c>
      <c r="R233" s="95" t="s">
        <v>355</v>
      </c>
      <c r="S233" s="95" t="s">
        <v>355</v>
      </c>
      <c r="T233" s="95" t="s">
        <v>34</v>
      </c>
      <c r="U233" s="95" t="s">
        <v>34</v>
      </c>
      <c r="V233" s="95" t="s">
        <v>34</v>
      </c>
      <c r="W233" s="95" t="s">
        <v>34</v>
      </c>
      <c r="X233" s="95" t="s">
        <v>34</v>
      </c>
      <c r="Y233" s="95" t="s">
        <v>34</v>
      </c>
      <c r="Z233" s="95" t="s">
        <v>34</v>
      </c>
      <c r="AA233" s="95" t="s">
        <v>34</v>
      </c>
      <c r="AB233" s="153" t="s">
        <v>34</v>
      </c>
      <c r="AC233" s="144"/>
      <c r="AD233" s="152" t="s">
        <v>34</v>
      </c>
      <c r="AE233" s="95" t="s">
        <v>34</v>
      </c>
      <c r="AF233" s="95" t="s">
        <v>35</v>
      </c>
      <c r="AG233" s="95" t="s">
        <v>34</v>
      </c>
      <c r="AH233" s="95" t="s">
        <v>888</v>
      </c>
      <c r="AI233" s="95" t="s">
        <v>34</v>
      </c>
      <c r="AJ233" s="95" t="s">
        <v>544</v>
      </c>
      <c r="AK233" s="95" t="s">
        <v>35</v>
      </c>
      <c r="AL233" s="95" t="s">
        <v>544</v>
      </c>
      <c r="AM233" s="95" t="s">
        <v>888</v>
      </c>
      <c r="AN233" s="95" t="s">
        <v>35</v>
      </c>
      <c r="AO233" s="153" t="s">
        <v>34</v>
      </c>
    </row>
    <row r="234" spans="1:41" ht="12" hidden="1" customHeight="1" x14ac:dyDescent="0.15">
      <c r="A234" s="251" t="s">
        <v>269</v>
      </c>
      <c r="B234" s="72">
        <v>11881.677537207081</v>
      </c>
      <c r="C234" s="72">
        <v>3953.9729306347413</v>
      </c>
      <c r="D234" s="76">
        <v>333.73654893866632</v>
      </c>
      <c r="E234" s="77">
        <v>287.81450099217977</v>
      </c>
      <c r="F234" s="77">
        <v>318.80927844266199</v>
      </c>
      <c r="G234" s="77">
        <v>299.59125930411602</v>
      </c>
      <c r="H234" s="77">
        <v>337.36394807791186</v>
      </c>
      <c r="I234" s="77">
        <v>357.60641826923029</v>
      </c>
      <c r="J234" s="77">
        <v>336.13674730507347</v>
      </c>
      <c r="K234" s="77">
        <v>325.36938010606542</v>
      </c>
      <c r="L234" s="77">
        <v>359.9168593838707</v>
      </c>
      <c r="M234" s="77">
        <v>325.54572860929272</v>
      </c>
      <c r="N234" s="77">
        <v>341.78345286793927</v>
      </c>
      <c r="O234" s="78">
        <v>330.29880833771693</v>
      </c>
      <c r="P234" s="82">
        <v>3974.1138340389643</v>
      </c>
      <c r="Q234" s="110">
        <v>316.66020474431934</v>
      </c>
      <c r="R234" s="84">
        <v>318.61169944053916</v>
      </c>
      <c r="S234" s="84">
        <v>318.14073356267215</v>
      </c>
      <c r="T234" s="84">
        <v>363.46888917142263</v>
      </c>
      <c r="U234" s="84">
        <v>315.07776792748194</v>
      </c>
      <c r="V234" s="84">
        <v>310.10074335019823</v>
      </c>
      <c r="W234" s="84">
        <v>356.0339119201887</v>
      </c>
      <c r="X234" s="84">
        <v>283.08918086826509</v>
      </c>
      <c r="Y234" s="84">
        <v>343.97775021337526</v>
      </c>
      <c r="Z234" s="84">
        <v>331.8042898039443</v>
      </c>
      <c r="AA234" s="84">
        <v>364.81525866062481</v>
      </c>
      <c r="AB234" s="85">
        <v>352.33340437594387</v>
      </c>
      <c r="AC234" s="134">
        <v>3953.5907725333768</v>
      </c>
      <c r="AD234" s="110">
        <v>310.01638618330185</v>
      </c>
      <c r="AE234" s="84">
        <v>312.81468094821253</v>
      </c>
      <c r="AF234" s="84">
        <v>304.87796889958685</v>
      </c>
      <c r="AG234" s="84">
        <v>336.14906448373273</v>
      </c>
      <c r="AH234" s="84">
        <v>366.22609670135472</v>
      </c>
      <c r="AI234" s="84">
        <v>336.71985213186019</v>
      </c>
      <c r="AJ234" s="84">
        <v>332.8095576439386</v>
      </c>
      <c r="AK234" s="84">
        <v>325.79233078204811</v>
      </c>
      <c r="AL234" s="84">
        <v>357.72560613981028</v>
      </c>
      <c r="AM234" s="84">
        <v>312.97172847317944</v>
      </c>
      <c r="AN234" s="84">
        <v>354.96013595482759</v>
      </c>
      <c r="AO234" s="85">
        <v>302.52736419151427</v>
      </c>
    </row>
    <row r="235" spans="1:41" ht="12" customHeight="1" x14ac:dyDescent="0.15">
      <c r="A235" s="252"/>
      <c r="B235" s="41">
        <v>0.79870587111933267</v>
      </c>
      <c r="C235" s="41">
        <v>0.80874897124677714</v>
      </c>
      <c r="D235" s="42">
        <v>0.82770399672065187</v>
      </c>
      <c r="E235" s="43">
        <v>0.81817860319928104</v>
      </c>
      <c r="F235" s="43">
        <v>0.79221953995051342</v>
      </c>
      <c r="G235" s="43">
        <v>0.78697059470914443</v>
      </c>
      <c r="H235" s="43">
        <v>0.83899370823711228</v>
      </c>
      <c r="I235" s="43">
        <v>0.81677230835549908</v>
      </c>
      <c r="J235" s="43">
        <v>0.80398706779866946</v>
      </c>
      <c r="K235" s="43">
        <v>0.78659533034955087</v>
      </c>
      <c r="L235" s="43">
        <v>0.80972463366617609</v>
      </c>
      <c r="M235" s="43">
        <v>0.77987699955743761</v>
      </c>
      <c r="N235" s="43">
        <v>0.81394291676079478</v>
      </c>
      <c r="O235" s="44">
        <v>0.83114523751206226</v>
      </c>
      <c r="P235" s="87">
        <v>0.79795351670847581</v>
      </c>
      <c r="Q235" s="90">
        <v>0.77872688979660298</v>
      </c>
      <c r="R235" s="88">
        <v>0.78971326354752047</v>
      </c>
      <c r="S235" s="88">
        <v>0.83076220764154163</v>
      </c>
      <c r="T235" s="88">
        <v>0.80104962635338273</v>
      </c>
      <c r="U235" s="88">
        <v>0.78513638550707709</v>
      </c>
      <c r="V235" s="88">
        <v>0.80360816293925963</v>
      </c>
      <c r="W235" s="88">
        <v>0.81911346992516765</v>
      </c>
      <c r="X235" s="88">
        <v>0.78020503326525936</v>
      </c>
      <c r="Y235" s="88">
        <v>0.7949833170325149</v>
      </c>
      <c r="Z235" s="88">
        <v>0.81134840478335701</v>
      </c>
      <c r="AA235" s="88">
        <v>0.80808200449969614</v>
      </c>
      <c r="AB235" s="89">
        <v>0.77297113302246412</v>
      </c>
      <c r="AC235" s="202">
        <v>0.78964741534929661</v>
      </c>
      <c r="AD235" s="90">
        <v>0.75838579414427276</v>
      </c>
      <c r="AE235" s="88">
        <v>0.75580798524416748</v>
      </c>
      <c r="AF235" s="88">
        <v>0.76662978136742876</v>
      </c>
      <c r="AG235" s="88">
        <v>0.79343168332940439</v>
      </c>
      <c r="AH235" s="88">
        <v>0.8060870821484406</v>
      </c>
      <c r="AI235" s="88">
        <v>0.7890199383213683</v>
      </c>
      <c r="AJ235" s="88">
        <v>0.78234298217254983</v>
      </c>
      <c r="AK235" s="88">
        <v>0.80438143256589112</v>
      </c>
      <c r="AL235" s="88">
        <v>0.84559474666670265</v>
      </c>
      <c r="AM235" s="88">
        <v>0.78341477354269462</v>
      </c>
      <c r="AN235" s="88">
        <v>0.79712357434005809</v>
      </c>
      <c r="AO235" s="89">
        <v>0.7890378937399396</v>
      </c>
    </row>
    <row r="236" spans="1:41" ht="12" customHeight="1" x14ac:dyDescent="0.15">
      <c r="A236" s="252"/>
      <c r="B236" s="34"/>
      <c r="C236" s="34" t="s">
        <v>34</v>
      </c>
      <c r="D236" s="38" t="s">
        <v>34</v>
      </c>
      <c r="E236" s="39" t="s">
        <v>34</v>
      </c>
      <c r="F236" s="39" t="s">
        <v>34</v>
      </c>
      <c r="G236" s="39" t="s">
        <v>34</v>
      </c>
      <c r="H236" s="39" t="s">
        <v>34</v>
      </c>
      <c r="I236" s="39" t="s">
        <v>34</v>
      </c>
      <c r="J236" s="39" t="s">
        <v>34</v>
      </c>
      <c r="K236" s="39" t="s">
        <v>34</v>
      </c>
      <c r="L236" s="39" t="s">
        <v>34</v>
      </c>
      <c r="M236" s="39" t="s">
        <v>34</v>
      </c>
      <c r="N236" s="39" t="s">
        <v>34</v>
      </c>
      <c r="O236" s="40" t="s">
        <v>34</v>
      </c>
      <c r="P236" s="59"/>
      <c r="Q236" s="152" t="s">
        <v>34</v>
      </c>
      <c r="R236" s="95" t="s">
        <v>34</v>
      </c>
      <c r="S236" s="95" t="s">
        <v>45</v>
      </c>
      <c r="T236" s="95" t="s">
        <v>34</v>
      </c>
      <c r="U236" s="95" t="s">
        <v>34</v>
      </c>
      <c r="V236" s="95" t="s">
        <v>34</v>
      </c>
      <c r="W236" s="95" t="s">
        <v>34</v>
      </c>
      <c r="X236" s="95" t="s">
        <v>34</v>
      </c>
      <c r="Y236" s="95" t="s">
        <v>34</v>
      </c>
      <c r="Z236" s="95" t="s">
        <v>34</v>
      </c>
      <c r="AA236" s="95" t="s">
        <v>34</v>
      </c>
      <c r="AB236" s="153" t="s">
        <v>34</v>
      </c>
      <c r="AC236" s="144"/>
      <c r="AD236" s="152" t="s">
        <v>34</v>
      </c>
      <c r="AE236" s="95" t="s">
        <v>34</v>
      </c>
      <c r="AF236" s="95" t="s">
        <v>34</v>
      </c>
      <c r="AG236" s="95" t="s">
        <v>34</v>
      </c>
      <c r="AH236" s="95" t="s">
        <v>34</v>
      </c>
      <c r="AI236" s="95" t="s">
        <v>34</v>
      </c>
      <c r="AJ236" s="95" t="s">
        <v>34</v>
      </c>
      <c r="AK236" s="95" t="s">
        <v>34</v>
      </c>
      <c r="AL236" s="95" t="s">
        <v>889</v>
      </c>
      <c r="AM236" s="95" t="s">
        <v>34</v>
      </c>
      <c r="AN236" s="95" t="s">
        <v>34</v>
      </c>
      <c r="AO236" s="153" t="s">
        <v>34</v>
      </c>
    </row>
    <row r="237" spans="1:41" ht="12" hidden="1" customHeight="1" x14ac:dyDescent="0.15">
      <c r="A237" s="251" t="s">
        <v>270</v>
      </c>
      <c r="B237" s="72">
        <v>3326.7587435128048</v>
      </c>
      <c r="C237" s="72">
        <v>1068.8327672817597</v>
      </c>
      <c r="D237" s="76">
        <v>86.015773303883648</v>
      </c>
      <c r="E237" s="77">
        <v>77.15262647141472</v>
      </c>
      <c r="F237" s="77">
        <v>70.429239787214513</v>
      </c>
      <c r="G237" s="77">
        <v>70.831307563199161</v>
      </c>
      <c r="H237" s="77">
        <v>84.721699674729152</v>
      </c>
      <c r="I237" s="77">
        <v>103.67904739851859</v>
      </c>
      <c r="J237" s="77">
        <v>93.95791808893857</v>
      </c>
      <c r="K237" s="77">
        <v>83.292865501183556</v>
      </c>
      <c r="L237" s="77">
        <v>104.56532590989572</v>
      </c>
      <c r="M237" s="77">
        <v>102.07255227275199</v>
      </c>
      <c r="N237" s="77">
        <v>97.200957344889105</v>
      </c>
      <c r="O237" s="78">
        <v>94.913453965143049</v>
      </c>
      <c r="P237" s="82">
        <v>1168.0553315572213</v>
      </c>
      <c r="Q237" s="110">
        <v>82.067586928814592</v>
      </c>
      <c r="R237" s="84">
        <v>93.534190310512656</v>
      </c>
      <c r="S237" s="84">
        <v>100.98162655035627</v>
      </c>
      <c r="T237" s="84">
        <v>111.84687936769136</v>
      </c>
      <c r="U237" s="84">
        <v>90.109061282839193</v>
      </c>
      <c r="V237" s="84">
        <v>79.766401296977094</v>
      </c>
      <c r="W237" s="84">
        <v>104.09755613488643</v>
      </c>
      <c r="X237" s="84">
        <v>95.797708551814978</v>
      </c>
      <c r="Y237" s="84">
        <v>102.78355316693866</v>
      </c>
      <c r="Z237" s="84">
        <v>83.611553144574842</v>
      </c>
      <c r="AA237" s="84">
        <v>109.44771664567133</v>
      </c>
      <c r="AB237" s="85">
        <v>114.01149817614386</v>
      </c>
      <c r="AC237" s="134">
        <v>1089.8706446738177</v>
      </c>
      <c r="AD237" s="110">
        <v>86.035547599315478</v>
      </c>
      <c r="AE237" s="84">
        <v>104.07926865564501</v>
      </c>
      <c r="AF237" s="84">
        <v>81.67181829609801</v>
      </c>
      <c r="AG237" s="84">
        <v>91.671147519807448</v>
      </c>
      <c r="AH237" s="84">
        <v>93.304748792385766</v>
      </c>
      <c r="AI237" s="84">
        <v>100.02732694286455</v>
      </c>
      <c r="AJ237" s="84">
        <v>99.264068058505259</v>
      </c>
      <c r="AK237" s="84">
        <v>90.424955881714226</v>
      </c>
      <c r="AL237" s="84">
        <v>84.423599909974342</v>
      </c>
      <c r="AM237" s="84">
        <v>83.991925443506616</v>
      </c>
      <c r="AN237" s="84">
        <v>104.80506636980924</v>
      </c>
      <c r="AO237" s="85">
        <v>70.171171204192987</v>
      </c>
    </row>
    <row r="238" spans="1:41" ht="12" customHeight="1" x14ac:dyDescent="0.15">
      <c r="A238" s="252"/>
      <c r="B238" s="41">
        <v>0.22363018453586414</v>
      </c>
      <c r="C238" s="41">
        <v>0.21861995925075844</v>
      </c>
      <c r="D238" s="42">
        <v>0.21332874559605478</v>
      </c>
      <c r="E238" s="43">
        <v>0.21932400188986004</v>
      </c>
      <c r="F238" s="43">
        <v>0.17501190748225448</v>
      </c>
      <c r="G238" s="43">
        <v>0.18606068937563069</v>
      </c>
      <c r="H238" s="43">
        <v>0.21069522509214977</v>
      </c>
      <c r="I238" s="43">
        <v>0.23680272653281287</v>
      </c>
      <c r="J238" s="43">
        <v>0.22473279600172147</v>
      </c>
      <c r="K238" s="43">
        <v>0.20136430488113663</v>
      </c>
      <c r="L238" s="43">
        <v>0.23524632983716509</v>
      </c>
      <c r="M238" s="43">
        <v>0.24452489714334785</v>
      </c>
      <c r="N238" s="43">
        <v>0.23147999140792241</v>
      </c>
      <c r="O238" s="44">
        <v>0.23883484665282359</v>
      </c>
      <c r="P238" s="87">
        <v>0.23453124355497038</v>
      </c>
      <c r="Q238" s="90">
        <v>0.20181960273091312</v>
      </c>
      <c r="R238" s="88">
        <v>0.23183452087005016</v>
      </c>
      <c r="S238" s="88">
        <v>0.2636937372487746</v>
      </c>
      <c r="T238" s="88">
        <v>0.24649950407179258</v>
      </c>
      <c r="U238" s="88">
        <v>0.22454108121436023</v>
      </c>
      <c r="V238" s="88">
        <v>0.20671002113061707</v>
      </c>
      <c r="W238" s="88">
        <v>0.23949322680107796</v>
      </c>
      <c r="X238" s="88">
        <v>0.26402229205002853</v>
      </c>
      <c r="Y238" s="88">
        <v>0.23754795181477259</v>
      </c>
      <c r="Z238" s="88">
        <v>0.20445214950473875</v>
      </c>
      <c r="AA238" s="88">
        <v>0.24243155447953485</v>
      </c>
      <c r="AB238" s="89">
        <v>0.25012557943205788</v>
      </c>
      <c r="AC238" s="202">
        <v>0.21767896252962188</v>
      </c>
      <c r="AD238" s="90">
        <v>0.21046673659425635</v>
      </c>
      <c r="AE238" s="88">
        <v>0.25147138909804734</v>
      </c>
      <c r="AF238" s="88">
        <v>0.20536757191806007</v>
      </c>
      <c r="AG238" s="88">
        <v>0.21637660363888603</v>
      </c>
      <c r="AH238" s="88">
        <v>0.20536972482870378</v>
      </c>
      <c r="AI238" s="88">
        <v>0.23438937394164597</v>
      </c>
      <c r="AJ238" s="88">
        <v>0.23334229815164789</v>
      </c>
      <c r="AK238" s="88">
        <v>0.22325926266355414</v>
      </c>
      <c r="AL238" s="88">
        <v>0.19956120376427594</v>
      </c>
      <c r="AM238" s="88">
        <v>0.21024427852236016</v>
      </c>
      <c r="AN238" s="88">
        <v>0.2353576659782467</v>
      </c>
      <c r="AO238" s="89">
        <v>0.18301720664571267</v>
      </c>
    </row>
    <row r="239" spans="1:41" ht="12" customHeight="1" x14ac:dyDescent="0.15">
      <c r="A239" s="252"/>
      <c r="B239" s="34"/>
      <c r="C239" s="34" t="s">
        <v>34</v>
      </c>
      <c r="D239" s="38" t="s">
        <v>34</v>
      </c>
      <c r="E239" s="39" t="s">
        <v>34</v>
      </c>
      <c r="F239" s="39" t="s">
        <v>34</v>
      </c>
      <c r="G239" s="39" t="s">
        <v>34</v>
      </c>
      <c r="H239" s="39" t="s">
        <v>34</v>
      </c>
      <c r="I239" s="39" t="s">
        <v>34</v>
      </c>
      <c r="J239" s="39" t="s">
        <v>34</v>
      </c>
      <c r="K239" s="39" t="s">
        <v>34</v>
      </c>
      <c r="L239" s="39" t="s">
        <v>34</v>
      </c>
      <c r="M239" s="39" t="s">
        <v>34</v>
      </c>
      <c r="N239" s="39" t="s">
        <v>34</v>
      </c>
      <c r="O239" s="40" t="s">
        <v>34</v>
      </c>
      <c r="P239" s="59"/>
      <c r="Q239" s="152" t="s">
        <v>34</v>
      </c>
      <c r="R239" s="95" t="s">
        <v>34</v>
      </c>
      <c r="S239" s="95" t="s">
        <v>429</v>
      </c>
      <c r="T239" s="95" t="s">
        <v>34</v>
      </c>
      <c r="U239" s="95" t="s">
        <v>34</v>
      </c>
      <c r="V239" s="95" t="s">
        <v>34</v>
      </c>
      <c r="W239" s="95" t="s">
        <v>34</v>
      </c>
      <c r="X239" s="95" t="s">
        <v>35</v>
      </c>
      <c r="Y239" s="95" t="s">
        <v>34</v>
      </c>
      <c r="Z239" s="95" t="s">
        <v>34</v>
      </c>
      <c r="AA239" s="95" t="s">
        <v>34</v>
      </c>
      <c r="AB239" s="153" t="s">
        <v>34</v>
      </c>
      <c r="AC239" s="144"/>
      <c r="AD239" s="152" t="s">
        <v>34</v>
      </c>
      <c r="AE239" s="95" t="s">
        <v>45</v>
      </c>
      <c r="AF239" s="95" t="s">
        <v>34</v>
      </c>
      <c r="AG239" s="95" t="s">
        <v>34</v>
      </c>
      <c r="AH239" s="95" t="s">
        <v>34</v>
      </c>
      <c r="AI239" s="95" t="s">
        <v>34</v>
      </c>
      <c r="AJ239" s="95" t="s">
        <v>34</v>
      </c>
      <c r="AK239" s="95" t="s">
        <v>34</v>
      </c>
      <c r="AL239" s="95" t="s">
        <v>34</v>
      </c>
      <c r="AM239" s="95" t="s">
        <v>34</v>
      </c>
      <c r="AN239" s="95" t="s">
        <v>34</v>
      </c>
      <c r="AO239" s="153" t="s">
        <v>34</v>
      </c>
    </row>
    <row r="240" spans="1:41" ht="12" hidden="1" customHeight="1" x14ac:dyDescent="0.15">
      <c r="A240" s="251" t="s">
        <v>271</v>
      </c>
      <c r="B240" s="72">
        <v>5535.8660225762924</v>
      </c>
      <c r="C240" s="72">
        <v>1907.917355489586</v>
      </c>
      <c r="D240" s="76">
        <v>158.47831198596722</v>
      </c>
      <c r="E240" s="77">
        <v>133.58529971718099</v>
      </c>
      <c r="F240" s="77">
        <v>170.30683080252939</v>
      </c>
      <c r="G240" s="77">
        <v>151.53338545680197</v>
      </c>
      <c r="H240" s="77">
        <v>144.94769486966069</v>
      </c>
      <c r="I240" s="77">
        <v>200.43804693590965</v>
      </c>
      <c r="J240" s="77">
        <v>172.54937228085109</v>
      </c>
      <c r="K240" s="77">
        <v>137.23655610189761</v>
      </c>
      <c r="L240" s="77">
        <v>171.58118240974466</v>
      </c>
      <c r="M240" s="77">
        <v>169.30778011141439</v>
      </c>
      <c r="N240" s="77">
        <v>147.09256550382509</v>
      </c>
      <c r="O240" s="78">
        <v>150.86032931380595</v>
      </c>
      <c r="P240" s="134">
        <v>1841.6246057174931</v>
      </c>
      <c r="Q240" s="110">
        <v>128.14181437304956</v>
      </c>
      <c r="R240" s="84">
        <v>151.16655336916207</v>
      </c>
      <c r="S240" s="84">
        <v>157.73788088393127</v>
      </c>
      <c r="T240" s="84">
        <v>200.47841969514656</v>
      </c>
      <c r="U240" s="84">
        <v>170.72196046182461</v>
      </c>
      <c r="V240" s="84">
        <v>135.21993207648893</v>
      </c>
      <c r="W240" s="84">
        <v>187.46140537453783</v>
      </c>
      <c r="X240" s="84">
        <v>140.02400643005348</v>
      </c>
      <c r="Y240" s="84">
        <v>128.89322604214001</v>
      </c>
      <c r="Z240" s="84">
        <v>121.11704469717463</v>
      </c>
      <c r="AA240" s="84">
        <v>170.52158257175998</v>
      </c>
      <c r="AB240" s="85">
        <v>150.14077974222289</v>
      </c>
      <c r="AC240" s="134">
        <v>1786.3240613692265</v>
      </c>
      <c r="AD240" s="110">
        <v>137.08456889803426</v>
      </c>
      <c r="AE240" s="84">
        <v>130.06317074164468</v>
      </c>
      <c r="AF240" s="84">
        <v>145.65010685787146</v>
      </c>
      <c r="AG240" s="84">
        <v>163.14534934165479</v>
      </c>
      <c r="AH240" s="84">
        <v>169.31820649037704</v>
      </c>
      <c r="AI240" s="84">
        <v>134.73100021776443</v>
      </c>
      <c r="AJ240" s="84">
        <v>167.37829198834271</v>
      </c>
      <c r="AK240" s="84">
        <v>158.24400710793037</v>
      </c>
      <c r="AL240" s="84">
        <v>150.043170231055</v>
      </c>
      <c r="AM240" s="84">
        <v>154.28384038428959</v>
      </c>
      <c r="AN240" s="84">
        <v>152.46770178969672</v>
      </c>
      <c r="AO240" s="85">
        <v>123.91464732056704</v>
      </c>
    </row>
    <row r="241" spans="1:41" ht="12" customHeight="1" x14ac:dyDescent="0.15">
      <c r="A241" s="252"/>
      <c r="B241" s="41">
        <v>0.37213000269665975</v>
      </c>
      <c r="C241" s="41">
        <v>0.39024703141515149</v>
      </c>
      <c r="D241" s="42">
        <v>0.39304395230752592</v>
      </c>
      <c r="E241" s="43">
        <v>0.37974679369449199</v>
      </c>
      <c r="F241" s="43">
        <v>0.42320098024711422</v>
      </c>
      <c r="G241" s="43">
        <v>0.39805005909793933</v>
      </c>
      <c r="H241" s="43">
        <v>0.36047184268496013</v>
      </c>
      <c r="I241" s="43">
        <v>0.45780007828287111</v>
      </c>
      <c r="J241" s="43">
        <v>0.4127113889891818</v>
      </c>
      <c r="K241" s="43">
        <v>0.33177563957560141</v>
      </c>
      <c r="L241" s="43">
        <v>0.38601556567418188</v>
      </c>
      <c r="M241" s="43">
        <v>0.40559353710178336</v>
      </c>
      <c r="N241" s="43">
        <v>0.35029475767591317</v>
      </c>
      <c r="O241" s="44">
        <v>0.37961639907119576</v>
      </c>
      <c r="P241" s="202">
        <v>0.36977572660409241</v>
      </c>
      <c r="Q241" s="111">
        <v>0.31512477748882223</v>
      </c>
      <c r="R241" s="88">
        <v>0.37468251294604565</v>
      </c>
      <c r="S241" s="88">
        <v>0.41190157790976017</v>
      </c>
      <c r="T241" s="88">
        <v>0.44183468784579605</v>
      </c>
      <c r="U241" s="88">
        <v>0.4254188540352033</v>
      </c>
      <c r="V241" s="88">
        <v>0.35041464278608375</v>
      </c>
      <c r="W241" s="88">
        <v>0.43128521495392719</v>
      </c>
      <c r="X241" s="88">
        <v>0.38591172668493051</v>
      </c>
      <c r="Y241" s="88">
        <v>0.29789125697356755</v>
      </c>
      <c r="Z241" s="88">
        <v>0.29616290092328712</v>
      </c>
      <c r="AA241" s="88">
        <v>0.37771288065347791</v>
      </c>
      <c r="AB241" s="89">
        <v>0.32938826460630105</v>
      </c>
      <c r="AC241" s="202">
        <v>0.35678102747407192</v>
      </c>
      <c r="AD241" s="111">
        <v>0.33534675675882275</v>
      </c>
      <c r="AE241" s="88">
        <v>0.31425246006591667</v>
      </c>
      <c r="AF241" s="88">
        <v>0.36624394337056321</v>
      </c>
      <c r="AG241" s="88">
        <v>0.38508121197456768</v>
      </c>
      <c r="AH241" s="88">
        <v>0.37268021108756311</v>
      </c>
      <c r="AI241" s="88">
        <v>0.31570887433202866</v>
      </c>
      <c r="AJ241" s="88">
        <v>0.39345995058592564</v>
      </c>
      <c r="AK241" s="88">
        <v>0.39070453508495534</v>
      </c>
      <c r="AL241" s="88">
        <v>0.35467328685162935</v>
      </c>
      <c r="AM241" s="88">
        <v>0.38619539364020683</v>
      </c>
      <c r="AN241" s="88">
        <v>0.3423922494707512</v>
      </c>
      <c r="AO241" s="89">
        <v>0.32318845796525186</v>
      </c>
    </row>
    <row r="242" spans="1:41" ht="21" x14ac:dyDescent="0.15">
      <c r="A242" s="252"/>
      <c r="B242" s="34"/>
      <c r="C242" s="34" t="s">
        <v>34</v>
      </c>
      <c r="D242" s="38" t="s">
        <v>34</v>
      </c>
      <c r="E242" s="39" t="s">
        <v>34</v>
      </c>
      <c r="F242" s="39" t="s">
        <v>41</v>
      </c>
      <c r="G242" s="39" t="s">
        <v>34</v>
      </c>
      <c r="H242" s="39" t="s">
        <v>34</v>
      </c>
      <c r="I242" s="39" t="s">
        <v>272</v>
      </c>
      <c r="J242" s="39" t="s">
        <v>34</v>
      </c>
      <c r="K242" s="39" t="s">
        <v>34</v>
      </c>
      <c r="L242" s="39" t="s">
        <v>34</v>
      </c>
      <c r="M242" s="39" t="s">
        <v>34</v>
      </c>
      <c r="N242" s="39" t="s">
        <v>34</v>
      </c>
      <c r="O242" s="40" t="s">
        <v>34</v>
      </c>
      <c r="P242" s="144"/>
      <c r="Q242" s="95" t="s">
        <v>34</v>
      </c>
      <c r="R242" s="95" t="s">
        <v>339</v>
      </c>
      <c r="S242" s="95" t="s">
        <v>613</v>
      </c>
      <c r="T242" s="95" t="s">
        <v>612</v>
      </c>
      <c r="U242" s="95" t="s">
        <v>614</v>
      </c>
      <c r="V242" s="95" t="s">
        <v>34</v>
      </c>
      <c r="W242" s="95" t="s">
        <v>614</v>
      </c>
      <c r="X242" s="95" t="s">
        <v>615</v>
      </c>
      <c r="Y242" s="95" t="s">
        <v>34</v>
      </c>
      <c r="Z242" s="95" t="s">
        <v>34</v>
      </c>
      <c r="AA242" s="95" t="s">
        <v>339</v>
      </c>
      <c r="AB242" s="153" t="s">
        <v>34</v>
      </c>
      <c r="AC242" s="144"/>
      <c r="AD242" s="95" t="s">
        <v>34</v>
      </c>
      <c r="AE242" s="95" t="s">
        <v>34</v>
      </c>
      <c r="AF242" s="95" t="s">
        <v>34</v>
      </c>
      <c r="AG242" s="95" t="s">
        <v>574</v>
      </c>
      <c r="AH242" s="95" t="s">
        <v>34</v>
      </c>
      <c r="AI242" s="95" t="s">
        <v>34</v>
      </c>
      <c r="AJ242" s="95" t="s">
        <v>890</v>
      </c>
      <c r="AK242" s="95" t="s">
        <v>890</v>
      </c>
      <c r="AL242" s="95" t="s">
        <v>34</v>
      </c>
      <c r="AM242" s="95" t="s">
        <v>574</v>
      </c>
      <c r="AN242" s="95" t="s">
        <v>34</v>
      </c>
      <c r="AO242" s="153" t="s">
        <v>34</v>
      </c>
    </row>
    <row r="243" spans="1:41" ht="12" hidden="1" customHeight="1" x14ac:dyDescent="0.15">
      <c r="A243" s="251" t="s">
        <v>273</v>
      </c>
      <c r="B243" s="72">
        <v>4676.1513603805442</v>
      </c>
      <c r="C243" s="72">
        <v>1386.7972941479702</v>
      </c>
      <c r="D243" s="76">
        <v>125.22913999081992</v>
      </c>
      <c r="E243" s="77">
        <v>80.554763867805676</v>
      </c>
      <c r="F243" s="77">
        <v>89.853140617169302</v>
      </c>
      <c r="G243" s="77">
        <v>116.67431488598365</v>
      </c>
      <c r="H243" s="77">
        <v>107.67352448269213</v>
      </c>
      <c r="I243" s="77">
        <v>133.09588759410386</v>
      </c>
      <c r="J243" s="77">
        <v>122.4264684246132</v>
      </c>
      <c r="K243" s="77">
        <v>116.52822435561092</v>
      </c>
      <c r="L243" s="77">
        <v>151.59647748861715</v>
      </c>
      <c r="M243" s="77">
        <v>119.95038522691834</v>
      </c>
      <c r="N243" s="77">
        <v>101.81385137703437</v>
      </c>
      <c r="O243" s="78">
        <v>121.40111583660324</v>
      </c>
      <c r="P243" s="134">
        <v>1568.6170966165284</v>
      </c>
      <c r="Q243" s="110">
        <v>109.90733278367387</v>
      </c>
      <c r="R243" s="84">
        <v>140.26259455385642</v>
      </c>
      <c r="S243" s="84">
        <v>123.80973304059152</v>
      </c>
      <c r="T243" s="84">
        <v>131.14305813280973</v>
      </c>
      <c r="U243" s="84">
        <v>122.471068246307</v>
      </c>
      <c r="V243" s="84">
        <v>114.4426415183958</v>
      </c>
      <c r="W243" s="84">
        <v>135.40902898119185</v>
      </c>
      <c r="X243" s="84">
        <v>120.99541990825384</v>
      </c>
      <c r="Y243" s="84">
        <v>139.37792491462028</v>
      </c>
      <c r="Z243" s="84">
        <v>129.74277026777779</v>
      </c>
      <c r="AA243" s="84">
        <v>162.54678590077438</v>
      </c>
      <c r="AB243" s="85">
        <v>138.50873836827682</v>
      </c>
      <c r="AC243" s="134">
        <v>1720.7369696160345</v>
      </c>
      <c r="AD243" s="110">
        <v>119.30097800038244</v>
      </c>
      <c r="AE243" s="84">
        <v>136.09340705103367</v>
      </c>
      <c r="AF243" s="84">
        <v>124.84538943986803</v>
      </c>
      <c r="AG243" s="84">
        <v>123.4821692346593</v>
      </c>
      <c r="AH243" s="84">
        <v>158.38104998581008</v>
      </c>
      <c r="AI243" s="84">
        <v>157.43712746519586</v>
      </c>
      <c r="AJ243" s="84">
        <v>141.41509189156804</v>
      </c>
      <c r="AK243" s="84">
        <v>166.8700245200863</v>
      </c>
      <c r="AL243" s="84">
        <v>154.16566881339151</v>
      </c>
      <c r="AM243" s="84">
        <v>142.65277191703808</v>
      </c>
      <c r="AN243" s="84">
        <v>170.4600121140956</v>
      </c>
      <c r="AO243" s="85">
        <v>125.63327918290778</v>
      </c>
    </row>
    <row r="244" spans="1:41" ht="12" customHeight="1" x14ac:dyDescent="0.15">
      <c r="A244" s="252"/>
      <c r="B244" s="41">
        <v>0.3143385716438587</v>
      </c>
      <c r="C244" s="41">
        <v>0.28365669281148481</v>
      </c>
      <c r="D244" s="42">
        <v>0.31058228415773781</v>
      </c>
      <c r="E244" s="43">
        <v>0.22899535622842004</v>
      </c>
      <c r="F244" s="43">
        <v>0.22327899009264565</v>
      </c>
      <c r="G244" s="43">
        <v>0.30648175512990689</v>
      </c>
      <c r="H244" s="43">
        <v>0.26777434310743414</v>
      </c>
      <c r="I244" s="43">
        <v>0.30399072776433428</v>
      </c>
      <c r="J244" s="43">
        <v>0.29282516166052497</v>
      </c>
      <c r="K244" s="43">
        <v>0.28171230219072368</v>
      </c>
      <c r="L244" s="43">
        <v>0.34105488253505856</v>
      </c>
      <c r="M244" s="43">
        <v>0.28735301466295321</v>
      </c>
      <c r="N244" s="43">
        <v>0.24246540451592188</v>
      </c>
      <c r="O244" s="44">
        <v>0.30548690067653789</v>
      </c>
      <c r="P244" s="202">
        <v>0.31495915338240049</v>
      </c>
      <c r="Q244" s="111">
        <v>0.27028276411801305</v>
      </c>
      <c r="R244" s="88">
        <v>0.34765588173086071</v>
      </c>
      <c r="S244" s="88">
        <v>0.32330486573184919</v>
      </c>
      <c r="T244" s="88">
        <v>0.28902638120034946</v>
      </c>
      <c r="U244" s="88">
        <v>0.30518335991966067</v>
      </c>
      <c r="V244" s="88">
        <v>0.29657149453735904</v>
      </c>
      <c r="W244" s="88">
        <v>0.31153032302396322</v>
      </c>
      <c r="X244" s="88">
        <v>0.33346818597914774</v>
      </c>
      <c r="Y244" s="88">
        <v>0.32212294254788448</v>
      </c>
      <c r="Z244" s="88">
        <v>0.31725505945427873</v>
      </c>
      <c r="AA244" s="88">
        <v>0.36004835175458544</v>
      </c>
      <c r="AB244" s="89">
        <v>0.30386916227733335</v>
      </c>
      <c r="AC244" s="202">
        <v>0.3436813718792166</v>
      </c>
      <c r="AD244" s="111">
        <v>0.29184317660393944</v>
      </c>
      <c r="AE244" s="88">
        <v>0.32882243082857426</v>
      </c>
      <c r="AF244" s="88">
        <v>0.31392951729660784</v>
      </c>
      <c r="AG244" s="88">
        <v>0.29146196062599306</v>
      </c>
      <c r="AH244" s="88">
        <v>0.34860682949849353</v>
      </c>
      <c r="AI244" s="88">
        <v>0.36891508420310481</v>
      </c>
      <c r="AJ244" s="88">
        <v>0.33242766673491742</v>
      </c>
      <c r="AK244" s="88">
        <v>0.41200217652013749</v>
      </c>
      <c r="AL244" s="88">
        <v>0.36441808309918178</v>
      </c>
      <c r="AM244" s="88">
        <v>0.35708109979077918</v>
      </c>
      <c r="AN244" s="88">
        <v>0.38279705345765741</v>
      </c>
      <c r="AO244" s="89">
        <v>0.32767091418338512</v>
      </c>
    </row>
    <row r="245" spans="1:41" ht="12" customHeight="1" x14ac:dyDescent="0.15">
      <c r="A245" s="252"/>
      <c r="B245" s="34"/>
      <c r="C245" s="34" t="s">
        <v>34</v>
      </c>
      <c r="D245" s="38" t="s">
        <v>56</v>
      </c>
      <c r="E245" s="39" t="s">
        <v>34</v>
      </c>
      <c r="F245" s="39" t="s">
        <v>34</v>
      </c>
      <c r="G245" s="39" t="s">
        <v>56</v>
      </c>
      <c r="H245" s="39" t="s">
        <v>34</v>
      </c>
      <c r="I245" s="39" t="s">
        <v>37</v>
      </c>
      <c r="J245" s="39" t="s">
        <v>34</v>
      </c>
      <c r="K245" s="39" t="s">
        <v>34</v>
      </c>
      <c r="L245" s="39" t="s">
        <v>274</v>
      </c>
      <c r="M245" s="39" t="s">
        <v>34</v>
      </c>
      <c r="N245" s="39" t="s">
        <v>34</v>
      </c>
      <c r="O245" s="40" t="s">
        <v>37</v>
      </c>
      <c r="P245" s="144"/>
      <c r="Q245" s="95" t="s">
        <v>34</v>
      </c>
      <c r="R245" s="95" t="s">
        <v>35</v>
      </c>
      <c r="S245" s="95" t="s">
        <v>34</v>
      </c>
      <c r="T245" s="95" t="s">
        <v>34</v>
      </c>
      <c r="U245" s="95" t="s">
        <v>34</v>
      </c>
      <c r="V245" s="95" t="s">
        <v>34</v>
      </c>
      <c r="W245" s="95" t="s">
        <v>34</v>
      </c>
      <c r="X245" s="95" t="s">
        <v>34</v>
      </c>
      <c r="Y245" s="95" t="s">
        <v>34</v>
      </c>
      <c r="Z245" s="95" t="s">
        <v>34</v>
      </c>
      <c r="AA245" s="95" t="s">
        <v>400</v>
      </c>
      <c r="AB245" s="153" t="s">
        <v>34</v>
      </c>
      <c r="AC245" s="144"/>
      <c r="AD245" s="95" t="s">
        <v>34</v>
      </c>
      <c r="AE245" s="95" t="s">
        <v>34</v>
      </c>
      <c r="AF245" s="95" t="s">
        <v>34</v>
      </c>
      <c r="AG245" s="95" t="s">
        <v>34</v>
      </c>
      <c r="AH245" s="95" t="s">
        <v>34</v>
      </c>
      <c r="AI245" s="95" t="s">
        <v>400</v>
      </c>
      <c r="AJ245" s="95" t="s">
        <v>34</v>
      </c>
      <c r="AK245" s="95" t="s">
        <v>891</v>
      </c>
      <c r="AL245" s="95" t="s">
        <v>400</v>
      </c>
      <c r="AM245" s="95" t="s">
        <v>400</v>
      </c>
      <c r="AN245" s="95" t="s">
        <v>892</v>
      </c>
      <c r="AO245" s="153" t="s">
        <v>34</v>
      </c>
    </row>
    <row r="246" spans="1:41" ht="12" hidden="1" customHeight="1" x14ac:dyDescent="0.15">
      <c r="A246" s="251" t="s">
        <v>275</v>
      </c>
      <c r="B246" s="72">
        <v>5535.7154909714527</v>
      </c>
      <c r="C246" s="72">
        <v>2006.347296980967</v>
      </c>
      <c r="D246" s="76">
        <v>159.99901468034898</v>
      </c>
      <c r="E246" s="77">
        <v>145.1929472612521</v>
      </c>
      <c r="F246" s="77">
        <v>176.87631281586445</v>
      </c>
      <c r="G246" s="77">
        <v>143.78605056830651</v>
      </c>
      <c r="H246" s="77">
        <v>170.74637371139789</v>
      </c>
      <c r="I246" s="77">
        <v>207.82175659813271</v>
      </c>
      <c r="J246" s="77">
        <v>169.94212508855114</v>
      </c>
      <c r="K246" s="77">
        <v>144.46594509907715</v>
      </c>
      <c r="L246" s="77">
        <v>160.96542306528073</v>
      </c>
      <c r="M246" s="77">
        <v>183.61975820327592</v>
      </c>
      <c r="N246" s="77">
        <v>163.22996318295111</v>
      </c>
      <c r="O246" s="78">
        <v>179.70162670652815</v>
      </c>
      <c r="P246" s="134">
        <v>1762.0170258490527</v>
      </c>
      <c r="Q246" s="110">
        <v>127.57157290404461</v>
      </c>
      <c r="R246" s="84">
        <v>150.17742697783186</v>
      </c>
      <c r="S246" s="84">
        <v>143.14328366903825</v>
      </c>
      <c r="T246" s="84">
        <v>174.29525766325833</v>
      </c>
      <c r="U246" s="84">
        <v>141.71513705494485</v>
      </c>
      <c r="V246" s="84">
        <v>116.49719439740878</v>
      </c>
      <c r="W246" s="84">
        <v>160.21861781163003</v>
      </c>
      <c r="X246" s="84">
        <v>137.97349083859751</v>
      </c>
      <c r="Y246" s="84">
        <v>142.21246380874962</v>
      </c>
      <c r="Z246" s="84">
        <v>139.72033858610223</v>
      </c>
      <c r="AA246" s="84">
        <v>176.46911145380992</v>
      </c>
      <c r="AB246" s="85">
        <v>152.02313068363762</v>
      </c>
      <c r="AC246" s="134">
        <v>1767.3511681414373</v>
      </c>
      <c r="AD246" s="110">
        <v>159.99897480808357</v>
      </c>
      <c r="AE246" s="84">
        <v>136.64147677388152</v>
      </c>
      <c r="AF246" s="84">
        <v>136.46068382920024</v>
      </c>
      <c r="AG246" s="84">
        <v>154.45232294599481</v>
      </c>
      <c r="AH246" s="84">
        <v>152.82005599748001</v>
      </c>
      <c r="AI246" s="84">
        <v>143.87292836437717</v>
      </c>
      <c r="AJ246" s="84">
        <v>158.6656006360688</v>
      </c>
      <c r="AK246" s="84">
        <v>133.91276746411606</v>
      </c>
      <c r="AL246" s="84">
        <v>126.22653507694159</v>
      </c>
      <c r="AM246" s="84">
        <v>142.70174773650291</v>
      </c>
      <c r="AN246" s="84">
        <v>169.49699576597376</v>
      </c>
      <c r="AO246" s="85">
        <v>152.10107874282124</v>
      </c>
    </row>
    <row r="247" spans="1:41" ht="12" customHeight="1" x14ac:dyDescent="0.15">
      <c r="A247" s="252"/>
      <c r="B247" s="41">
        <v>0.37211988371504306</v>
      </c>
      <c r="C247" s="41">
        <v>0.41037997499305695</v>
      </c>
      <c r="D247" s="42">
        <v>0.39681546520285144</v>
      </c>
      <c r="E247" s="43">
        <v>0.41274418896574594</v>
      </c>
      <c r="F247" s="43">
        <v>0.43952569966475658</v>
      </c>
      <c r="G247" s="43">
        <v>0.37769924926866738</v>
      </c>
      <c r="H247" s="43">
        <v>0.42463082989259343</v>
      </c>
      <c r="I247" s="43">
        <v>0.47466445564564075</v>
      </c>
      <c r="J247" s="43">
        <v>0.40647525728989736</v>
      </c>
      <c r="K247" s="43">
        <v>0.34925301751635324</v>
      </c>
      <c r="L247" s="43">
        <v>0.36213271155893068</v>
      </c>
      <c r="M247" s="43">
        <v>0.43987929652395186</v>
      </c>
      <c r="N247" s="43">
        <v>0.38872529147051404</v>
      </c>
      <c r="O247" s="44">
        <v>0.45219100838410747</v>
      </c>
      <c r="P247" s="202">
        <v>0.35379149692033601</v>
      </c>
      <c r="Q247" s="111">
        <v>0.31372244666563021</v>
      </c>
      <c r="R247" s="88">
        <v>0.37223085711567289</v>
      </c>
      <c r="S247" s="88">
        <v>0.37379064610261037</v>
      </c>
      <c r="T247" s="88">
        <v>0.38412957803513992</v>
      </c>
      <c r="U247" s="88">
        <v>0.35313729436019192</v>
      </c>
      <c r="V247" s="88">
        <v>0.30189574963887178</v>
      </c>
      <c r="W247" s="88">
        <v>0.36860878581621653</v>
      </c>
      <c r="X247" s="88">
        <v>0.38026042422138878</v>
      </c>
      <c r="Y247" s="88">
        <v>0.32867398002317111</v>
      </c>
      <c r="Z247" s="88">
        <v>0.34165282761897858</v>
      </c>
      <c r="AA247" s="88">
        <v>0.39088692134045944</v>
      </c>
      <c r="AB247" s="89">
        <v>0.33351788422754686</v>
      </c>
      <c r="AC247" s="202">
        <v>0.35299158720040857</v>
      </c>
      <c r="AD247" s="111">
        <v>0.39140172900523162</v>
      </c>
      <c r="AE247" s="88">
        <v>0.33014665088034206</v>
      </c>
      <c r="AF247" s="88">
        <v>0.34313671331130202</v>
      </c>
      <c r="AG247" s="88">
        <v>0.36456256922026298</v>
      </c>
      <c r="AH247" s="88">
        <v>0.33636672575309207</v>
      </c>
      <c r="AI247" s="88">
        <v>0.33713072854320858</v>
      </c>
      <c r="AJ247" s="88">
        <v>0.37297882923970671</v>
      </c>
      <c r="AK247" s="88">
        <v>0.33063069186766803</v>
      </c>
      <c r="AL247" s="88">
        <v>0.29837532767862901</v>
      </c>
      <c r="AM247" s="88">
        <v>0.35720369354933462</v>
      </c>
      <c r="AN247" s="88">
        <v>0.38063443586822632</v>
      </c>
      <c r="AO247" s="89">
        <v>0.3967030061149579</v>
      </c>
    </row>
    <row r="248" spans="1:41" ht="12" customHeight="1" x14ac:dyDescent="0.15">
      <c r="A248" s="252"/>
      <c r="B248" s="34"/>
      <c r="C248" s="34" t="s">
        <v>34</v>
      </c>
      <c r="D248" s="38" t="s">
        <v>34</v>
      </c>
      <c r="E248" s="39" t="s">
        <v>34</v>
      </c>
      <c r="F248" s="39" t="s">
        <v>41</v>
      </c>
      <c r="G248" s="39" t="s">
        <v>34</v>
      </c>
      <c r="H248" s="39" t="s">
        <v>34</v>
      </c>
      <c r="I248" s="39" t="s">
        <v>276</v>
      </c>
      <c r="J248" s="39" t="s">
        <v>34</v>
      </c>
      <c r="K248" s="39" t="s">
        <v>34</v>
      </c>
      <c r="L248" s="39" t="s">
        <v>34</v>
      </c>
      <c r="M248" s="39" t="s">
        <v>41</v>
      </c>
      <c r="N248" s="39" t="s">
        <v>34</v>
      </c>
      <c r="O248" s="40" t="s">
        <v>220</v>
      </c>
      <c r="P248" s="144"/>
      <c r="Q248" s="95" t="s">
        <v>34</v>
      </c>
      <c r="R248" s="95" t="s">
        <v>39</v>
      </c>
      <c r="S248" s="95" t="s">
        <v>39</v>
      </c>
      <c r="T248" s="95" t="s">
        <v>568</v>
      </c>
      <c r="U248" s="95" t="s">
        <v>34</v>
      </c>
      <c r="V248" s="95" t="s">
        <v>34</v>
      </c>
      <c r="W248" s="95" t="s">
        <v>39</v>
      </c>
      <c r="X248" s="95" t="s">
        <v>39</v>
      </c>
      <c r="Y248" s="95" t="s">
        <v>34</v>
      </c>
      <c r="Z248" s="95" t="s">
        <v>34</v>
      </c>
      <c r="AA248" s="95" t="s">
        <v>568</v>
      </c>
      <c r="AB248" s="153" t="s">
        <v>34</v>
      </c>
      <c r="AC248" s="144"/>
      <c r="AD248" s="95" t="s">
        <v>42</v>
      </c>
      <c r="AE248" s="95" t="s">
        <v>34</v>
      </c>
      <c r="AF248" s="95" t="s">
        <v>34</v>
      </c>
      <c r="AG248" s="95" t="s">
        <v>42</v>
      </c>
      <c r="AH248" s="95" t="s">
        <v>34</v>
      </c>
      <c r="AI248" s="95" t="s">
        <v>34</v>
      </c>
      <c r="AJ248" s="95" t="s">
        <v>42</v>
      </c>
      <c r="AK248" s="95" t="s">
        <v>34</v>
      </c>
      <c r="AL248" s="95" t="s">
        <v>34</v>
      </c>
      <c r="AM248" s="95" t="s">
        <v>34</v>
      </c>
      <c r="AN248" s="95" t="s">
        <v>42</v>
      </c>
      <c r="AO248" s="153" t="s">
        <v>42</v>
      </c>
    </row>
    <row r="249" spans="1:41" ht="12" hidden="1" customHeight="1" x14ac:dyDescent="0.15">
      <c r="A249" s="251" t="s">
        <v>277</v>
      </c>
      <c r="B249" s="72">
        <v>5486.4787347523716</v>
      </c>
      <c r="C249" s="72">
        <v>1631.395680675864</v>
      </c>
      <c r="D249" s="76">
        <v>132.84979841696358</v>
      </c>
      <c r="E249" s="77">
        <v>102.96069867435888</v>
      </c>
      <c r="F249" s="77">
        <v>137.55684762504688</v>
      </c>
      <c r="G249" s="77">
        <v>121.5248773994187</v>
      </c>
      <c r="H249" s="77">
        <v>134.08499125514052</v>
      </c>
      <c r="I249" s="77">
        <v>155.49426123636732</v>
      </c>
      <c r="J249" s="77">
        <v>154.96877862811434</v>
      </c>
      <c r="K249" s="77">
        <v>126.79564400249988</v>
      </c>
      <c r="L249" s="77">
        <v>154.06385001891115</v>
      </c>
      <c r="M249" s="77">
        <v>143.18497057087339</v>
      </c>
      <c r="N249" s="77">
        <v>131.12710938912574</v>
      </c>
      <c r="O249" s="78">
        <v>136.78385345904536</v>
      </c>
      <c r="P249" s="134">
        <v>1720.7074503274569</v>
      </c>
      <c r="Q249" s="110">
        <v>127.06930331416369</v>
      </c>
      <c r="R249" s="84">
        <v>144.81103592437643</v>
      </c>
      <c r="S249" s="84">
        <v>142.3306409090977</v>
      </c>
      <c r="T249" s="84">
        <v>157.89673200057908</v>
      </c>
      <c r="U249" s="84">
        <v>139.59532564418706</v>
      </c>
      <c r="V249" s="84">
        <v>111.0163190879381</v>
      </c>
      <c r="W249" s="84">
        <v>174.20919240316547</v>
      </c>
      <c r="X249" s="84">
        <v>146.24448008177598</v>
      </c>
      <c r="Y249" s="84">
        <v>141.18522305118708</v>
      </c>
      <c r="Z249" s="84">
        <v>118.43471784535566</v>
      </c>
      <c r="AA249" s="84">
        <v>155.01262320260614</v>
      </c>
      <c r="AB249" s="85">
        <v>162.90185686302311</v>
      </c>
      <c r="AC249" s="134">
        <v>2134.3756037490607</v>
      </c>
      <c r="AD249" s="110">
        <v>170.99080248578531</v>
      </c>
      <c r="AE249" s="84">
        <v>166.76468936274995</v>
      </c>
      <c r="AF249" s="84">
        <v>151.07741640863298</v>
      </c>
      <c r="AG249" s="84">
        <v>167.92789274567775</v>
      </c>
      <c r="AH249" s="84">
        <v>191.78564832579897</v>
      </c>
      <c r="AI249" s="84">
        <v>186.55568320430706</v>
      </c>
      <c r="AJ249" s="84">
        <v>210.36461384960322</v>
      </c>
      <c r="AK249" s="84">
        <v>182.81968154476331</v>
      </c>
      <c r="AL249" s="84">
        <v>191.83510634288891</v>
      </c>
      <c r="AM249" s="84">
        <v>167.80038261328255</v>
      </c>
      <c r="AN249" s="84">
        <v>197.35804020832532</v>
      </c>
      <c r="AO249" s="85">
        <v>149.09564665724858</v>
      </c>
    </row>
    <row r="250" spans="1:41" ht="12" customHeight="1" x14ac:dyDescent="0.15">
      <c r="A250" s="252"/>
      <c r="B250" s="41">
        <v>0.36881010812620857</v>
      </c>
      <c r="C250" s="41">
        <v>0.33368705390485204</v>
      </c>
      <c r="D250" s="42">
        <v>0.32948237003991443</v>
      </c>
      <c r="E250" s="43">
        <v>0.29268935489841047</v>
      </c>
      <c r="F250" s="43">
        <v>0.34181948240304039</v>
      </c>
      <c r="G250" s="43">
        <v>0.31922328195127841</v>
      </c>
      <c r="H250" s="43">
        <v>0.33345727862454005</v>
      </c>
      <c r="I250" s="43">
        <v>0.35514856612680812</v>
      </c>
      <c r="J250" s="43">
        <v>0.37066133033196702</v>
      </c>
      <c r="K250" s="43">
        <v>0.30653425792100586</v>
      </c>
      <c r="L250" s="43">
        <v>0.34660586539712956</v>
      </c>
      <c r="M250" s="43">
        <v>0.34301376248296817</v>
      </c>
      <c r="N250" s="43">
        <v>0.31227369548471351</v>
      </c>
      <c r="O250" s="44">
        <v>0.34419515148475144</v>
      </c>
      <c r="P250" s="202">
        <v>0.34549703872468568</v>
      </c>
      <c r="Q250" s="111">
        <v>0.31248727145350275</v>
      </c>
      <c r="R250" s="88">
        <v>0.35892968142206849</v>
      </c>
      <c r="S250" s="88">
        <v>0.37166858871715097</v>
      </c>
      <c r="T250" s="88">
        <v>0.34798884289607218</v>
      </c>
      <c r="U250" s="88">
        <v>0.34785497602987397</v>
      </c>
      <c r="V250" s="88">
        <v>0.28769237788568353</v>
      </c>
      <c r="W250" s="88">
        <v>0.40079636041581934</v>
      </c>
      <c r="X250" s="88">
        <v>0.40305559928890067</v>
      </c>
      <c r="Y250" s="88">
        <v>0.32629987511571273</v>
      </c>
      <c r="Z250" s="88">
        <v>0.28960390913443224</v>
      </c>
      <c r="AA250" s="88">
        <v>0.34335984668022312</v>
      </c>
      <c r="AB250" s="89">
        <v>0.35738431640877799</v>
      </c>
      <c r="AC250" s="202">
        <v>0.42629707419239776</v>
      </c>
      <c r="AD250" s="111">
        <v>0.41829077853283314</v>
      </c>
      <c r="AE250" s="88">
        <v>0.40292892742459285</v>
      </c>
      <c r="AF250" s="88">
        <v>0.37989116474681173</v>
      </c>
      <c r="AG250" s="88">
        <v>0.3963697201531573</v>
      </c>
      <c r="AH250" s="88">
        <v>0.42213248878044352</v>
      </c>
      <c r="AI250" s="88">
        <v>0.43714723893891688</v>
      </c>
      <c r="AJ250" s="88">
        <v>0.49450887320595222</v>
      </c>
      <c r="AK250" s="88">
        <v>0.45138188793215106</v>
      </c>
      <c r="AL250" s="88">
        <v>0.45346141110848109</v>
      </c>
      <c r="AM250" s="88">
        <v>0.42002930867484944</v>
      </c>
      <c r="AN250" s="88">
        <v>0.4432011668364631</v>
      </c>
      <c r="AO250" s="89">
        <v>0.38886437700807991</v>
      </c>
    </row>
    <row r="251" spans="1:41" ht="12" customHeight="1" x14ac:dyDescent="0.15">
      <c r="A251" s="252"/>
      <c r="B251" s="34"/>
      <c r="C251" s="34" t="s">
        <v>34</v>
      </c>
      <c r="D251" s="38" t="s">
        <v>34</v>
      </c>
      <c r="E251" s="39" t="s">
        <v>34</v>
      </c>
      <c r="F251" s="39" t="s">
        <v>34</v>
      </c>
      <c r="G251" s="39" t="s">
        <v>34</v>
      </c>
      <c r="H251" s="39" t="s">
        <v>34</v>
      </c>
      <c r="I251" s="39" t="s">
        <v>34</v>
      </c>
      <c r="J251" s="39" t="s">
        <v>34</v>
      </c>
      <c r="K251" s="39" t="s">
        <v>34</v>
      </c>
      <c r="L251" s="39" t="s">
        <v>34</v>
      </c>
      <c r="M251" s="39" t="s">
        <v>34</v>
      </c>
      <c r="N251" s="39" t="s">
        <v>34</v>
      </c>
      <c r="O251" s="40" t="s">
        <v>34</v>
      </c>
      <c r="P251" s="144"/>
      <c r="Q251" s="95" t="s">
        <v>34</v>
      </c>
      <c r="R251" s="95" t="s">
        <v>566</v>
      </c>
      <c r="S251" s="95" t="s">
        <v>566</v>
      </c>
      <c r="T251" s="95" t="s">
        <v>34</v>
      </c>
      <c r="U251" s="95" t="s">
        <v>34</v>
      </c>
      <c r="V251" s="95" t="s">
        <v>34</v>
      </c>
      <c r="W251" s="95" t="s">
        <v>616</v>
      </c>
      <c r="X251" s="95" t="s">
        <v>616</v>
      </c>
      <c r="Y251" s="95" t="s">
        <v>34</v>
      </c>
      <c r="Z251" s="95" t="s">
        <v>34</v>
      </c>
      <c r="AA251" s="95" t="s">
        <v>34</v>
      </c>
      <c r="AB251" s="153" t="s">
        <v>566</v>
      </c>
      <c r="AC251" s="144"/>
      <c r="AD251" s="95" t="s">
        <v>34</v>
      </c>
      <c r="AE251" s="95" t="s">
        <v>34</v>
      </c>
      <c r="AF251" s="95" t="s">
        <v>34</v>
      </c>
      <c r="AG251" s="95" t="s">
        <v>34</v>
      </c>
      <c r="AH251" s="95" t="s">
        <v>34</v>
      </c>
      <c r="AI251" s="95" t="s">
        <v>34</v>
      </c>
      <c r="AJ251" s="95" t="s">
        <v>893</v>
      </c>
      <c r="AK251" s="95" t="s">
        <v>37</v>
      </c>
      <c r="AL251" s="95" t="s">
        <v>37</v>
      </c>
      <c r="AM251" s="95" t="s">
        <v>34</v>
      </c>
      <c r="AN251" s="95" t="s">
        <v>34</v>
      </c>
      <c r="AO251" s="153" t="s">
        <v>34</v>
      </c>
    </row>
    <row r="252" spans="1:41" ht="12" hidden="1" customHeight="1" x14ac:dyDescent="0.15">
      <c r="A252" s="251" t="s">
        <v>278</v>
      </c>
      <c r="B252" s="72">
        <v>224.60110714897991</v>
      </c>
      <c r="C252" s="72">
        <v>95.453011808972789</v>
      </c>
      <c r="D252" s="76">
        <v>2.389242490023733</v>
      </c>
      <c r="E252" s="77">
        <v>6.0290573125133102</v>
      </c>
      <c r="F252" s="77">
        <v>6.6818826637564097</v>
      </c>
      <c r="G252" s="77">
        <v>11.888830526874969</v>
      </c>
      <c r="H252" s="77">
        <v>4.4226505798066977</v>
      </c>
      <c r="I252" s="77">
        <v>3.2001415372847601</v>
      </c>
      <c r="J252" s="77">
        <v>6.4562608289667898</v>
      </c>
      <c r="K252" s="77">
        <v>15.286968279198046</v>
      </c>
      <c r="L252" s="77">
        <v>9.3973954002445232</v>
      </c>
      <c r="M252" s="77">
        <v>9.0625222106355139</v>
      </c>
      <c r="N252" s="77">
        <v>12.875527154289866</v>
      </c>
      <c r="O252" s="78">
        <v>7.7625328253781625</v>
      </c>
      <c r="P252" s="134">
        <v>129.14809534000707</v>
      </c>
      <c r="Q252" s="110">
        <v>10.098631347341064</v>
      </c>
      <c r="R252" s="84">
        <v>13.675163862192322</v>
      </c>
      <c r="S252" s="84">
        <v>6.5145204226156688</v>
      </c>
      <c r="T252" s="84">
        <v>6.9495637891721378</v>
      </c>
      <c r="U252" s="84">
        <v>11.226274279207345</v>
      </c>
      <c r="V252" s="84">
        <v>9.7099572312682501</v>
      </c>
      <c r="W252" s="84">
        <v>15.565752737020169</v>
      </c>
      <c r="X252" s="84">
        <v>15.608927677510506</v>
      </c>
      <c r="Y252" s="84">
        <v>8.6277361819001808</v>
      </c>
      <c r="Z252" s="84">
        <v>6.4033962213270668</v>
      </c>
      <c r="AA252" s="84">
        <v>9.9853052896702401</v>
      </c>
      <c r="AB252" s="85">
        <v>14.782866300782104</v>
      </c>
      <c r="AC252" s="133" t="s">
        <v>48</v>
      </c>
      <c r="AD252" s="198" t="s">
        <v>48</v>
      </c>
      <c r="AE252" s="77" t="s">
        <v>48</v>
      </c>
      <c r="AF252" s="77" t="s">
        <v>48</v>
      </c>
      <c r="AG252" s="77" t="s">
        <v>48</v>
      </c>
      <c r="AH252" s="77" t="s">
        <v>48</v>
      </c>
      <c r="AI252" s="77" t="s">
        <v>48</v>
      </c>
      <c r="AJ252" s="77" t="s">
        <v>48</v>
      </c>
      <c r="AK252" s="77" t="s">
        <v>48</v>
      </c>
      <c r="AL252" s="77" t="s">
        <v>48</v>
      </c>
      <c r="AM252" s="77" t="s">
        <v>48</v>
      </c>
      <c r="AN252" s="77" t="s">
        <v>48</v>
      </c>
      <c r="AO252" s="78" t="s">
        <v>48</v>
      </c>
    </row>
    <row r="253" spans="1:41" ht="12" customHeight="1" x14ac:dyDescent="0.15">
      <c r="A253" s="252"/>
      <c r="B253" s="41">
        <v>1.5098055167550037E-2</v>
      </c>
      <c r="C253" s="41">
        <v>1.9524039859959409E-2</v>
      </c>
      <c r="D253" s="42">
        <v>5.9255888047517495E-3</v>
      </c>
      <c r="E253" s="43">
        <v>1.7138975533045091E-2</v>
      </c>
      <c r="F253" s="43">
        <v>1.660402744782867E-2</v>
      </c>
      <c r="G253" s="43">
        <v>3.1229749665805696E-2</v>
      </c>
      <c r="H253" s="43">
        <v>1.0998733063593695E-2</v>
      </c>
      <c r="I253" s="43">
        <v>7.3091165508795573E-3</v>
      </c>
      <c r="J253" s="43">
        <v>1.544237651622587E-2</v>
      </c>
      <c r="K253" s="43">
        <v>3.6956943704103434E-2</v>
      </c>
      <c r="L253" s="43">
        <v>2.1141834147211956E-2</v>
      </c>
      <c r="M253" s="43">
        <v>2.1710168523007656E-2</v>
      </c>
      <c r="N253" s="43">
        <v>3.0662526341919846E-2</v>
      </c>
      <c r="O253" s="44">
        <v>1.9533198503845099E-2</v>
      </c>
      <c r="P253" s="202">
        <v>2.5931360085884689E-2</v>
      </c>
      <c r="Q253" s="111">
        <v>2.4834430289928818E-2</v>
      </c>
      <c r="R253" s="88">
        <v>3.3895360095445776E-2</v>
      </c>
      <c r="S253" s="88">
        <v>1.7011394006080521E-2</v>
      </c>
      <c r="T253" s="88">
        <v>1.5316153988656243E-2</v>
      </c>
      <c r="U253" s="88">
        <v>2.7974542501889826E-2</v>
      </c>
      <c r="V253" s="88">
        <v>2.5162793254017754E-2</v>
      </c>
      <c r="W253" s="88">
        <v>3.5811526120230738E-2</v>
      </c>
      <c r="X253" s="88">
        <v>4.3018825023674052E-2</v>
      </c>
      <c r="Y253" s="88">
        <v>1.9939970896704087E-2</v>
      </c>
      <c r="Z253" s="88">
        <v>1.5657981132309436E-2</v>
      </c>
      <c r="AA253" s="88">
        <v>2.2117894804187486E-2</v>
      </c>
      <c r="AB253" s="89">
        <v>3.2431579781866761E-2</v>
      </c>
      <c r="AC253" s="206" t="s">
        <v>48</v>
      </c>
      <c r="AD253" s="199" t="s">
        <v>48</v>
      </c>
      <c r="AE253" s="43" t="s">
        <v>48</v>
      </c>
      <c r="AF253" s="43" t="s">
        <v>48</v>
      </c>
      <c r="AG253" s="43" t="s">
        <v>48</v>
      </c>
      <c r="AH253" s="43" t="s">
        <v>48</v>
      </c>
      <c r="AI253" s="43" t="s">
        <v>48</v>
      </c>
      <c r="AJ253" s="43" t="s">
        <v>48</v>
      </c>
      <c r="AK253" s="43" t="s">
        <v>48</v>
      </c>
      <c r="AL253" s="43" t="s">
        <v>48</v>
      </c>
      <c r="AM253" s="43" t="s">
        <v>48</v>
      </c>
      <c r="AN253" s="43" t="s">
        <v>48</v>
      </c>
      <c r="AO253" s="44" t="s">
        <v>48</v>
      </c>
    </row>
    <row r="254" spans="1:41" ht="12" customHeight="1" x14ac:dyDescent="0.15">
      <c r="A254" s="252"/>
      <c r="B254" s="34"/>
      <c r="C254" s="34" t="s">
        <v>34</v>
      </c>
      <c r="D254" s="38" t="s">
        <v>34</v>
      </c>
      <c r="E254" s="39" t="s">
        <v>34</v>
      </c>
      <c r="F254" s="39" t="s">
        <v>34</v>
      </c>
      <c r="G254" s="39" t="s">
        <v>34</v>
      </c>
      <c r="H254" s="39" t="s">
        <v>34</v>
      </c>
      <c r="I254" s="39" t="s">
        <v>34</v>
      </c>
      <c r="J254" s="39" t="s">
        <v>34</v>
      </c>
      <c r="K254" s="39" t="s">
        <v>250</v>
      </c>
      <c r="L254" s="39" t="s">
        <v>34</v>
      </c>
      <c r="M254" s="39" t="s">
        <v>34</v>
      </c>
      <c r="N254" s="39" t="s">
        <v>34</v>
      </c>
      <c r="O254" s="40" t="s">
        <v>34</v>
      </c>
      <c r="P254" s="144"/>
      <c r="Q254" s="95" t="s">
        <v>34</v>
      </c>
      <c r="R254" s="95" t="s">
        <v>34</v>
      </c>
      <c r="S254" s="95" t="s">
        <v>34</v>
      </c>
      <c r="T254" s="95" t="s">
        <v>34</v>
      </c>
      <c r="U254" s="95" t="s">
        <v>34</v>
      </c>
      <c r="V254" s="95" t="s">
        <v>34</v>
      </c>
      <c r="W254" s="95" t="s">
        <v>34</v>
      </c>
      <c r="X254" s="95" t="s">
        <v>604</v>
      </c>
      <c r="Y254" s="95" t="s">
        <v>34</v>
      </c>
      <c r="Z254" s="95" t="s">
        <v>34</v>
      </c>
      <c r="AA254" s="95" t="s">
        <v>34</v>
      </c>
      <c r="AB254" s="153" t="s">
        <v>34</v>
      </c>
      <c r="AC254" s="144"/>
      <c r="AD254" s="95"/>
      <c r="AE254" s="95"/>
      <c r="AF254" s="95"/>
      <c r="AG254" s="95"/>
      <c r="AH254" s="95"/>
      <c r="AI254" s="95"/>
      <c r="AJ254" s="95"/>
      <c r="AK254" s="95"/>
      <c r="AL254" s="95"/>
      <c r="AM254" s="95"/>
      <c r="AN254" s="95"/>
      <c r="AO254" s="153"/>
    </row>
    <row r="255" spans="1:41" ht="12" hidden="1" customHeight="1" x14ac:dyDescent="0.15">
      <c r="A255" s="251" t="s">
        <v>130</v>
      </c>
      <c r="B255" s="72">
        <v>119.83413626523722</v>
      </c>
      <c r="C255" s="72">
        <v>0.68806511802696591</v>
      </c>
      <c r="D255" s="77" t="s">
        <v>48</v>
      </c>
      <c r="E255" s="77" t="s">
        <v>48</v>
      </c>
      <c r="F255" s="77">
        <v>0.68806511802696591</v>
      </c>
      <c r="G255" s="77" t="s">
        <v>48</v>
      </c>
      <c r="H255" s="77" t="s">
        <v>48</v>
      </c>
      <c r="I255" s="77" t="s">
        <v>48</v>
      </c>
      <c r="J255" s="77" t="s">
        <v>48</v>
      </c>
      <c r="K255" s="77" t="s">
        <v>48</v>
      </c>
      <c r="L255" s="77" t="s">
        <v>48</v>
      </c>
      <c r="M255" s="77" t="s">
        <v>48</v>
      </c>
      <c r="N255" s="77" t="s">
        <v>48</v>
      </c>
      <c r="O255" s="78" t="s">
        <v>48</v>
      </c>
      <c r="P255" s="134">
        <v>1.6557894475899093</v>
      </c>
      <c r="Q255" s="198" t="s">
        <v>48</v>
      </c>
      <c r="R255" s="77" t="s">
        <v>48</v>
      </c>
      <c r="S255" s="77" t="s">
        <v>48</v>
      </c>
      <c r="T255" s="84">
        <v>0.77101568265026332</v>
      </c>
      <c r="U255" s="84">
        <v>0.88477376493964599</v>
      </c>
      <c r="V255" s="77" t="s">
        <v>48</v>
      </c>
      <c r="W255" s="77" t="s">
        <v>48</v>
      </c>
      <c r="X255" s="77" t="s">
        <v>48</v>
      </c>
      <c r="Y255" s="77" t="s">
        <v>48</v>
      </c>
      <c r="Z255" s="77" t="s">
        <v>48</v>
      </c>
      <c r="AA255" s="77" t="s">
        <v>48</v>
      </c>
      <c r="AB255" s="78" t="s">
        <v>48</v>
      </c>
      <c r="AC255" s="134">
        <v>117.49028169962033</v>
      </c>
      <c r="AD255" s="198">
        <v>13.439714062889404</v>
      </c>
      <c r="AE255" s="77">
        <v>15.637160894715914</v>
      </c>
      <c r="AF255" s="77">
        <v>9.0656051471911585</v>
      </c>
      <c r="AG255" s="84">
        <v>6.1699521480220767</v>
      </c>
      <c r="AH255" s="84">
        <v>4.6235236304452858</v>
      </c>
      <c r="AI255" s="77">
        <v>12.543353924795419</v>
      </c>
      <c r="AJ255" s="77">
        <v>5.3557753663216801</v>
      </c>
      <c r="AK255" s="77">
        <v>9.0224614302536992</v>
      </c>
      <c r="AL255" s="77">
        <v>6.5856898792882683</v>
      </c>
      <c r="AM255" s="77">
        <v>9.1568244947184603</v>
      </c>
      <c r="AN255" s="77">
        <v>7.1582132776175502</v>
      </c>
      <c r="AO255" s="78">
        <v>18.732007443361429</v>
      </c>
    </row>
    <row r="256" spans="1:41" ht="12" customHeight="1" x14ac:dyDescent="0.15">
      <c r="A256" s="252"/>
      <c r="B256" s="41">
        <v>8.0554473807119761E-3</v>
      </c>
      <c r="C256" s="41" t="s">
        <v>65</v>
      </c>
      <c r="D256" s="43" t="s">
        <v>48</v>
      </c>
      <c r="E256" s="43" t="s">
        <v>48</v>
      </c>
      <c r="F256" s="43" t="s">
        <v>65</v>
      </c>
      <c r="G256" s="43" t="s">
        <v>48</v>
      </c>
      <c r="H256" s="43" t="s">
        <v>48</v>
      </c>
      <c r="I256" s="43" t="s">
        <v>48</v>
      </c>
      <c r="J256" s="43" t="s">
        <v>48</v>
      </c>
      <c r="K256" s="43" t="s">
        <v>48</v>
      </c>
      <c r="L256" s="43" t="s">
        <v>48</v>
      </c>
      <c r="M256" s="43" t="s">
        <v>48</v>
      </c>
      <c r="N256" s="43" t="s">
        <v>48</v>
      </c>
      <c r="O256" s="44" t="s">
        <v>48</v>
      </c>
      <c r="P256" s="202" t="s">
        <v>65</v>
      </c>
      <c r="Q256" s="199" t="s">
        <v>48</v>
      </c>
      <c r="R256" s="43" t="s">
        <v>48</v>
      </c>
      <c r="S256" s="43" t="s">
        <v>48</v>
      </c>
      <c r="T256" s="88" t="s">
        <v>65</v>
      </c>
      <c r="U256" s="88" t="s">
        <v>65</v>
      </c>
      <c r="V256" s="43" t="s">
        <v>48</v>
      </c>
      <c r="W256" s="43" t="s">
        <v>48</v>
      </c>
      <c r="X256" s="43" t="s">
        <v>48</v>
      </c>
      <c r="Y256" s="43" t="s">
        <v>48</v>
      </c>
      <c r="Z256" s="43" t="s">
        <v>48</v>
      </c>
      <c r="AA256" s="43" t="s">
        <v>48</v>
      </c>
      <c r="AB256" s="44" t="s">
        <v>48</v>
      </c>
      <c r="AC256" s="202">
        <v>2.3466236798533689E-2</v>
      </c>
      <c r="AD256" s="199">
        <v>3.2877256419052217E-2</v>
      </c>
      <c r="AE256" s="43">
        <v>3.7781765980256982E-2</v>
      </c>
      <c r="AF256" s="43">
        <v>2.2795884258346003E-2</v>
      </c>
      <c r="AG256" s="88">
        <v>1.4563287648548357E-2</v>
      </c>
      <c r="AH256" s="88">
        <v>1.0176671477208301E-2</v>
      </c>
      <c r="AI256" s="43">
        <v>2.9392256730409537E-2</v>
      </c>
      <c r="AJ256" s="43">
        <v>1.2589942733607357E-2</v>
      </c>
      <c r="AK256" s="43">
        <v>2.2276461920133925E-2</v>
      </c>
      <c r="AL256" s="43">
        <v>1.5567308209202562E-2</v>
      </c>
      <c r="AM256" s="43">
        <v>2.2920893279709805E-2</v>
      </c>
      <c r="AN256" s="43">
        <v>1.6074989768623229E-2</v>
      </c>
      <c r="AO256" s="44">
        <v>4.8855956346726244E-2</v>
      </c>
    </row>
    <row r="257" spans="1:41" ht="24" customHeight="1" x14ac:dyDescent="0.15">
      <c r="A257" s="252"/>
      <c r="B257" s="34"/>
      <c r="C257" s="34" t="s">
        <v>34</v>
      </c>
      <c r="D257" s="38" t="s">
        <v>34</v>
      </c>
      <c r="E257" s="39" t="s">
        <v>34</v>
      </c>
      <c r="F257" s="39" t="s">
        <v>34</v>
      </c>
      <c r="G257" s="39" t="s">
        <v>34</v>
      </c>
      <c r="H257" s="39" t="s">
        <v>34</v>
      </c>
      <c r="I257" s="39" t="s">
        <v>34</v>
      </c>
      <c r="J257" s="39" t="s">
        <v>34</v>
      </c>
      <c r="K257" s="39" t="s">
        <v>34</v>
      </c>
      <c r="L257" s="39" t="s">
        <v>34</v>
      </c>
      <c r="M257" s="39" t="s">
        <v>34</v>
      </c>
      <c r="N257" s="39" t="s">
        <v>34</v>
      </c>
      <c r="O257" s="40" t="s">
        <v>34</v>
      </c>
      <c r="P257" s="144"/>
      <c r="Q257" s="95"/>
      <c r="R257" s="95"/>
      <c r="S257" s="95"/>
      <c r="T257" s="95"/>
      <c r="U257" s="95"/>
      <c r="V257" s="95"/>
      <c r="W257" s="95"/>
      <c r="X257" s="95"/>
      <c r="Y257" s="95"/>
      <c r="Z257" s="95"/>
      <c r="AA257" s="95"/>
      <c r="AB257" s="153"/>
      <c r="AC257" s="144"/>
      <c r="AD257" s="95" t="s">
        <v>420</v>
      </c>
      <c r="AE257" s="95" t="s">
        <v>894</v>
      </c>
      <c r="AF257" s="95" t="s">
        <v>34</v>
      </c>
      <c r="AG257" s="95" t="s">
        <v>34</v>
      </c>
      <c r="AH257" s="95" t="s">
        <v>34</v>
      </c>
      <c r="AI257" s="95" t="s">
        <v>32</v>
      </c>
      <c r="AJ257" s="95" t="s">
        <v>34</v>
      </c>
      <c r="AK257" s="95" t="s">
        <v>34</v>
      </c>
      <c r="AL257" s="95" t="s">
        <v>34</v>
      </c>
      <c r="AM257" s="95" t="s">
        <v>34</v>
      </c>
      <c r="AN257" s="95" t="s">
        <v>34</v>
      </c>
      <c r="AO257" s="153" t="s">
        <v>895</v>
      </c>
    </row>
    <row r="258" spans="1:41" ht="12" hidden="1" customHeight="1" x14ac:dyDescent="0.15">
      <c r="A258" s="251" t="s">
        <v>9</v>
      </c>
      <c r="B258" s="72">
        <v>4.104201509447889</v>
      </c>
      <c r="C258" s="72">
        <v>1.9509542074735633</v>
      </c>
      <c r="D258" s="77" t="s">
        <v>48</v>
      </c>
      <c r="E258" s="77" t="s">
        <v>48</v>
      </c>
      <c r="F258" s="77" t="s">
        <v>48</v>
      </c>
      <c r="G258" s="77" t="s">
        <v>48</v>
      </c>
      <c r="H258" s="77">
        <v>1.9509542074735633</v>
      </c>
      <c r="I258" s="77" t="s">
        <v>48</v>
      </c>
      <c r="J258" s="77" t="s">
        <v>48</v>
      </c>
      <c r="K258" s="77" t="s">
        <v>48</v>
      </c>
      <c r="L258" s="77" t="s">
        <v>48</v>
      </c>
      <c r="M258" s="77" t="s">
        <v>48</v>
      </c>
      <c r="N258" s="77" t="s">
        <v>48</v>
      </c>
      <c r="O258" s="78" t="s">
        <v>48</v>
      </c>
      <c r="P258" s="133" t="s">
        <v>48</v>
      </c>
      <c r="Q258" s="198" t="s">
        <v>48</v>
      </c>
      <c r="R258" s="77" t="s">
        <v>48</v>
      </c>
      <c r="S258" s="77" t="s">
        <v>48</v>
      </c>
      <c r="T258" s="77" t="s">
        <v>48</v>
      </c>
      <c r="U258" s="77" t="s">
        <v>48</v>
      </c>
      <c r="V258" s="77" t="s">
        <v>48</v>
      </c>
      <c r="W258" s="77" t="s">
        <v>48</v>
      </c>
      <c r="X258" s="77" t="s">
        <v>48</v>
      </c>
      <c r="Y258" s="77" t="s">
        <v>48</v>
      </c>
      <c r="Z258" s="77" t="s">
        <v>48</v>
      </c>
      <c r="AA258" s="77" t="s">
        <v>48</v>
      </c>
      <c r="AB258" s="78" t="s">
        <v>48</v>
      </c>
      <c r="AC258" s="133">
        <v>2.1532473019743255</v>
      </c>
      <c r="AD258" s="198" t="s">
        <v>48</v>
      </c>
      <c r="AE258" s="77" t="s">
        <v>48</v>
      </c>
      <c r="AF258" s="77" t="s">
        <v>48</v>
      </c>
      <c r="AG258" s="77" t="s">
        <v>48</v>
      </c>
      <c r="AH258" s="77" t="s">
        <v>48</v>
      </c>
      <c r="AI258" s="77" t="s">
        <v>48</v>
      </c>
      <c r="AJ258" s="77">
        <v>0.58159062709135345</v>
      </c>
      <c r="AK258" s="77" t="s">
        <v>48</v>
      </c>
      <c r="AL258" s="77">
        <v>1.5716566748829719</v>
      </c>
      <c r="AM258" s="77" t="s">
        <v>48</v>
      </c>
      <c r="AN258" s="77" t="s">
        <v>48</v>
      </c>
      <c r="AO258" s="78" t="s">
        <v>48</v>
      </c>
    </row>
    <row r="259" spans="1:41" ht="12" customHeight="1" x14ac:dyDescent="0.15">
      <c r="A259" s="252"/>
      <c r="B259" s="41" t="s">
        <v>65</v>
      </c>
      <c r="C259" s="41" t="s">
        <v>65</v>
      </c>
      <c r="D259" s="43" t="s">
        <v>48</v>
      </c>
      <c r="E259" s="43" t="s">
        <v>48</v>
      </c>
      <c r="F259" s="43" t="s">
        <v>48</v>
      </c>
      <c r="G259" s="43" t="s">
        <v>48</v>
      </c>
      <c r="H259" s="43" t="s">
        <v>65</v>
      </c>
      <c r="I259" s="43" t="s">
        <v>48</v>
      </c>
      <c r="J259" s="43" t="s">
        <v>48</v>
      </c>
      <c r="K259" s="43" t="s">
        <v>48</v>
      </c>
      <c r="L259" s="43" t="s">
        <v>48</v>
      </c>
      <c r="M259" s="43" t="s">
        <v>48</v>
      </c>
      <c r="N259" s="43" t="s">
        <v>48</v>
      </c>
      <c r="O259" s="44" t="s">
        <v>48</v>
      </c>
      <c r="P259" s="206" t="s">
        <v>48</v>
      </c>
      <c r="Q259" s="199" t="s">
        <v>48</v>
      </c>
      <c r="R259" s="43" t="s">
        <v>48</v>
      </c>
      <c r="S259" s="43" t="s">
        <v>48</v>
      </c>
      <c r="T259" s="43" t="s">
        <v>48</v>
      </c>
      <c r="U259" s="43" t="s">
        <v>48</v>
      </c>
      <c r="V259" s="43" t="s">
        <v>48</v>
      </c>
      <c r="W259" s="43" t="s">
        <v>48</v>
      </c>
      <c r="X259" s="43" t="s">
        <v>48</v>
      </c>
      <c r="Y259" s="43" t="s">
        <v>48</v>
      </c>
      <c r="Z259" s="43" t="s">
        <v>48</v>
      </c>
      <c r="AA259" s="43" t="s">
        <v>48</v>
      </c>
      <c r="AB259" s="44" t="s">
        <v>48</v>
      </c>
      <c r="AC259" s="206" t="s">
        <v>65</v>
      </c>
      <c r="AD259" s="199" t="s">
        <v>48</v>
      </c>
      <c r="AE259" s="43" t="s">
        <v>48</v>
      </c>
      <c r="AF259" s="43" t="s">
        <v>48</v>
      </c>
      <c r="AG259" s="43" t="s">
        <v>48</v>
      </c>
      <c r="AH259" s="43" t="s">
        <v>48</v>
      </c>
      <c r="AI259" s="43" t="s">
        <v>48</v>
      </c>
      <c r="AJ259" s="43" t="s">
        <v>65</v>
      </c>
      <c r="AK259" s="43" t="s">
        <v>48</v>
      </c>
      <c r="AL259" s="43" t="s">
        <v>65</v>
      </c>
      <c r="AM259" s="43" t="s">
        <v>48</v>
      </c>
      <c r="AN259" s="43" t="s">
        <v>48</v>
      </c>
      <c r="AO259" s="44" t="s">
        <v>48</v>
      </c>
    </row>
    <row r="260" spans="1:41" ht="12" customHeight="1" x14ac:dyDescent="0.15">
      <c r="A260" s="253"/>
      <c r="B260" s="45"/>
      <c r="C260" s="45" t="s">
        <v>34</v>
      </c>
      <c r="D260" s="46" t="s">
        <v>34</v>
      </c>
      <c r="E260" s="47" t="s">
        <v>34</v>
      </c>
      <c r="F260" s="47" t="s">
        <v>34</v>
      </c>
      <c r="G260" s="47" t="s">
        <v>34</v>
      </c>
      <c r="H260" s="47" t="s">
        <v>34</v>
      </c>
      <c r="I260" s="47" t="s">
        <v>34</v>
      </c>
      <c r="J260" s="47" t="s">
        <v>34</v>
      </c>
      <c r="K260" s="47" t="s">
        <v>34</v>
      </c>
      <c r="L260" s="47" t="s">
        <v>34</v>
      </c>
      <c r="M260" s="47" t="s">
        <v>34</v>
      </c>
      <c r="N260" s="47" t="s">
        <v>34</v>
      </c>
      <c r="O260" s="48" t="s">
        <v>34</v>
      </c>
      <c r="P260" s="141"/>
      <c r="Q260" s="145"/>
      <c r="R260" s="145"/>
      <c r="S260" s="145"/>
      <c r="T260" s="145"/>
      <c r="U260" s="145"/>
      <c r="V260" s="145"/>
      <c r="W260" s="145"/>
      <c r="X260" s="145"/>
      <c r="Y260" s="145"/>
      <c r="Z260" s="145"/>
      <c r="AA260" s="145"/>
      <c r="AB260" s="155"/>
      <c r="AC260" s="91"/>
      <c r="AD260" s="145"/>
      <c r="AE260" s="145"/>
      <c r="AF260" s="145"/>
      <c r="AG260" s="145"/>
      <c r="AH260" s="145"/>
      <c r="AI260" s="145"/>
      <c r="AJ260" s="145"/>
      <c r="AK260" s="145"/>
      <c r="AL260" s="145"/>
      <c r="AM260" s="145"/>
      <c r="AN260" s="145"/>
      <c r="AO260" s="155"/>
    </row>
  </sheetData>
  <mergeCells count="95">
    <mergeCell ref="A199:A201"/>
    <mergeCell ref="A202:A204"/>
    <mergeCell ref="A205:A207"/>
    <mergeCell ref="A208:A210"/>
    <mergeCell ref="A211:A213"/>
    <mergeCell ref="A79:A81"/>
    <mergeCell ref="D193:O193"/>
    <mergeCell ref="Q193:AB193"/>
    <mergeCell ref="AD193:AO193"/>
    <mergeCell ref="A196:A198"/>
    <mergeCell ref="A82:A84"/>
    <mergeCell ref="A85:A87"/>
    <mergeCell ref="A88:A90"/>
    <mergeCell ref="A91:A93"/>
    <mergeCell ref="A94:A96"/>
    <mergeCell ref="A97:A99"/>
    <mergeCell ref="A114:A116"/>
    <mergeCell ref="A117:A119"/>
    <mergeCell ref="A120:A122"/>
    <mergeCell ref="A123:A125"/>
    <mergeCell ref="A126:A128"/>
    <mergeCell ref="A67:A69"/>
    <mergeCell ref="A70:A72"/>
    <mergeCell ref="A73:A75"/>
    <mergeCell ref="A76:A78"/>
    <mergeCell ref="A243:A245"/>
    <mergeCell ref="A228:A230"/>
    <mergeCell ref="A231:A233"/>
    <mergeCell ref="A234:A236"/>
    <mergeCell ref="A237:A239"/>
    <mergeCell ref="A240:A242"/>
    <mergeCell ref="A219:A221"/>
    <mergeCell ref="A222:A224"/>
    <mergeCell ref="A225:A227"/>
    <mergeCell ref="A105:A107"/>
    <mergeCell ref="A108:A110"/>
    <mergeCell ref="A111:A113"/>
    <mergeCell ref="A246:A248"/>
    <mergeCell ref="A249:A251"/>
    <mergeCell ref="A252:A254"/>
    <mergeCell ref="A255:A257"/>
    <mergeCell ref="A258:A260"/>
    <mergeCell ref="A129:A131"/>
    <mergeCell ref="A137:A139"/>
    <mergeCell ref="A140:A142"/>
    <mergeCell ref="A143:A145"/>
    <mergeCell ref="A146:A148"/>
    <mergeCell ref="A53:A55"/>
    <mergeCell ref="A56:A58"/>
    <mergeCell ref="A59:A61"/>
    <mergeCell ref="A35:A37"/>
    <mergeCell ref="A38:A40"/>
    <mergeCell ref="A41:A43"/>
    <mergeCell ref="A44:A46"/>
    <mergeCell ref="A47:A49"/>
    <mergeCell ref="A50:A52"/>
    <mergeCell ref="A32:A34"/>
    <mergeCell ref="A5:A7"/>
    <mergeCell ref="A8:A10"/>
    <mergeCell ref="A11:A13"/>
    <mergeCell ref="A14:A16"/>
    <mergeCell ref="A17:A19"/>
    <mergeCell ref="A20:A22"/>
    <mergeCell ref="A23:A25"/>
    <mergeCell ref="A26:A28"/>
    <mergeCell ref="A29:A31"/>
    <mergeCell ref="AD2:AO2"/>
    <mergeCell ref="AD216:AO216"/>
    <mergeCell ref="D102:O102"/>
    <mergeCell ref="Q102:AB102"/>
    <mergeCell ref="AD102:AO102"/>
    <mergeCell ref="D134:O134"/>
    <mergeCell ref="Q134:AB134"/>
    <mergeCell ref="AD134:AO134"/>
    <mergeCell ref="Q2:AB2"/>
    <mergeCell ref="Q216:AB216"/>
    <mergeCell ref="D2:O2"/>
    <mergeCell ref="D216:O216"/>
    <mergeCell ref="D64:O64"/>
    <mergeCell ref="Q64:AB64"/>
    <mergeCell ref="AD64:AO64"/>
    <mergeCell ref="A149:A151"/>
    <mergeCell ref="A152:A154"/>
    <mergeCell ref="A155:A157"/>
    <mergeCell ref="A158:A160"/>
    <mergeCell ref="A161:A163"/>
    <mergeCell ref="A164:A166"/>
    <mergeCell ref="A167:A169"/>
    <mergeCell ref="A170:A172"/>
    <mergeCell ref="A173:A175"/>
    <mergeCell ref="A188:A190"/>
    <mergeCell ref="A176:A178"/>
    <mergeCell ref="A179:A181"/>
    <mergeCell ref="A182:A184"/>
    <mergeCell ref="A185:A187"/>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d1117845-93f6-4da3-abaa-fcb4fa669c78" ContentTypeId="0x010100A5BF1C78D9F64B679A5EBDE1C6598EBC01" PreviousValue="false"/>
</file>

<file path=customXml/item3.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PANS Team (Restricted)</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NE</TermName>
          <TermId xmlns="http://schemas.microsoft.com/office/infopath/2007/PartnerControls">70a74972-c838-4a08-aeb8-2c6aad14b4d9</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10</Value>
      <Value>23</Value>
      <Value>22</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Team xmlns="662745e8-e224-48e8-a2e3-254862b8c2f5">People and Nature Survey Team</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lcf76f155ced4ddcb4097134ff3c332f xmlns="7b9eaad8-f406-4151-9248-f333614af941">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C6BB3719333E694D92DDC9A88FFC3A1C" ma:contentTypeVersion="20" ma:contentTypeDescription="Create a new document." ma:contentTypeScope="" ma:versionID="5b337878fa97382d94062c86cb6d1460">
  <xsd:schema xmlns:xsd="http://www.w3.org/2001/XMLSchema" xmlns:xs="http://www.w3.org/2001/XMLSchema" xmlns:p="http://schemas.microsoft.com/office/2006/metadata/properties" xmlns:ns2="662745e8-e224-48e8-a2e3-254862b8c2f5" xmlns:ns3="7b9eaad8-f406-4151-9248-f333614af941" xmlns:ns4="0f50e317-d97a-4d4b-be23-be7479f90fa5" targetNamespace="http://schemas.microsoft.com/office/2006/metadata/properties" ma:root="true" ma:fieldsID="b22d8ce9c83c494d6cec5a977593d931" ns2:_="" ns3:_="" ns4:_="">
    <xsd:import namespace="662745e8-e224-48e8-a2e3-254862b8c2f5"/>
    <xsd:import namespace="7b9eaad8-f406-4151-9248-f333614af941"/>
    <xsd:import namespace="0f50e317-d97a-4d4b-be23-be7479f90fa5"/>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4:SharedWithUsers" minOccurs="0"/>
                <xsd:element ref="ns4:SharedWithDetails"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lcf76f155ced4ddcb4097134ff3c332f" minOccurs="0"/>
                <xsd:element ref="ns3:MediaServiceDateTake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6f9def51-d1b6-40ff-847d-ce6a6ca3d49f}" ma:internalName="TaxCatchAll" ma:showField="CatchAllData"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f9def51-d1b6-40ff-847d-ce6a6ca3d49f}" ma:internalName="TaxCatchAllLabel" ma:readOnly="true" ma:showField="CatchAllDataLabel"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Library  Information Services" ma:internalName="Team">
      <xsd:simpleType>
        <xsd:restriction base="dms:Text"/>
      </xsd:simpleType>
    </xsd:element>
    <xsd:element name="Topic" ma:index="20" nillable="true" ma:displayName="Topic" ma:default="D&amp;IA Collections &amp; resource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Core Defra|026223dd-2e56-4615-868d-7c5bfd566810"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b9eaad8-f406-4151-9248-f333614af941"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MediaServiceAutoTags" ma:index="31" nillable="true" ma:displayName="Tags" ma:internalName="MediaServiceAutoTags" ma:readOnly="true">
      <xsd:simpleType>
        <xsd:restriction base="dms:Text"/>
      </xsd:simpleType>
    </xsd:element>
    <xsd:element name="MediaServiceOCR" ma:index="32" nillable="true" ma:displayName="Extracted Text" ma:internalName="MediaServiceOCR"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DateTaken" ma:index="37" nillable="true" ma:displayName="MediaServiceDateTaken" ma:hidden="true" ma:indexed="true" ma:internalName="MediaServiceDateTaken" ma:readOnly="true">
      <xsd:simpleType>
        <xsd:restriction base="dms:Text"/>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50e317-d97a-4d4b-be23-be7479f90fa5"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E85D48-7C46-4061-BC00-2B997BF0260E}">
  <ds:schemaRefs>
    <ds:schemaRef ds:uri="http://schemas.microsoft.com/sharepoint/v3/contenttype/forms"/>
  </ds:schemaRefs>
</ds:datastoreItem>
</file>

<file path=customXml/itemProps2.xml><?xml version="1.0" encoding="utf-8"?>
<ds:datastoreItem xmlns:ds="http://schemas.openxmlformats.org/officeDocument/2006/customXml" ds:itemID="{B29C9060-CBC7-4BEE-9680-A0A00A9EAD68}"/>
</file>

<file path=customXml/itemProps3.xml><?xml version="1.0" encoding="utf-8"?>
<ds:datastoreItem xmlns:ds="http://schemas.openxmlformats.org/officeDocument/2006/customXml" ds:itemID="{B2D5BF0A-574F-44F9-AC41-7D4C7BD1B83D}">
  <ds:schemaRefs>
    <ds:schemaRef ds:uri="1d86011b-758d-4c5b-8b14-431217b0d5bd"/>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 ds:uri="662745e8-e224-48e8-a2e3-254862b8c2f5"/>
    <ds:schemaRef ds:uri="91c3861b-0ad9-4d81-acc1-4b13364bd825"/>
  </ds:schemaRefs>
</ds:datastoreItem>
</file>

<file path=customXml/itemProps4.xml><?xml version="1.0" encoding="utf-8"?>
<ds:datastoreItem xmlns:ds="http://schemas.openxmlformats.org/officeDocument/2006/customXml" ds:itemID="{9AD753D9-6801-496D-9B80-47E81C6E24D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Homepage</vt:lpstr>
      <vt:lpstr>Visits to green spaces</vt:lpstr>
      <vt:lpstr>Where do people go</vt:lpstr>
      <vt:lpstr>Travel to green spaces</vt:lpstr>
      <vt:lpstr>Reasons for visiting</vt:lpstr>
      <vt:lpstr>Benefits</vt:lpstr>
      <vt:lpstr>Barriers</vt:lpstr>
      <vt:lpstr>Local_Spaces_Quality</vt:lpstr>
      <vt:lpstr>Environmental Attitudes</vt:lpstr>
    </vt:vector>
  </TitlesOfParts>
  <Manager/>
  <Company>Defra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Shaw, Nathan (NE)</dc:creator>
  <cp:keywords/>
  <dc:description/>
  <cp:lastModifiedBy>O'Driscoll, Mike (DDTS)</cp:lastModifiedBy>
  <cp:revision/>
  <dcterms:created xsi:type="dcterms:W3CDTF">2020-05-27T10:49:03Z</dcterms:created>
  <dcterms:modified xsi:type="dcterms:W3CDTF">2023-09-18T16:43:25Z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0x010100A5BF1C78D9F64B679A5EBDE1C6598EBC0100C6BB3719333E694D92DDC9A88FFC3A1C</vt:lpwstr>
  </property>
  <property fmtid="{D5CDD505-2E9C-101B-9397-08002B2CF9AE}" pid="3" name="MSIP_Label_3741da7a-79c1-417c-b408-16c0bfe99fca_Enabled">
    <vt:lpwstr>true</vt:lpwstr>
  </property>
  <property fmtid="{D5CDD505-2E9C-101B-9397-08002B2CF9AE}" pid="4" name="MSIP_Label_3741da7a-79c1-417c-b408-16c0bfe99fca_SetDate">
    <vt:lpwstr>2023-08-02T04:26:51Z</vt:lpwstr>
  </property>
  <property fmtid="{D5CDD505-2E9C-101B-9397-08002B2CF9AE}" pid="5" name="MSIP_Label_3741da7a-79c1-417c-b408-16c0bfe99fca_Method">
    <vt:lpwstr>Standard</vt:lpwstr>
  </property>
  <property fmtid="{D5CDD505-2E9C-101B-9397-08002B2CF9AE}" pid="6" name="MSIP_Label_3741da7a-79c1-417c-b408-16c0bfe99fca_Name">
    <vt:lpwstr>Internal Only - Amber</vt:lpwstr>
  </property>
  <property fmtid="{D5CDD505-2E9C-101B-9397-08002B2CF9AE}" pid="7" name="MSIP_Label_3741da7a-79c1-417c-b408-16c0bfe99fca_SiteId">
    <vt:lpwstr>1e355c04-e0a4-42ed-8e2d-7351591f0ef1</vt:lpwstr>
  </property>
  <property fmtid="{D5CDD505-2E9C-101B-9397-08002B2CF9AE}" pid="8" name="MSIP_Label_3741da7a-79c1-417c-b408-16c0bfe99fca_ActionId">
    <vt:lpwstr>dc61e229-dce4-414c-a251-4f993e1611c7</vt:lpwstr>
  </property>
  <property fmtid="{D5CDD505-2E9C-101B-9397-08002B2CF9AE}" pid="9" name="MSIP_Label_3741da7a-79c1-417c-b408-16c0bfe99fca_ContentBits">
    <vt:lpwstr>0</vt:lpwstr>
  </property>
  <property fmtid="{D5CDD505-2E9C-101B-9397-08002B2CF9AE}" pid="10" name="Order">
    <vt:r8>14100</vt:r8>
  </property>
  <property fmtid="{D5CDD505-2E9C-101B-9397-08002B2CF9AE}" pid="11" name="xd_Signature">
    <vt:bool>false</vt:bool>
  </property>
  <property fmtid="{D5CDD505-2E9C-101B-9397-08002B2CF9AE}" pid="12" name="xd_ProgID">
    <vt:lpwstr/>
  </property>
  <property fmtid="{D5CDD505-2E9C-101B-9397-08002B2CF9AE}" pid="13" name="ComplianceAssetId">
    <vt:lpwstr/>
  </property>
  <property fmtid="{D5CDD505-2E9C-101B-9397-08002B2CF9AE}" pid="14" name="TemplateUrl">
    <vt:lpwstr/>
  </property>
  <property fmtid="{D5CDD505-2E9C-101B-9397-08002B2CF9AE}" pid="15" name="_ExtendedDescription">
    <vt:lpwstr/>
  </property>
  <property fmtid="{D5CDD505-2E9C-101B-9397-08002B2CF9AE}" pid="16" name="TriggerFlowInfo">
    <vt:lpwstr/>
  </property>
  <property fmtid="{D5CDD505-2E9C-101B-9397-08002B2CF9AE}" pid="17" name="InformationType">
    <vt:lpwstr/>
  </property>
  <property fmtid="{D5CDD505-2E9C-101B-9397-08002B2CF9AE}" pid="18" name="Distribution">
    <vt:lpwstr>22;#Internal NE|70a74972-c838-4a08-aeb8-2c6aad14b4d9</vt:lpwstr>
  </property>
  <property fmtid="{D5CDD505-2E9C-101B-9397-08002B2CF9AE}" pid="19" name="MediaServiceImageTags">
    <vt:lpwstr/>
  </property>
  <property fmtid="{D5CDD505-2E9C-101B-9397-08002B2CF9AE}" pid="20" name="HOCopyrightLevel">
    <vt:lpwstr>7;#Crown|69589897-2828-4761-976e-717fd8e631c9</vt:lpwstr>
  </property>
  <property fmtid="{D5CDD505-2E9C-101B-9397-08002B2CF9AE}" pid="21" name="HOGovernmentSecurityClassification">
    <vt:lpwstr>6;#Official|14c80daa-741b-422c-9722-f71693c9ede4</vt:lpwstr>
  </property>
  <property fmtid="{D5CDD505-2E9C-101B-9397-08002B2CF9AE}" pid="22" name="OrganisationalUnit">
    <vt:lpwstr>23;#NE|275df9ce-cd92-4318-adfe-db572e51c7ff</vt:lpwstr>
  </property>
  <property fmtid="{D5CDD505-2E9C-101B-9397-08002B2CF9AE}" pid="23" name="HOSiteType">
    <vt:lpwstr>10;#Team|ff0485df-0575-416f-802f-e999165821b7</vt:lpwstr>
  </property>
</Properties>
</file>