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beisgov-my.sharepoint.com/personal/joseph_wilkinson_lowpay_gov_uk/Documents/Desktop/"/>
    </mc:Choice>
  </mc:AlternateContent>
  <xr:revisionPtr revIDLastSave="0" documentId="8_{7E8080E1-B8CD-46C6-9F6A-2CD210644A2F}" xr6:coauthVersionLast="47" xr6:coauthVersionMax="47" xr10:uidLastSave="{00000000-0000-0000-0000-000000000000}"/>
  <bookViews>
    <workbookView xWindow="-120" yWindow="-120" windowWidth="29040" windowHeight="15840" xr2:uid="{E99601CA-DA94-4B7E-AC21-8A9A95A4F8F8}"/>
  </bookViews>
  <sheets>
    <sheet name="Contents" sheetId="2" r:id="rId1"/>
    <sheet name="Figure 1" sheetId="348" r:id="rId2"/>
    <sheet name="Figure 2" sheetId="347" r:id="rId3"/>
    <sheet name="Table 1" sheetId="367" r:id="rId4"/>
    <sheet name="Table 2" sheetId="368" r:id="rId5"/>
    <sheet name="Notes" sheetId="36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A2" i="2"/>
  <c r="A3" i="366" l="1"/>
  <c r="A2" i="366"/>
</calcChain>
</file>

<file path=xl/sharedStrings.xml><?xml version="1.0" encoding="utf-8"?>
<sst xmlns="http://schemas.openxmlformats.org/spreadsheetml/2006/main" count="156" uniqueCount="140">
  <si>
    <t xml:space="preserve">Figure Location: </t>
  </si>
  <si>
    <t>Any comments or queries, please contact: lpc@lowpay.gov.uk</t>
  </si>
  <si>
    <t>Figure 1: Number of workers employed in low-paying occupations and industries, 2014-2023</t>
  </si>
  <si>
    <t>Quarter</t>
  </si>
  <si>
    <t>2023 Low-paying occupations (millions)</t>
  </si>
  <si>
    <t>2023 Other occupations (millions)</t>
  </si>
  <si>
    <t>2017 Low-paying occupations (millions)</t>
  </si>
  <si>
    <t>2017 Other occupations (millions)</t>
  </si>
  <si>
    <t>2023 Low-paying industries (millions)</t>
  </si>
  <si>
    <t>2023 Other industries (millions)</t>
  </si>
  <si>
    <t>2017 Low-paying industries (millions)</t>
  </si>
  <si>
    <t>2017 Other industries (millions)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</si>
  <si>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</si>
  <si>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</si>
  <si>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</si>
  <si>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</si>
  <si>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</si>
  <si>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</si>
  <si>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</si>
  <si>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</si>
  <si>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</si>
  <si>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</si>
  <si>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</si>
  <si>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</si>
  <si>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</si>
  <si>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</si>
  <si>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</si>
  <si>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</si>
  <si>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</si>
  <si>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</si>
  <si>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</si>
  <si>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</si>
  <si>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</si>
  <si>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</si>
  <si>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</si>
  <si>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</si>
  <si>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</si>
  <si>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</si>
  <si>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</si>
  <si>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</si>
  <si>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</si>
  <si>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</si>
  <si>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</si>
  <si>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</si>
  <si>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</si>
  <si>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</si>
  <si>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</si>
  <si>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</si>
  <si>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</si>
  <si>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Occupation Group</t>
  </si>
  <si>
    <t>Number of employee jobs paid less than the NLW plus £1.50</t>
  </si>
  <si>
    <t>Share of employee jobs paid less than the NLW plus £1.50 (per cent)</t>
  </si>
  <si>
    <t>Minimum wage coverage rate (share of employee jobs, per cent)</t>
  </si>
  <si>
    <t>Hair and beauty</t>
  </si>
  <si>
    <t>Hospitality</t>
  </si>
  <si>
    <t>Cleaning and maintenance</t>
  </si>
  <si>
    <t>Childcare</t>
  </si>
  <si>
    <t>Retail</t>
  </si>
  <si>
    <t>Food processing</t>
  </si>
  <si>
    <t>Textiles</t>
  </si>
  <si>
    <t>Leisure</t>
  </si>
  <si>
    <t>Agriculture</t>
  </si>
  <si>
    <t>Storage</t>
  </si>
  <si>
    <t>Social care</t>
  </si>
  <si>
    <t>Healthcare</t>
  </si>
  <si>
    <t>Transport</t>
  </si>
  <si>
    <t>Security and enforcement</t>
  </si>
  <si>
    <t>Education</t>
  </si>
  <si>
    <t>Call centres</t>
  </si>
  <si>
    <t>Non-food processing</t>
  </si>
  <si>
    <t>Office work</t>
  </si>
  <si>
    <t>Non low-paying sectors</t>
  </si>
  <si>
    <t>Source Notes</t>
  </si>
  <si>
    <t>Note</t>
  </si>
  <si>
    <t>Occupation definitions are mapped to their closest SOC 2010 equivalent in data prior to 2021. Some occupations do not map exactly and this leads to a larger gap between old and new definitions compared to after the change. 
There are multiple reasons for the recent decline in employment in low-paying occupations and industries. We discuss some of these in Chapter 4 of our 2022 Report.
Numbers are rounded to the nearest 100,000.</t>
  </si>
  <si>
    <t>Table 1: Summary statistics for new low-paying sectors, April 2022</t>
  </si>
  <si>
    <t>Table 2: Revised list of low-paying occupation and industry groups</t>
  </si>
  <si>
    <t>Figure 2: New occupation groups: minimum wage coverage compared to broader coverage, April 2022</t>
  </si>
  <si>
    <t>Agiculture</t>
  </si>
  <si>
    <t>Call centres (NEW)</t>
  </si>
  <si>
    <t>Education (NEW)</t>
  </si>
  <si>
    <t>Employment agencies</t>
  </si>
  <si>
    <t>Wholesale and storage (renamed)</t>
  </si>
  <si>
    <t>Occupation groups</t>
  </si>
  <si>
    <t>Industry groups</t>
  </si>
  <si>
    <t>Cleaning and maintenance </t>
  </si>
  <si>
    <t>Food processing </t>
  </si>
  <si>
    <t>Non-food processing </t>
  </si>
  <si>
    <t>Non-food processing (NEW)</t>
  </si>
  <si>
    <t>Hair and beauty </t>
  </si>
  <si>
    <t>Healthcare (NEW)</t>
  </si>
  <si>
    <t>Hospitality </t>
  </si>
  <si>
    <t>Leisure </t>
  </si>
  <si>
    <t>Membership organisations (NEW)</t>
  </si>
  <si>
    <t>Office work </t>
  </si>
  <si>
    <t>Retail </t>
  </si>
  <si>
    <t>Security and enforcement </t>
  </si>
  <si>
    <t>Social care </t>
  </si>
  <si>
    <t>Textiles </t>
  </si>
  <si>
    <t>Transport (NEW)</t>
  </si>
  <si>
    <t>Transport </t>
  </si>
  <si>
    <t>Total number of jobs </t>
  </si>
  <si>
    <t>10.2m </t>
  </si>
  <si>
    <t>£10.73 </t>
  </si>
  <si>
    <t>12.8 </t>
  </si>
  <si>
    <t>83 </t>
  </si>
  <si>
    <t>8.1m </t>
  </si>
  <si>
    <t>£10.52 </t>
  </si>
  <si>
    <t>14.6 </t>
  </si>
  <si>
    <t>75 </t>
  </si>
  <si>
    <t>9.3m </t>
  </si>
  <si>
    <t>£11.25 </t>
  </si>
  <si>
    <t>12.0 </t>
  </si>
  <si>
    <t>71 </t>
  </si>
  <si>
    <t>8.8m </t>
  </si>
  <si>
    <t>£11.23 </t>
  </si>
  <si>
    <t>12.1 </t>
  </si>
  <si>
    <t>68 </t>
  </si>
  <si>
    <t>MW coverage rate, per cent</t>
  </si>
  <si>
    <t>Median hourly pay, age 21+</t>
  </si>
  <si>
    <t>Number of minimum wage jobs captured, millions</t>
  </si>
  <si>
    <t>Low-paying occupations, 2023 definition </t>
  </si>
  <si>
    <t>Low-paying occupations 2017 definition</t>
  </si>
  <si>
    <t>Low-paying industries, 2017 definition </t>
  </si>
  <si>
    <t>All employee jobs </t>
  </si>
  <si>
    <t>29.1m </t>
  </si>
  <si>
    <t>£14.90 </t>
  </si>
  <si>
    <t>5.4 </t>
  </si>
  <si>
    <t>Low-paying industries, 2023 definition</t>
  </si>
  <si>
    <t>Group</t>
  </si>
  <si>
    <t>Share of all minimum wage jobs captured, per cent</t>
  </si>
  <si>
    <t>Figure or Table</t>
  </si>
  <si>
    <t xml:space="preserve">Minimum wage coverage is defined as those paid less than the relevant minimum wage rate plus 5 pence. 
Numbers are rounded to nearest thousand. 
ASHE job numbers differ from LFS employment numbers and are included as indicative only. </t>
  </si>
  <si>
    <t xml:space="preserve">Minimum wage jobs are defined as those paid less than the relevant minimum wage rate plus 5 pence. 
ASHE job numbers differ from LFS employment numbers and are include d as indicative only.   </t>
  </si>
  <si>
    <t>Source: LPC's own definitions.</t>
  </si>
  <si>
    <t>Full lists of the SOC and SIC codes included in each group are published alongside these tables.</t>
  </si>
  <si>
    <t>Notes</t>
  </si>
  <si>
    <t xml:space="preserve">Source: LPC estimates using the Labour Force Survey, 16-65 population (main jobs only), UK, Q2 2014 - Q2 2023. </t>
  </si>
  <si>
    <r>
      <t xml:space="preserve">Source: </t>
    </r>
    <r>
      <rPr>
        <sz val="11"/>
        <color rgb="FF272727"/>
        <rFont val="Univers Light"/>
        <family val="2"/>
      </rPr>
      <t>LPC analysis using ASHE, SOC2020 low-pay weights, 16+ population, UK, 2022 (provisional data).</t>
    </r>
  </si>
  <si>
    <t>Source: LPC analysis of ASHE, low pay weights (medians use standard weights), 16+ population (medians 21+), UK, 2022 (provisional data). Medians exclude employees eligible for the apprentice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</si>
</sst>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yyyy\ mmmm"/>
    <numFmt numFmtId="165" formatCode="_-* #,##0.0_-;\-* #,##0.0_-;_-* &quot;-&quot;??_-;_-@_-"/>
    <numFmt numFmtId="166" formatCode="_-* #,##0_-;\-* #,##0_-;_-* &quot;-&quot;??_-;_-@_-"/>
  </numFmts>
  <fonts count="23" x14ac:knownFonts="1">
    <font>
      <sz val="11"/>
      <color theme="1"/>
      <name val="Univers Light"/>
      <family val="2"/>
    </font>
    <font>
      <sz val="11"/>
      <color theme="1"/>
      <name val="Univers Light"/>
      <family val="2"/>
      <scheme val="minor"/>
    </font>
    <font>
      <sz val="11"/>
      <color theme="1"/>
      <name val="Univers Light"/>
      <family val="2"/>
      <scheme val="minor"/>
    </font>
    <font>
      <sz val="11"/>
      <color theme="1"/>
      <name val="Univers Light"/>
      <family val="2"/>
      <scheme val="minor"/>
    </font>
    <font>
      <sz val="11"/>
      <color theme="1"/>
      <name val="Univers Light"/>
      <family val="2"/>
      <scheme val="minor"/>
    </font>
    <font>
      <b/>
      <sz val="11"/>
      <color theme="1"/>
      <name val="Univers Light"/>
      <family val="2"/>
    </font>
    <font>
      <u/>
      <sz val="11"/>
      <color theme="10"/>
      <name val="Univers Light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Univers Light"/>
      <family val="2"/>
      <scheme val="minor"/>
    </font>
    <font>
      <sz val="11"/>
      <name val="Univers Light"/>
      <family val="2"/>
      <scheme val="minor"/>
    </font>
    <font>
      <b/>
      <sz val="15"/>
      <color theme="3"/>
      <name val="Univers Light"/>
      <family val="2"/>
      <scheme val="minor"/>
    </font>
    <font>
      <sz val="10"/>
      <name val="Arial"/>
      <family val="2"/>
    </font>
    <font>
      <sz val="8"/>
      <name val="Univers Light"/>
      <family val="2"/>
    </font>
    <font>
      <b/>
      <sz val="11"/>
      <name val="Univers Light"/>
      <family val="2"/>
    </font>
    <font>
      <sz val="11"/>
      <color rgb="FF000000"/>
      <name val="Univers Light"/>
      <family val="2"/>
    </font>
    <font>
      <sz val="11"/>
      <color rgb="FF272727"/>
      <name val="Univers Light"/>
      <family val="2"/>
    </font>
    <font>
      <u/>
      <sz val="11"/>
      <color rgb="FF0070C0"/>
      <name val="Univers Light"/>
      <family val="2"/>
    </font>
    <font>
      <sz val="11"/>
      <color theme="1"/>
      <name val="Univers Light"/>
      <family val="2"/>
    </font>
    <font>
      <b/>
      <sz val="10.5"/>
      <color rgb="FF000000"/>
      <name val="Univers Light"/>
      <family val="2"/>
    </font>
    <font>
      <sz val="10.5"/>
      <color rgb="FF000000"/>
      <name val="Univers Light"/>
      <family val="2"/>
    </font>
    <font>
      <sz val="10.5"/>
      <color rgb="FF272727"/>
      <name val="Univers Light"/>
      <family val="2"/>
    </font>
    <font>
      <b/>
      <sz val="11"/>
      <color rgb="FF272727"/>
      <name val="Univers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4D6579"/>
      </right>
      <top/>
      <bottom style="medium">
        <color rgb="FFE7E6E6"/>
      </bottom>
      <diagonal/>
    </border>
    <border>
      <left/>
      <right style="medium">
        <color indexed="64"/>
      </right>
      <top/>
      <bottom style="medium">
        <color rgb="FFE7E6E6"/>
      </bottom>
      <diagonal/>
    </border>
    <border>
      <left/>
      <right/>
      <top/>
      <bottom style="medium">
        <color rgb="FFE7E6E6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4D6579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8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0"/>
    <xf numFmtId="9" fontId="1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1"/>
    <xf numFmtId="0" fontId="11" fillId="0" borderId="0" xfId="14" applyBorder="1"/>
    <xf numFmtId="0" fontId="14" fillId="0" borderId="0" xfId="1" applyFont="1"/>
    <xf numFmtId="3" fontId="0" fillId="0" borderId="0" xfId="0" applyNumberFormat="1"/>
    <xf numFmtId="0" fontId="0" fillId="0" borderId="0" xfId="0" applyAlignment="1">
      <alignment horizontal="center"/>
    </xf>
    <xf numFmtId="0" fontId="11" fillId="0" borderId="0" xfId="14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164" fontId="10" fillId="0" borderId="0" xfId="4" applyNumberFormat="1" applyFont="1" applyAlignment="1">
      <alignment horizontal="left" vertical="center" wrapText="1"/>
    </xf>
    <xf numFmtId="0" fontId="17" fillId="0" borderId="0" xfId="1" applyFont="1"/>
    <xf numFmtId="0" fontId="5" fillId="0" borderId="3" xfId="0" applyFont="1" applyBorder="1"/>
    <xf numFmtId="165" fontId="0" fillId="0" borderId="0" xfId="17" applyNumberFormat="1" applyFont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1" xfId="17" applyNumberFormat="1" applyFont="1" applyBorder="1" applyAlignment="1">
      <alignment horizontal="center" vertical="center"/>
    </xf>
    <xf numFmtId="166" fontId="0" fillId="0" borderId="0" xfId="17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166" fontId="0" fillId="0" borderId="0" xfId="17" applyNumberFormat="1" applyFont="1" applyBorder="1" applyAlignment="1">
      <alignment horizontal="center"/>
    </xf>
    <xf numFmtId="166" fontId="0" fillId="0" borderId="3" xfId="17" applyNumberFormat="1" applyFont="1" applyBorder="1" applyAlignment="1">
      <alignment horizontal="center"/>
    </xf>
    <xf numFmtId="0" fontId="11" fillId="0" borderId="2" xfId="14" applyAlignment="1"/>
    <xf numFmtId="0" fontId="20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16" fillId="0" borderId="0" xfId="0" applyFont="1" applyAlignment="1">
      <alignment vertical="center" wrapText="1" readingOrder="1"/>
    </xf>
    <xf numFmtId="0" fontId="16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horizontal="center" wrapText="1" readingOrder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</cellXfs>
  <cellStyles count="18">
    <cellStyle name="%" xfId="2" xr:uid="{2F21B096-577B-4692-B66A-ECE686FEC496}"/>
    <cellStyle name="% 2" xfId="4" xr:uid="{A601CBE6-23A5-4AB4-82F1-57F958FC5369}"/>
    <cellStyle name="ANCLAS,REZONES Y SUS PARTES,DE FUNDICION,DE HIERRO O DE ACERO" xfId="13" xr:uid="{FF50B59B-0A8E-4DA8-9AED-88965202D9FF}"/>
    <cellStyle name="Comma" xfId="17" builtinId="3"/>
    <cellStyle name="Heading 1" xfId="14" builtinId="16"/>
    <cellStyle name="Hyperlink" xfId="1" builtinId="8"/>
    <cellStyle name="Normal" xfId="0" builtinId="0"/>
    <cellStyle name="Normal 16" xfId="6" xr:uid="{4EC8CAD9-69F7-4F7A-B8BE-B4E7746C85D3}"/>
    <cellStyle name="Normal 2" xfId="3" xr:uid="{9AAB6719-E42D-460F-A64D-1CEA59C6F3AA}"/>
    <cellStyle name="Normal 2 2" xfId="8" xr:uid="{F3A3CA11-DE66-464B-A583-0D1B8925854C}"/>
    <cellStyle name="Normal 3" xfId="12" xr:uid="{C7D9EB9A-2A4D-4E42-BC19-BEFE48A20D60}"/>
    <cellStyle name="Normal 3 2 2" xfId="5" xr:uid="{53ACB10D-EBC2-4F1B-B962-86EF4EBA4C05}"/>
    <cellStyle name="Normal 3 2 3" xfId="7" xr:uid="{0F53F492-76A1-4067-A4DF-BC4927B8EBC8}"/>
    <cellStyle name="Normal 4" xfId="9" xr:uid="{859C9A8F-90A2-4A48-99AD-6B9EB2974A01}"/>
    <cellStyle name="Normal 46" xfId="11" xr:uid="{7798DB79-4074-4AAA-BC72-D28C3CA63C10}"/>
    <cellStyle name="Normal 5" xfId="15" xr:uid="{D2924675-DEA5-4734-813B-9710D6EA7A85}"/>
    <cellStyle name="Normal 8" xfId="10" xr:uid="{FB56D543-7317-4E4A-BA86-0CF43937E71F}"/>
    <cellStyle name="Percent 2" xfId="16" xr:uid="{9C8CF98A-786D-4526-815E-66AE50E8CE64}"/>
  </cellStyles>
  <dxfs count="33">
    <dxf>
      <font>
        <b val="0"/>
        <strike val="0"/>
        <outline val="0"/>
        <shadow val="0"/>
        <u val="none"/>
        <vertAlign val="baseline"/>
        <sz val="10.5"/>
        <name val="Univers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000000"/>
        <name val="Univers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E7E6E6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0.5"/>
        <name val="Univers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.5"/>
        <name val="Univers Light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2727"/>
        <name val="Univers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1"/>
    </dxf>
    <dxf>
      <font>
        <b/>
      </font>
      <alignment horizontal="center" textRotation="0" wrapText="1" indent="0" justifyLastLine="0" shrinkToFit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textRotation="0" wrapText="0" indent="0" justifyLastLine="0" shrinkToFit="0" readingOrder="0"/>
    </dxf>
    <dxf>
      <numFmt numFmtId="166" formatCode="_-* #,##0_-;\-* #,##0_-;_-* &quot;-&quot;??_-;_-@_-"/>
      <alignment horizont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Univers Light"/>
        <family val="2"/>
        <scheme val="none"/>
      </font>
      <numFmt numFmtId="165" formatCode="_-* #,##0.0_-;\-* #,##0.0_-;_-* &quot;-&quot;??_-;_-@_-"/>
    </dxf>
    <dxf>
      <numFmt numFmtId="165" formatCode="_-* #,##0.0_-;\-* #,##0.0_-;_-* &quot;-&quot;??_-;_-@_-"/>
      <alignment horizontal="center" textRotation="0" indent="0" justifyLastLine="0" shrinkToFit="0" readingOrder="0"/>
    </dxf>
    <dxf>
      <numFmt numFmtId="30" formatCode="@"/>
      <alignment horizontal="center" textRotation="0" indent="0" justifyLastLine="0" shrinkToFit="0" readingOrder="0"/>
    </dxf>
    <dxf>
      <border diagonalUp="0" diagonalDown="0">
        <left/>
        <right/>
        <top style="thin">
          <color auto="1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Table Style 1" pivot="0" count="1" xr9:uid="{6B6DD93E-5175-4005-BA43-8FB380D893EB}">
      <tableStyleElement type="wholeTable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F2CEFE-4540-47D8-BC66-66E4EED9A16B}" name="Page6" displayName="Page6" ref="A2:I39" totalsRowShown="0" headerRowDxfId="31" headerRowBorderDxfId="30" tableBorderDxfId="29">
  <autoFilter ref="A2:I39" xr:uid="{10F2CEFE-4540-47D8-BC66-66E4EED9A16B}"/>
  <tableColumns count="9">
    <tableColumn id="1" xr3:uid="{87C9BAF7-6E51-4F2B-9EEC-3C670ED030FC}" name="Quarter" dataDxfId="28"/>
    <tableColumn id="2" xr3:uid="{9689F65C-E178-430C-B043-88542C29DD2E}" name="2023 Low-paying occupations (millions)" dataDxfId="27" dataCellStyle="Comma"/>
    <tableColumn id="3" xr3:uid="{817869F6-045D-4874-B044-89358E02D5CD}" name="2023 Other occupations (millions)" dataDxfId="26" dataCellStyle="Comma"/>
    <tableColumn id="4" xr3:uid="{8C5FF814-1026-4965-BF60-EDB2DB4A1563}" name="2017 Low-paying occupations (millions)" dataDxfId="25" dataCellStyle="Comma"/>
    <tableColumn id="5" xr3:uid="{034A118B-2DAF-497B-9064-F091EDA61ACC}" name="2017 Other occupations (millions)" dataDxfId="24" dataCellStyle="Comma"/>
    <tableColumn id="6" xr3:uid="{C5FA37CE-61C7-49F2-9B67-31D782B40507}" name="2023 Low-paying industries (millions)" dataDxfId="23" dataCellStyle="Comma"/>
    <tableColumn id="7" xr3:uid="{7421F5A7-1E16-40E3-8185-B6CC950A14AF}" name="2023 Other industries (millions)" dataDxfId="22" dataCellStyle="Comma"/>
    <tableColumn id="8" xr3:uid="{BD5BFE75-8DB4-4FFF-BD01-0BC8F3DDFF45}" name="2017 Low-paying industries (millions)" dataDxfId="21" dataCellStyle="Comma"/>
    <tableColumn id="9" xr3:uid="{8177A96E-760A-401A-983A-CFB16CFA90DF}" name="2017 Other industries (millions)" dataDxfId="20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9F6AAE-5C09-4AE9-A8ED-E4736ACAA1AC}" name="Page5" displayName="Page5" ref="A2:D21" totalsRowShown="0" headerRowDxfId="19" headerRowBorderDxfId="18">
  <autoFilter ref="A2:D21" xr:uid="{67720EF2-A077-4307-876D-278689A69A0C}"/>
  <tableColumns count="4">
    <tableColumn id="1" xr3:uid="{8A2F3CEA-5BE6-4C6B-839B-3A66E8E7BF50}" name="Occupation Group" dataDxfId="17"/>
    <tableColumn id="2" xr3:uid="{7922AC7C-8977-442F-80B9-0AF0AB1944E0}" name="Number of employee jobs paid less than the NLW plus £1.50" dataDxfId="16" dataCellStyle="Comma"/>
    <tableColumn id="3" xr3:uid="{FAB0726B-A919-409C-A47A-8EF7965A18BF}" name="Share of employee jobs paid less than the NLW plus £1.50 (per cent)" dataDxfId="15"/>
    <tableColumn id="6" xr3:uid="{7E90C328-EE79-4E7B-BBFD-0629A727123B}" name="Minimum wage coverage rate (share of employee jobs, per cent)" dataDxfId="14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FE129B-D290-4D53-A6DF-F5C1F7AA26CE}" name="Table3" displayName="Table3" ref="A2:F7" totalsRowShown="0" headerRowDxfId="13" dataDxfId="12">
  <autoFilter ref="A2:F7" xr:uid="{63FE129B-D290-4D53-A6DF-F5C1F7AA26CE}"/>
  <tableColumns count="6">
    <tableColumn id="1" xr3:uid="{A446DDE8-629D-4E47-9427-4EABDEDC2944}" name="Group" dataDxfId="11"/>
    <tableColumn id="2" xr3:uid="{AFC5EABB-C55E-4AC7-9F30-B833D9839C9C}" name="Total number of jobs " dataDxfId="10"/>
    <tableColumn id="3" xr3:uid="{223B609D-84C8-450D-B47D-48EE4383EA09}" name="Median hourly pay, age 21+" dataDxfId="9"/>
    <tableColumn id="4" xr3:uid="{04758871-EA07-4265-BDD3-3DE34D588574}" name="MW coverage rate, per cent" dataDxfId="8"/>
    <tableColumn id="5" xr3:uid="{06E25635-6BA8-4C25-99F7-FB6EDD00860A}" name="Share of all minimum wage jobs captured, per cent" dataDxfId="7"/>
    <tableColumn id="6" xr3:uid="{6ECFBAB4-4015-4CD4-8849-CCD8FB9DF5D5}" name="Number of minimum wage jobs captured, millions" dataDxfId="6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D080AF-C400-48FA-9952-B90F61CCFFC9}" name="Table2" displayName="Table2" ref="A2:B20" totalsRowShown="0" headerRowDxfId="5" dataDxfId="3" headerRowBorderDxfId="4" tableBorderDxfId="2">
  <autoFilter ref="A2:B20" xr:uid="{85D080AF-C400-48FA-9952-B90F61CCFFC9}"/>
  <tableColumns count="2">
    <tableColumn id="2" xr3:uid="{582A6B80-18B5-4F37-9C7C-93F71F6F73C1}" name="Occupation groups" dataDxfId="1"/>
    <tableColumn id="3" xr3:uid="{0BC004F2-1E23-4A0D-A8F1-B72654A49678}" name="Industry groups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LPC Theme">
  <a:themeElements>
    <a:clrScheme name="LPC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D6579"/>
      </a:accent1>
      <a:accent2>
        <a:srgbClr val="97CADB"/>
      </a:accent2>
      <a:accent3>
        <a:srgbClr val="7A7EB3"/>
      </a:accent3>
      <a:accent4>
        <a:srgbClr val="E39B5C"/>
      </a:accent4>
      <a:accent5>
        <a:srgbClr val="F9DE79"/>
      </a:accent5>
      <a:accent6>
        <a:srgbClr val="8C0935"/>
      </a:accent6>
      <a:hlink>
        <a:srgbClr val="0563C1"/>
      </a:hlink>
      <a:folHlink>
        <a:srgbClr val="954F72"/>
      </a:folHlink>
    </a:clrScheme>
    <a:fontScheme name="Univers">
      <a:majorFont>
        <a:latin typeface="Univers"/>
        <a:ea typeface=""/>
        <a:cs typeface=""/>
      </a:majorFont>
      <a:minorFont>
        <a:latin typeface="Univers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LPC Theme" id="{301585C1-33B8-4C9A-9A8D-AD4409C55F2C}" vid="{C13CC213-96D3-4CC8-B62F-A8505306105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B1F5C-EEBC-4BEA-A954-2D7523241BBA}">
  <sheetPr>
    <tabColor theme="8"/>
  </sheetPr>
  <dimension ref="A1:A27"/>
  <sheetViews>
    <sheetView tabSelected="1" workbookViewId="0">
      <selection activeCell="A10" sqref="A10"/>
    </sheetView>
  </sheetViews>
  <sheetFormatPr defaultRowHeight="15" x14ac:dyDescent="0.25"/>
  <cols>
    <col min="1" max="1" width="100.375" customWidth="1"/>
  </cols>
  <sheetData>
    <row r="1" spans="1:1" x14ac:dyDescent="0.25">
      <c r="A1" s="3" t="s">
        <v>0</v>
      </c>
    </row>
    <row r="2" spans="1:1" x14ac:dyDescent="0.25">
      <c r="A2" s="1" t="str">
        <f>'Figure 1'!A1</f>
        <v>Figure 1: Number of workers employed in low-paying occupations and industries, 2014-2023</v>
      </c>
    </row>
    <row r="3" spans="1:1" x14ac:dyDescent="0.25">
      <c r="A3" s="1" t="str">
        <f>'Figure 2'!A1</f>
        <v>Figure 2: New occupation groups: minimum wage coverage compared to broader coverage, April 2022</v>
      </c>
    </row>
    <row r="4" spans="1:1" x14ac:dyDescent="0.25">
      <c r="A4" s="1" t="str">
        <f>'Table 1'!A1</f>
        <v>Table 1: Summary statistics for new low-paying sectors, April 2022</v>
      </c>
    </row>
    <row r="5" spans="1:1" x14ac:dyDescent="0.25">
      <c r="A5" s="1" t="str">
        <f>'Table 2'!A1</f>
        <v>Table 2: Revised list of low-paying occupation and industry groups</v>
      </c>
    </row>
    <row r="6" spans="1:1" x14ac:dyDescent="0.25">
      <c r="A6" s="1" t="s">
        <v>136</v>
      </c>
    </row>
    <row r="7" spans="1:1" x14ac:dyDescent="0.25">
      <c r="A7" s="11"/>
    </row>
    <row r="8" spans="1:1" x14ac:dyDescent="0.25">
      <c r="A8" t="s">
        <v>1</v>
      </c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</sheetData>
  <hyperlinks>
    <hyperlink ref="A2" location="'Page 5'!A1" display="Page 5: Previous National Living Wage Rates and Projections for the 2024 rate (£), 2021-2024" xr:uid="{F400273E-BADF-4612-8749-B33B01D6E836}"/>
    <hyperlink ref="A3" location="'Page 6'!A1" display="Page 6: Number of employee jobs covered by the NMW/NLW, 1997-2022, workers aged 25 and over" xr:uid="{6105BF2F-F721-4A99-A3A0-F82D19E8E8D6}"/>
    <hyperlink ref="A4" location="'Table 1'!A1" display="'Table 1'!A1" xr:uid="{649AB424-FE5E-4565-85C1-F409E21EB65F}"/>
    <hyperlink ref="A5" location="'Table 2'!A1" display="'Table 2'!A1" xr:uid="{8CFC7742-2E45-4BD7-B234-DBEE46924DF7}"/>
    <hyperlink ref="A6" location="Notes!A1" display="Notes" xr:uid="{2F01FD90-8A22-4F05-B788-FF381F0C8CC8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9984F-0A5F-43D2-93A2-7A6E4B0E7A90}">
  <sheetPr>
    <tabColor theme="8"/>
  </sheetPr>
  <dimension ref="A1:I39"/>
  <sheetViews>
    <sheetView workbookViewId="0">
      <selection activeCell="B1" sqref="A1:E1"/>
    </sheetView>
  </sheetViews>
  <sheetFormatPr defaultRowHeight="15" x14ac:dyDescent="0.25"/>
  <cols>
    <col min="1" max="1" width="12.125" style="5" customWidth="1"/>
    <col min="2" max="4" width="21.625" style="5" customWidth="1"/>
    <col min="5" max="9" width="21.625" customWidth="1"/>
  </cols>
  <sheetData>
    <row r="1" spans="1:9" ht="19.5" x14ac:dyDescent="0.3">
      <c r="A1" s="6" t="s">
        <v>2</v>
      </c>
    </row>
    <row r="2" spans="1:9" ht="45" x14ac:dyDescent="0.25">
      <c r="A2" s="12" t="s">
        <v>3</v>
      </c>
      <c r="B2" s="14" t="s">
        <v>4</v>
      </c>
      <c r="C2" s="14" t="s">
        <v>5</v>
      </c>
      <c r="D2" s="14" t="s">
        <v>6</v>
      </c>
      <c r="E2" s="14" t="s">
        <v>7</v>
      </c>
      <c r="F2" s="14" t="s">
        <v>8</v>
      </c>
      <c r="G2" s="14" t="s">
        <v>9</v>
      </c>
      <c r="H2" s="14" t="s">
        <v>10</v>
      </c>
      <c r="I2" s="14" t="s">
        <v>11</v>
      </c>
    </row>
    <row r="3" spans="1:9" x14ac:dyDescent="0.25">
      <c r="A3" t="s">
        <v>12</v>
      </c>
      <c r="B3" s="13">
        <v>10.9</v>
      </c>
      <c r="C3" s="13">
        <v>18.399999999999999</v>
      </c>
      <c r="D3" s="13">
        <v>9.1999999999999993</v>
      </c>
      <c r="E3" s="13">
        <v>20.2</v>
      </c>
      <c r="F3" s="13">
        <v>10.199999999999999</v>
      </c>
      <c r="G3" s="13">
        <v>19.100000000000001</v>
      </c>
      <c r="H3" s="13">
        <v>9.5</v>
      </c>
      <c r="I3" s="13">
        <v>19.7</v>
      </c>
    </row>
    <row r="4" spans="1:9" x14ac:dyDescent="0.25">
      <c r="A4" t="s">
        <v>13</v>
      </c>
      <c r="B4" s="13">
        <v>11.1</v>
      </c>
      <c r="C4" s="13">
        <v>18.600000000000001</v>
      </c>
      <c r="D4" s="13">
        <v>9.3000000000000007</v>
      </c>
      <c r="E4" s="13">
        <v>20.399999999999999</v>
      </c>
      <c r="F4" s="13">
        <v>10.199999999999999</v>
      </c>
      <c r="G4" s="13">
        <v>19.3</v>
      </c>
      <c r="H4" s="13">
        <v>9.6</v>
      </c>
      <c r="I4" s="13">
        <v>20</v>
      </c>
    </row>
    <row r="5" spans="1:9" x14ac:dyDescent="0.25">
      <c r="A5" t="s">
        <v>14</v>
      </c>
      <c r="B5" s="13">
        <v>11.1</v>
      </c>
      <c r="C5" s="13">
        <v>18.7</v>
      </c>
      <c r="D5" s="13">
        <v>9.4</v>
      </c>
      <c r="E5" s="13">
        <v>20.399999999999999</v>
      </c>
      <c r="F5" s="13">
        <v>10.199999999999999</v>
      </c>
      <c r="G5" s="13">
        <v>19.399999999999999</v>
      </c>
      <c r="H5" s="13">
        <v>9.5</v>
      </c>
      <c r="I5" s="13">
        <v>20.100000000000001</v>
      </c>
    </row>
    <row r="6" spans="1:9" x14ac:dyDescent="0.25">
      <c r="A6" t="s">
        <v>15</v>
      </c>
      <c r="B6" s="13">
        <v>11</v>
      </c>
      <c r="C6" s="13">
        <v>18.8</v>
      </c>
      <c r="D6" s="13">
        <v>9.3000000000000007</v>
      </c>
      <c r="E6" s="13">
        <v>20.5</v>
      </c>
      <c r="F6" s="13">
        <v>10.199999999999999</v>
      </c>
      <c r="G6" s="13">
        <v>19.5</v>
      </c>
      <c r="H6" s="13">
        <v>9.5</v>
      </c>
      <c r="I6" s="13">
        <v>20.2</v>
      </c>
    </row>
    <row r="7" spans="1:9" x14ac:dyDescent="0.25">
      <c r="A7" t="s">
        <v>16</v>
      </c>
      <c r="B7" s="13">
        <v>11.1</v>
      </c>
      <c r="C7" s="13">
        <v>18.7</v>
      </c>
      <c r="D7" s="13">
        <v>9.3000000000000007</v>
      </c>
      <c r="E7" s="13">
        <v>20.399999999999999</v>
      </c>
      <c r="F7" s="13">
        <v>10.3</v>
      </c>
      <c r="G7" s="13">
        <v>19.399999999999999</v>
      </c>
      <c r="H7" s="13">
        <v>9.5</v>
      </c>
      <c r="I7" s="13">
        <v>20.2</v>
      </c>
    </row>
    <row r="8" spans="1:9" x14ac:dyDescent="0.25">
      <c r="A8" t="s">
        <v>17</v>
      </c>
      <c r="B8" s="13">
        <v>11.3</v>
      </c>
      <c r="C8" s="13">
        <v>18.8</v>
      </c>
      <c r="D8" s="13">
        <v>9.6</v>
      </c>
      <c r="E8" s="13">
        <v>20.5</v>
      </c>
      <c r="F8" s="13">
        <v>10.5</v>
      </c>
      <c r="G8" s="13">
        <v>19.5</v>
      </c>
      <c r="H8" s="13">
        <v>9.6</v>
      </c>
      <c r="I8" s="13">
        <v>20.399999999999999</v>
      </c>
    </row>
    <row r="9" spans="1:9" x14ac:dyDescent="0.25">
      <c r="A9" t="s">
        <v>18</v>
      </c>
      <c r="B9" s="13">
        <v>11.3</v>
      </c>
      <c r="C9" s="13">
        <v>19</v>
      </c>
      <c r="D9" s="13">
        <v>9.5</v>
      </c>
      <c r="E9" s="13">
        <v>20.8</v>
      </c>
      <c r="F9" s="13">
        <v>10.5</v>
      </c>
      <c r="G9" s="13">
        <v>19.7</v>
      </c>
      <c r="H9" s="13">
        <v>9.6999999999999993</v>
      </c>
      <c r="I9" s="13">
        <v>20.5</v>
      </c>
    </row>
    <row r="10" spans="1:9" x14ac:dyDescent="0.25">
      <c r="A10" t="s">
        <v>19</v>
      </c>
      <c r="B10" s="13">
        <v>11.2</v>
      </c>
      <c r="C10" s="13">
        <v>19</v>
      </c>
      <c r="D10" s="13">
        <v>9.5</v>
      </c>
      <c r="E10" s="13">
        <v>20.7</v>
      </c>
      <c r="F10" s="13">
        <v>10.4</v>
      </c>
      <c r="G10" s="13">
        <v>19.7</v>
      </c>
      <c r="H10" s="13">
        <v>9.6</v>
      </c>
      <c r="I10" s="13">
        <v>20.5</v>
      </c>
    </row>
    <row r="11" spans="1:9" x14ac:dyDescent="0.25">
      <c r="A11" t="s">
        <v>20</v>
      </c>
      <c r="B11" s="13">
        <v>11.2</v>
      </c>
      <c r="C11" s="13">
        <v>19.2</v>
      </c>
      <c r="D11" s="13">
        <v>9.4</v>
      </c>
      <c r="E11" s="13">
        <v>21</v>
      </c>
      <c r="F11" s="13">
        <v>10.4</v>
      </c>
      <c r="G11" s="13">
        <v>19.899999999999999</v>
      </c>
      <c r="H11" s="13">
        <v>9.6</v>
      </c>
      <c r="I11" s="13">
        <v>20.7</v>
      </c>
    </row>
    <row r="12" spans="1:9" x14ac:dyDescent="0.25">
      <c r="A12" t="s">
        <v>21</v>
      </c>
      <c r="B12" s="13">
        <v>11.5</v>
      </c>
      <c r="C12" s="13">
        <v>19.100000000000001</v>
      </c>
      <c r="D12" s="13">
        <v>9.6</v>
      </c>
      <c r="E12" s="13">
        <v>21</v>
      </c>
      <c r="F12" s="13">
        <v>10.6</v>
      </c>
      <c r="G12" s="13">
        <v>19.899999999999999</v>
      </c>
      <c r="H12" s="13">
        <v>9.6999999999999993</v>
      </c>
      <c r="I12" s="13">
        <v>20.8</v>
      </c>
    </row>
    <row r="13" spans="1:9" x14ac:dyDescent="0.25">
      <c r="A13" t="s">
        <v>22</v>
      </c>
      <c r="B13" s="13">
        <v>11.5</v>
      </c>
      <c r="C13" s="13">
        <v>19.100000000000001</v>
      </c>
      <c r="D13" s="13">
        <v>9.6</v>
      </c>
      <c r="E13" s="13">
        <v>21</v>
      </c>
      <c r="F13" s="13">
        <v>10.7</v>
      </c>
      <c r="G13" s="13">
        <v>19.899999999999999</v>
      </c>
      <c r="H13" s="13">
        <v>9.8000000000000007</v>
      </c>
      <c r="I13" s="13">
        <v>20.7</v>
      </c>
    </row>
    <row r="14" spans="1:9" x14ac:dyDescent="0.25">
      <c r="A14" t="s">
        <v>23</v>
      </c>
      <c r="B14" s="13">
        <v>11.3</v>
      </c>
      <c r="C14" s="13">
        <v>19.2</v>
      </c>
      <c r="D14" s="13">
        <v>9.5</v>
      </c>
      <c r="E14" s="13">
        <v>21.1</v>
      </c>
      <c r="F14" s="13">
        <v>10.6</v>
      </c>
      <c r="G14" s="13">
        <v>19.899999999999999</v>
      </c>
      <c r="H14" s="13">
        <v>9.6999999999999993</v>
      </c>
      <c r="I14" s="13">
        <v>20.8</v>
      </c>
    </row>
    <row r="15" spans="1:9" x14ac:dyDescent="0.25">
      <c r="A15" t="s">
        <v>24</v>
      </c>
      <c r="B15" s="13">
        <v>11.4</v>
      </c>
      <c r="C15" s="13">
        <v>19.399999999999999</v>
      </c>
      <c r="D15" s="13">
        <v>9.5</v>
      </c>
      <c r="E15" s="13">
        <v>21.2</v>
      </c>
      <c r="F15" s="13">
        <v>10.7</v>
      </c>
      <c r="G15" s="13">
        <v>20</v>
      </c>
      <c r="H15" s="13">
        <v>9.9</v>
      </c>
      <c r="I15" s="13">
        <v>20.8</v>
      </c>
    </row>
    <row r="16" spans="1:9" x14ac:dyDescent="0.25">
      <c r="A16" t="s">
        <v>25</v>
      </c>
      <c r="B16" s="13">
        <v>11.5</v>
      </c>
      <c r="C16" s="13">
        <v>19.399999999999999</v>
      </c>
      <c r="D16" s="13">
        <v>9.6</v>
      </c>
      <c r="E16" s="13">
        <v>21.3</v>
      </c>
      <c r="F16" s="13">
        <v>10.8</v>
      </c>
      <c r="G16" s="13">
        <v>20</v>
      </c>
      <c r="H16" s="13">
        <v>9.9</v>
      </c>
      <c r="I16" s="13">
        <v>20.9</v>
      </c>
    </row>
    <row r="17" spans="1:9" x14ac:dyDescent="0.25">
      <c r="A17" t="s">
        <v>26</v>
      </c>
      <c r="B17" s="13">
        <v>11.5</v>
      </c>
      <c r="C17" s="13">
        <v>19.5</v>
      </c>
      <c r="D17" s="13">
        <v>9.6</v>
      </c>
      <c r="E17" s="13">
        <v>21.4</v>
      </c>
      <c r="F17" s="13">
        <v>10.8</v>
      </c>
      <c r="G17" s="13">
        <v>20</v>
      </c>
      <c r="H17" s="13">
        <v>9.9</v>
      </c>
      <c r="I17" s="13">
        <v>21</v>
      </c>
    </row>
    <row r="18" spans="1:9" x14ac:dyDescent="0.25">
      <c r="A18" t="s">
        <v>27</v>
      </c>
      <c r="B18" s="13">
        <v>11.4</v>
      </c>
      <c r="C18" s="13">
        <v>19.7</v>
      </c>
      <c r="D18" s="13">
        <v>9.4</v>
      </c>
      <c r="E18" s="13">
        <v>21.6</v>
      </c>
      <c r="F18" s="13">
        <v>10.6</v>
      </c>
      <c r="G18" s="13">
        <v>20.3</v>
      </c>
      <c r="H18" s="13">
        <v>9.6999999999999993</v>
      </c>
      <c r="I18" s="13">
        <v>21.2</v>
      </c>
    </row>
    <row r="19" spans="1:9" x14ac:dyDescent="0.25">
      <c r="A19" t="s">
        <v>28</v>
      </c>
      <c r="B19" s="13">
        <v>11.3</v>
      </c>
      <c r="C19" s="13">
        <v>19.7</v>
      </c>
      <c r="D19" s="13">
        <v>9.5</v>
      </c>
      <c r="E19" s="13">
        <v>21.6</v>
      </c>
      <c r="F19" s="13">
        <v>10.7</v>
      </c>
      <c r="G19" s="13">
        <v>20.2</v>
      </c>
      <c r="H19" s="13">
        <v>9.8000000000000007</v>
      </c>
      <c r="I19" s="13">
        <v>21.1</v>
      </c>
    </row>
    <row r="20" spans="1:9" x14ac:dyDescent="0.25">
      <c r="A20" t="s">
        <v>29</v>
      </c>
      <c r="B20" s="13">
        <v>11.3</v>
      </c>
      <c r="C20" s="13">
        <v>19.899999999999999</v>
      </c>
      <c r="D20" s="13">
        <v>9.5</v>
      </c>
      <c r="E20" s="13">
        <v>21.7</v>
      </c>
      <c r="F20" s="13">
        <v>10.6</v>
      </c>
      <c r="G20" s="13">
        <v>20.5</v>
      </c>
      <c r="H20" s="13">
        <v>9.8000000000000007</v>
      </c>
      <c r="I20" s="13">
        <v>21.3</v>
      </c>
    </row>
    <row r="21" spans="1:9" x14ac:dyDescent="0.25">
      <c r="A21" t="s">
        <v>30</v>
      </c>
      <c r="B21" s="13">
        <v>11.2</v>
      </c>
      <c r="C21" s="13">
        <v>20.100000000000001</v>
      </c>
      <c r="D21" s="13">
        <v>9.4</v>
      </c>
      <c r="E21" s="13">
        <v>21.9</v>
      </c>
      <c r="F21" s="13">
        <v>10.5</v>
      </c>
      <c r="G21" s="13">
        <v>20.7</v>
      </c>
      <c r="H21" s="13">
        <v>9.6999999999999993</v>
      </c>
      <c r="I21" s="13">
        <v>21.4</v>
      </c>
    </row>
    <row r="22" spans="1:9" x14ac:dyDescent="0.25">
      <c r="A22" t="s">
        <v>31</v>
      </c>
      <c r="B22" s="13">
        <v>11.2</v>
      </c>
      <c r="C22" s="13">
        <v>20.100000000000001</v>
      </c>
      <c r="D22" s="13">
        <v>9.4</v>
      </c>
      <c r="E22" s="13">
        <v>21.9</v>
      </c>
      <c r="F22" s="13">
        <v>10.5</v>
      </c>
      <c r="G22" s="13">
        <v>20.6</v>
      </c>
      <c r="H22" s="13">
        <v>9.8000000000000007</v>
      </c>
      <c r="I22" s="13">
        <v>21.4</v>
      </c>
    </row>
    <row r="23" spans="1:9" x14ac:dyDescent="0.25">
      <c r="A23" t="s">
        <v>32</v>
      </c>
      <c r="B23" s="13">
        <v>11.2</v>
      </c>
      <c r="C23" s="13">
        <v>20.2</v>
      </c>
      <c r="D23" s="13">
        <v>9.4</v>
      </c>
      <c r="E23" s="13">
        <v>21.9</v>
      </c>
      <c r="F23" s="13">
        <v>10.5</v>
      </c>
      <c r="G23" s="13">
        <v>20.7</v>
      </c>
      <c r="H23" s="13">
        <v>9.6999999999999993</v>
      </c>
      <c r="I23" s="13">
        <v>21.5</v>
      </c>
    </row>
    <row r="24" spans="1:9" x14ac:dyDescent="0.25">
      <c r="A24" t="s">
        <v>33</v>
      </c>
      <c r="B24" s="13">
        <v>11</v>
      </c>
      <c r="C24" s="13">
        <v>20.399999999999999</v>
      </c>
      <c r="D24" s="13">
        <v>9.1999999999999993</v>
      </c>
      <c r="E24" s="13">
        <v>22.2</v>
      </c>
      <c r="F24" s="13">
        <v>10.5</v>
      </c>
      <c r="G24" s="13">
        <v>20.9</v>
      </c>
      <c r="H24" s="13">
        <v>9.6999999999999993</v>
      </c>
      <c r="I24" s="13">
        <v>21.7</v>
      </c>
    </row>
    <row r="25" spans="1:9" x14ac:dyDescent="0.25">
      <c r="A25" t="s">
        <v>34</v>
      </c>
      <c r="B25" s="13">
        <v>11</v>
      </c>
      <c r="C25" s="13">
        <v>20.6</v>
      </c>
      <c r="D25" s="13">
        <v>9.1999999999999993</v>
      </c>
      <c r="E25" s="13">
        <v>22.4</v>
      </c>
      <c r="F25" s="13">
        <v>10.4</v>
      </c>
      <c r="G25" s="13">
        <v>21.1</v>
      </c>
      <c r="H25" s="13">
        <v>9.6</v>
      </c>
      <c r="I25" s="13">
        <v>22</v>
      </c>
    </row>
    <row r="26" spans="1:9" x14ac:dyDescent="0.25">
      <c r="A26" t="s">
        <v>35</v>
      </c>
      <c r="B26" s="13">
        <v>11</v>
      </c>
      <c r="C26" s="13">
        <v>20.5</v>
      </c>
      <c r="D26" s="13">
        <v>9.1</v>
      </c>
      <c r="E26" s="13">
        <v>22.3</v>
      </c>
      <c r="F26" s="13">
        <v>10.4</v>
      </c>
      <c r="G26" s="13">
        <v>21</v>
      </c>
      <c r="H26" s="13">
        <v>9.6</v>
      </c>
      <c r="I26" s="13">
        <v>21.8</v>
      </c>
    </row>
    <row r="27" spans="1:9" x14ac:dyDescent="0.25">
      <c r="A27" t="s">
        <v>36</v>
      </c>
      <c r="B27" s="13">
        <v>10.7</v>
      </c>
      <c r="C27" s="13">
        <v>20.5</v>
      </c>
      <c r="D27" s="13">
        <v>8.9</v>
      </c>
      <c r="E27" s="13">
        <v>22.3</v>
      </c>
      <c r="F27" s="13">
        <v>10.1</v>
      </c>
      <c r="G27" s="13">
        <v>21</v>
      </c>
      <c r="H27" s="13">
        <v>9.3000000000000007</v>
      </c>
      <c r="I27" s="13">
        <v>21.8</v>
      </c>
    </row>
    <row r="28" spans="1:9" x14ac:dyDescent="0.25">
      <c r="A28" t="s">
        <v>37</v>
      </c>
      <c r="B28" s="13">
        <v>10.5</v>
      </c>
      <c r="C28" s="13">
        <v>20.5</v>
      </c>
      <c r="D28" s="13">
        <v>8.6999999999999993</v>
      </c>
      <c r="E28" s="13">
        <v>22.3</v>
      </c>
      <c r="F28" s="13">
        <v>9.9</v>
      </c>
      <c r="G28" s="13">
        <v>21.1</v>
      </c>
      <c r="H28" s="13">
        <v>9.1</v>
      </c>
      <c r="I28" s="13">
        <v>21.9</v>
      </c>
    </row>
    <row r="29" spans="1:9" x14ac:dyDescent="0.25">
      <c r="A29" t="s">
        <v>38</v>
      </c>
      <c r="B29" s="13">
        <v>10.199999999999999</v>
      </c>
      <c r="C29" s="13">
        <v>20.6</v>
      </c>
      <c r="D29" s="13">
        <v>8.3000000000000007</v>
      </c>
      <c r="E29" s="13">
        <v>22.5</v>
      </c>
      <c r="F29" s="13">
        <v>9.5</v>
      </c>
      <c r="G29" s="13">
        <v>21.4</v>
      </c>
      <c r="H29" s="13">
        <v>8.8000000000000007</v>
      </c>
      <c r="I29" s="13">
        <v>22</v>
      </c>
    </row>
    <row r="30" spans="1:9" x14ac:dyDescent="0.25">
      <c r="A30" t="s">
        <v>39</v>
      </c>
      <c r="B30" s="13">
        <v>9.9</v>
      </c>
      <c r="C30" s="13">
        <v>20.9</v>
      </c>
      <c r="D30" s="13">
        <v>8.3000000000000007</v>
      </c>
      <c r="E30" s="13">
        <v>22.4</v>
      </c>
      <c r="F30" s="13">
        <v>9.4</v>
      </c>
      <c r="G30" s="13">
        <v>21.4</v>
      </c>
      <c r="H30" s="13">
        <v>8.6999999999999993</v>
      </c>
      <c r="I30" s="13">
        <v>22.1</v>
      </c>
    </row>
    <row r="31" spans="1:9" x14ac:dyDescent="0.25">
      <c r="A31" t="s">
        <v>40</v>
      </c>
      <c r="B31" s="13">
        <v>10.1</v>
      </c>
      <c r="C31" s="13">
        <v>20.8</v>
      </c>
      <c r="D31" s="13">
        <v>8.6999999999999993</v>
      </c>
      <c r="E31" s="13">
        <v>22.1</v>
      </c>
      <c r="F31" s="13">
        <v>9.6999999999999993</v>
      </c>
      <c r="G31" s="13">
        <v>21.2</v>
      </c>
      <c r="H31" s="13">
        <v>9</v>
      </c>
      <c r="I31" s="13">
        <v>21.9</v>
      </c>
    </row>
    <row r="32" spans="1:9" x14ac:dyDescent="0.25">
      <c r="A32" t="s">
        <v>41</v>
      </c>
      <c r="B32" s="13">
        <v>10.3</v>
      </c>
      <c r="C32" s="13">
        <v>20.9</v>
      </c>
      <c r="D32" s="13">
        <v>8.8000000000000007</v>
      </c>
      <c r="E32" s="13">
        <v>22.3</v>
      </c>
      <c r="F32" s="13">
        <v>9.6999999999999993</v>
      </c>
      <c r="G32" s="13">
        <v>21.5</v>
      </c>
      <c r="H32" s="13">
        <v>9</v>
      </c>
      <c r="I32" s="13">
        <v>22.1</v>
      </c>
    </row>
    <row r="33" spans="1:9" x14ac:dyDescent="0.25">
      <c r="A33" t="s">
        <v>42</v>
      </c>
      <c r="B33" s="13">
        <v>10.3</v>
      </c>
      <c r="C33" s="13">
        <v>21</v>
      </c>
      <c r="D33" s="13">
        <v>8.9</v>
      </c>
      <c r="E33" s="13">
        <v>22.4</v>
      </c>
      <c r="F33" s="13">
        <v>9.6999999999999993</v>
      </c>
      <c r="G33" s="13">
        <v>21.5</v>
      </c>
      <c r="H33" s="13">
        <v>8.9</v>
      </c>
      <c r="I33" s="13">
        <v>22.3</v>
      </c>
    </row>
    <row r="34" spans="1:9" x14ac:dyDescent="0.25">
      <c r="A34" t="s">
        <v>43</v>
      </c>
      <c r="B34" s="13">
        <v>10.199999999999999</v>
      </c>
      <c r="C34" s="13">
        <v>21.1</v>
      </c>
      <c r="D34" s="13">
        <v>8.8000000000000007</v>
      </c>
      <c r="E34" s="13">
        <v>22.4</v>
      </c>
      <c r="F34" s="13">
        <v>9.6999999999999993</v>
      </c>
      <c r="G34" s="13">
        <v>21.5</v>
      </c>
      <c r="H34" s="13">
        <v>9</v>
      </c>
      <c r="I34" s="13">
        <v>22.3</v>
      </c>
    </row>
    <row r="35" spans="1:9" x14ac:dyDescent="0.25">
      <c r="A35" t="s">
        <v>44</v>
      </c>
      <c r="B35" s="13">
        <v>10</v>
      </c>
      <c r="C35" s="13">
        <v>21.2</v>
      </c>
      <c r="D35" s="13">
        <v>8.6999999999999993</v>
      </c>
      <c r="E35" s="13">
        <v>22.5</v>
      </c>
      <c r="F35" s="13">
        <v>9.5</v>
      </c>
      <c r="G35" s="13">
        <v>21.6</v>
      </c>
      <c r="H35" s="13">
        <v>8.8000000000000007</v>
      </c>
      <c r="I35" s="13">
        <v>22.4</v>
      </c>
    </row>
    <row r="36" spans="1:9" x14ac:dyDescent="0.25">
      <c r="A36" t="s">
        <v>45</v>
      </c>
      <c r="B36" s="13">
        <v>9.9</v>
      </c>
      <c r="C36" s="13">
        <v>21.4</v>
      </c>
      <c r="D36" s="13">
        <v>8.6</v>
      </c>
      <c r="E36" s="13">
        <v>22.8</v>
      </c>
      <c r="F36" s="13">
        <v>9.5</v>
      </c>
      <c r="G36" s="13">
        <v>21.8</v>
      </c>
      <c r="H36" s="13">
        <v>8.8000000000000007</v>
      </c>
      <c r="I36" s="13">
        <v>22.6</v>
      </c>
    </row>
    <row r="37" spans="1:9" x14ac:dyDescent="0.25">
      <c r="A37" t="s">
        <v>46</v>
      </c>
      <c r="B37" s="13">
        <v>10</v>
      </c>
      <c r="C37" s="13">
        <v>21.4</v>
      </c>
      <c r="D37" s="13">
        <v>8.4</v>
      </c>
      <c r="E37" s="13">
        <v>23</v>
      </c>
      <c r="F37" s="13">
        <v>9.6</v>
      </c>
      <c r="G37" s="13">
        <v>21.7</v>
      </c>
      <c r="H37" s="13">
        <v>8.9</v>
      </c>
      <c r="I37" s="13">
        <v>22.5</v>
      </c>
    </row>
    <row r="38" spans="1:9" x14ac:dyDescent="0.25">
      <c r="A38" t="s">
        <v>47</v>
      </c>
      <c r="B38" s="13">
        <v>10</v>
      </c>
      <c r="C38" s="13">
        <v>21.5</v>
      </c>
      <c r="D38" s="13">
        <v>8.3000000000000007</v>
      </c>
      <c r="E38" s="13">
        <v>23.1</v>
      </c>
      <c r="F38" s="13">
        <v>9.5</v>
      </c>
      <c r="G38" s="13">
        <v>21.9</v>
      </c>
      <c r="H38" s="13">
        <v>8.6999999999999993</v>
      </c>
      <c r="I38" s="13">
        <v>22.7</v>
      </c>
    </row>
    <row r="39" spans="1:9" x14ac:dyDescent="0.25">
      <c r="A39" t="s">
        <v>48</v>
      </c>
      <c r="B39" s="13">
        <v>9.6999999999999993</v>
      </c>
      <c r="C39" s="13">
        <v>21.6</v>
      </c>
      <c r="D39" s="13">
        <v>8.1999999999999993</v>
      </c>
      <c r="E39" s="13">
        <v>23.2</v>
      </c>
      <c r="F39" s="13">
        <v>9.4</v>
      </c>
      <c r="G39" s="13">
        <v>22</v>
      </c>
      <c r="H39" s="13">
        <v>8.5</v>
      </c>
      <c r="I39" s="13">
        <v>22.8</v>
      </c>
    </row>
  </sheetData>
  <phoneticPr fontId="13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173F6-04EF-443F-A65A-E197845A79EF}">
  <sheetPr>
    <tabColor theme="8"/>
  </sheetPr>
  <dimension ref="A1:E21"/>
  <sheetViews>
    <sheetView workbookViewId="0">
      <selection activeCell="B2" sqref="B2"/>
    </sheetView>
  </sheetViews>
  <sheetFormatPr defaultRowHeight="15" x14ac:dyDescent="0.25"/>
  <cols>
    <col min="1" max="1" width="33.75" customWidth="1"/>
    <col min="2" max="2" width="31.875" customWidth="1"/>
    <col min="3" max="3" width="31.125" customWidth="1"/>
    <col min="4" max="4" width="31" customWidth="1"/>
  </cols>
  <sheetData>
    <row r="1" spans="1:5" ht="19.5" x14ac:dyDescent="0.3">
      <c r="A1" s="2" t="s">
        <v>77</v>
      </c>
    </row>
    <row r="2" spans="1:5" ht="45" x14ac:dyDescent="0.25">
      <c r="A2" s="15" t="s">
        <v>49</v>
      </c>
      <c r="B2" s="16" t="s">
        <v>50</v>
      </c>
      <c r="C2" s="16" t="s">
        <v>51</v>
      </c>
      <c r="D2" s="16" t="s">
        <v>52</v>
      </c>
    </row>
    <row r="3" spans="1:5" x14ac:dyDescent="0.25">
      <c r="A3" s="7" t="s">
        <v>53</v>
      </c>
      <c r="B3" s="20">
        <v>79000</v>
      </c>
      <c r="C3" s="18">
        <v>80</v>
      </c>
      <c r="D3" s="18">
        <v>39</v>
      </c>
      <c r="E3" s="4"/>
    </row>
    <row r="4" spans="1:5" x14ac:dyDescent="0.25">
      <c r="A4" s="17" t="s">
        <v>54</v>
      </c>
      <c r="B4" s="21">
        <v>936000</v>
      </c>
      <c r="C4" s="19">
        <v>77</v>
      </c>
      <c r="D4" s="19">
        <v>21</v>
      </c>
      <c r="E4" s="4"/>
    </row>
    <row r="5" spans="1:5" x14ac:dyDescent="0.25">
      <c r="A5" s="17" t="s">
        <v>55</v>
      </c>
      <c r="B5" s="21">
        <v>639000</v>
      </c>
      <c r="C5" s="19">
        <v>72</v>
      </c>
      <c r="D5" s="19">
        <v>24</v>
      </c>
      <c r="E5" s="4"/>
    </row>
    <row r="6" spans="1:5" x14ac:dyDescent="0.25">
      <c r="A6" s="17" t="s">
        <v>56</v>
      </c>
      <c r="B6" s="21">
        <v>222000</v>
      </c>
      <c r="C6" s="19">
        <v>69</v>
      </c>
      <c r="D6" s="19">
        <v>16</v>
      </c>
      <c r="E6" s="4"/>
    </row>
    <row r="7" spans="1:5" x14ac:dyDescent="0.25">
      <c r="A7" s="17" t="s">
        <v>57</v>
      </c>
      <c r="B7" s="24">
        <v>1312000</v>
      </c>
      <c r="C7" s="5">
        <v>66</v>
      </c>
      <c r="D7" s="19">
        <v>13</v>
      </c>
    </row>
    <row r="8" spans="1:5" x14ac:dyDescent="0.25">
      <c r="A8" s="17" t="s">
        <v>58</v>
      </c>
      <c r="B8" s="24">
        <v>206000</v>
      </c>
      <c r="C8" s="5">
        <v>59</v>
      </c>
      <c r="D8" s="19">
        <v>14</v>
      </c>
    </row>
    <row r="9" spans="1:5" x14ac:dyDescent="0.25">
      <c r="A9" s="17" t="s">
        <v>59</v>
      </c>
      <c r="B9" s="24">
        <v>28000</v>
      </c>
      <c r="C9" s="5">
        <v>58</v>
      </c>
      <c r="D9" s="19">
        <v>17</v>
      </c>
    </row>
    <row r="10" spans="1:5" x14ac:dyDescent="0.25">
      <c r="A10" s="17" t="s">
        <v>60</v>
      </c>
      <c r="B10" s="24">
        <v>174000</v>
      </c>
      <c r="C10" s="5">
        <v>58</v>
      </c>
      <c r="D10" s="19">
        <v>12</v>
      </c>
    </row>
    <row r="11" spans="1:5" x14ac:dyDescent="0.25">
      <c r="A11" s="17" t="s">
        <v>61</v>
      </c>
      <c r="B11" s="24">
        <v>85000</v>
      </c>
      <c r="C11" s="5">
        <v>54</v>
      </c>
      <c r="D11" s="19">
        <v>13</v>
      </c>
    </row>
    <row r="12" spans="1:5" x14ac:dyDescent="0.25">
      <c r="A12" s="17" t="s">
        <v>62</v>
      </c>
      <c r="B12" s="24">
        <v>328000</v>
      </c>
      <c r="C12" s="5">
        <v>53</v>
      </c>
      <c r="D12" s="19">
        <v>9</v>
      </c>
    </row>
    <row r="13" spans="1:5" x14ac:dyDescent="0.25">
      <c r="A13" s="17" t="s">
        <v>63</v>
      </c>
      <c r="B13" s="24">
        <v>385000</v>
      </c>
      <c r="C13" s="5">
        <v>53</v>
      </c>
      <c r="D13" s="19">
        <v>7</v>
      </c>
    </row>
    <row r="14" spans="1:5" x14ac:dyDescent="0.25">
      <c r="A14" s="17" t="s">
        <v>64</v>
      </c>
      <c r="B14" s="24">
        <v>279000</v>
      </c>
      <c r="C14" s="5">
        <v>50</v>
      </c>
      <c r="D14" s="19">
        <v>4</v>
      </c>
    </row>
    <row r="15" spans="1:5" x14ac:dyDescent="0.25">
      <c r="A15" s="17" t="s">
        <v>65</v>
      </c>
      <c r="B15" s="24">
        <v>169000</v>
      </c>
      <c r="C15" s="5">
        <v>49</v>
      </c>
      <c r="D15" s="19">
        <v>15</v>
      </c>
    </row>
    <row r="16" spans="1:5" x14ac:dyDescent="0.25">
      <c r="A16" s="17" t="s">
        <v>66</v>
      </c>
      <c r="B16" s="24">
        <v>75000</v>
      </c>
      <c r="C16" s="5">
        <v>49</v>
      </c>
      <c r="D16" s="19">
        <v>11</v>
      </c>
    </row>
    <row r="17" spans="1:4" x14ac:dyDescent="0.25">
      <c r="A17" s="17" t="s">
        <v>67</v>
      </c>
      <c r="B17" s="24">
        <v>250000</v>
      </c>
      <c r="C17" s="5">
        <v>49</v>
      </c>
      <c r="D17" s="19">
        <v>6</v>
      </c>
    </row>
    <row r="18" spans="1:4" x14ac:dyDescent="0.25">
      <c r="A18" s="17" t="s">
        <v>68</v>
      </c>
      <c r="B18" s="24">
        <v>24000</v>
      </c>
      <c r="C18" s="5">
        <v>46</v>
      </c>
      <c r="D18" s="19">
        <v>9</v>
      </c>
    </row>
    <row r="19" spans="1:4" x14ac:dyDescent="0.25">
      <c r="A19" s="17" t="s">
        <v>69</v>
      </c>
      <c r="B19" s="24">
        <v>159000</v>
      </c>
      <c r="C19" s="5">
        <v>46</v>
      </c>
      <c r="D19" s="19">
        <v>10</v>
      </c>
    </row>
    <row r="20" spans="1:4" x14ac:dyDescent="0.25">
      <c r="A20" s="17" t="s">
        <v>70</v>
      </c>
      <c r="B20" s="24">
        <v>600000</v>
      </c>
      <c r="C20" s="5">
        <v>39</v>
      </c>
      <c r="D20" s="19">
        <v>8</v>
      </c>
    </row>
    <row r="21" spans="1:4" x14ac:dyDescent="0.25">
      <c r="A21" s="8" t="s">
        <v>71</v>
      </c>
      <c r="B21" s="25">
        <v>1663000</v>
      </c>
      <c r="C21" s="23">
        <v>9</v>
      </c>
      <c r="D21" s="22">
        <v>1</v>
      </c>
    </row>
  </sheetData>
  <phoneticPr fontId="13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68A61-A4E6-44A6-855E-B057DD0CD9D7}">
  <sheetPr>
    <tabColor theme="8"/>
  </sheetPr>
  <dimension ref="A1:F7"/>
  <sheetViews>
    <sheetView workbookViewId="0"/>
  </sheetViews>
  <sheetFormatPr defaultRowHeight="15" x14ac:dyDescent="0.25"/>
  <cols>
    <col min="1" max="1" width="37" customWidth="1"/>
    <col min="2" max="6" width="20" customWidth="1"/>
  </cols>
  <sheetData>
    <row r="1" spans="1:6" ht="19.5" x14ac:dyDescent="0.3">
      <c r="A1" s="2" t="s">
        <v>75</v>
      </c>
    </row>
    <row r="2" spans="1:6" ht="44.25" customHeight="1" x14ac:dyDescent="0.25">
      <c r="A2" s="34" t="s">
        <v>129</v>
      </c>
      <c r="B2" s="35" t="s">
        <v>101</v>
      </c>
      <c r="C2" s="35" t="s">
        <v>119</v>
      </c>
      <c r="D2" s="35" t="s">
        <v>118</v>
      </c>
      <c r="E2" s="35" t="s">
        <v>130</v>
      </c>
      <c r="F2" s="39" t="s">
        <v>120</v>
      </c>
    </row>
    <row r="3" spans="1:6" x14ac:dyDescent="0.25">
      <c r="A3" s="37" t="s">
        <v>124</v>
      </c>
      <c r="B3" s="38" t="s">
        <v>125</v>
      </c>
      <c r="C3" s="38" t="s">
        <v>126</v>
      </c>
      <c r="D3" s="38" t="s">
        <v>127</v>
      </c>
      <c r="E3" s="38"/>
      <c r="F3" s="38"/>
    </row>
    <row r="4" spans="1:6" x14ac:dyDescent="0.25">
      <c r="A4" s="36" t="s">
        <v>121</v>
      </c>
      <c r="B4" s="38" t="s">
        <v>102</v>
      </c>
      <c r="C4" s="38" t="s">
        <v>103</v>
      </c>
      <c r="D4" s="38" t="s">
        <v>104</v>
      </c>
      <c r="E4" s="38" t="s">
        <v>105</v>
      </c>
      <c r="F4" s="5">
        <v>1.3</v>
      </c>
    </row>
    <row r="5" spans="1:6" x14ac:dyDescent="0.25">
      <c r="A5" s="36" t="s">
        <v>122</v>
      </c>
      <c r="B5" s="38" t="s">
        <v>106</v>
      </c>
      <c r="C5" s="38" t="s">
        <v>107</v>
      </c>
      <c r="D5" s="38" t="s">
        <v>108</v>
      </c>
      <c r="E5" s="38" t="s">
        <v>109</v>
      </c>
      <c r="F5" s="5">
        <v>1.2</v>
      </c>
    </row>
    <row r="6" spans="1:6" x14ac:dyDescent="0.25">
      <c r="A6" s="36" t="s">
        <v>128</v>
      </c>
      <c r="B6" s="38" t="s">
        <v>110</v>
      </c>
      <c r="C6" s="38" t="s">
        <v>111</v>
      </c>
      <c r="D6" s="38" t="s">
        <v>112</v>
      </c>
      <c r="E6" s="38" t="s">
        <v>113</v>
      </c>
      <c r="F6" s="5">
        <v>1.1000000000000001</v>
      </c>
    </row>
    <row r="7" spans="1:6" x14ac:dyDescent="0.25">
      <c r="A7" s="36" t="s">
        <v>123</v>
      </c>
      <c r="B7" s="38" t="s">
        <v>114</v>
      </c>
      <c r="C7" s="38" t="s">
        <v>115</v>
      </c>
      <c r="D7" s="38" t="s">
        <v>116</v>
      </c>
      <c r="E7" s="38" t="s">
        <v>117</v>
      </c>
      <c r="F7" s="5">
        <v>1.1000000000000001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D027-BFFF-4078-AE0D-C00B17B003FD}">
  <sheetPr>
    <tabColor theme="8"/>
  </sheetPr>
  <dimension ref="A1:B20"/>
  <sheetViews>
    <sheetView workbookViewId="0"/>
  </sheetViews>
  <sheetFormatPr defaultRowHeight="15" x14ac:dyDescent="0.25"/>
  <cols>
    <col min="1" max="2" width="18.75" customWidth="1"/>
    <col min="3" max="3" width="13.625" customWidth="1"/>
  </cols>
  <sheetData>
    <row r="1" spans="1:2" ht="20.25" thickBot="1" x14ac:dyDescent="0.35">
      <c r="A1" s="26" t="s">
        <v>76</v>
      </c>
    </row>
    <row r="2" spans="1:2" ht="15.75" thickTop="1" x14ac:dyDescent="0.25">
      <c r="A2" s="32" t="s">
        <v>83</v>
      </c>
      <c r="B2" s="33" t="s">
        <v>84</v>
      </c>
    </row>
    <row r="3" spans="1:2" ht="15.75" thickBot="1" x14ac:dyDescent="0.3">
      <c r="A3" s="27" t="s">
        <v>61</v>
      </c>
      <c r="B3" s="28" t="s">
        <v>78</v>
      </c>
    </row>
    <row r="4" spans="1:2" ht="15.75" thickBot="1" x14ac:dyDescent="0.3">
      <c r="A4" s="27" t="s">
        <v>68</v>
      </c>
      <c r="B4" s="28" t="s">
        <v>79</v>
      </c>
    </row>
    <row r="5" spans="1:2" ht="15.75" thickBot="1" x14ac:dyDescent="0.3">
      <c r="A5" s="27" t="s">
        <v>56</v>
      </c>
      <c r="B5" s="28" t="s">
        <v>56</v>
      </c>
    </row>
    <row r="6" spans="1:2" ht="29.25" thickBot="1" x14ac:dyDescent="0.3">
      <c r="A6" s="29" t="s">
        <v>85</v>
      </c>
      <c r="B6" s="29" t="s">
        <v>85</v>
      </c>
    </row>
    <row r="7" spans="1:2" ht="15.75" thickBot="1" x14ac:dyDescent="0.3">
      <c r="A7" s="27" t="s">
        <v>80</v>
      </c>
      <c r="B7" s="28" t="s">
        <v>81</v>
      </c>
    </row>
    <row r="8" spans="1:2" ht="15.75" thickBot="1" x14ac:dyDescent="0.3">
      <c r="A8" s="29" t="s">
        <v>86</v>
      </c>
      <c r="B8" s="29" t="s">
        <v>86</v>
      </c>
    </row>
    <row r="9" spans="1:2" ht="29.25" thickBot="1" x14ac:dyDescent="0.3">
      <c r="A9" s="29" t="s">
        <v>87</v>
      </c>
      <c r="B9" s="29" t="s">
        <v>88</v>
      </c>
    </row>
    <row r="10" spans="1:2" ht="15.75" thickBot="1" x14ac:dyDescent="0.3">
      <c r="A10" s="29" t="s">
        <v>89</v>
      </c>
      <c r="B10" s="29" t="s">
        <v>89</v>
      </c>
    </row>
    <row r="11" spans="1:2" ht="15.75" thickBot="1" x14ac:dyDescent="0.3">
      <c r="A11" s="29" t="s">
        <v>90</v>
      </c>
      <c r="B11" s="29" t="s">
        <v>91</v>
      </c>
    </row>
    <row r="12" spans="1:2" ht="15.75" thickBot="1" x14ac:dyDescent="0.3">
      <c r="A12" s="29" t="s">
        <v>91</v>
      </c>
      <c r="B12" s="29" t="s">
        <v>92</v>
      </c>
    </row>
    <row r="13" spans="1:2" ht="29.25" thickBot="1" x14ac:dyDescent="0.3">
      <c r="A13" s="29" t="s">
        <v>92</v>
      </c>
      <c r="B13" s="30" t="s">
        <v>93</v>
      </c>
    </row>
    <row r="14" spans="1:2" ht="15.75" thickBot="1" x14ac:dyDescent="0.3">
      <c r="A14" s="29" t="s">
        <v>94</v>
      </c>
      <c r="B14" s="29" t="s">
        <v>95</v>
      </c>
    </row>
    <row r="15" spans="1:2" ht="29.25" thickBot="1" x14ac:dyDescent="0.3">
      <c r="A15" s="29" t="s">
        <v>95</v>
      </c>
      <c r="B15" s="29" t="s">
        <v>96</v>
      </c>
    </row>
    <row r="16" spans="1:2" ht="29.25" thickBot="1" x14ac:dyDescent="0.3">
      <c r="A16" s="29" t="s">
        <v>96</v>
      </c>
      <c r="B16" s="28" t="s">
        <v>82</v>
      </c>
    </row>
    <row r="17" spans="1:2" ht="15.75" thickBot="1" x14ac:dyDescent="0.3">
      <c r="A17" s="27" t="s">
        <v>62</v>
      </c>
      <c r="B17" s="29" t="s">
        <v>97</v>
      </c>
    </row>
    <row r="18" spans="1:2" ht="15.75" thickBot="1" x14ac:dyDescent="0.3">
      <c r="A18" s="29" t="s">
        <v>97</v>
      </c>
      <c r="B18" s="29" t="s">
        <v>98</v>
      </c>
    </row>
    <row r="19" spans="1:2" ht="15.75" thickBot="1" x14ac:dyDescent="0.3">
      <c r="A19" s="29" t="s">
        <v>98</v>
      </c>
      <c r="B19" s="31" t="s">
        <v>99</v>
      </c>
    </row>
    <row r="20" spans="1:2" ht="15.75" thickBot="1" x14ac:dyDescent="0.3">
      <c r="A20" s="31" t="s">
        <v>100</v>
      </c>
      <c r="B20" s="29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01C40-E3B8-4243-B2B7-8519F257E13A}">
  <sheetPr>
    <tabColor theme="8"/>
  </sheetPr>
  <dimension ref="A1:C12"/>
  <sheetViews>
    <sheetView topLeftCell="A2" workbookViewId="0">
      <selection activeCell="B6" sqref="B6"/>
    </sheetView>
  </sheetViews>
  <sheetFormatPr defaultRowHeight="15" x14ac:dyDescent="0.25"/>
  <cols>
    <col min="1" max="1" width="56.5" style="17" customWidth="1"/>
    <col min="2" max="2" width="77.375" style="17" customWidth="1"/>
    <col min="3" max="3" width="46.125" style="17" customWidth="1"/>
  </cols>
  <sheetData>
    <row r="1" spans="1:3" x14ac:dyDescent="0.25">
      <c r="A1" s="40" t="s">
        <v>131</v>
      </c>
      <c r="B1" s="40" t="s">
        <v>72</v>
      </c>
      <c r="C1" s="40" t="s">
        <v>73</v>
      </c>
    </row>
    <row r="2" spans="1:3" ht="150" x14ac:dyDescent="0.25">
      <c r="A2" s="41" t="str">
        <f>Contents!A2</f>
        <v>Figure 1: Number of workers employed in low-paying occupations and industries, 2014-2023</v>
      </c>
      <c r="B2" s="42" t="s">
        <v>137</v>
      </c>
      <c r="C2" s="41" t="s">
        <v>74</v>
      </c>
    </row>
    <row r="3" spans="1:3" ht="90" x14ac:dyDescent="0.25">
      <c r="A3" s="41" t="str">
        <f>Contents!A3</f>
        <v>Figure 2: New occupation groups: minimum wage coverage compared to broader coverage, April 2022</v>
      </c>
      <c r="B3" s="43" t="s">
        <v>138</v>
      </c>
      <c r="C3" s="44" t="s">
        <v>132</v>
      </c>
    </row>
    <row r="4" spans="1:3" ht="60" x14ac:dyDescent="0.25">
      <c r="A4" s="41" t="s">
        <v>75</v>
      </c>
      <c r="B4" s="41" t="s">
        <v>139</v>
      </c>
      <c r="C4" s="41" t="s">
        <v>133</v>
      </c>
    </row>
    <row r="5" spans="1:3" ht="30" x14ac:dyDescent="0.25">
      <c r="A5" s="41" t="s">
        <v>76</v>
      </c>
      <c r="B5" s="41" t="s">
        <v>134</v>
      </c>
      <c r="C5" s="41" t="s">
        <v>135</v>
      </c>
    </row>
    <row r="6" spans="1:3" x14ac:dyDescent="0.25">
      <c r="A6" s="41"/>
      <c r="B6" s="9"/>
    </row>
    <row r="7" spans="1:3" x14ac:dyDescent="0.25">
      <c r="A7" s="41"/>
      <c r="B7" s="41"/>
      <c r="C7" s="41"/>
    </row>
    <row r="8" spans="1:3" x14ac:dyDescent="0.25">
      <c r="A8" s="41"/>
      <c r="B8" s="41"/>
    </row>
    <row r="9" spans="1:3" x14ac:dyDescent="0.25">
      <c r="A9" s="41"/>
      <c r="B9" s="42"/>
    </row>
    <row r="10" spans="1:3" x14ac:dyDescent="0.25">
      <c r="A10" s="41"/>
      <c r="B10" s="10"/>
    </row>
    <row r="11" spans="1:3" x14ac:dyDescent="0.25">
      <c r="A11" s="41"/>
      <c r="B11" s="45"/>
    </row>
    <row r="12" spans="1:3" x14ac:dyDescent="0.25">
      <c r="A12" s="41"/>
      <c r="B12" s="4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Low Pay Commission</Government_x0020_Body>
    <Date_x0020_Opened xmlns="b413c3fd-5a3b-4239-b985-69032e371c04">2020-11-05T11:35:25+00:00</Date_x0020_Opened>
    <LegacyRecordCategoryIdentifier xmlns="b67a7830-db79-4a49-bf27-2aff92a2201a" xsi:nil="true"/>
    <LegacyCaseReferenceNumber xmlns="c0e5669f-1bcb-499c-94e0-3ccb733d3d13" xsi:nil="true"/>
    <LegacyDateFileRequested xmlns="a172083e-e40c-4314-b43a-827352a1ed2c" xsi:nil="true"/>
    <LegacyFolderType xmlns="b67a7830-db79-4a49-bf27-2aff92a2201a" xsi:nil="true"/>
    <LegacyRecordFolderIdentifier xmlns="b67a7830-db79-4a49-bf27-2aff92a2201a" xsi:nil="true"/>
    <LegacyFolder xmlns="b67a7830-db79-4a49-bf27-2aff92a2201a" xsi:nil="true"/>
    <LegacyMP xmlns="a172083e-e40c-4314-b43a-827352a1ed2c" xsi:nil="true"/>
    <LegacyDateFileReceived xmlns="a172083e-e40c-4314-b43a-827352a1ed2c" xsi:nil="true"/>
    <LegacyFolderLink xmlns="b67a7830-db79-4a49-bf27-2aff92a2201a" xsi:nil="true"/>
    <Document_x0020_Notes xmlns="b413c3fd-5a3b-4239-b985-69032e371c04" xsi:nil="true"/>
    <LegacyAdditionalAuthors xmlns="b67a7830-db79-4a49-bf27-2aff92a2201a" xsi:nil="true"/>
    <LegacyDocumentLink xmlns="b67a7830-db79-4a49-bf27-2aff92a2201a" xsi:nil="true"/>
    <CIRRUSPreviousLocation xmlns="b413c3fd-5a3b-4239-b985-69032e371c04" xsi:nil="true"/>
    <LegacyPhysicalItemLocation xmlns="a172083e-e40c-4314-b43a-827352a1ed2c" xsi:nil="true"/>
    <LegacyDescriptor xmlns="a172083e-e40c-4314-b43a-827352a1ed2c" xsi:nil="true"/>
    <LegacyRequestType xmlns="a172083e-e40c-4314-b43a-827352a1ed2c" xsi:nil="true"/>
    <Descriptor xmlns="357cc3b6-a8bb-4dba-818a-6a9dc1e60012" xsi:nil="true"/>
    <LegacyLastModifiedDate xmlns="b67a7830-db79-4a49-bf27-2aff92a2201a" xsi:nil="true"/>
    <LegacyDateClosed xmlns="b67a7830-db79-4a49-bf27-2aff92a2201a" xsi:nil="true"/>
    <LegacyHomeLocation xmlns="b67a7830-db79-4a49-bf27-2aff92a2201a" xsi:nil="true"/>
    <LegacyExpiryReviewDate xmlns="b67a7830-db79-4a49-bf27-2aff92a2201a" xsi:nil="true"/>
    <LegacyPhysicalFormat xmlns="a172083e-e40c-4314-b43a-827352a1ed2c">false</LegacyPhysicalFormat>
    <LegacyDocumentType xmlns="b67a7830-db79-4a49-bf27-2aff92a2201a" xsi:nil="true"/>
    <LegacyReferencesFromOtherItems xmlns="b67a7830-db79-4a49-bf27-2aff92a2201a" xsi:nil="true"/>
    <National_x0020_Caveat xmlns="357cc3b6-a8bb-4dba-818a-6a9dc1e60012" xsi:nil="true"/>
    <LegacyLastActionDate xmlns="b67a7830-db79-4a49-bf27-2aff92a2201a" xsi:nil="true"/>
    <m975189f4ba442ecbf67d4147307b177 xmlns="c963a4c1-1bb4-49f2-a011-9c776a7eed2a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Low Pay Commission</TermName>
          <TermId xmlns="http://schemas.microsoft.com/office/infopath/2007/PartnerControls">e364b0a5-6dd1-426c-8ae6-93bd88747758</TermId>
        </TermInfo>
      </Terms>
    </m975189f4ba442ecbf67d4147307b177>
    <CIRRUSPreviousID xmlns="b413c3fd-5a3b-4239-b985-69032e371c04" xsi:nil="true"/>
    <LegacyModifier xmlns="b67a7830-db79-4a49-bf27-2aff92a2201a">
      <UserInfo>
        <DisplayName/>
        <AccountId xsi:nil="true"/>
        <AccountType/>
      </UserInfo>
    </LegacyModifier>
    <CIRRUSPreviousRetentionPolicy xmlns="b413c3fd-5a3b-4239-b985-69032e371c04" xsi:nil="true"/>
    <LegacyStatusonTransfer xmlns="b67a7830-db79-4a49-bf27-2aff92a2201a" xsi:nil="true"/>
    <LegacyDispositionAsOfDate xmlns="b67a7830-db79-4a49-bf27-2aff92a2201a" xsi:nil="true"/>
    <LegacyMinister xmlns="a172083e-e40c-4314-b43a-827352a1ed2c" xsi:nil="true"/>
    <LegacyFileplanTarget xmlns="b67a7830-db79-4a49-bf27-2aff92a2201a" xsi:nil="true"/>
    <LegacyCustodian xmlns="b67a7830-db79-4a49-bf27-2aff92a2201a" xsi:nil="true"/>
    <LegacyContentType xmlns="b67a7830-db79-4a49-bf27-2aff92a2201a" xsi:nil="true"/>
    <LegacyProtectiveMarking xmlns="b67a7830-db79-4a49-bf27-2aff92a2201a" xsi:nil="true"/>
    <LegacyReferencesToOtherItems xmlns="b67a7830-db79-4a49-bf27-2aff92a2201a" xsi:nil="true"/>
    <LegacyDateFileReturned xmlns="a172083e-e40c-4314-b43a-827352a1ed2c" xsi:nil="true"/>
    <Security_x0020_Classification xmlns="357cc3b6-a8bb-4dba-818a-6a9dc1e60012">OFFICIAL</Security_x0020_Classification>
    <Retention_x0020_Label xmlns="a8f60570-4bd3-4f2b-950b-a996de8ab151">Corp PPP Review</Retention_x0020_Label>
    <LegacyCopyright xmlns="b67a7830-db79-4a49-bf27-2aff92a2201a" xsi:nil="true"/>
    <Handling_x0020_Instructions xmlns="b413c3fd-5a3b-4239-b985-69032e371c04" xsi:nil="true"/>
    <Date_x0020_Closed xmlns="b413c3fd-5a3b-4239-b985-69032e371c04" xsi:nil="true"/>
    <LegacyTags xmlns="b67a7830-db79-4a49-bf27-2aff92a2201a" xsi:nil="true"/>
    <LegacyFolderNotes xmlns="a172083e-e40c-4314-b43a-827352a1ed2c" xsi:nil="true"/>
    <TaxCatchAll xmlns="357cc3b6-a8bb-4dba-818a-6a9dc1e60012">
      <Value>1</Value>
    </TaxCatchAll>
    <LegacyNumericClass xmlns="b67a7830-db79-4a49-bf27-2aff92a2201a" xsi:nil="true"/>
    <LegacyCurrentLocation xmlns="b67a7830-db79-4a49-bf27-2aff92a2201a" xsi:nil="true"/>
    <_dlc_DocId xmlns="357cc3b6-a8bb-4dba-818a-6a9dc1e60012">D7JWQ4QF36VV-1909165661-51645</_dlc_DocId>
    <_dlc_DocIdUrl xmlns="357cc3b6-a8bb-4dba-818a-6a9dc1e60012">
      <Url>https://beisgov.sharepoint.com/sites/LPC/1/_layouts/15/DocIdRedir.aspx?ID=D7JWQ4QF36VV-1909165661-51645</Url>
      <Description>D7JWQ4QF36VV-1909165661-51645</Description>
    </_dlc_DocIdUrl>
    <LegacyData xmlns="aaacb922-5235-4a66-b188-303b9b46fbd7">{
  "Name": "2022_Uprating Report Data.xlsx",
  "Title": "",
  "Document Notes": "",
  "Security Classification": "OFFICIAL",
  "Handling Instructions": "",
  "Descriptor": "",
  "Government Body": "Low Pay Commission",
  "Business Unit": "Low Pay Commission",
  "Retention Label": "Corp PPP Review",
  "Date Opened": "2020-11-05T11:35:25.0000000Z",
  "Date Closed": "",
  "National Caveat": "",
  "Previous Location": "",
  "Previous Id": "",
  "Previous Retention Policy": "",
  "Legacy Document Type": "",
  "Legacy Additional Authors": "",
  "Legacy Fileplan Target": "",
  "Legacy Numeric Class": "",
  "Legacy Folder Type": "",
  "Legacy Custodian": "",
  "Legacy Record Folder Identifier": "",
  "Legacy Copyright": "",
  "Legacy Last Modified Date": "",
  "Legacy Modifier": "",
  "Legacy Folder": "",
  "Legacy Content Type": "",
  "Legacy Expiry Review Date": "",
  "Legacy Last Action Date": "",
  "Legacy Protective Marking": "",
  "Legacy Descriptor": "",
  "Legacy Tags": "",
  "Legacy References From Other Items": "",
  "Legacy References To Other Items": "",
  "Legacy Status on Transfer": "",
  "Legacy Date Closed": "",
  "Legacy Record Category Identifier": "",
  "Legacy Disposition as of Date": "",
  "Legacy Home Location": "",
  "Legacy Current Location": "",
  "Legacy Physical Format": false,
  "Legacy Case Reference Number": "",
  "Legacy Date File Received": "",
  "Legacy Date File Requested": "",
  "Legacy Date File Returned": "",
  "Legacy Minister": "",
  "Legacy MP": "",
  "Legacy Folder Notes": "",
  "Legacy Physical Item Location": "",
  "Content Type": "Excel",
  "Legacy Document Link": "",
  "Legacy Folder Link": "",
  "Legacy Request Type": "",
  "Document Created By": "i:0#.f|membership|eduin.latimer@lowpay.gov.uk",
  "Document ID Value": "D7JWQ4QF36VV-1909165661-48119",
  "Created": "2022-03-22T17:35:19.0000000Z",
  "Document Modified By": "i:0#.f|membership|tim.butcher@lowpay.gov.uk",
  "Modified": "2022-04-01T09:50:08.0000000Z",
  "Original Location": "/sites/LPC/1/Low Pay Commission/REPORT PRODUCTION/2022 Uprating report/2022_Uprating Report Data.xlsx"
}</LegacyData>
    <lcf76f155ced4ddcb4097134ff3c332f xmlns="5ab71d21-9384-4a59-aec0-e4b7d5e16c5e" xsi:nil="true"/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G H d c V a h + Y n a l A A A A 9 g A A A B I A H A B D b 2 5 m a W c v U G F j a 2 F n Z S 5 4 b W w g o h g A K K A U A A A A A A A A A A A A A A A A A A A A A A A A A A A A h Y + x D o I w G I R f h X S n L W V R 8 l M S H V w k M T E x r g 1 W a I Q f Q 4 v l 3 R x 8 J F 9 B j K J u j n f 3 X X J 3 v 9 4 g G 5 o 6 u O j O m h Z T E l F O A o 1 F e z B Y p q R 3 x 3 B G M g k b V Z x U q Y M R R p s M 1 q S k c u 6 c M O a 9 p z 6 m b V c y w X n E 9 v l 6 W 1 S 6 U a F B 6 x Q W m n x a h / 8 t I m H 3 G i M F j f i c x l x Q D m w y I T f 4 B c S 4 9 5 n + m L D s a 9 d 3 W m o M V w t g k w T 2 / i A f U E s D B B Q A A g A I A B h 3 X F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Y d 1 x V K I p H u A 4 A A A A R A A A A E w A c A E Z v c m 1 1 b G F z L 1 N l Y 3 R p b 2 4 x L m 0 g o h g A K K A U A A A A A A A A A A A A A A A A A A A A A A A A A A A A K 0 5 N L s n M z 1 M I h t C G 1 g B Q S w E C L Q A U A A I A C A A Y d 1 x V q H 5 i d q U A A A D 2 A A A A E g A A A A A A A A A A A A A A A A A A A A A A Q 2 9 u Z m l n L 1 B h Y 2 t h Z 2 U u e G 1 s U E s B A i 0 A F A A C A A g A G H d c V Q / K 6 a u k A A A A 6 Q A A A B M A A A A A A A A A A A A A A A A A 8 Q A A A F t D b 2 5 0 Z W 5 0 X 1 R 5 c G V z X S 5 4 b W x Q S w E C L Q A U A A I A C A A Y d 1 x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8 k H b p m 0 u j E O B P + E n / s + r p Q A A A A A C A A A A A A A D Z g A A w A A A A B A A A A D B v A w L t L s m D M w 9 N W Z I j r i V A A A A A A S A A A C g A A A A E A A A A P y 4 H C + 1 z T J O n 3 a 7 g J P 0 u O p Q A A A A L M N M i o F I / e l + X 9 h k m R U l S X k V z n q g O W y k 8 W e h n d A n 1 X F E m R X I d L J 6 O O 9 o t H t A v u J Z f v H f V / n l h u + G Y P u D G z c t 3 v f j k + V S 0 o e 1 / z A C U S J G A U I U A A A A 8 2 y 1 F S 8 j C 1 E N 0 V P O f U 2 r t R 5 7 I F Q = < / D a t a M a s h u p > 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F04205BC74E134F8AE2CB7454909798008949579B5D49044C85D01AE91C70352A" ma:contentTypeVersion="251" ma:contentTypeDescription="Create a new excel document." ma:contentTypeScope="" ma:versionID="cdd03c626ea34a243a19347cff5f6d81">
  <xsd:schema xmlns:xsd="http://www.w3.org/2001/XMLSchema" xmlns:xs="http://www.w3.org/2001/XMLSchema" xmlns:p="http://schemas.microsoft.com/office/2006/metadata/properties" xmlns:ns2="b413c3fd-5a3b-4239-b985-69032e371c04" xmlns:ns3="357cc3b6-a8bb-4dba-818a-6a9dc1e60012" xmlns:ns4="a8f60570-4bd3-4f2b-950b-a996de8ab151" xmlns:ns5="b67a7830-db79-4a49-bf27-2aff92a2201a" xmlns:ns6="a172083e-e40c-4314-b43a-827352a1ed2c" xmlns:ns7="c0e5669f-1bcb-499c-94e0-3ccb733d3d13" xmlns:ns8="c963a4c1-1bb4-49f2-a011-9c776a7eed2a" xmlns:ns9="aaacb922-5235-4a66-b188-303b9b46fbd7" xmlns:ns10="5ab71d21-9384-4a59-aec0-e4b7d5e16c5e" targetNamespace="http://schemas.microsoft.com/office/2006/metadata/properties" ma:root="true" ma:fieldsID="e664702d0f4da87be56acce80b1f5c79" ns2:_="" ns3:_="" ns4:_="" ns5:_="" ns6:_="" ns7:_="" ns8:_="" ns9:_="" ns10:_="">
    <xsd:import namespace="b413c3fd-5a3b-4239-b985-69032e371c04"/>
    <xsd:import namespace="357cc3b6-a8bb-4dba-818a-6a9dc1e60012"/>
    <xsd:import namespace="a8f60570-4bd3-4f2b-950b-a996de8ab151"/>
    <xsd:import namespace="b67a7830-db79-4a49-bf27-2aff92a2201a"/>
    <xsd:import namespace="a172083e-e40c-4314-b43a-827352a1ed2c"/>
    <xsd:import namespace="c0e5669f-1bcb-499c-94e0-3ccb733d3d13"/>
    <xsd:import namespace="c963a4c1-1bb4-49f2-a011-9c776a7eed2a"/>
    <xsd:import namespace="aaacb922-5235-4a66-b188-303b9b46fbd7"/>
    <xsd:import namespace="5ab71d21-9384-4a59-aec0-e4b7d5e16c5e"/>
    <xsd:element name="properties">
      <xsd:complexType>
        <xsd:sequence>
          <xsd:element name="documentManagement">
            <xsd:complexType>
              <xsd:all>
                <xsd:element ref="ns2:Document_x0020_Notes" minOccurs="0"/>
                <xsd:element ref="ns3:Security_x0020_Classification" minOccurs="0"/>
                <xsd:element ref="ns2:Handling_x0020_Instructions" minOccurs="0"/>
                <xsd:element ref="ns3:Descriptor" minOccurs="0"/>
                <xsd:element ref="ns2:Government_x0020_Body" minOccurs="0"/>
                <xsd:element ref="ns4:Retention_x0020_Label" minOccurs="0"/>
                <xsd:element ref="ns2:Date_x0020_Opened" minOccurs="0"/>
                <xsd:element ref="ns2:Date_x0020_Closed" minOccurs="0"/>
                <xsd:element ref="ns3:National_x0020_Caveat" minOccurs="0"/>
                <xsd:element ref="ns2:CIRRUSPreviousLocation" minOccurs="0"/>
                <xsd:element ref="ns2:CIRRUSPreviousID" minOccurs="0"/>
                <xsd:element ref="ns2:CIRRUSPreviousRetentionPolicy" minOccurs="0"/>
                <xsd:element ref="ns5:LegacyDocumentType" minOccurs="0"/>
                <xsd:element ref="ns5:LegacyAdditionalAuthors" minOccurs="0"/>
                <xsd:element ref="ns5:LegacyFileplanTarget" minOccurs="0"/>
                <xsd:element ref="ns5:LegacyNumericClass" minOccurs="0"/>
                <xsd:element ref="ns5:LegacyFolderType" minOccurs="0"/>
                <xsd:element ref="ns5:LegacyCustodian" minOccurs="0"/>
                <xsd:element ref="ns5:LegacyRecordFolderIdentifier" minOccurs="0"/>
                <xsd:element ref="ns5:LegacyCopyright" minOccurs="0"/>
                <xsd:element ref="ns5:LegacyLastModifiedDate" minOccurs="0"/>
                <xsd:element ref="ns5:LegacyModifier" minOccurs="0"/>
                <xsd:element ref="ns5:LegacyFolder" minOccurs="0"/>
                <xsd:element ref="ns5:LegacyContentType" minOccurs="0"/>
                <xsd:element ref="ns5:LegacyExpiryReviewDate" minOccurs="0"/>
                <xsd:element ref="ns5:LegacyLastActionDate" minOccurs="0"/>
                <xsd:element ref="ns5:LegacyProtectiveMarking" minOccurs="0"/>
                <xsd:element ref="ns6:LegacyDescriptor" minOccurs="0"/>
                <xsd:element ref="ns5:LegacyTags" minOccurs="0"/>
                <xsd:element ref="ns5:LegacyReferencesFromOtherItems" minOccurs="0"/>
                <xsd:element ref="ns5:LegacyReferencesToOtherItems" minOccurs="0"/>
                <xsd:element ref="ns5:LegacyStatusonTransfer" minOccurs="0"/>
                <xsd:element ref="ns5:LegacyDateClosed" minOccurs="0"/>
                <xsd:element ref="ns5:LegacyRecordCategoryIdentifier" minOccurs="0"/>
                <xsd:element ref="ns5:LegacyDispositionAsOfDate" minOccurs="0"/>
                <xsd:element ref="ns5:LegacyHomeLocation" minOccurs="0"/>
                <xsd:element ref="ns5:LegacyCurrentLocation" minOccurs="0"/>
                <xsd:element ref="ns6:LegacyPhysicalFormat" minOccurs="0"/>
                <xsd:element ref="ns7:LegacyCaseReferenceNumber" minOccurs="0"/>
                <xsd:element ref="ns6:LegacyDateFileReceived" minOccurs="0"/>
                <xsd:element ref="ns6:LegacyDateFileRequested" minOccurs="0"/>
                <xsd:element ref="ns6:LegacyDateFileReturned" minOccurs="0"/>
                <xsd:element ref="ns6:LegacyMinister" minOccurs="0"/>
                <xsd:element ref="ns6:LegacyMP" minOccurs="0"/>
                <xsd:element ref="ns6:LegacyFolderNotes" minOccurs="0"/>
                <xsd:element ref="ns6:LegacyPhysicalItemLocation" minOccurs="0"/>
                <xsd:element ref="ns8:m975189f4ba442ecbf67d4147307b177" minOccurs="0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5:LegacyDocumentLink" minOccurs="0"/>
                <xsd:element ref="ns5:LegacyFolderLink" minOccurs="0"/>
                <xsd:element ref="ns6:LegacyRequestType" minOccurs="0"/>
                <xsd:element ref="ns9:LegacyData" minOccurs="0"/>
                <xsd:element ref="ns10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Document_x0020_Notes" ma:index="2" nillable="true" ma:displayName="Document Notes" ma:internalName="Document_0x0020_Notes">
      <xsd:simpleType>
        <xsd:restriction base="dms:Note"/>
      </xsd:simpleType>
    </xsd:element>
    <xsd:element name="Handling_x0020_Instructions" ma:index="4" nillable="true" ma:displayName="Handling Instructions" ma:internalName="Handling_x0020_Instructions">
      <xsd:simpleType>
        <xsd:restriction base="dms:Text">
          <xsd:maxLength value="255"/>
        </xsd:restriction>
      </xsd:simpleType>
    </xsd:element>
    <xsd:element name="Government_x0020_Body" ma:index="6" nillable="true" ma:displayName="Government Body" ma:internalName="Government_x0020_Body">
      <xsd:simpleType>
        <xsd:restriction base="dms:Text">
          <xsd:maxLength value="255"/>
        </xsd:restriction>
      </xsd:simpleType>
    </xsd:element>
    <xsd:element name="Date_x0020_Opened" ma:index="9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0" nillable="true" ma:displayName="Date Closed" ma:format="DateOnly" ma:internalName="Date_x0020_Closed">
      <xsd:simpleType>
        <xsd:restriction base="dms:DateTime"/>
      </xsd:simpleType>
    </xsd:element>
    <xsd:element name="CIRRUSPreviousLocation" ma:index="12" nillable="true" ma:displayName="Previous Location" ma:description="The location the document previously resided in." ma:internalName="CIRRUSPreviousLocation">
      <xsd:simpleType>
        <xsd:restriction base="dms:Text">
          <xsd:maxLength value="255"/>
        </xsd:restriction>
      </xsd:simpleType>
    </xsd:element>
    <xsd:element name="CIRRUSPreviousID" ma:index="13" nillable="true" ma:displayName="Previous Id" ma:description="The id of the document in its previous location." ma:internalName="CIRRUSPreviousID">
      <xsd:simpleType>
        <xsd:restriction base="dms:Text">
          <xsd:maxLength value="255"/>
        </xsd:restriction>
      </xsd:simpleType>
    </xsd:element>
    <xsd:element name="CIRRUSPreviousRetentionPolicy" ma:index="14" nillable="true" ma:displayName="Previous Retention Policy" ma:description="The retention policy of the document in its previous location." ma:internalName="CIRRUSPreviousRetentionPolic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cc3b6-a8bb-4dba-818a-6a9dc1e60012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3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5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  <xsd:element name="National_x0020_Caveat" ma:index="11" nillable="true" ma:displayName="National Caveat" ma:default="" ma:format="Dropdown" ma:indexed="true" ma:internalName="National_x0020_Caveat">
      <xsd:simpleType>
        <xsd:restriction base="dms:Choice">
          <xsd:enumeration value="UK EYES ONLY"/>
        </xsd:restriction>
      </xsd:simpleType>
    </xsd:element>
    <xsd:element name="TaxCatchAll" ma:index="52" nillable="true" ma:displayName="Taxonomy Catch All Column" ma:hidden="true" ma:list="{b8f7db40-cab2-4e12-9288-05426ba50f76}" ma:internalName="TaxCatchAll" ma:showField="CatchAllData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3" nillable="true" ma:displayName="Taxonomy Catch All Column1" ma:hidden="true" ma:list="{b8f7db40-cab2-4e12-9288-05426ba50f76}" ma:internalName="TaxCatchAllLabel" ma:readOnly="true" ma:showField="CatchAllDataLabel" ma:web="357cc3b6-a8bb-4dba-818a-6a9dc1e60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5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5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8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7a7830-db79-4a49-bf27-2aff92a2201a" elementFormDefault="qualified">
    <xsd:import namespace="http://schemas.microsoft.com/office/2006/documentManagement/types"/>
    <xsd:import namespace="http://schemas.microsoft.com/office/infopath/2007/PartnerControls"/>
    <xsd:element name="LegacyDocumentType" ma:index="15" nillable="true" ma:displayName="Legacy Document Type" ma:internalName="LegacyDocumentType">
      <xsd:simpleType>
        <xsd:restriction base="dms:Text">
          <xsd:maxLength value="255"/>
        </xsd:restriction>
      </xsd:simpleType>
    </xsd:element>
    <xsd:element name="LegacyAdditionalAuthors" ma:index="16" nillable="true" ma:displayName="Legacy Additional Authors" ma:internalName="LegacyAdditionalAuthors">
      <xsd:simpleType>
        <xsd:restriction base="dms:Note"/>
      </xsd:simpleType>
    </xsd:element>
    <xsd:element name="LegacyFileplanTarget" ma:index="17" nillable="true" ma:displayName="Legacy Fileplan Target" ma:internalName="LegacyFileplanTarget">
      <xsd:simpleType>
        <xsd:restriction base="dms:Text">
          <xsd:maxLength value="255"/>
        </xsd:restriction>
      </xsd:simpleType>
    </xsd:element>
    <xsd:element name="LegacyNumericClass" ma:index="18" nillable="true" ma:displayName="Legacy Numeric Class" ma:internalName="LegacyNumericClass">
      <xsd:simpleType>
        <xsd:restriction base="dms:Text">
          <xsd:maxLength value="255"/>
        </xsd:restriction>
      </xsd:simpleType>
    </xsd:element>
    <xsd:element name="LegacyFolderType" ma:index="19" nillable="true" ma:displayName="Legacy Folder Type" ma:internalName="LegacyFolderType">
      <xsd:simpleType>
        <xsd:restriction base="dms:Text">
          <xsd:maxLength value="255"/>
        </xsd:restriction>
      </xsd:simpleType>
    </xsd:element>
    <xsd:element name="LegacyCustodian" ma:index="20" nillable="true" ma:displayName="Legacy Custodian" ma:internalName="LegacyCustodian">
      <xsd:simpleType>
        <xsd:restriction base="dms:Note"/>
      </xsd:simpleType>
    </xsd:element>
    <xsd:element name="LegacyRecordFolderIdentifier" ma:index="21" nillable="true" ma:displayName="Legacy Record Folder Identifier" ma:internalName="LegacyRecordFolderIdentifier">
      <xsd:simpleType>
        <xsd:restriction base="dms:Text">
          <xsd:maxLength value="255"/>
        </xsd:restriction>
      </xsd:simpleType>
    </xsd:element>
    <xsd:element name="LegacyCopyright" ma:index="22" nillable="true" ma:displayName="Legacy Copyright" ma:internalName="LegacyCopyright">
      <xsd:simpleType>
        <xsd:restriction base="dms:Text">
          <xsd:maxLength value="255"/>
        </xsd:restriction>
      </xsd:simpleType>
    </xsd:element>
    <xsd:element name="LegacyLastModifiedDate" ma:index="23" nillable="true" ma:displayName="Legacy Last Modified Date" ma:format="DateTime" ma:internalName="LegacyLastModifiedDate">
      <xsd:simpleType>
        <xsd:restriction base="dms:DateTime"/>
      </xsd:simpleType>
    </xsd:element>
    <xsd:element name="LegacyModifier" ma:index="24" nillable="true" ma:displayName="Legacy Modifier" ma:SharePointGroup="0" ma:internalName="LegacyModifi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cyFolder" ma:index="25" nillable="true" ma:displayName="Legacy Folder" ma:internalName="LegacyFolder">
      <xsd:simpleType>
        <xsd:restriction base="dms:Text">
          <xsd:maxLength value="255"/>
        </xsd:restriction>
      </xsd:simpleType>
    </xsd:element>
    <xsd:element name="LegacyContentType" ma:index="26" nillable="true" ma:displayName="Legacy Content Type" ma:internalName="LegacyContentType">
      <xsd:simpleType>
        <xsd:restriction base="dms:Text">
          <xsd:maxLength value="255"/>
        </xsd:restriction>
      </xsd:simpleType>
    </xsd:element>
    <xsd:element name="LegacyExpiryReviewDate" ma:index="27" nillable="true" ma:displayName="Legacy Expiry Review Date" ma:format="DateTime" ma:internalName="LegacyExpiryReviewDate">
      <xsd:simpleType>
        <xsd:restriction base="dms:DateTime"/>
      </xsd:simpleType>
    </xsd:element>
    <xsd:element name="LegacyLastActionDate" ma:index="28" nillable="true" ma:displayName="Legacy Last Action Date" ma:format="DateTime" ma:internalName="LegacyLastActionDate">
      <xsd:simpleType>
        <xsd:restriction base="dms:DateTime"/>
      </xsd:simpleType>
    </xsd:element>
    <xsd:element name="LegacyProtectiveMarking" ma:index="29" nillable="true" ma:displayName="Legacy Protective Marking" ma:internalName="LegacyProtectiveMarking">
      <xsd:simpleType>
        <xsd:restriction base="dms:Text">
          <xsd:maxLength value="255"/>
        </xsd:restriction>
      </xsd:simpleType>
    </xsd:element>
    <xsd:element name="LegacyTags" ma:index="31" nillable="true" ma:displayName="Legacy Tags" ma:internalName="LegacyTags">
      <xsd:simpleType>
        <xsd:restriction base="dms:Note"/>
      </xsd:simpleType>
    </xsd:element>
    <xsd:element name="LegacyReferencesFromOtherItems" ma:index="32" nillable="true" ma:displayName="Legacy References From Other Items" ma:internalName="LegacyReferencesFromOtherItems">
      <xsd:simpleType>
        <xsd:restriction base="dms:Text">
          <xsd:maxLength value="255"/>
        </xsd:restriction>
      </xsd:simpleType>
    </xsd:element>
    <xsd:element name="LegacyReferencesToOtherItems" ma:index="33" nillable="true" ma:displayName="Legacy References To Other Items" ma:internalName="LegacyReferencesToOtherItems">
      <xsd:simpleType>
        <xsd:restriction base="dms:Note"/>
      </xsd:simpleType>
    </xsd:element>
    <xsd:element name="LegacyStatusonTransfer" ma:index="34" nillable="true" ma:displayName="Legacy Status on Transfer" ma:internalName="LegacyStatusonTransfer">
      <xsd:simpleType>
        <xsd:restriction base="dms:Text">
          <xsd:maxLength value="255"/>
        </xsd:restriction>
      </xsd:simpleType>
    </xsd:element>
    <xsd:element name="LegacyDateClosed" ma:index="35" nillable="true" ma:displayName="Legacy Date Closed" ma:format="DateOnly" ma:internalName="LegacyDateClosed">
      <xsd:simpleType>
        <xsd:restriction base="dms:DateTime"/>
      </xsd:simpleType>
    </xsd:element>
    <xsd:element name="LegacyRecordCategoryIdentifier" ma:index="36" nillable="true" ma:displayName="Legacy Record Category Identifier" ma:internalName="LegacyRecordCategoryIdentifier">
      <xsd:simpleType>
        <xsd:restriction base="dms:Text">
          <xsd:maxLength value="255"/>
        </xsd:restriction>
      </xsd:simpleType>
    </xsd:element>
    <xsd:element name="LegacyDispositionAsOfDate" ma:index="37" nillable="true" ma:displayName="Legacy Disposition as of Date" ma:format="DateOnly" ma:internalName="LegacyDispositionAsOfDate">
      <xsd:simpleType>
        <xsd:restriction base="dms:DateTime"/>
      </xsd:simpleType>
    </xsd:element>
    <xsd:element name="LegacyHomeLocation" ma:index="38" nillable="true" ma:displayName="Legacy Home Location" ma:internalName="LegacyHomeLocation">
      <xsd:simpleType>
        <xsd:restriction base="dms:Text">
          <xsd:maxLength value="255"/>
        </xsd:restriction>
      </xsd:simpleType>
    </xsd:element>
    <xsd:element name="LegacyCurrentLocation" ma:index="39" nillable="true" ma:displayName="Legacy Current Location" ma:internalName="LegacyCurrentLocation">
      <xsd:simpleType>
        <xsd:restriction base="dms:Text">
          <xsd:maxLength value="255"/>
        </xsd:restriction>
      </xsd:simpleType>
    </xsd:element>
    <xsd:element name="LegacyDocumentLink" ma:index="61" nillable="true" ma:displayName="Legacy Document Link" ma:internalName="LegacyDocumentLink0">
      <xsd:simpleType>
        <xsd:restriction base="dms:Text">
          <xsd:maxLength value="255"/>
        </xsd:restriction>
      </xsd:simpleType>
    </xsd:element>
    <xsd:element name="LegacyFolderLink" ma:index="62" nillable="true" ma:displayName="Legacy Folder Link" ma:internalName="LegacyFolderLink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2083e-e40c-4314-b43a-827352a1ed2c" elementFormDefault="qualified">
    <xsd:import namespace="http://schemas.microsoft.com/office/2006/documentManagement/types"/>
    <xsd:import namespace="http://schemas.microsoft.com/office/infopath/2007/PartnerControls"/>
    <xsd:element name="LegacyDescriptor" ma:index="30" nillable="true" ma:displayName="Legacy Descriptor" ma:internalName="LegacyDescriptor">
      <xsd:simpleType>
        <xsd:restriction base="dms:Note"/>
      </xsd:simpleType>
    </xsd:element>
    <xsd:element name="LegacyPhysicalFormat" ma:index="40" nillable="true" ma:displayName="Legacy Physical Format" ma:default="0" ma:internalName="LegacyPhysicalFormat">
      <xsd:simpleType>
        <xsd:restriction base="dms:Boolean"/>
      </xsd:simpleType>
    </xsd:element>
    <xsd:element name="LegacyDateFileReceived" ma:index="42" nillable="true" ma:displayName="Legacy Date File Received" ma:format="DateOnly" ma:internalName="LegacyDateFileReceived">
      <xsd:simpleType>
        <xsd:restriction base="dms:DateTime"/>
      </xsd:simpleType>
    </xsd:element>
    <xsd:element name="LegacyDateFileRequested" ma:index="43" nillable="true" ma:displayName="Legacy Date File Requested" ma:format="DateOnly" ma:internalName="LegacyDateFileRequested">
      <xsd:simpleType>
        <xsd:restriction base="dms:DateTime"/>
      </xsd:simpleType>
    </xsd:element>
    <xsd:element name="LegacyDateFileReturned" ma:index="44" nillable="true" ma:displayName="Legacy Date File Returned" ma:format="DateOnly" ma:internalName="LegacyDateFileReturned">
      <xsd:simpleType>
        <xsd:restriction base="dms:DateTime"/>
      </xsd:simpleType>
    </xsd:element>
    <xsd:element name="LegacyMinister" ma:index="45" nillable="true" ma:displayName="Legacy Minister" ma:internalName="LegacyMinister">
      <xsd:simpleType>
        <xsd:restriction base="dms:Text">
          <xsd:maxLength value="255"/>
        </xsd:restriction>
      </xsd:simpleType>
    </xsd:element>
    <xsd:element name="LegacyMP" ma:index="46" nillable="true" ma:displayName="Legacy MP" ma:internalName="LegacyMP">
      <xsd:simpleType>
        <xsd:restriction base="dms:Text">
          <xsd:maxLength value="255"/>
        </xsd:restriction>
      </xsd:simpleType>
    </xsd:element>
    <xsd:element name="LegacyFolderNotes" ma:index="47" nillable="true" ma:displayName="Legacy Folder Notes" ma:internalName="LegacyFolderNotes">
      <xsd:simpleType>
        <xsd:restriction base="dms:Note"/>
      </xsd:simpleType>
    </xsd:element>
    <xsd:element name="LegacyPhysicalItemLocation" ma:index="48" nillable="true" ma:displayName="Legacy Physical Item Location" ma:format="Dropdown" ma:internalName="LegacyPhysicalItemLocation">
      <xsd:simpleType>
        <xsd:restriction base="dms:Choice">
          <xsd:enumeration value="Off-Site"/>
          <xsd:enumeration value="TNA"/>
          <xsd:enumeration value="DECC"/>
        </xsd:restriction>
      </xsd:simpleType>
    </xsd:element>
    <xsd:element name="LegacyRequestType" ma:index="63" nillable="true" ma:displayName="Legacy Request Type" ma:format="Dropdown" ma:internalName="LegacyRequestTyp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5669f-1bcb-499c-94e0-3ccb733d3d13" elementFormDefault="qualified">
    <xsd:import namespace="http://schemas.microsoft.com/office/2006/documentManagement/types"/>
    <xsd:import namespace="http://schemas.microsoft.com/office/infopath/2007/PartnerControls"/>
    <xsd:element name="LegacyCaseReferenceNumber" ma:index="41" nillable="true" ma:displayName="Legacy Case Reference Number" ma:internalName="LegacyCaseReferenceNumber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3a4c1-1bb4-49f2-a011-9c776a7eed2a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51" nillable="true" ma:taxonomy="true" ma:internalName="m975189f4ba442ecbf67d4147307b177" ma:taxonomyFieldName="Business_x0020_Unit" ma:displayName="Business Unit" ma:default="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64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71d21-9384-4a59-aec0-e4b7d5e16c5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65" nillable="true" ma:displayName="Image Tags_0" ma:hidden="true" ma:internalName="lcf76f155ced4ddcb4097134ff3c332f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498AC3-E361-4A69-8949-04AC5D5CDD6E}">
  <ds:schemaRefs>
    <ds:schemaRef ds:uri="5ab71d21-9384-4a59-aec0-e4b7d5e16c5e"/>
    <ds:schemaRef ds:uri="http://schemas.microsoft.com/office/infopath/2007/PartnerControls"/>
    <ds:schemaRef ds:uri="aaacb922-5235-4a66-b188-303b9b46fbd7"/>
    <ds:schemaRef ds:uri="http://www.w3.org/XML/1998/namespace"/>
    <ds:schemaRef ds:uri="http://schemas.microsoft.com/office/2006/documentManagement/types"/>
    <ds:schemaRef ds:uri="a8f60570-4bd3-4f2b-950b-a996de8ab151"/>
    <ds:schemaRef ds:uri="357cc3b6-a8bb-4dba-818a-6a9dc1e60012"/>
    <ds:schemaRef ds:uri="b413c3fd-5a3b-4239-b985-69032e371c04"/>
    <ds:schemaRef ds:uri="http://schemas.microsoft.com/office/2006/metadata/properties"/>
    <ds:schemaRef ds:uri="b67a7830-db79-4a49-bf27-2aff92a2201a"/>
    <ds:schemaRef ds:uri="c0e5669f-1bcb-499c-94e0-3ccb733d3d13"/>
    <ds:schemaRef ds:uri="http://schemas.openxmlformats.org/package/2006/metadata/core-properties"/>
    <ds:schemaRef ds:uri="http://purl.org/dc/dcmitype/"/>
    <ds:schemaRef ds:uri="c963a4c1-1bb4-49f2-a011-9c776a7eed2a"/>
    <ds:schemaRef ds:uri="http://purl.org/dc/elements/1.1/"/>
    <ds:schemaRef ds:uri="a172083e-e40c-4314-b43a-827352a1ed2c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80A2A16-9D86-467E-B006-6C6EB9DB5973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1689238A-7D8F-405E-8229-B427F3FAF61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66CB43F-6C37-4512-AF3B-7659DED6E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13c3fd-5a3b-4239-b985-69032e371c04"/>
    <ds:schemaRef ds:uri="357cc3b6-a8bb-4dba-818a-6a9dc1e60012"/>
    <ds:schemaRef ds:uri="a8f60570-4bd3-4f2b-950b-a996de8ab151"/>
    <ds:schemaRef ds:uri="b67a7830-db79-4a49-bf27-2aff92a2201a"/>
    <ds:schemaRef ds:uri="a172083e-e40c-4314-b43a-827352a1ed2c"/>
    <ds:schemaRef ds:uri="c0e5669f-1bcb-499c-94e0-3ccb733d3d13"/>
    <ds:schemaRef ds:uri="c963a4c1-1bb4-49f2-a011-9c776a7eed2a"/>
    <ds:schemaRef ds:uri="aaacb922-5235-4a66-b188-303b9b46fbd7"/>
    <ds:schemaRef ds:uri="5ab71d21-9384-4a59-aec0-e4b7d5e16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92EB7BE-A662-4C80-8174-45730666D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Figure 1</vt:lpstr>
      <vt:lpstr>Figure 2</vt:lpstr>
      <vt:lpstr>Table 1</vt:lpstr>
      <vt:lpstr>Table 2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Hill</dc:creator>
  <cp:keywords/>
  <dc:description/>
  <cp:lastModifiedBy>Wilkinson, Joseph (Low Pay Commission)</cp:lastModifiedBy>
  <cp:revision/>
  <dcterms:created xsi:type="dcterms:W3CDTF">2020-11-05T11:20:19Z</dcterms:created>
  <dcterms:modified xsi:type="dcterms:W3CDTF">2023-09-08T11:55:12Z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2020-11-05T11:34:53Z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9d141a43-24c2-4530-b0bf-00003590605a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0x010100AF04205BC74E134F8AE2CB7454909798008949579B5D49044C85D01AE91C70352A</vt:lpwstr>
  </property>
  <property fmtid="{D5CDD505-2E9C-101B-9397-08002B2CF9AE}" pid="10" name="Business Unit">
    <vt:lpwstr>1;#Low Pay Commission|e364b0a5-6dd1-426c-8ae6-93bd88747758</vt:lpwstr>
  </property>
  <property fmtid="{D5CDD505-2E9C-101B-9397-08002B2CF9AE}" pid="11" name="_dlc_DocIdItemGuid">
    <vt:lpwstr>61676856-f435-44ad-a24b-37a78e8505e7</vt:lpwstr>
  </property>
  <property fmtid="{D5CDD505-2E9C-101B-9397-08002B2CF9AE}" pid="12" name="MediaServiceImageTags">
    <vt:lpwstr/>
  </property>
</Properties>
</file>