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S:\PerformanceManagementGroup\PACMan Unit\10_EM Performance\04 Regular reports\EM Publication\2023\3 Jul 2023\FINAL\"/>
    </mc:Choice>
  </mc:AlternateContent>
  <xr:revisionPtr revIDLastSave="0" documentId="13_ncr:1_{763C08B9-B820-4CA3-8EF7-E14E91B0CD7D}" xr6:coauthVersionLast="47" xr6:coauthVersionMax="47" xr10:uidLastSave="{00000000-0000-0000-0000-000000000000}"/>
  <bookViews>
    <workbookView xWindow="-28920" yWindow="-45" windowWidth="29040" windowHeight="15840" activeTab="15" xr2:uid="{C802F969-0413-45A0-A7C9-F2EE6C393172}"/>
  </bookViews>
  <sheets>
    <sheet name="Cover" sheetId="19" r:id="rId1"/>
    <sheet name="Contents" sheetId="21" r:id="rId2"/>
    <sheet name="Notes" sheetId="20" r:id="rId3"/>
    <sheet name="1_1" sheetId="1" r:id="rId4"/>
    <sheet name="1_2" sheetId="2" r:id="rId5"/>
    <sheet name="1_3" sheetId="3" r:id="rId6"/>
    <sheet name="2_1" sheetId="4" r:id="rId7"/>
    <sheet name="2_2" sheetId="5" r:id="rId8"/>
    <sheet name="2_3" sheetId="6" r:id="rId9"/>
    <sheet name="2_4" sheetId="7" r:id="rId10"/>
    <sheet name="2_5" sheetId="8" r:id="rId11"/>
    <sheet name="2_6" sheetId="9" r:id="rId12"/>
    <sheet name="3_1" sheetId="10" r:id="rId13"/>
    <sheet name="3_2" sheetId="11" r:id="rId14"/>
    <sheet name="3_3" sheetId="12" r:id="rId15"/>
    <sheet name="4_1" sheetId="13" r:id="rId16"/>
    <sheet name="4_2" sheetId="14" r:id="rId17"/>
    <sheet name="4_3" sheetId="15" r:id="rId18"/>
    <sheet name="4_4" sheetId="16" r:id="rId19"/>
    <sheet name="5_1" sheetId="17" r:id="rId20"/>
    <sheet name="6_1" sheetId="18" r:id="rId21"/>
  </sheets>
  <definedNames>
    <definedName name="_xlnm._FilterDatabase" localSheetId="6" hidden="1">'2_1'!$A$5:$G$14</definedName>
    <definedName name="_xlnm._FilterDatabase" localSheetId="7" hidden="1">'2_2'!$A$5:$G$14</definedName>
    <definedName name="_xlnm._FilterDatabase" localSheetId="8" hidden="1">'2_3'!$A$5:$G$14</definedName>
    <definedName name="_xlnm.Print_Area" localSheetId="6">'2_1'!$A$1:$L$14</definedName>
    <definedName name="_xlnm.Print_Area" localSheetId="7">'2_2'!$A$1:$N$14</definedName>
    <definedName name="_xlnm.Print_Area" localSheetId="8">'2_3'!$A$1:$O$14</definedName>
    <definedName name="_xlnm.Print_Area" localSheetId="9">'2_4'!$A$1:$M$12</definedName>
    <definedName name="_xlnm.Print_Area" localSheetId="11">'2_6'!$A$1:$M$12</definedName>
    <definedName name="_xlnm.Print_Area" localSheetId="12">'3_1'!$A$1:$K$10</definedName>
    <definedName name="_xlnm.Print_Area" localSheetId="13">'3_2'!$A$1:$J$10</definedName>
    <definedName name="_xlnm.Print_Area" localSheetId="14">'3_3'!$A$1:$K$10</definedName>
    <definedName name="_xlnm.Print_Area" localSheetId="16">'4_2'!$A$1:$J$41</definedName>
    <definedName name="_xlnm.Print_Area" localSheetId="17">'4_3'!$A$1:$J$41</definedName>
    <definedName name="_xlnm.Print_Area" localSheetId="18">'4_4'!$A$1:$J$35</definedName>
    <definedName name="_xlnm.Print_Area" localSheetId="19">'5_1'!$A$1:$N$19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5" i="13" l="1"/>
  <c r="H35" i="13"/>
</calcChain>
</file>

<file path=xl/sharedStrings.xml><?xml version="1.0" encoding="utf-8"?>
<sst xmlns="http://schemas.openxmlformats.org/spreadsheetml/2006/main" count="900" uniqueCount="175">
  <si>
    <t>This worksheet contains 1 table.</t>
  </si>
  <si>
    <t>This table contains notes, which can be found in the Notes worksheet.</t>
  </si>
  <si>
    <t>Source: EMS Contractor data &amp; AMS Contractor data.</t>
  </si>
  <si>
    <t>Number or proportion</t>
  </si>
  <si>
    <t>Type of Order</t>
  </si>
  <si>
    <t>% change March 2022 to March 2023</t>
  </si>
  <si>
    <t>Number</t>
  </si>
  <si>
    <t xml:space="preserve">Court Bail </t>
  </si>
  <si>
    <t>Court Bail</t>
  </si>
  <si>
    <t>Court Sentence</t>
  </si>
  <si>
    <t>Post Release</t>
  </si>
  <si>
    <t>Immigration</t>
  </si>
  <si>
    <t>Specials</t>
  </si>
  <si>
    <t>Total number</t>
  </si>
  <si>
    <t>Proportion of total</t>
  </si>
  <si>
    <t xml:space="preserve"> Court Bail</t>
  </si>
  <si>
    <t xml:space="preserve"> Court Sentence</t>
  </si>
  <si>
    <t xml:space="preserve"> Post Release</t>
  </si>
  <si>
    <t xml:space="preserve"> Immigration</t>
  </si>
  <si>
    <t xml:space="preserve"> Specials</t>
  </si>
  <si>
    <t>Total</t>
  </si>
  <si>
    <t>This worksheet contains one table. Some cells refer to notes, which can be found in the notes worksheet.</t>
  </si>
  <si>
    <t>The year on year change for proportions refers to percentage points.</t>
  </si>
  <si>
    <t>Source: EMS Contractor data.</t>
  </si>
  <si>
    <t xml:space="preserve">Immigration </t>
  </si>
  <si>
    <t>GPS Other</t>
  </si>
  <si>
    <t>-</t>
  </si>
  <si>
    <t>Source: EMS Contractor data</t>
  </si>
  <si>
    <t>Source: AMS Contractor data.</t>
  </si>
  <si>
    <t>Court sentence</t>
  </si>
  <si>
    <t>Post release</t>
  </si>
  <si>
    <t xml:space="preserve">Age </t>
  </si>
  <si>
    <t>Under 18</t>
  </si>
  <si>
    <t>18 - 20</t>
  </si>
  <si>
    <t>21 - 24</t>
  </si>
  <si>
    <t>25 - 29</t>
  </si>
  <si>
    <t>30 - 39</t>
  </si>
  <si>
    <t>40 - 49</t>
  </si>
  <si>
    <t>50 - 59</t>
  </si>
  <si>
    <t>60 and over</t>
  </si>
  <si>
    <t>Not recorded/not known</t>
  </si>
  <si>
    <t xml:space="preserve">Males and Females </t>
  </si>
  <si>
    <t>Males</t>
  </si>
  <si>
    <t>Females</t>
  </si>
  <si>
    <t>England and Wales, as at 31 March, from 2017</t>
  </si>
  <si>
    <t xml:space="preserve">England and Wales, as at 31 March, from 2017 </t>
  </si>
  <si>
    <t>England and Wales, as at 31 March from 2017</t>
  </si>
  <si>
    <t>Source: EMS Contractor data, AMS Contractor data &amp; 2021 Census</t>
  </si>
  <si>
    <t>Number of individuals</t>
  </si>
  <si>
    <t>Rate per 100,000</t>
  </si>
  <si>
    <t>Region</t>
  </si>
  <si>
    <t>Total caseload</t>
  </si>
  <si>
    <t>Population</t>
  </si>
  <si>
    <t>East Midlands</t>
  </si>
  <si>
    <t>East of England</t>
  </si>
  <si>
    <t>London</t>
  </si>
  <si>
    <t>North East</t>
  </si>
  <si>
    <t>North West</t>
  </si>
  <si>
    <t>South East</t>
  </si>
  <si>
    <t>South West</t>
  </si>
  <si>
    <t>Wales</t>
  </si>
  <si>
    <t>West Midlands</t>
  </si>
  <si>
    <t>Yorkshire and the Humber</t>
  </si>
  <si>
    <t>This worksheet contains one table</t>
  </si>
  <si>
    <t>Source: EMS Contractor data &amp; AMS Contractor data</t>
  </si>
  <si>
    <t>Service Level Final Scores</t>
  </si>
  <si>
    <t>Target</t>
  </si>
  <si>
    <t>SLA 4A</t>
  </si>
  <si>
    <t>SLA 4b</t>
  </si>
  <si>
    <t>SLA 4c</t>
  </si>
  <si>
    <t>SLA 5a</t>
  </si>
  <si>
    <t>SLA 5b</t>
  </si>
  <si>
    <t>SLA 5c</t>
  </si>
  <si>
    <t>SLA 7b</t>
  </si>
  <si>
    <t>SLA 8</t>
  </si>
  <si>
    <t>[-] denotes that data is not available [..] suppressed owing to small numbers</t>
  </si>
  <si>
    <t>Symbols used in this publication</t>
  </si>
  <si>
    <t>statistics.enquiries@justice.gov.uk</t>
  </si>
  <si>
    <t>Statistical contact</t>
  </si>
  <si>
    <t>Released</t>
  </si>
  <si>
    <t xml:space="preserve">Official statistics on electronic monitoring, </t>
  </si>
  <si>
    <t>Description</t>
  </si>
  <si>
    <t>Notes</t>
  </si>
  <si>
    <t>Table</t>
  </si>
  <si>
    <t>Note Number</t>
  </si>
  <si>
    <t>Note text</t>
  </si>
  <si>
    <t>1_1</t>
  </si>
  <si>
    <t>These figures are drawn from administrative data systems provided by contractors. Although care is taken when processing and analysing the returns, the detail collected is subject to the inaccuracies inherent.</t>
  </si>
  <si>
    <t>Monitored subjects are unique subjects with a live order and with a tag fitted and (if required) a Home Monitoring Unit (HMU) installed.</t>
  </si>
  <si>
    <t>Occasionally a subject may have multiple active orders at the same time, possibly of different types. When an individual has multiple orders of the same type, the individual will be counted once per row, under the order type with the longest duration. However, when an individual has multiple orders of different types, the individual will be counted once per row in the following order: AM order type, NFD order type, GPS order type (other than GPS bail) with the longest duration. However. a subject may be also be given multiple orders over the course of the year. In these figures each is counted individually; i.e. an individual may be counted multiple times across the course of several months due to both the length of the order and receiving multiple orders over a period. Please see the technical notes for more details.</t>
  </si>
  <si>
    <t>Occasionally an individual may have multiple alcohol monitoring active orders at the same time. In this instance the individual will be counted once, under the order type with the longest duration. However, a subject may be also be given multiple orders over the course of the year. In these figures each is counted individually; i.e. an individual may be counted multiple times across the course of several months due to both the length of the order and receiving multiple orders over a period. Please see the technical notes for more details.</t>
  </si>
  <si>
    <t>An individual with a live alcohol monitoring order will be included within the court sentence cohort if the individual has an AAMR (abstinence monitoring requirement) order or the post release cohort if the individual has an AML (monitoring on licence) order.</t>
  </si>
  <si>
    <t>From September 2022 the immigration figures include a small number of individuals living in Scotland. From December 2022 the immigration figures also include a small number of individuals living in Northern Ireland. Since the last publication in January 2023, the methodology for counting the immigration caseload has been revised, leading to an increase in the numbers for this cohort. Please see the technical note for more details.</t>
  </si>
  <si>
    <t>A dual tagged subject has an active order on both the EMS and AMS systems. These individuals have been deducted from the relevant cohort.</t>
  </si>
  <si>
    <t>1_2</t>
  </si>
  <si>
    <t>Comprises notifications of new electronic monitoring orders received by the EM contractor that started within a 12 month period from 1st April to 31st March. In some cases the monitoring equipment may never have been installed, e.g. if the subject is taken into custody prior to installation. These cases are included in the total.</t>
  </si>
  <si>
    <t>One subject may be given multiple orders at the same time and/or over the course of the year. In these figures each is counted individually. i.e. one person with four orders counts as four.</t>
  </si>
  <si>
    <t xml:space="preserve">Includes alcohol monitoring orders: AAMR (abstinence monitoring requirement) orders are included in the court sentence cohort and AML (monitoring on licence) orders are included in the post release cohort </t>
  </si>
  <si>
    <t>From September 2022 the immigration figures include a small number of individuals living in Scotland. From December 2022 the immigration figures also include a small number of individuals living in Northern Ireland.</t>
  </si>
  <si>
    <t>1_3</t>
  </si>
  <si>
    <t>Comprises notifications of completed electronic monitoring orders that ended within a 12 month period from 1st April to 31st March. In some cases the monitoring equipment may never have been installed, e.g. if the subject is taken into custody prior to installation. These cases are included in the total.</t>
  </si>
  <si>
    <t>2_1</t>
  </si>
  <si>
    <t>Monitored subjects are unique subjects with a live EM order and with a GPS tag fitted.</t>
  </si>
  <si>
    <t>Occasionally a subject may have multiple active orders at the same time, possibly of different types.  In this instance the subject is counted once, under the order type that has the longest duration; i.e. an individual will be counted once per row. However. a subject may be also be given multiple orders over the course of the year. In these figures each is counted individually; i.e. an individual may be counted multiple times across the course of several months due to both the length of the order and receiving multiple orders over a period.</t>
  </si>
  <si>
    <t>Figures exclude Special orders</t>
  </si>
  <si>
    <t>2_2</t>
  </si>
  <si>
    <t>2_3</t>
  </si>
  <si>
    <t>2_4</t>
  </si>
  <si>
    <t>Acquisitive crime cohort: introduced in April 2021 as a licence condition for adult offenders convicted of acquisitive crime as their principal offence and who have received a custodial sentence of 12 months or more and been released on licence. This is currently being piloted in 19 police forces. Expanded in late October 2022 to those who had received a custodial sentence of 90 days or more and been released on licence.</t>
  </si>
  <si>
    <t>2_5</t>
  </si>
  <si>
    <t>Comprises notifications of new electronic monitoring GPS tag orders received by the EM contractor that started within each calendar month. In some cases the monitoring equipment may never have been installed, e.g. if the subject is taken into custody prior to installation. These cases are included in the total.</t>
  </si>
  <si>
    <t>2_6</t>
  </si>
  <si>
    <t>Comprises notifications of completed electronic monitoring GPS tag orders that ended within each calendar month. In some cases the monitoring equipment may never have been installed, e.g. if the subject is taken into custody prior to installation. These cases are included in the total.</t>
  </si>
  <si>
    <t>3_1</t>
  </si>
  <si>
    <t>Alcohol Abstinence and Monitoring Requirements (AAMR) was launched in Welsh courts in October 2020 and was expanded to England on 31 March 2021.</t>
  </si>
  <si>
    <t>Alcohol Monitoring on Licence (AML) was launched in Welsh pathfinder prisons in November 2021 and was expanded to England in June 2022</t>
  </si>
  <si>
    <t>Monitored subjects are unique subjects with a live EM order and with a alcohol tag (AAMR or AML) fitted.</t>
  </si>
  <si>
    <t>Alcohol monitoring can not be used for those under 18</t>
  </si>
  <si>
    <t>3_2</t>
  </si>
  <si>
    <t>One subject may be given multiple AM (AAMR or AML) orders over the course of the year. In these figures each is counted individually; i.e. one person with four orders counts as four.</t>
  </si>
  <si>
    <t>3_3</t>
  </si>
  <si>
    <t>4_1</t>
  </si>
  <si>
    <t>Age is calculated as on the 31st March</t>
  </si>
  <si>
    <t>Figures exclude Special and Immigration orders</t>
  </si>
  <si>
    <t>4_2</t>
  </si>
  <si>
    <t xml:space="preserve">An individual with a live alcohol monitoring order will be included within the court sentence cohort if the individual has an AAMR (abstinence monitoring requirement) order or the post release cohort if the individual has an AML (monitoring on licence) order. </t>
  </si>
  <si>
    <t>4_3</t>
  </si>
  <si>
    <t>4_4</t>
  </si>
  <si>
    <t>4_5</t>
  </si>
  <si>
    <t>5_1</t>
  </si>
  <si>
    <t>6_1</t>
  </si>
  <si>
    <t>Full definitions of SL metrics can be found in the accompanying technical note</t>
  </si>
  <si>
    <t>SLA 7b was discontinued from March 2023.</t>
  </si>
  <si>
    <t>6_2</t>
  </si>
  <si>
    <t>AMS data is included in these performance figures</t>
  </si>
  <si>
    <t>Table of contents</t>
  </si>
  <si>
    <t>Sheet Name</t>
  </si>
  <si>
    <t>Sheet title</t>
  </si>
  <si>
    <t>Electronic Monitoring Statistics Annual Publication, March 2023</t>
  </si>
  <si>
    <t>Monitored electronic monitoring subjects by cohort, England and Wales, as at 31 March from 2017</t>
  </si>
  <si>
    <t>New electronic monitoring order notifications by cohort, England and Wales, as at 31 March from 2018</t>
  </si>
  <si>
    <t>Location monitored, electronic monitoring subjects by cohort type, England and Wales, as at 31 March, from 2019</t>
  </si>
  <si>
    <t>Completed electronic monitoring order notifications by cohort, England and Wales, as at 31 March from 2018</t>
  </si>
  <si>
    <t>Location monitored, electronic monitoring subjects by cohort England and Wales, as at 31 March from 2019</t>
  </si>
  <si>
    <t>New location monitored, electronic monitoring notifications by cohort, England and Wales, as at 31 March from 2019</t>
  </si>
  <si>
    <t>Completed location monitored, electronic monitoring notifications by cohort, England and Wales, as at 31 March from 2019</t>
  </si>
  <si>
    <t>Alcohol monitoring, electronic monitoring subjects cohort, England and Wales, from March 2021</t>
  </si>
  <si>
    <t>Completed location monitoring order notifications by cohort, England and Wales, by month from March 2019</t>
  </si>
  <si>
    <t>New alcohol monitoring order notifications by cohort, England and Wales, from March 2021</t>
  </si>
  <si>
    <t>Monitored electronic monitoring court bail subjects by protected characteristic,  England and Wales, as at 31 March, from 2017</t>
  </si>
  <si>
    <t xml:space="preserve">Monitored electronic monitoring court sentence subjects by protected characteristic, England and Wales, as at 31 March, from 2017 </t>
  </si>
  <si>
    <t>Monitored electronic monitoring post release subjects by protected characteristic, England and Wales, as at 31 March from 2017</t>
  </si>
  <si>
    <t xml:space="preserve">Monitored electronic monitoring court bail subjects by protected characteristic, </t>
  </si>
  <si>
    <t>Monitored electronic monitoring court sentence subjects by protected characteristic,</t>
  </si>
  <si>
    <t>Monitored electronic monitoring post release subjects by protected characteristic,</t>
  </si>
  <si>
    <t>by region and cohort, as at 31 March from 2017</t>
  </si>
  <si>
    <t>Monitored electronic monitored subjects (court bail, court sentence and post-releases) by protected characteristic  England and Wales, as at 31 March, from 2017</t>
  </si>
  <si>
    <t>by protected characteristic  England and Wales, as at 31 March, from 2017</t>
  </si>
  <si>
    <t>EMS Combined Service Level and Alcohol Monitoring Performance data by month, England and Wales</t>
  </si>
  <si>
    <t>Table 6.1: EMS Combined Service Level and Alcohol Monitoring Performance data by month, England and Wales</t>
  </si>
  <si>
    <t>..</t>
  </si>
  <si>
    <t>20th July 2023</t>
  </si>
  <si>
    <t>Completed alcohol monitoring order notifications by cohort, England and Wales, from March 2021</t>
  </si>
  <si>
    <t>Number and rates of monitored electronic monitoring subjects (court bail, court sentence and post-releases) by 100,000 of the population,</t>
  </si>
  <si>
    <t>Number and rates of monitored electronic monitoring subjects (court bail, court sentence and post-releases) by 100,000 of the population, by region and cohort, as at 31 March from 2017</t>
  </si>
  <si>
    <t>New location monitoring order notifications by cohort, England and Wales, as at 31 March, from 2019</t>
  </si>
  <si>
    <t>Immigration cohort: the use of GPS tags was introduced for immigration orders in December 2020, and was expanded in August 2021 to individuals who have been released from Prisons or Immigration Detention under ‘Immigration Bail’ on behalf of the Home Office. The Home Office also commenced a pilot in June 2022 to impose an electronic monitoring condition of immigration bail to non-FNO asylum claimants who arrive in the UK via unnecessary and dangerous routes. From September 2022 the immigration figures include a small number of individuals living in Scotland and a small number of individuals living in Northern Ireland. Figures also include non-fitted devices, which were introduced in November 2022. Since the last publication in January 2023, the methodology for counting the immigration caseload has been revised, leading to an increase in the numbers for this cohort. Please see the technical note for more details.</t>
  </si>
  <si>
    <t xml:space="preserve">Immigration cohort: the use of GPS tags was introduced for immigration orders in December 2020, and was expanded in August 2021 to individuals who have been released from Prisons or Immigration Detention under ‘Immigration Bail’ on behalf of the Home Office. The Home Office also commenced a pilot in June 2022 to impose an electronic monitoring condition of immigration bail to non-FNO asylum claimants who arrive in the UK via unnecessary and dangerous routes. From September 2022 the immigration figures include a small number of individuals living in Scotland and a small number of individuals living in Northern Ireland. Figures also include non-fitted devices, which were introduced in November 2022. </t>
  </si>
  <si>
    <t>Immigration cohort: the use of GPS tags was introduced for immigration orders in December 2020, and was expanded in August 2021 to individuals who have been released from Prisons or Immigration Detention under ‘Immigration Bail’ on behalf of the Home Office. The Home Office also commenced a pilot in June 2022 to impose an electronic monitoring condition of immigration bail to non-FNO asylum claimants who arrive in the UK via unnecessary and dangerous routes. From September 2022 the immigration figures include a small number of individuals living in Scotland and a small number of individuals living in Northern Ireland. Figures also include non-fitted devices, which were introduced in November 2022.</t>
  </si>
  <si>
    <t>Acquisitive Crime</t>
  </si>
  <si>
    <t>Monitored electronic monitored subjects (court bail, court sentence and post-releases),</t>
  </si>
  <si>
    <t xml:space="preserve">Post Release </t>
  </si>
  <si>
    <t>Other</t>
  </si>
  <si>
    <t xml:space="preserve"> </t>
  </si>
  <si>
    <t>Population provided by Mid-Year Population Estimates, UK, June 2021 publish by the 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</si>
</sst>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_ ;\-0.0\ "/>
    <numFmt numFmtId="165" formatCode="_-* #,##0_-;\-* #,##0_-;_-* &quot;-&quot;??_-;_-@_-"/>
    <numFmt numFmtId="166" formatCode="#,##0_ ;\-#,##0\ "/>
    <numFmt numFmtId="167" formatCode="mmm\-yyyy"/>
    <numFmt numFmtId="168" formatCode="0.0%"/>
  </numFmts>
  <fonts count="24" x14ac:knownFonts="1">
    <font>
      <sz val="11"/>
      <color theme="1"/>
      <name val="Calibri"/>
      <family val="2"/>
      <scheme val="minor"/>
    </font>
    <font>
      <sz val="11"/>
      <color theme="1"/>
      <name val="Calibri"/>
      <family val="2"/>
      <scheme val="minor"/>
    </font>
    <font>
      <b/>
      <sz val="16"/>
      <color rgb="FF000000"/>
      <name val="Arial"/>
      <family val="2"/>
    </font>
    <font>
      <b/>
      <sz val="12"/>
      <color rgb="FF000000"/>
      <name val="Arial"/>
      <family val="2"/>
    </font>
    <font>
      <b/>
      <sz val="12"/>
      <name val="Arial"/>
      <family val="2"/>
    </font>
    <font>
      <sz val="11"/>
      <color rgb="FF000000"/>
      <name val="Calibri"/>
      <family val="2"/>
    </font>
    <font>
      <sz val="9"/>
      <name val="Arial"/>
      <family val="2"/>
    </font>
    <font>
      <sz val="12"/>
      <color theme="1"/>
      <name val="Arial"/>
      <family val="2"/>
    </font>
    <font>
      <sz val="12"/>
      <name val="Arial"/>
      <family val="2"/>
    </font>
    <font>
      <b/>
      <sz val="9"/>
      <name val="Arial"/>
      <family val="2"/>
    </font>
    <font>
      <sz val="11"/>
      <name val="Arial"/>
      <family val="2"/>
    </font>
    <font>
      <sz val="11"/>
      <color rgb="FF000000"/>
      <name val="Times New Roman"/>
      <family val="1"/>
    </font>
    <font>
      <sz val="12"/>
      <color theme="1"/>
      <name val="Calibri"/>
      <family val="2"/>
      <scheme val="minor"/>
    </font>
    <font>
      <sz val="12"/>
      <color rgb="FFFF0000"/>
      <name val="Arial"/>
      <family val="2"/>
    </font>
    <font>
      <b/>
      <sz val="11"/>
      <name val="Arial"/>
      <family val="2"/>
    </font>
    <font>
      <b/>
      <sz val="16"/>
      <name val="Arial"/>
      <family val="2"/>
    </font>
    <font>
      <sz val="9"/>
      <color theme="1"/>
      <name val="Arial"/>
      <family val="2"/>
    </font>
    <font>
      <sz val="10"/>
      <name val="Arial"/>
      <family val="2"/>
    </font>
    <font>
      <b/>
      <sz val="12"/>
      <color theme="1"/>
      <name val="Arial"/>
      <family val="2"/>
    </font>
    <font>
      <sz val="9"/>
      <color theme="1"/>
      <name val="Calibri"/>
      <family val="2"/>
      <scheme val="minor"/>
    </font>
    <font>
      <u/>
      <sz val="11"/>
      <color theme="10"/>
      <name val="Calibri"/>
      <family val="2"/>
      <scheme val="minor"/>
    </font>
    <font>
      <sz val="12"/>
      <color rgb="FF000000"/>
      <name val="Arial"/>
      <family val="2"/>
    </font>
    <font>
      <b/>
      <sz val="14"/>
      <color rgb="FF000000"/>
      <name val="Arial"/>
      <family val="2"/>
    </font>
    <font>
      <sz val="11"/>
      <color theme="1"/>
      <name val="Arial"/>
      <family val="2"/>
    </font>
  </fonts>
  <fills count="3">
    <fill>
      <patternFill patternType="none"/>
    </fill>
    <fill>
      <patternFill patternType="gray125"/>
    </fill>
    <fill>
      <patternFill patternType="solid">
        <fgColor rgb="FFFFFFFF"/>
        <bgColor rgb="FFFFFFFF"/>
      </patternFill>
    </fill>
  </fills>
  <borders count="28">
    <border>
      <left/>
      <right/>
      <top/>
      <bottom/>
      <diagonal/>
    </border>
    <border>
      <left/>
      <right/>
      <top style="thin">
        <color auto="1"/>
      </top>
      <bottom style="thin">
        <color indexed="64"/>
      </bottom>
      <diagonal/>
    </border>
    <border>
      <left/>
      <right/>
      <top style="thin">
        <color rgb="FF000000"/>
      </top>
      <bottom style="thin">
        <color rgb="FF000000"/>
      </bottom>
      <diagonal/>
    </border>
    <border>
      <left/>
      <right/>
      <top/>
      <bottom style="thin">
        <color auto="1"/>
      </bottom>
      <diagonal/>
    </border>
    <border>
      <left/>
      <right/>
      <top style="thin">
        <color auto="1"/>
      </top>
      <bottom/>
      <diagonal/>
    </border>
    <border>
      <left/>
      <right style="thin">
        <color theme="0" tint="-0.14996795556505021"/>
      </right>
      <top/>
      <bottom style="thin">
        <color auto="1"/>
      </bottom>
      <diagonal/>
    </border>
    <border>
      <left style="thin">
        <color theme="0" tint="-0.14996795556505021"/>
      </left>
      <right style="thin">
        <color theme="0" tint="-0.14996795556505021"/>
      </right>
      <top style="thin">
        <color theme="0" tint="-0.14993743705557422"/>
      </top>
      <bottom style="thin">
        <color auto="1"/>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right/>
      <top style="thin">
        <color auto="1"/>
      </top>
      <bottom style="thin">
        <color rgb="FF000000"/>
      </bottom>
      <diagonal/>
    </border>
    <border>
      <left/>
      <right style="dotted">
        <color auto="1"/>
      </right>
      <top style="thin">
        <color auto="1"/>
      </top>
      <bottom style="thin">
        <color rgb="FF000000"/>
      </bottom>
      <diagonal/>
    </border>
    <border>
      <left style="dotted">
        <color auto="1"/>
      </left>
      <right/>
      <top style="thin">
        <color auto="1"/>
      </top>
      <bottom style="thin">
        <color rgb="FF000000"/>
      </bottom>
      <diagonal/>
    </border>
    <border>
      <left style="thin">
        <color theme="0" tint="-0.14996795556505021"/>
      </left>
      <right style="thin">
        <color theme="0" tint="-0.14996795556505021"/>
      </right>
      <top style="thin">
        <color auto="1"/>
      </top>
      <bottom style="thin">
        <color auto="1"/>
      </bottom>
      <diagonal/>
    </border>
    <border>
      <left/>
      <right style="dotted">
        <color auto="1"/>
      </right>
      <top/>
      <bottom/>
      <diagonal/>
    </border>
    <border>
      <left/>
      <right/>
      <top/>
      <bottom style="dashed">
        <color indexed="64"/>
      </bottom>
      <diagonal/>
    </border>
    <border>
      <left/>
      <right style="dotted">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Protection="0">
      <alignment horizontal="left" vertical="top"/>
    </xf>
    <xf numFmtId="0" fontId="5" fillId="0" borderId="0"/>
    <xf numFmtId="0" fontId="10" fillId="0" borderId="0"/>
    <xf numFmtId="0" fontId="11" fillId="0" borderId="0"/>
    <xf numFmtId="43" fontId="1" fillId="0" borderId="0" applyFont="0" applyFill="0" applyBorder="0" applyAlignment="0" applyProtection="0"/>
    <xf numFmtId="0" fontId="8" fillId="0" borderId="0"/>
    <xf numFmtId="43" fontId="8" fillId="0" borderId="0" applyFont="0" applyFill="0" applyBorder="0" applyAlignment="0" applyProtection="0"/>
    <xf numFmtId="0" fontId="20" fillId="0" borderId="0" applyNumberFormat="0" applyFill="0" applyBorder="0" applyAlignment="0" applyProtection="0"/>
    <xf numFmtId="0" fontId="21" fillId="0" borderId="0"/>
  </cellStyleXfs>
  <cellXfs count="119">
    <xf numFmtId="0" fontId="0" fillId="0" borderId="0" xfId="0"/>
    <xf numFmtId="0" fontId="2" fillId="0" borderId="0" xfId="0" applyFont="1"/>
    <xf numFmtId="0" fontId="4" fillId="0" borderId="0" xfId="3" applyFont="1">
      <alignment horizontal="left" vertical="top"/>
    </xf>
    <xf numFmtId="0" fontId="6" fillId="0" borderId="0" xfId="4" applyFont="1" applyAlignment="1">
      <alignment vertical="center"/>
    </xf>
    <xf numFmtId="0" fontId="7" fillId="0" borderId="0" xfId="0" applyFont="1"/>
    <xf numFmtId="0" fontId="8" fillId="0" borderId="0" xfId="4" applyFont="1" applyAlignment="1">
      <alignment vertical="center"/>
    </xf>
    <xf numFmtId="0" fontId="9" fillId="0" borderId="0" xfId="4" applyFont="1" applyAlignment="1">
      <alignment vertical="center" wrapText="1"/>
    </xf>
    <xf numFmtId="0" fontId="4" fillId="0" borderId="1" xfId="5" applyFont="1" applyBorder="1" applyAlignment="1">
      <alignment horizontal="left" vertical="center" wrapText="1"/>
    </xf>
    <xf numFmtId="0" fontId="4" fillId="2" borderId="2" xfId="6" applyFont="1" applyFill="1" applyBorder="1" applyAlignment="1">
      <alignment vertical="center" wrapText="1"/>
    </xf>
    <xf numFmtId="0" fontId="4" fillId="2" borderId="2" xfId="6" applyFont="1" applyFill="1" applyBorder="1" applyAlignment="1">
      <alignment horizontal="center" vertical="center" wrapText="1"/>
    </xf>
    <xf numFmtId="0" fontId="4" fillId="2" borderId="2" xfId="6" applyFont="1" applyFill="1" applyBorder="1" applyAlignment="1">
      <alignment horizontal="center" vertical="center"/>
    </xf>
    <xf numFmtId="0" fontId="4" fillId="0" borderId="1" xfId="5" applyFont="1" applyBorder="1" applyAlignment="1">
      <alignment horizontal="center" vertical="center" wrapText="1"/>
    </xf>
    <xf numFmtId="0" fontId="12" fillId="0" borderId="0" xfId="0" applyFont="1"/>
    <xf numFmtId="0" fontId="8" fillId="0" borderId="0" xfId="5" applyFont="1" applyAlignment="1">
      <alignment horizontal="left" vertical="center"/>
    </xf>
    <xf numFmtId="3" fontId="8" fillId="0" borderId="0" xfId="5" applyNumberFormat="1" applyFont="1" applyAlignment="1">
      <alignment horizontal="right" vertical="center"/>
    </xf>
    <xf numFmtId="9" fontId="8" fillId="0" borderId="0" xfId="2" applyFont="1" applyBorder="1" applyAlignment="1">
      <alignment horizontal="right" vertical="center"/>
    </xf>
    <xf numFmtId="9" fontId="13" fillId="0" borderId="0" xfId="2" applyFont="1" applyAlignment="1">
      <alignment vertical="center"/>
    </xf>
    <xf numFmtId="0" fontId="13" fillId="0" borderId="0" xfId="5" applyFont="1" applyAlignment="1">
      <alignment horizontal="left" vertical="center"/>
    </xf>
    <xf numFmtId="9" fontId="8" fillId="0" borderId="0" xfId="2" applyFont="1" applyAlignment="1">
      <alignment vertical="center"/>
    </xf>
    <xf numFmtId="9" fontId="8" fillId="0" borderId="0" xfId="4" applyNumberFormat="1" applyFont="1" applyAlignment="1">
      <alignment vertical="center"/>
    </xf>
    <xf numFmtId="0" fontId="4" fillId="0" borderId="3" xfId="5" applyFont="1" applyBorder="1" applyAlignment="1">
      <alignment horizontal="left" vertical="center"/>
    </xf>
    <xf numFmtId="3" fontId="4" fillId="0" borderId="3" xfId="5" applyNumberFormat="1" applyFont="1" applyBorder="1" applyAlignment="1">
      <alignment horizontal="right" vertical="center"/>
    </xf>
    <xf numFmtId="9" fontId="4" fillId="0" borderId="3" xfId="2" applyFont="1" applyBorder="1" applyAlignment="1">
      <alignment horizontal="right" vertical="center"/>
    </xf>
    <xf numFmtId="0" fontId="8" fillId="0" borderId="4" xfId="5" applyFont="1" applyBorder="1" applyAlignment="1">
      <alignment horizontal="left" vertical="center"/>
    </xf>
    <xf numFmtId="9" fontId="8" fillId="0" borderId="4" xfId="2" applyFont="1" applyFill="1" applyBorder="1" applyAlignment="1">
      <alignment horizontal="right" vertical="center"/>
    </xf>
    <xf numFmtId="2" fontId="8" fillId="0" borderId="0" xfId="2" applyNumberFormat="1" applyFont="1" applyAlignment="1">
      <alignment vertical="center"/>
    </xf>
    <xf numFmtId="9" fontId="8" fillId="0" borderId="0" xfId="2" applyFont="1" applyFill="1" applyBorder="1" applyAlignment="1">
      <alignment horizontal="right" vertical="center"/>
    </xf>
    <xf numFmtId="0" fontId="8" fillId="0" borderId="3" xfId="5" applyFont="1" applyBorder="1" applyAlignment="1">
      <alignment horizontal="left" vertical="center"/>
    </xf>
    <xf numFmtId="9" fontId="8" fillId="0" borderId="3" xfId="2" applyFont="1" applyFill="1" applyBorder="1" applyAlignment="1">
      <alignment horizontal="right" vertical="center"/>
    </xf>
    <xf numFmtId="3" fontId="0" fillId="0" borderId="0" xfId="0" applyNumberFormat="1"/>
    <xf numFmtId="3" fontId="4" fillId="0" borderId="0" xfId="5" applyNumberFormat="1" applyFont="1" applyAlignment="1">
      <alignment horizontal="right" vertical="center"/>
    </xf>
    <xf numFmtId="164" fontId="8" fillId="0" borderId="4" xfId="2" applyNumberFormat="1" applyFont="1" applyBorder="1" applyAlignment="1">
      <alignment horizontal="right" vertical="center"/>
    </xf>
    <xf numFmtId="164" fontId="8" fillId="0" borderId="0" xfId="2" applyNumberFormat="1" applyFont="1" applyBorder="1" applyAlignment="1">
      <alignment horizontal="right" vertical="center"/>
    </xf>
    <xf numFmtId="164" fontId="8" fillId="0" borderId="3" xfId="2" applyNumberFormat="1" applyFont="1" applyBorder="1" applyAlignment="1">
      <alignment horizontal="right" vertical="center"/>
    </xf>
    <xf numFmtId="0" fontId="4" fillId="0" borderId="0" xfId="5" applyFont="1" applyAlignment="1">
      <alignment horizontal="left" vertical="center"/>
    </xf>
    <xf numFmtId="9" fontId="4" fillId="0" borderId="0" xfId="2" applyFont="1" applyBorder="1" applyAlignment="1">
      <alignment horizontal="right" vertical="center"/>
    </xf>
    <xf numFmtId="9" fontId="8" fillId="0" borderId="4" xfId="2" applyFont="1" applyBorder="1" applyAlignment="1">
      <alignment horizontal="right" vertical="center"/>
    </xf>
    <xf numFmtId="9" fontId="8" fillId="0" borderId="0" xfId="2" applyFont="1" applyAlignment="1">
      <alignment horizontal="right" vertical="center"/>
    </xf>
    <xf numFmtId="9" fontId="10" fillId="0" borderId="0" xfId="2" applyFont="1" applyBorder="1" applyAlignment="1">
      <alignment horizontal="right" vertical="center"/>
    </xf>
    <xf numFmtId="9" fontId="14" fillId="0" borderId="0" xfId="2" applyFont="1" applyBorder="1" applyAlignment="1">
      <alignment horizontal="right" vertical="center"/>
    </xf>
    <xf numFmtId="164" fontId="10" fillId="0" borderId="4" xfId="2" applyNumberFormat="1" applyFont="1" applyBorder="1" applyAlignment="1">
      <alignment horizontal="right" vertical="center"/>
    </xf>
    <xf numFmtId="9" fontId="8" fillId="0" borderId="3" xfId="2" applyFont="1" applyBorder="1" applyAlignment="1">
      <alignment horizontal="right" vertical="center"/>
    </xf>
    <xf numFmtId="164" fontId="10" fillId="0" borderId="3" xfId="2" applyNumberFormat="1" applyFont="1" applyBorder="1" applyAlignment="1">
      <alignment horizontal="right" vertical="center"/>
    </xf>
    <xf numFmtId="0" fontId="15" fillId="0" borderId="0" xfId="0" applyFont="1"/>
    <xf numFmtId="0" fontId="4" fillId="0" borderId="4" xfId="5" applyFont="1" applyBorder="1" applyAlignment="1">
      <alignment horizontal="center" vertical="center" wrapText="1"/>
    </xf>
    <xf numFmtId="9" fontId="6" fillId="0" borderId="0" xfId="2" applyFont="1" applyAlignment="1">
      <alignment vertical="center"/>
    </xf>
    <xf numFmtId="2" fontId="6" fillId="0" borderId="0" xfId="2" applyNumberFormat="1" applyFont="1" applyAlignment="1">
      <alignment vertical="center"/>
    </xf>
    <xf numFmtId="9" fontId="6" fillId="0" borderId="0" xfId="4" applyNumberFormat="1" applyFont="1" applyAlignment="1">
      <alignment vertical="center"/>
    </xf>
    <xf numFmtId="9" fontId="6" fillId="0" borderId="0" xfId="2" applyFont="1" applyBorder="1" applyAlignment="1">
      <alignment horizontal="right" vertical="center"/>
    </xf>
    <xf numFmtId="3" fontId="13" fillId="0" borderId="0" xfId="5" applyNumberFormat="1" applyFont="1" applyAlignment="1">
      <alignment horizontal="right" vertical="center"/>
    </xf>
    <xf numFmtId="0" fontId="4" fillId="0" borderId="4" xfId="5" applyFont="1" applyBorder="1" applyAlignment="1">
      <alignment horizontal="left" vertical="center"/>
    </xf>
    <xf numFmtId="3" fontId="8" fillId="0" borderId="4" xfId="5" applyNumberFormat="1" applyFont="1" applyBorder="1" applyAlignment="1">
      <alignment horizontal="right" vertical="center"/>
    </xf>
    <xf numFmtId="9" fontId="8" fillId="0" borderId="0" xfId="2" applyFont="1" applyBorder="1" applyAlignment="1">
      <alignment vertical="center"/>
    </xf>
    <xf numFmtId="9" fontId="13" fillId="0" borderId="0" xfId="2" applyFont="1" applyBorder="1" applyAlignment="1">
      <alignment horizontal="right" vertical="center"/>
    </xf>
    <xf numFmtId="0" fontId="16" fillId="0" borderId="0" xfId="0" applyFont="1"/>
    <xf numFmtId="0" fontId="17" fillId="0" borderId="0" xfId="5" applyFont="1" applyAlignment="1">
      <alignment horizontal="right" vertical="center"/>
    </xf>
    <xf numFmtId="0" fontId="17" fillId="0" borderId="0" xfId="8" applyFont="1"/>
    <xf numFmtId="0" fontId="9" fillId="0" borderId="0" xfId="0" applyFont="1"/>
    <xf numFmtId="0" fontId="6" fillId="0" borderId="0" xfId="5" applyFont="1" applyAlignment="1">
      <alignment horizontal="right" vertical="center"/>
    </xf>
    <xf numFmtId="0" fontId="6" fillId="0" borderId="0" xfId="8" applyFont="1"/>
    <xf numFmtId="0" fontId="4" fillId="0" borderId="5" xfId="5" applyFont="1" applyBorder="1" applyAlignment="1">
      <alignment horizontal="center" vertical="center" wrapText="1"/>
    </xf>
    <xf numFmtId="0" fontId="18" fillId="2" borderId="6" xfId="6" applyFont="1" applyFill="1" applyBorder="1" applyAlignment="1">
      <alignment horizontal="centerContinuous" wrapText="1"/>
    </xf>
    <xf numFmtId="0" fontId="18" fillId="2" borderId="6" xfId="6" applyFont="1" applyFill="1" applyBorder="1" applyAlignment="1">
      <alignment horizontal="centerContinuous" vertical="center" wrapText="1"/>
    </xf>
    <xf numFmtId="0" fontId="18" fillId="2" borderId="7" xfId="6" applyFont="1" applyFill="1" applyBorder="1" applyAlignment="1">
      <alignment horizontal="centerContinuous" vertical="center" wrapText="1"/>
    </xf>
    <xf numFmtId="0" fontId="7" fillId="0" borderId="7" xfId="0" applyFont="1" applyBorder="1"/>
    <xf numFmtId="0" fontId="16" fillId="0" borderId="8" xfId="0" applyFont="1" applyBorder="1"/>
    <xf numFmtId="0" fontId="18" fillId="2" borderId="9" xfId="6" applyFont="1" applyFill="1" applyBorder="1" applyAlignment="1">
      <alignment horizontal="center" vertical="center" wrapText="1"/>
    </xf>
    <xf numFmtId="0" fontId="18" fillId="2" borderId="10" xfId="6" applyFont="1" applyFill="1" applyBorder="1" applyAlignment="1">
      <alignment horizontal="center" vertical="center" wrapText="1"/>
    </xf>
    <xf numFmtId="0" fontId="18" fillId="2" borderId="11" xfId="6" applyFont="1" applyFill="1" applyBorder="1" applyAlignment="1">
      <alignment horizontal="center" vertical="center" wrapText="1"/>
    </xf>
    <xf numFmtId="0" fontId="4" fillId="0" borderId="12" xfId="5" applyFont="1" applyBorder="1" applyAlignment="1">
      <alignment horizontal="center" vertical="center" wrapText="1"/>
    </xf>
    <xf numFmtId="3" fontId="8" fillId="0" borderId="0" xfId="9" applyNumberFormat="1" applyFont="1" applyBorder="1" applyAlignment="1">
      <alignment horizontal="left" vertical="center"/>
    </xf>
    <xf numFmtId="3" fontId="8" fillId="0" borderId="0" xfId="9" applyNumberFormat="1" applyFont="1" applyBorder="1" applyAlignment="1">
      <alignment horizontal="right" vertical="center"/>
    </xf>
    <xf numFmtId="3" fontId="8" fillId="0" borderId="13" xfId="9" applyNumberFormat="1" applyFont="1" applyBorder="1" applyAlignment="1">
      <alignment horizontal="right" vertical="center"/>
    </xf>
    <xf numFmtId="165" fontId="8" fillId="0" borderId="4" xfId="1" applyNumberFormat="1" applyFont="1" applyBorder="1" applyAlignment="1">
      <alignment horizontal="right" vertical="center"/>
    </xf>
    <xf numFmtId="165" fontId="8" fillId="0" borderId="0" xfId="1" applyNumberFormat="1" applyFont="1" applyBorder="1" applyAlignment="1">
      <alignment horizontal="right" vertical="center"/>
    </xf>
    <xf numFmtId="165" fontId="8" fillId="0" borderId="14" xfId="1" applyNumberFormat="1" applyFont="1" applyBorder="1" applyAlignment="1">
      <alignment horizontal="right" vertical="center"/>
    </xf>
    <xf numFmtId="166" fontId="4" fillId="0" borderId="1" xfId="9" applyNumberFormat="1" applyFont="1" applyBorder="1" applyAlignment="1">
      <alignment horizontal="left" vertical="center"/>
    </xf>
    <xf numFmtId="166" fontId="4" fillId="0" borderId="1" xfId="9" applyNumberFormat="1" applyFont="1" applyBorder="1" applyAlignment="1">
      <alignment horizontal="right" vertical="center"/>
    </xf>
    <xf numFmtId="166" fontId="4" fillId="0" borderId="15" xfId="9" applyNumberFormat="1" applyFont="1" applyBorder="1" applyAlignment="1">
      <alignment horizontal="right" vertical="center"/>
    </xf>
    <xf numFmtId="165" fontId="4" fillId="0" borderId="1" xfId="1" applyNumberFormat="1" applyFont="1" applyBorder="1" applyAlignment="1">
      <alignment horizontal="right" vertical="center"/>
    </xf>
    <xf numFmtId="0" fontId="19" fillId="0" borderId="0" xfId="0" applyFont="1"/>
    <xf numFmtId="0" fontId="20" fillId="0" borderId="0" xfId="10"/>
    <xf numFmtId="0" fontId="8" fillId="0" borderId="0" xfId="0" applyFont="1"/>
    <xf numFmtId="0" fontId="4" fillId="0" borderId="16" xfId="5" applyFont="1" applyBorder="1" applyAlignment="1">
      <alignment horizontal="left" vertical="center" wrapText="1"/>
    </xf>
    <xf numFmtId="167" fontId="4" fillId="2" borderId="16" xfId="6" applyNumberFormat="1" applyFont="1" applyFill="1" applyBorder="1" applyAlignment="1">
      <alignment horizontal="center" vertical="center" wrapText="1"/>
    </xf>
    <xf numFmtId="168" fontId="0" fillId="0" borderId="0" xfId="0" applyNumberFormat="1"/>
    <xf numFmtId="0" fontId="21" fillId="0" borderId="0" xfId="11"/>
    <xf numFmtId="0" fontId="21" fillId="0" borderId="0" xfId="11" applyAlignment="1">
      <alignment wrapText="1"/>
    </xf>
    <xf numFmtId="0" fontId="22" fillId="0" borderId="0" xfId="11" applyFont="1" applyAlignment="1">
      <alignment wrapText="1"/>
    </xf>
    <xf numFmtId="0" fontId="2" fillId="0" borderId="0" xfId="11" applyFont="1" applyAlignment="1">
      <alignment wrapText="1"/>
    </xf>
    <xf numFmtId="0" fontId="3" fillId="0" borderId="0" xfId="0" applyFont="1" applyAlignment="1">
      <alignment horizontal="left" wrapText="1"/>
    </xf>
    <xf numFmtId="0" fontId="7" fillId="0" borderId="0" xfId="0" applyFont="1" applyAlignment="1">
      <alignment horizontal="left" vertical="center" wrapText="1"/>
    </xf>
    <xf numFmtId="0" fontId="21" fillId="0" borderId="0" xfId="0" applyFont="1" applyAlignment="1">
      <alignment horizontal="left" vertical="center" wrapText="1"/>
    </xf>
    <xf numFmtId="0" fontId="23" fillId="0" borderId="0" xfId="0" applyFont="1" applyAlignment="1">
      <alignment vertical="center"/>
    </xf>
    <xf numFmtId="0" fontId="7" fillId="0" borderId="0" xfId="0" applyFont="1" applyAlignment="1">
      <alignment horizontal="left" vertical="center"/>
    </xf>
    <xf numFmtId="0" fontId="12" fillId="0" borderId="0" xfId="0" applyFont="1" applyAlignment="1">
      <alignment horizontal="left" wrapText="1"/>
    </xf>
    <xf numFmtId="0" fontId="7" fillId="0" borderId="0" xfId="0" applyFont="1" applyAlignment="1">
      <alignment horizontal="left" wrapText="1"/>
    </xf>
    <xf numFmtId="0" fontId="23" fillId="0" borderId="0" xfId="0" applyFont="1"/>
    <xf numFmtId="168" fontId="21" fillId="0" borderId="17" xfId="0" applyNumberFormat="1" applyFont="1" applyBorder="1"/>
    <xf numFmtId="168" fontId="21" fillId="0" borderId="4" xfId="0" applyNumberFormat="1" applyFont="1" applyBorder="1"/>
    <xf numFmtId="168" fontId="21" fillId="0" borderId="18" xfId="0" applyNumberFormat="1" applyFont="1" applyBorder="1"/>
    <xf numFmtId="168" fontId="21" fillId="0" borderId="19" xfId="0" applyNumberFormat="1" applyFont="1" applyBorder="1"/>
    <xf numFmtId="168" fontId="21" fillId="0" borderId="0" xfId="0" applyNumberFormat="1" applyFont="1" applyBorder="1"/>
    <xf numFmtId="168" fontId="21" fillId="0" borderId="20" xfId="0" applyNumberFormat="1" applyFont="1" applyBorder="1"/>
    <xf numFmtId="168" fontId="21" fillId="0" borderId="0" xfId="0" applyNumberFormat="1" applyFont="1" applyBorder="1" applyAlignment="1">
      <alignment horizontal="right"/>
    </xf>
    <xf numFmtId="168" fontId="21" fillId="0" borderId="21" xfId="0" applyNumberFormat="1" applyFont="1" applyBorder="1"/>
    <xf numFmtId="168" fontId="21" fillId="0" borderId="3" xfId="0" applyNumberFormat="1" applyFont="1" applyBorder="1"/>
    <xf numFmtId="168" fontId="21" fillId="0" borderId="22" xfId="0" applyNumberFormat="1" applyFont="1" applyBorder="1"/>
    <xf numFmtId="168" fontId="3" fillId="0" borderId="23" xfId="0" applyNumberFormat="1" applyFont="1" applyBorder="1"/>
    <xf numFmtId="168" fontId="3" fillId="0" borderId="24" xfId="0" applyNumberFormat="1" applyFont="1" applyBorder="1"/>
    <xf numFmtId="168" fontId="3" fillId="0" borderId="25" xfId="0" applyNumberFormat="1" applyFont="1" applyBorder="1"/>
    <xf numFmtId="167" fontId="4" fillId="2" borderId="26" xfId="6" applyNumberFormat="1" applyFont="1" applyFill="1" applyBorder="1" applyAlignment="1">
      <alignment horizontal="center" vertical="center" wrapText="1"/>
    </xf>
    <xf numFmtId="167" fontId="4" fillId="2" borderId="27" xfId="6" applyNumberFormat="1" applyFont="1" applyFill="1" applyBorder="1" applyAlignment="1">
      <alignment horizontal="center" vertical="center" wrapText="1"/>
    </xf>
    <xf numFmtId="168" fontId="21" fillId="0" borderId="23" xfId="0" applyNumberFormat="1" applyFont="1" applyBorder="1"/>
    <xf numFmtId="168" fontId="21" fillId="0" borderId="24" xfId="0" applyNumberFormat="1" applyFont="1" applyBorder="1"/>
    <xf numFmtId="168" fontId="21" fillId="0" borderId="25" xfId="0" applyNumberFormat="1" applyFont="1" applyBorder="1"/>
    <xf numFmtId="0" fontId="8" fillId="0" borderId="0" xfId="5" applyFont="1" applyBorder="1" applyAlignment="1">
      <alignment horizontal="left" vertical="center"/>
    </xf>
    <xf numFmtId="2" fontId="8" fillId="0" borderId="3" xfId="2" applyNumberFormat="1" applyFont="1" applyBorder="1" applyAlignment="1">
      <alignment vertical="center"/>
    </xf>
    <xf numFmtId="2" fontId="8" fillId="0" borderId="0" xfId="1" applyNumberFormat="1" applyFont="1" applyBorder="1" applyAlignment="1">
      <alignment vertical="center"/>
    </xf>
  </cellXfs>
  <cellStyles count="12">
    <cellStyle name="Comma" xfId="1" builtinId="3"/>
    <cellStyle name="Comma 3" xfId="9" xr:uid="{25F7B091-2ACA-4437-B157-8C24D2A8495B}"/>
    <cellStyle name="Comma 7" xfId="7" xr:uid="{61F6BEFD-4119-4865-ABC9-C7485D4BA4C5}"/>
    <cellStyle name="Hyperlink" xfId="10" builtinId="8"/>
    <cellStyle name="Normal" xfId="0" builtinId="0"/>
    <cellStyle name="Normal 3" xfId="6" xr:uid="{F2A44E68-10F1-418A-AFC0-65147265AFF7}"/>
    <cellStyle name="Normal 3 2" xfId="8" xr:uid="{76E26369-A0A2-460F-8D3E-25271FEDCC3E}"/>
    <cellStyle name="Normal 4" xfId="11" xr:uid="{5369D166-4163-4DDF-95C6-C8AD798BA66C}"/>
    <cellStyle name="Normal 7" xfId="4" xr:uid="{81AAF6C9-9941-4ABB-9CC9-AFE9BA33B7BB}"/>
    <cellStyle name="Normal_Anstats mock-up 2" xfId="5" xr:uid="{642D72E3-13D6-42C6-96D5-890D7CDD89E4}"/>
    <cellStyle name="Percent" xfId="2" builtinId="5"/>
    <cellStyle name="Style 1" xfId="3" xr:uid="{80936A6A-1069-491B-8148-5AE7420D5A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443B3-4EF4-47C5-B420-4A48611DC824}">
  <sheetPr codeName="Sheet1"/>
  <dimension ref="A1:C9"/>
  <sheetViews>
    <sheetView workbookViewId="0">
      <selection activeCell="A15" sqref="A15"/>
    </sheetView>
  </sheetViews>
  <sheetFormatPr defaultColWidth="14.109375" defaultRowHeight="15" x14ac:dyDescent="0.25"/>
  <cols>
    <col min="1" max="1" width="98.5546875" style="86" customWidth="1"/>
    <col min="2" max="16384" width="14.109375" style="86"/>
  </cols>
  <sheetData>
    <row r="1" spans="1:3" ht="21" x14ac:dyDescent="0.4">
      <c r="A1" s="89" t="s">
        <v>138</v>
      </c>
    </row>
    <row r="2" spans="1:3" ht="33.9" customHeight="1" x14ac:dyDescent="0.3">
      <c r="A2" s="88" t="s">
        <v>81</v>
      </c>
    </row>
    <row r="3" spans="1:3" x14ac:dyDescent="0.25">
      <c r="A3" s="87" t="s">
        <v>80</v>
      </c>
    </row>
    <row r="4" spans="1:3" ht="33.9" customHeight="1" x14ac:dyDescent="0.3">
      <c r="A4" s="88" t="s">
        <v>79</v>
      </c>
      <c r="C4" s="81"/>
    </row>
    <row r="5" spans="1:3" x14ac:dyDescent="0.25">
      <c r="A5" s="87" t="s">
        <v>161</v>
      </c>
    </row>
    <row r="6" spans="1:3" ht="33.9" customHeight="1" x14ac:dyDescent="0.3">
      <c r="A6" s="88" t="s">
        <v>78</v>
      </c>
    </row>
    <row r="7" spans="1:3" x14ac:dyDescent="0.25">
      <c r="A7" s="87" t="s">
        <v>77</v>
      </c>
    </row>
    <row r="8" spans="1:3" ht="33.9" customHeight="1" x14ac:dyDescent="0.3">
      <c r="A8" s="88" t="s">
        <v>76</v>
      </c>
    </row>
    <row r="9" spans="1:3" x14ac:dyDescent="0.25">
      <c r="A9" s="87" t="s">
        <v>75</v>
      </c>
    </row>
  </sheetData>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71214-B936-427B-91F4-12B9EA3F1429}">
  <sheetPr codeName="Sheet10"/>
  <dimension ref="A1:S16"/>
  <sheetViews>
    <sheetView zoomScaleNormal="100" workbookViewId="0">
      <selection activeCell="F24" sqref="F24"/>
    </sheetView>
  </sheetViews>
  <sheetFormatPr defaultRowHeight="13.95" customHeight="1" x14ac:dyDescent="0.3"/>
  <cols>
    <col min="1" max="1" width="25.44140625" customWidth="1"/>
    <col min="2" max="2" width="26" bestFit="1" customWidth="1"/>
    <col min="3" max="7" width="12.109375" customWidth="1"/>
    <col min="8" max="8" width="18.6640625" customWidth="1"/>
    <col min="10" max="10" width="19.5546875" bestFit="1" customWidth="1"/>
    <col min="11" max="11" width="16.33203125" bestFit="1" customWidth="1"/>
  </cols>
  <sheetData>
    <row r="1" spans="1:19" ht="21" x14ac:dyDescent="0.4">
      <c r="A1" s="1" t="s">
        <v>141</v>
      </c>
      <c r="B1" s="2"/>
      <c r="C1" s="3"/>
      <c r="D1" s="3"/>
      <c r="E1" s="3"/>
      <c r="F1" s="3"/>
      <c r="G1" s="3"/>
      <c r="H1" s="3"/>
      <c r="I1" s="3"/>
      <c r="J1" s="3"/>
      <c r="K1" s="3"/>
      <c r="L1" s="3"/>
      <c r="M1" s="3"/>
      <c r="N1" s="3"/>
      <c r="O1" s="3"/>
      <c r="P1" s="3"/>
      <c r="Q1" s="3"/>
      <c r="R1" s="3"/>
      <c r="S1" s="3"/>
    </row>
    <row r="2" spans="1:19" ht="15" customHeight="1" x14ac:dyDescent="0.3">
      <c r="A2" s="4" t="s">
        <v>21</v>
      </c>
      <c r="B2" s="5"/>
      <c r="C2" s="3"/>
      <c r="D2" s="3"/>
      <c r="E2" s="3"/>
      <c r="F2" s="3"/>
      <c r="G2" s="3"/>
      <c r="H2" s="3"/>
      <c r="I2" s="3"/>
      <c r="J2" s="3"/>
      <c r="K2" s="3"/>
      <c r="L2" s="3"/>
      <c r="M2" s="3"/>
      <c r="N2" s="3"/>
      <c r="O2" s="3"/>
      <c r="P2" s="3"/>
      <c r="Q2" s="3"/>
      <c r="R2" s="3"/>
      <c r="S2" s="3"/>
    </row>
    <row r="3" spans="1:19" ht="15" customHeight="1" x14ac:dyDescent="0.3">
      <c r="A3" s="4" t="s">
        <v>22</v>
      </c>
      <c r="B3" s="5"/>
      <c r="C3" s="6"/>
      <c r="D3" s="6"/>
      <c r="E3" s="6"/>
      <c r="F3" s="6"/>
      <c r="G3" s="6"/>
      <c r="H3" s="3"/>
      <c r="I3" s="3"/>
      <c r="J3" s="3"/>
      <c r="K3" s="3"/>
      <c r="L3" s="3"/>
      <c r="M3" s="3"/>
      <c r="N3" s="3"/>
      <c r="O3" s="3"/>
      <c r="P3" s="3"/>
      <c r="Q3" s="3"/>
      <c r="R3" s="3"/>
      <c r="S3" s="3"/>
    </row>
    <row r="4" spans="1:19" ht="15" customHeight="1" x14ac:dyDescent="0.3">
      <c r="A4" s="4" t="s">
        <v>23</v>
      </c>
      <c r="B4" s="5"/>
      <c r="C4" s="6"/>
      <c r="D4" s="6"/>
      <c r="E4" s="6"/>
      <c r="F4" s="6"/>
      <c r="G4" s="6"/>
      <c r="H4" s="3"/>
      <c r="I4" s="3"/>
      <c r="J4" s="3"/>
      <c r="K4" s="3"/>
      <c r="L4" s="3"/>
      <c r="M4" s="3"/>
      <c r="N4" s="3"/>
      <c r="O4" s="3"/>
      <c r="P4" s="3"/>
      <c r="Q4" s="3"/>
      <c r="R4" s="3"/>
      <c r="S4" s="3"/>
    </row>
    <row r="5" spans="1:19" s="12" customFormat="1" ht="46.8" x14ac:dyDescent="0.3">
      <c r="A5" s="7" t="s">
        <v>3</v>
      </c>
      <c r="B5" s="8" t="s">
        <v>4</v>
      </c>
      <c r="C5" s="9">
        <v>2019</v>
      </c>
      <c r="D5" s="9">
        <v>2020</v>
      </c>
      <c r="E5" s="9">
        <v>2021</v>
      </c>
      <c r="F5" s="9">
        <v>2022</v>
      </c>
      <c r="G5" s="10">
        <v>2023</v>
      </c>
      <c r="H5" s="11" t="s">
        <v>5</v>
      </c>
      <c r="I5" s="5"/>
      <c r="J5" s="5"/>
      <c r="K5" s="5"/>
      <c r="L5" s="5"/>
      <c r="M5" s="5"/>
      <c r="N5" s="5"/>
      <c r="O5" s="5"/>
      <c r="P5" s="5"/>
      <c r="Q5" s="5"/>
      <c r="R5" s="5"/>
      <c r="S5" s="5"/>
    </row>
    <row r="6" spans="1:19" s="12" customFormat="1" ht="15" customHeight="1" x14ac:dyDescent="0.3">
      <c r="A6" s="13" t="s">
        <v>6</v>
      </c>
      <c r="B6" s="13" t="s">
        <v>25</v>
      </c>
      <c r="C6" s="14">
        <v>44</v>
      </c>
      <c r="D6" s="14">
        <v>616</v>
      </c>
      <c r="E6" s="14">
        <v>1400</v>
      </c>
      <c r="F6" s="14">
        <v>1815</v>
      </c>
      <c r="G6" s="14">
        <v>2974</v>
      </c>
      <c r="H6" s="15">
        <v>0.63856749311294769</v>
      </c>
      <c r="I6" s="5"/>
      <c r="J6" s="17"/>
      <c r="K6" s="17"/>
      <c r="L6" s="18"/>
      <c r="M6" s="18"/>
      <c r="N6" s="18"/>
      <c r="O6" s="18"/>
      <c r="P6" s="18"/>
      <c r="Q6" s="18"/>
      <c r="R6" s="19"/>
      <c r="S6" s="5"/>
    </row>
    <row r="7" spans="1:19" s="12" customFormat="1" ht="15" customHeight="1" x14ac:dyDescent="0.3">
      <c r="A7" s="13" t="s">
        <v>6</v>
      </c>
      <c r="B7" s="13" t="s">
        <v>169</v>
      </c>
      <c r="C7" s="14" t="s">
        <v>26</v>
      </c>
      <c r="D7" s="14" t="s">
        <v>26</v>
      </c>
      <c r="E7" s="14" t="s">
        <v>26</v>
      </c>
      <c r="F7" s="14">
        <v>660</v>
      </c>
      <c r="G7" s="14">
        <v>898</v>
      </c>
      <c r="H7" s="15">
        <v>0.3606060606060606</v>
      </c>
      <c r="I7" s="5"/>
      <c r="J7" s="17"/>
      <c r="K7" s="17"/>
      <c r="L7" s="18"/>
      <c r="M7" s="18"/>
      <c r="N7" s="18"/>
      <c r="O7" s="18"/>
      <c r="P7" s="18"/>
      <c r="Q7" s="18"/>
      <c r="R7" s="19"/>
      <c r="S7" s="5"/>
    </row>
    <row r="8" spans="1:19" s="12" customFormat="1" ht="15" customHeight="1" x14ac:dyDescent="0.3">
      <c r="A8" s="13" t="s">
        <v>6</v>
      </c>
      <c r="B8" s="13" t="s">
        <v>11</v>
      </c>
      <c r="C8" s="14" t="s">
        <v>26</v>
      </c>
      <c r="D8" s="14" t="s">
        <v>26</v>
      </c>
      <c r="E8" s="14">
        <v>249</v>
      </c>
      <c r="F8" s="14">
        <v>1635</v>
      </c>
      <c r="G8" s="14">
        <v>3526</v>
      </c>
      <c r="H8" s="15">
        <v>1.1565749235474005</v>
      </c>
      <c r="I8" s="15"/>
      <c r="J8" s="17"/>
      <c r="K8" s="17"/>
      <c r="L8" s="18"/>
      <c r="M8" s="18"/>
      <c r="N8" s="18"/>
      <c r="O8" s="18"/>
      <c r="P8" s="18"/>
      <c r="Q8" s="18"/>
      <c r="R8" s="18"/>
      <c r="S8" s="19"/>
    </row>
    <row r="9" spans="1:19" s="12" customFormat="1" ht="15" customHeight="1" x14ac:dyDescent="0.3">
      <c r="A9" s="20" t="s">
        <v>13</v>
      </c>
      <c r="B9" s="20" t="s">
        <v>20</v>
      </c>
      <c r="C9" s="21">
        <v>44</v>
      </c>
      <c r="D9" s="21">
        <v>616</v>
      </c>
      <c r="E9" s="21">
        <v>1649</v>
      </c>
      <c r="F9" s="21">
        <v>4110</v>
      </c>
      <c r="G9" s="21">
        <v>7398</v>
      </c>
      <c r="H9" s="22">
        <v>0.8</v>
      </c>
      <c r="I9" s="5"/>
      <c r="J9" s="17"/>
      <c r="K9" s="17"/>
      <c r="L9" s="18"/>
      <c r="M9" s="18"/>
      <c r="N9" s="18"/>
      <c r="O9" s="18"/>
      <c r="P9" s="18"/>
      <c r="Q9" s="18"/>
      <c r="R9" s="19"/>
      <c r="S9" s="5"/>
    </row>
    <row r="10" spans="1:19" s="12" customFormat="1" ht="15" customHeight="1" x14ac:dyDescent="0.3">
      <c r="A10" s="13" t="s">
        <v>14</v>
      </c>
      <c r="B10" s="13" t="s">
        <v>25</v>
      </c>
      <c r="C10" s="37">
        <v>1</v>
      </c>
      <c r="D10" s="37">
        <v>1</v>
      </c>
      <c r="E10" s="37">
        <v>0.84899939357186172</v>
      </c>
      <c r="F10" s="37">
        <v>0.44160583941605841</v>
      </c>
      <c r="G10" s="37">
        <v>0.40200054068667207</v>
      </c>
      <c r="H10" s="32">
        <v>-3.960529872938634</v>
      </c>
      <c r="I10" s="5"/>
      <c r="J10" s="17"/>
      <c r="K10" s="17"/>
      <c r="L10" s="18"/>
      <c r="M10" s="18"/>
      <c r="N10" s="18"/>
      <c r="O10" s="18"/>
      <c r="P10" s="18"/>
      <c r="Q10" s="18"/>
      <c r="R10" s="19"/>
      <c r="S10" s="5"/>
    </row>
    <row r="11" spans="1:19" s="12" customFormat="1" ht="15" customHeight="1" x14ac:dyDescent="0.3">
      <c r="A11" s="13" t="s">
        <v>14</v>
      </c>
      <c r="B11" s="13" t="s">
        <v>169</v>
      </c>
      <c r="C11" s="26" t="s">
        <v>26</v>
      </c>
      <c r="D11" s="26" t="s">
        <v>26</v>
      </c>
      <c r="E11" s="26" t="s">
        <v>26</v>
      </c>
      <c r="F11" s="26">
        <v>0.16058394160583941</v>
      </c>
      <c r="G11" s="26">
        <v>0.12138415788050824</v>
      </c>
      <c r="H11" s="32">
        <v>-3.9199783725331172</v>
      </c>
      <c r="I11" s="5"/>
      <c r="J11" s="5"/>
      <c r="K11" s="19"/>
      <c r="L11" s="5"/>
      <c r="M11" s="5"/>
      <c r="N11" s="5"/>
      <c r="O11" s="5"/>
      <c r="P11" s="5"/>
      <c r="Q11" s="5"/>
      <c r="R11" s="5"/>
      <c r="S11" s="5"/>
    </row>
    <row r="12" spans="1:19" s="12" customFormat="1" ht="15" customHeight="1" x14ac:dyDescent="0.3">
      <c r="A12" s="27" t="s">
        <v>14</v>
      </c>
      <c r="B12" s="27" t="s">
        <v>11</v>
      </c>
      <c r="C12" s="28" t="s">
        <v>26</v>
      </c>
      <c r="D12" s="28" t="s">
        <v>26</v>
      </c>
      <c r="E12" s="28">
        <v>0.15</v>
      </c>
      <c r="F12" s="28">
        <v>0.3978102189781022</v>
      </c>
      <c r="G12" s="28">
        <v>0.47661530143281966</v>
      </c>
      <c r="H12" s="33">
        <v>7.8805082454717459</v>
      </c>
      <c r="I12" s="5"/>
      <c r="J12" s="25"/>
      <c r="K12" s="5"/>
      <c r="L12" s="5"/>
      <c r="M12" s="5"/>
      <c r="N12" s="5"/>
      <c r="O12" s="5"/>
      <c r="P12" s="5"/>
      <c r="Q12" s="5"/>
      <c r="R12" s="5"/>
      <c r="S12" s="5"/>
    </row>
    <row r="13" spans="1:19" s="12" customFormat="1" ht="15" customHeight="1" x14ac:dyDescent="0.3">
      <c r="A13" s="13"/>
      <c r="B13" s="13"/>
      <c r="C13" s="26"/>
      <c r="D13" s="26"/>
      <c r="E13" s="26"/>
      <c r="F13" s="26"/>
      <c r="G13" s="26"/>
      <c r="H13" s="32"/>
      <c r="I13" s="5"/>
      <c r="J13" s="5"/>
      <c r="K13" s="5"/>
      <c r="L13" s="5"/>
      <c r="M13" s="5"/>
      <c r="N13" s="5"/>
      <c r="O13" s="5"/>
      <c r="P13" s="5"/>
      <c r="Q13" s="5"/>
      <c r="R13" s="5"/>
      <c r="S13" s="5"/>
    </row>
    <row r="14" spans="1:19" s="12" customFormat="1" ht="15" customHeight="1" x14ac:dyDescent="0.3">
      <c r="A14" s="13"/>
      <c r="B14" s="13"/>
      <c r="C14" s="26"/>
      <c r="D14" s="26"/>
      <c r="E14" s="26"/>
      <c r="F14" s="26"/>
      <c r="G14" s="26"/>
      <c r="H14" s="32"/>
      <c r="I14" s="5"/>
      <c r="J14" s="5"/>
      <c r="K14" s="5"/>
      <c r="L14" s="5"/>
      <c r="M14" s="5"/>
      <c r="N14" s="5"/>
      <c r="O14" s="5"/>
      <c r="P14" s="5"/>
      <c r="Q14" s="5"/>
      <c r="R14" s="5"/>
      <c r="S14" s="5"/>
    </row>
    <row r="15" spans="1:19" ht="13.95" customHeight="1" x14ac:dyDescent="0.3">
      <c r="I15" s="12"/>
      <c r="J15" s="12"/>
    </row>
    <row r="16" spans="1:19" ht="13.95" customHeight="1" x14ac:dyDescent="0.3">
      <c r="I16" s="12"/>
      <c r="J16" s="12"/>
    </row>
  </sheetData>
  <pageMargins left="0.7" right="0.7" top="0.75" bottom="0.75" header="0.3" footer="0.3"/>
  <pageSetup scale="46" orientation="portrait" r:id="rId1"/>
  <colBreaks count="1" manualBreakCount="1">
    <brk id="13" max="1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967D1-2C03-4B9A-AE08-AABB7B56A1F9}">
  <sheetPr codeName="Sheet11"/>
  <dimension ref="A1:S16"/>
  <sheetViews>
    <sheetView zoomScaleNormal="100" workbookViewId="0">
      <selection activeCell="E7" sqref="E7"/>
    </sheetView>
  </sheetViews>
  <sheetFormatPr defaultRowHeight="13.95" customHeight="1" x14ac:dyDescent="0.3"/>
  <cols>
    <col min="1" max="1" width="25.44140625" customWidth="1"/>
    <col min="2" max="2" width="26" bestFit="1" customWidth="1"/>
    <col min="3" max="7" width="12.109375" customWidth="1"/>
    <col min="8" max="8" width="18.6640625" customWidth="1"/>
    <col min="10" max="10" width="19.5546875" bestFit="1" customWidth="1"/>
    <col min="11" max="11" width="16.33203125" bestFit="1" customWidth="1"/>
  </cols>
  <sheetData>
    <row r="1" spans="1:19" ht="21" x14ac:dyDescent="0.4">
      <c r="A1" s="1" t="s">
        <v>165</v>
      </c>
      <c r="B1" s="2"/>
      <c r="C1" s="3"/>
      <c r="D1" s="3"/>
      <c r="E1" s="3"/>
      <c r="F1" s="3"/>
      <c r="G1" s="3"/>
      <c r="H1" s="3"/>
      <c r="I1" s="3"/>
      <c r="J1" s="3"/>
      <c r="K1" s="3"/>
      <c r="L1" s="3"/>
      <c r="M1" s="3"/>
      <c r="N1" s="3"/>
      <c r="O1" s="3"/>
      <c r="P1" s="3"/>
      <c r="Q1" s="3"/>
      <c r="R1" s="3"/>
      <c r="S1" s="3"/>
    </row>
    <row r="2" spans="1:19" ht="15" customHeight="1" x14ac:dyDescent="0.3">
      <c r="A2" s="4" t="s">
        <v>21</v>
      </c>
      <c r="B2" s="5"/>
      <c r="C2" s="3"/>
      <c r="D2" s="3"/>
      <c r="E2" s="3"/>
      <c r="F2" s="3"/>
      <c r="G2" s="3"/>
      <c r="H2" s="3"/>
      <c r="I2" s="3"/>
      <c r="J2" s="3"/>
      <c r="K2" s="3"/>
      <c r="L2" s="3"/>
      <c r="M2" s="3"/>
      <c r="N2" s="3"/>
      <c r="O2" s="3"/>
      <c r="P2" s="3"/>
      <c r="Q2" s="3"/>
      <c r="R2" s="3"/>
      <c r="S2" s="3"/>
    </row>
    <row r="3" spans="1:19" ht="15" customHeight="1" x14ac:dyDescent="0.3">
      <c r="A3" s="4" t="s">
        <v>22</v>
      </c>
      <c r="B3" s="5"/>
      <c r="C3" s="6"/>
      <c r="D3" s="6"/>
      <c r="E3" s="6"/>
      <c r="F3" s="6"/>
      <c r="G3" s="6"/>
      <c r="H3" s="3"/>
      <c r="I3" s="3"/>
      <c r="J3" s="3"/>
      <c r="K3" s="3"/>
      <c r="L3" s="3"/>
      <c r="M3" s="3"/>
      <c r="N3" s="3"/>
      <c r="O3" s="3"/>
      <c r="P3" s="3"/>
      <c r="Q3" s="3"/>
      <c r="R3" s="3"/>
      <c r="S3" s="3"/>
    </row>
    <row r="4" spans="1:19" ht="15" customHeight="1" x14ac:dyDescent="0.3">
      <c r="A4" s="13" t="s">
        <v>27</v>
      </c>
      <c r="B4" s="5"/>
      <c r="C4" s="6"/>
      <c r="D4" s="6"/>
      <c r="E4" s="6"/>
      <c r="F4" s="6"/>
      <c r="G4" s="6"/>
      <c r="H4" s="3"/>
      <c r="I4" s="3"/>
      <c r="J4" s="3"/>
      <c r="K4" s="3"/>
      <c r="L4" s="3"/>
      <c r="M4" s="3"/>
      <c r="N4" s="3"/>
      <c r="O4" s="3"/>
      <c r="P4" s="3"/>
      <c r="Q4" s="3"/>
      <c r="R4" s="3"/>
      <c r="S4" s="3"/>
    </row>
    <row r="5" spans="1:19" s="12" customFormat="1" ht="46.8" x14ac:dyDescent="0.3">
      <c r="A5" s="7" t="s">
        <v>3</v>
      </c>
      <c r="B5" s="8" t="s">
        <v>4</v>
      </c>
      <c r="C5" s="9">
        <v>2019</v>
      </c>
      <c r="D5" s="9">
        <v>2020</v>
      </c>
      <c r="E5" s="9">
        <v>2021</v>
      </c>
      <c r="F5" s="9">
        <v>2022</v>
      </c>
      <c r="G5" s="10">
        <v>2023</v>
      </c>
      <c r="H5" s="11" t="s">
        <v>5</v>
      </c>
      <c r="I5" s="5"/>
      <c r="J5" s="5"/>
      <c r="K5" s="5"/>
      <c r="L5" s="5"/>
      <c r="M5" s="5"/>
      <c r="N5" s="5"/>
      <c r="O5" s="5"/>
      <c r="P5" s="5"/>
      <c r="Q5" s="5"/>
      <c r="R5" s="5"/>
      <c r="S5" s="5"/>
    </row>
    <row r="6" spans="1:19" s="12" customFormat="1" ht="15" customHeight="1" x14ac:dyDescent="0.3">
      <c r="A6" s="13" t="s">
        <v>6</v>
      </c>
      <c r="B6" s="13" t="s">
        <v>25</v>
      </c>
      <c r="C6" s="14">
        <v>61</v>
      </c>
      <c r="D6" s="14">
        <v>1874</v>
      </c>
      <c r="E6" s="14">
        <v>4887</v>
      </c>
      <c r="F6" s="14">
        <v>5677</v>
      </c>
      <c r="G6" s="14">
        <v>8144</v>
      </c>
      <c r="H6" s="15">
        <v>0.43456050731019907</v>
      </c>
      <c r="I6" s="5"/>
      <c r="J6" s="17"/>
      <c r="K6" s="17"/>
      <c r="L6" s="18"/>
      <c r="M6" s="18"/>
      <c r="N6" s="18"/>
      <c r="O6" s="18"/>
      <c r="P6" s="18"/>
      <c r="Q6" s="18"/>
      <c r="R6" s="19"/>
      <c r="S6" s="5"/>
    </row>
    <row r="7" spans="1:19" s="12" customFormat="1" ht="15" customHeight="1" x14ac:dyDescent="0.3">
      <c r="A7" s="13" t="s">
        <v>6</v>
      </c>
      <c r="B7" s="13" t="s">
        <v>169</v>
      </c>
      <c r="C7" s="14" t="s">
        <v>26</v>
      </c>
      <c r="D7" s="14" t="s">
        <v>26</v>
      </c>
      <c r="E7" s="14" t="s">
        <v>26</v>
      </c>
      <c r="F7" s="14">
        <v>1217</v>
      </c>
      <c r="G7" s="14">
        <v>1896</v>
      </c>
      <c r="H7" s="15">
        <v>0.55792933442892356</v>
      </c>
      <c r="I7" s="5"/>
      <c r="J7" s="17"/>
      <c r="K7" s="17"/>
      <c r="L7" s="18"/>
      <c r="M7" s="18"/>
      <c r="N7" s="18"/>
      <c r="O7" s="18"/>
      <c r="P7" s="18"/>
      <c r="Q7" s="18"/>
      <c r="R7" s="19"/>
      <c r="S7" s="5"/>
    </row>
    <row r="8" spans="1:19" s="12" customFormat="1" ht="15" customHeight="1" x14ac:dyDescent="0.3">
      <c r="A8" s="13" t="s">
        <v>6</v>
      </c>
      <c r="B8" s="13" t="s">
        <v>11</v>
      </c>
      <c r="C8" s="14" t="s">
        <v>26</v>
      </c>
      <c r="D8" s="14" t="s">
        <v>26</v>
      </c>
      <c r="E8" s="14">
        <v>67</v>
      </c>
      <c r="F8" s="14">
        <v>1841</v>
      </c>
      <c r="G8" s="14">
        <v>3971</v>
      </c>
      <c r="H8" s="15">
        <v>1.1569799022270506</v>
      </c>
      <c r="I8" s="15"/>
      <c r="J8" s="17"/>
      <c r="K8" s="17"/>
      <c r="L8" s="18"/>
      <c r="M8" s="18"/>
      <c r="N8" s="18"/>
      <c r="O8" s="18"/>
      <c r="P8" s="18"/>
      <c r="Q8" s="18"/>
      <c r="R8" s="18"/>
      <c r="S8" s="19"/>
    </row>
    <row r="9" spans="1:19" s="12" customFormat="1" ht="15" customHeight="1" x14ac:dyDescent="0.3">
      <c r="A9" s="20" t="s">
        <v>13</v>
      </c>
      <c r="B9" s="20" t="s">
        <v>20</v>
      </c>
      <c r="C9" s="21">
        <v>61</v>
      </c>
      <c r="D9" s="21">
        <v>1874</v>
      </c>
      <c r="E9" s="21">
        <v>4954</v>
      </c>
      <c r="F9" s="21">
        <v>8735</v>
      </c>
      <c r="G9" s="21">
        <v>14011</v>
      </c>
      <c r="H9" s="22">
        <v>0.60400686891814537</v>
      </c>
      <c r="I9" s="5"/>
      <c r="J9" s="17"/>
      <c r="K9" s="17"/>
      <c r="L9" s="18"/>
      <c r="M9" s="18"/>
      <c r="N9" s="18"/>
      <c r="O9" s="18"/>
      <c r="P9" s="18"/>
      <c r="Q9" s="18"/>
      <c r="R9" s="19"/>
      <c r="S9" s="5"/>
    </row>
    <row r="10" spans="1:19" s="12" customFormat="1" ht="15" customHeight="1" x14ac:dyDescent="0.3">
      <c r="A10" s="13" t="s">
        <v>14</v>
      </c>
      <c r="B10" s="13" t="s">
        <v>25</v>
      </c>
      <c r="C10" s="37">
        <v>1</v>
      </c>
      <c r="D10" s="37">
        <v>1</v>
      </c>
      <c r="E10" s="37">
        <v>0.98647557529269281</v>
      </c>
      <c r="F10" s="37">
        <v>0.64991413852318258</v>
      </c>
      <c r="G10" s="37">
        <v>0.58125758332738564</v>
      </c>
      <c r="H10" s="32">
        <v>-6.8656555195796942</v>
      </c>
      <c r="I10" s="5"/>
      <c r="J10" s="17"/>
      <c r="K10" s="17"/>
      <c r="L10" s="18"/>
      <c r="M10" s="18"/>
      <c r="N10" s="18"/>
      <c r="O10" s="18"/>
      <c r="P10" s="18"/>
      <c r="Q10" s="18"/>
      <c r="R10" s="19"/>
      <c r="S10" s="5"/>
    </row>
    <row r="11" spans="1:19" s="12" customFormat="1" ht="15" customHeight="1" x14ac:dyDescent="0.3">
      <c r="A11" s="13" t="s">
        <v>14</v>
      </c>
      <c r="B11" s="13" t="s">
        <v>169</v>
      </c>
      <c r="C11" s="26" t="s">
        <v>26</v>
      </c>
      <c r="D11" s="26" t="s">
        <v>26</v>
      </c>
      <c r="E11" s="26" t="s">
        <v>26</v>
      </c>
      <c r="F11" s="26">
        <v>0.13932455638236976</v>
      </c>
      <c r="G11" s="26">
        <v>0.13532224680608093</v>
      </c>
      <c r="H11" s="32">
        <v>-0.40023095762888317</v>
      </c>
      <c r="I11" s="5"/>
      <c r="J11" s="5"/>
      <c r="K11" s="19"/>
      <c r="L11" s="5"/>
      <c r="M11" s="5"/>
      <c r="N11" s="5"/>
      <c r="O11" s="5"/>
      <c r="P11" s="5"/>
      <c r="Q11" s="5"/>
      <c r="R11" s="5"/>
      <c r="S11" s="5"/>
    </row>
    <row r="12" spans="1:19" s="12" customFormat="1" ht="15" customHeight="1" x14ac:dyDescent="0.3">
      <c r="A12" s="27" t="s">
        <v>14</v>
      </c>
      <c r="B12" s="27" t="s">
        <v>11</v>
      </c>
      <c r="C12" s="28" t="s">
        <v>26</v>
      </c>
      <c r="D12" s="28" t="s">
        <v>26</v>
      </c>
      <c r="E12" s="28">
        <v>1.3524424707307227E-2</v>
      </c>
      <c r="F12" s="28">
        <v>0.21076130509444763</v>
      </c>
      <c r="G12" s="28">
        <v>0.28342016986653346</v>
      </c>
      <c r="H12" s="33">
        <v>7.2658864772085829</v>
      </c>
      <c r="I12" s="5"/>
      <c r="J12" s="25"/>
      <c r="K12" s="5"/>
      <c r="L12" s="5"/>
      <c r="M12" s="5"/>
      <c r="N12" s="5"/>
      <c r="O12" s="5"/>
      <c r="P12" s="5"/>
      <c r="Q12" s="5"/>
      <c r="R12" s="5"/>
      <c r="S12" s="5"/>
    </row>
    <row r="13" spans="1:19" s="12" customFormat="1" ht="15" customHeight="1" x14ac:dyDescent="0.3">
      <c r="A13" s="13"/>
      <c r="B13" s="13"/>
      <c r="C13" s="26"/>
      <c r="D13" s="26"/>
      <c r="E13" s="26"/>
      <c r="F13" s="26"/>
      <c r="G13" s="26"/>
      <c r="H13" s="32"/>
      <c r="I13" s="5"/>
      <c r="J13" s="5"/>
      <c r="K13" s="5"/>
      <c r="L13" s="5"/>
      <c r="M13" s="5"/>
      <c r="N13" s="5"/>
      <c r="O13" s="5"/>
      <c r="P13" s="5"/>
      <c r="Q13" s="5"/>
      <c r="R13" s="5"/>
      <c r="S13" s="5"/>
    </row>
    <row r="14" spans="1:19" s="12" customFormat="1" ht="15" customHeight="1" x14ac:dyDescent="0.3">
      <c r="B14" s="13"/>
      <c r="C14" s="26"/>
      <c r="D14" s="26"/>
      <c r="E14" s="26"/>
      <c r="F14" s="26"/>
      <c r="G14" s="26"/>
      <c r="H14" s="32"/>
      <c r="I14" s="5"/>
      <c r="J14" s="5"/>
      <c r="K14" s="5"/>
      <c r="L14" s="5"/>
      <c r="M14" s="5"/>
      <c r="N14" s="5"/>
      <c r="O14" s="5"/>
      <c r="P14" s="5"/>
      <c r="Q14" s="5"/>
      <c r="R14" s="5"/>
      <c r="S14" s="5"/>
    </row>
    <row r="15" spans="1:19" ht="13.95" customHeight="1" x14ac:dyDescent="0.3">
      <c r="I15" s="12"/>
      <c r="J15" s="12"/>
    </row>
    <row r="16" spans="1:19" ht="13.95" customHeight="1" x14ac:dyDescent="0.3">
      <c r="I16" s="12"/>
      <c r="J16" s="12"/>
    </row>
  </sheetData>
  <pageMargins left="0.7" right="0.7" top="0.75" bottom="0.75" header="0.3" footer="0.3"/>
  <pageSetup scale="5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0894C-B5E8-411C-929E-C59D1EE3C920}">
  <sheetPr codeName="Sheet12"/>
  <dimension ref="A1:S16"/>
  <sheetViews>
    <sheetView zoomScaleNormal="100" workbookViewId="0">
      <selection activeCell="F15" sqref="F15"/>
    </sheetView>
  </sheetViews>
  <sheetFormatPr defaultRowHeight="13.95" customHeight="1" x14ac:dyDescent="0.3"/>
  <cols>
    <col min="1" max="1" width="25.44140625" customWidth="1"/>
    <col min="2" max="2" width="26" bestFit="1" customWidth="1"/>
    <col min="3" max="7" width="12.109375" customWidth="1"/>
    <col min="8" max="8" width="18.6640625" customWidth="1"/>
    <col min="10" max="10" width="19.5546875" bestFit="1" customWidth="1"/>
    <col min="11" max="11" width="16.33203125" bestFit="1" customWidth="1"/>
  </cols>
  <sheetData>
    <row r="1" spans="1:19" ht="21" x14ac:dyDescent="0.4">
      <c r="A1" s="1" t="s">
        <v>147</v>
      </c>
      <c r="B1" s="2"/>
      <c r="C1" s="3"/>
      <c r="D1" s="3"/>
      <c r="E1" s="3"/>
      <c r="F1" s="3"/>
      <c r="G1" s="3"/>
      <c r="H1" s="3"/>
      <c r="I1" s="3"/>
      <c r="J1" s="3"/>
      <c r="K1" s="3"/>
      <c r="L1" s="3"/>
      <c r="M1" s="3"/>
      <c r="N1" s="3"/>
      <c r="O1" s="3"/>
      <c r="P1" s="3"/>
      <c r="Q1" s="3"/>
      <c r="R1" s="3"/>
      <c r="S1" s="3"/>
    </row>
    <row r="2" spans="1:19" ht="15" customHeight="1" x14ac:dyDescent="0.3">
      <c r="A2" s="4" t="s">
        <v>21</v>
      </c>
      <c r="B2" s="5"/>
      <c r="C2" s="3"/>
      <c r="D2" s="3"/>
      <c r="E2" s="3"/>
      <c r="F2" s="3"/>
      <c r="G2" s="3"/>
      <c r="H2" s="3"/>
      <c r="I2" s="3"/>
      <c r="J2" s="3"/>
      <c r="K2" s="3"/>
      <c r="L2" s="3"/>
      <c r="M2" s="3"/>
      <c r="N2" s="3"/>
      <c r="O2" s="3"/>
      <c r="P2" s="3"/>
      <c r="Q2" s="3"/>
      <c r="R2" s="3"/>
      <c r="S2" s="3"/>
    </row>
    <row r="3" spans="1:19" ht="15" customHeight="1" x14ac:dyDescent="0.3">
      <c r="A3" s="4" t="s">
        <v>22</v>
      </c>
      <c r="B3" s="5"/>
      <c r="C3" s="6"/>
      <c r="D3" s="6"/>
      <c r="E3" s="6"/>
      <c r="F3" s="6"/>
      <c r="G3" s="6"/>
      <c r="H3" s="3"/>
      <c r="I3" s="3"/>
      <c r="J3" s="3"/>
      <c r="K3" s="3"/>
      <c r="L3" s="3"/>
      <c r="M3" s="3"/>
      <c r="N3" s="3"/>
      <c r="O3" s="3"/>
      <c r="P3" s="3"/>
      <c r="Q3" s="3"/>
      <c r="R3" s="3"/>
      <c r="S3" s="3"/>
    </row>
    <row r="4" spans="1:19" ht="15" customHeight="1" x14ac:dyDescent="0.3">
      <c r="A4" s="13" t="s">
        <v>27</v>
      </c>
      <c r="B4" s="5"/>
      <c r="C4" s="6"/>
      <c r="D4" s="6"/>
      <c r="E4" s="6"/>
      <c r="F4" s="6"/>
      <c r="G4" s="6"/>
      <c r="H4" s="3"/>
      <c r="I4" s="3"/>
      <c r="J4" s="3"/>
      <c r="K4" s="3"/>
      <c r="L4" s="3"/>
      <c r="M4" s="3"/>
      <c r="N4" s="3"/>
      <c r="O4" s="3"/>
      <c r="P4" s="3"/>
      <c r="Q4" s="3"/>
      <c r="R4" s="3"/>
      <c r="S4" s="3"/>
    </row>
    <row r="5" spans="1:19" s="12" customFormat="1" ht="46.8" x14ac:dyDescent="0.3">
      <c r="A5" s="7" t="s">
        <v>3</v>
      </c>
      <c r="B5" s="8" t="s">
        <v>4</v>
      </c>
      <c r="C5" s="9">
        <v>2019</v>
      </c>
      <c r="D5" s="9">
        <v>2020</v>
      </c>
      <c r="E5" s="9">
        <v>2021</v>
      </c>
      <c r="F5" s="9">
        <v>2022</v>
      </c>
      <c r="G5" s="10">
        <v>2023</v>
      </c>
      <c r="H5" s="11" t="s">
        <v>5</v>
      </c>
      <c r="I5" s="5"/>
      <c r="J5" s="5"/>
      <c r="K5" s="5"/>
      <c r="L5" s="5"/>
      <c r="M5" s="5"/>
      <c r="N5" s="5"/>
      <c r="O5" s="5"/>
      <c r="P5" s="5"/>
      <c r="Q5" s="5"/>
      <c r="R5" s="5"/>
      <c r="S5" s="5"/>
    </row>
    <row r="6" spans="1:19" s="12" customFormat="1" ht="15" customHeight="1" x14ac:dyDescent="0.3">
      <c r="A6" s="13" t="s">
        <v>6</v>
      </c>
      <c r="B6" s="13" t="s">
        <v>25</v>
      </c>
      <c r="C6" s="14">
        <v>10</v>
      </c>
      <c r="D6" s="14">
        <v>1125</v>
      </c>
      <c r="E6" s="14">
        <v>3815</v>
      </c>
      <c r="F6" s="14">
        <v>5145</v>
      </c>
      <c r="G6" s="14">
        <v>6749</v>
      </c>
      <c r="H6" s="15">
        <v>0.31175898931000973</v>
      </c>
      <c r="I6" s="5"/>
      <c r="J6" s="17"/>
      <c r="K6" s="17"/>
      <c r="L6" s="18"/>
      <c r="M6" s="18"/>
      <c r="N6" s="18"/>
      <c r="O6" s="18"/>
      <c r="P6" s="18"/>
      <c r="Q6" s="18"/>
      <c r="R6" s="19"/>
      <c r="S6" s="5"/>
    </row>
    <row r="7" spans="1:19" s="12" customFormat="1" ht="15" customHeight="1" x14ac:dyDescent="0.3">
      <c r="A7" s="13" t="s">
        <v>6</v>
      </c>
      <c r="B7" s="13" t="s">
        <v>169</v>
      </c>
      <c r="C7" s="14" t="s">
        <v>26</v>
      </c>
      <c r="D7" s="14" t="s">
        <v>26</v>
      </c>
      <c r="E7" s="14" t="s">
        <v>26</v>
      </c>
      <c r="F7" s="14">
        <v>340</v>
      </c>
      <c r="G7" s="14">
        <v>1754</v>
      </c>
      <c r="H7" s="15">
        <v>4.158823529411765</v>
      </c>
      <c r="I7" s="5"/>
      <c r="J7" s="17"/>
      <c r="K7" s="17"/>
      <c r="L7" s="18"/>
      <c r="M7" s="18"/>
      <c r="N7" s="18"/>
      <c r="O7" s="18"/>
      <c r="P7" s="18"/>
      <c r="Q7" s="18"/>
      <c r="R7" s="19"/>
      <c r="S7" s="5"/>
    </row>
    <row r="8" spans="1:19" s="12" customFormat="1" ht="15" customHeight="1" x14ac:dyDescent="0.3">
      <c r="A8" s="13" t="s">
        <v>6</v>
      </c>
      <c r="B8" s="13" t="s">
        <v>11</v>
      </c>
      <c r="C8" s="14" t="s">
        <v>26</v>
      </c>
      <c r="D8" s="14" t="s">
        <v>26</v>
      </c>
      <c r="E8" s="14">
        <v>32</v>
      </c>
      <c r="F8" s="14">
        <v>303</v>
      </c>
      <c r="G8" s="14">
        <v>2048</v>
      </c>
      <c r="H8" s="15">
        <v>5.7590759075907592</v>
      </c>
      <c r="I8" s="15"/>
      <c r="J8" s="17"/>
      <c r="K8" s="17"/>
      <c r="L8" s="18"/>
      <c r="M8" s="18"/>
      <c r="N8" s="18"/>
      <c r="O8" s="18"/>
      <c r="P8" s="18"/>
      <c r="Q8" s="18"/>
      <c r="R8" s="18"/>
      <c r="S8" s="19"/>
    </row>
    <row r="9" spans="1:19" s="12" customFormat="1" ht="15" customHeight="1" x14ac:dyDescent="0.3">
      <c r="A9" s="20" t="s">
        <v>13</v>
      </c>
      <c r="B9" s="20" t="s">
        <v>20</v>
      </c>
      <c r="C9" s="21">
        <v>10</v>
      </c>
      <c r="D9" s="21">
        <v>1125</v>
      </c>
      <c r="E9" s="21">
        <v>3847</v>
      </c>
      <c r="F9" s="21">
        <v>5788</v>
      </c>
      <c r="G9" s="21">
        <v>10551</v>
      </c>
      <c r="H9" s="22">
        <v>0.82290946786454733</v>
      </c>
      <c r="I9" s="5"/>
      <c r="J9" s="17"/>
      <c r="K9" s="17"/>
      <c r="L9" s="18"/>
      <c r="M9" s="18"/>
      <c r="N9" s="18"/>
      <c r="O9" s="18"/>
      <c r="P9" s="18"/>
      <c r="Q9" s="18"/>
      <c r="R9" s="19"/>
      <c r="S9" s="5"/>
    </row>
    <row r="10" spans="1:19" s="12" customFormat="1" ht="15" customHeight="1" x14ac:dyDescent="0.3">
      <c r="A10" s="13" t="s">
        <v>14</v>
      </c>
      <c r="B10" s="13" t="s">
        <v>25</v>
      </c>
      <c r="C10" s="37">
        <v>1</v>
      </c>
      <c r="D10" s="37">
        <v>1</v>
      </c>
      <c r="E10" s="37">
        <v>0.99168182999740062</v>
      </c>
      <c r="F10" s="37">
        <v>0.88890808569454038</v>
      </c>
      <c r="G10" s="37">
        <v>0.63965500900388583</v>
      </c>
      <c r="H10" s="32">
        <v>-24.925307669065454</v>
      </c>
      <c r="I10" s="5"/>
      <c r="J10" s="17"/>
      <c r="K10" s="17"/>
      <c r="L10" s="18"/>
      <c r="M10" s="18"/>
      <c r="N10" s="18"/>
      <c r="O10" s="18"/>
      <c r="P10" s="18"/>
      <c r="Q10" s="18"/>
      <c r="R10" s="19"/>
      <c r="S10" s="5"/>
    </row>
    <row r="11" spans="1:19" s="12" customFormat="1" ht="15" customHeight="1" x14ac:dyDescent="0.3">
      <c r="A11" s="13" t="s">
        <v>14</v>
      </c>
      <c r="B11" s="13" t="s">
        <v>169</v>
      </c>
      <c r="C11" s="26" t="s">
        <v>26</v>
      </c>
      <c r="D11" s="26" t="s">
        <v>26</v>
      </c>
      <c r="E11" s="26" t="s">
        <v>26</v>
      </c>
      <c r="F11" s="26">
        <v>5.8742225293711127E-2</v>
      </c>
      <c r="G11" s="26">
        <v>0.16624016680883327</v>
      </c>
      <c r="H11" s="32">
        <v>10.749794151512216</v>
      </c>
      <c r="I11" s="5"/>
      <c r="J11" s="5"/>
      <c r="K11" s="19"/>
      <c r="L11" s="5"/>
      <c r="M11" s="5"/>
      <c r="N11" s="5"/>
      <c r="O11" s="5"/>
      <c r="P11" s="5"/>
      <c r="Q11" s="5"/>
      <c r="R11" s="5"/>
      <c r="S11" s="5"/>
    </row>
    <row r="12" spans="1:19" s="12" customFormat="1" ht="15" customHeight="1" x14ac:dyDescent="0.3">
      <c r="A12" s="27" t="s">
        <v>14</v>
      </c>
      <c r="B12" s="27" t="s">
        <v>11</v>
      </c>
      <c r="C12" s="28" t="s">
        <v>26</v>
      </c>
      <c r="D12" s="28" t="s">
        <v>26</v>
      </c>
      <c r="E12" s="28">
        <v>8.3181700025994273E-3</v>
      </c>
      <c r="F12" s="28">
        <v>5.2349689011748447E-2</v>
      </c>
      <c r="G12" s="28">
        <v>0.19410482418728084</v>
      </c>
      <c r="H12" s="33">
        <v>14.17551351755324</v>
      </c>
      <c r="I12" s="5"/>
      <c r="J12" s="25"/>
      <c r="K12" s="5"/>
      <c r="L12" s="5"/>
      <c r="M12" s="5"/>
      <c r="N12" s="5"/>
      <c r="O12" s="5"/>
      <c r="P12" s="5"/>
      <c r="Q12" s="5"/>
      <c r="R12" s="5"/>
      <c r="S12" s="5"/>
    </row>
    <row r="13" spans="1:19" s="12" customFormat="1" ht="15" customHeight="1" x14ac:dyDescent="0.3">
      <c r="A13" s="13"/>
      <c r="B13" s="13"/>
      <c r="C13" s="26"/>
      <c r="D13" s="26"/>
      <c r="E13" s="26"/>
      <c r="F13" s="26"/>
      <c r="G13" s="26"/>
      <c r="H13" s="32"/>
      <c r="I13" s="5"/>
      <c r="J13" s="5"/>
      <c r="K13" s="5"/>
      <c r="L13" s="5"/>
      <c r="M13" s="5"/>
      <c r="N13" s="5"/>
      <c r="O13" s="5"/>
      <c r="P13" s="5"/>
      <c r="Q13" s="5"/>
      <c r="R13" s="5"/>
      <c r="S13" s="5"/>
    </row>
    <row r="14" spans="1:19" s="12" customFormat="1" ht="15" customHeight="1" x14ac:dyDescent="0.3">
      <c r="B14" s="13"/>
      <c r="C14" s="26"/>
      <c r="D14" s="26"/>
      <c r="E14" s="26"/>
      <c r="F14" s="26"/>
      <c r="G14" s="26"/>
      <c r="H14" s="32"/>
      <c r="I14" s="5"/>
      <c r="J14" s="5"/>
      <c r="K14" s="5"/>
      <c r="L14" s="5"/>
      <c r="M14" s="5"/>
      <c r="N14" s="5"/>
      <c r="O14" s="5"/>
      <c r="P14" s="5"/>
      <c r="Q14" s="5"/>
      <c r="R14" s="5"/>
      <c r="S14" s="5"/>
    </row>
    <row r="15" spans="1:19" ht="13.95" customHeight="1" x14ac:dyDescent="0.3">
      <c r="I15" s="12"/>
      <c r="J15" s="12"/>
    </row>
    <row r="16" spans="1:19" ht="13.95" customHeight="1" x14ac:dyDescent="0.3">
      <c r="I16" s="12"/>
      <c r="J16" s="12"/>
    </row>
  </sheetData>
  <pageMargins left="0.7" right="0.7" top="0.75" bottom="0.75" header="0.3" footer="0.3"/>
  <pageSetup scale="4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303E9-293C-4177-BB3A-ED275CD4081A}">
  <sheetPr codeName="Sheet13"/>
  <dimension ref="A1:S16"/>
  <sheetViews>
    <sheetView zoomScaleNormal="100" workbookViewId="0">
      <selection activeCell="F29" sqref="F29"/>
    </sheetView>
  </sheetViews>
  <sheetFormatPr defaultRowHeight="13.95" customHeight="1" x14ac:dyDescent="0.3"/>
  <cols>
    <col min="1" max="1" width="25.44140625" customWidth="1"/>
    <col min="2" max="2" width="26" bestFit="1" customWidth="1"/>
    <col min="3" max="5" width="12.109375" customWidth="1"/>
    <col min="6" max="6" width="18.6640625" customWidth="1"/>
    <col min="8" max="8" width="19.5546875" customWidth="1"/>
    <col min="10" max="10" width="19.5546875" bestFit="1" customWidth="1"/>
    <col min="11" max="11" width="8.44140625" customWidth="1"/>
  </cols>
  <sheetData>
    <row r="1" spans="1:19" ht="21" x14ac:dyDescent="0.4">
      <c r="A1" s="1" t="s">
        <v>146</v>
      </c>
      <c r="B1" s="2"/>
      <c r="C1" s="3"/>
      <c r="D1" s="3"/>
      <c r="E1" s="3"/>
      <c r="F1" s="3"/>
      <c r="G1" s="3"/>
      <c r="H1" s="3"/>
      <c r="I1" s="3"/>
      <c r="J1" s="3"/>
      <c r="K1" s="3"/>
      <c r="L1" s="3"/>
      <c r="M1" s="3"/>
      <c r="N1" s="3"/>
      <c r="O1" s="3"/>
      <c r="P1" s="3"/>
      <c r="Q1" s="3"/>
      <c r="R1" s="3"/>
      <c r="S1" s="3"/>
    </row>
    <row r="2" spans="1:19" ht="15" customHeight="1" x14ac:dyDescent="0.3">
      <c r="A2" s="4" t="s">
        <v>21</v>
      </c>
      <c r="B2" s="5"/>
      <c r="C2" s="3"/>
      <c r="D2" s="3"/>
      <c r="E2" s="3"/>
      <c r="F2" s="3"/>
      <c r="G2" s="3"/>
      <c r="H2" s="3"/>
      <c r="I2" s="3"/>
      <c r="J2" s="3"/>
      <c r="K2" s="3"/>
      <c r="L2" s="3"/>
      <c r="M2" s="3"/>
      <c r="N2" s="3"/>
      <c r="O2" s="3"/>
      <c r="P2" s="3"/>
      <c r="Q2" s="3"/>
      <c r="R2" s="3"/>
      <c r="S2" s="3"/>
    </row>
    <row r="3" spans="1:19" ht="15" customHeight="1" x14ac:dyDescent="0.3">
      <c r="A3" s="4" t="s">
        <v>22</v>
      </c>
      <c r="B3" s="5"/>
      <c r="C3" s="6"/>
      <c r="D3" s="6"/>
      <c r="E3" s="6"/>
      <c r="F3" s="3"/>
      <c r="G3" s="3"/>
      <c r="H3" s="3"/>
      <c r="I3" s="3"/>
      <c r="J3" s="3"/>
      <c r="K3" s="3"/>
      <c r="L3" s="3"/>
      <c r="M3" s="3"/>
      <c r="N3" s="3"/>
      <c r="O3" s="3"/>
      <c r="P3" s="3"/>
      <c r="Q3" s="3"/>
      <c r="R3" s="3"/>
      <c r="S3" s="3"/>
    </row>
    <row r="4" spans="1:19" ht="15" customHeight="1" x14ac:dyDescent="0.3">
      <c r="A4" s="4" t="s">
        <v>28</v>
      </c>
      <c r="B4" s="5"/>
      <c r="C4" s="6"/>
      <c r="D4" s="6"/>
      <c r="E4" s="6"/>
      <c r="F4" s="3"/>
      <c r="G4" s="3"/>
      <c r="H4" s="3"/>
      <c r="I4" s="3"/>
      <c r="J4" s="3"/>
      <c r="K4" s="3"/>
      <c r="L4" s="3"/>
      <c r="M4" s="3"/>
      <c r="N4" s="3"/>
      <c r="O4" s="3"/>
      <c r="P4" s="3"/>
      <c r="Q4" s="3"/>
      <c r="R4" s="3"/>
      <c r="S4" s="3"/>
    </row>
    <row r="5" spans="1:19" s="12" customFormat="1" ht="46.8" x14ac:dyDescent="0.3">
      <c r="A5" s="7" t="s">
        <v>3</v>
      </c>
      <c r="B5" s="8" t="s">
        <v>4</v>
      </c>
      <c r="C5" s="9">
        <v>2021</v>
      </c>
      <c r="D5" s="9">
        <v>2022</v>
      </c>
      <c r="E5" s="9">
        <v>2023</v>
      </c>
      <c r="F5" s="11" t="s">
        <v>5</v>
      </c>
      <c r="G5" s="5"/>
      <c r="H5" s="5"/>
      <c r="I5" s="5"/>
      <c r="J5" s="5"/>
      <c r="K5" s="5"/>
      <c r="L5" s="5"/>
      <c r="M5" s="5"/>
      <c r="N5" s="5"/>
      <c r="O5" s="5"/>
      <c r="P5" s="5"/>
      <c r="Q5" s="5"/>
      <c r="R5" s="5"/>
      <c r="S5" s="5"/>
    </row>
    <row r="6" spans="1:19" s="12" customFormat="1" ht="15" customHeight="1" x14ac:dyDescent="0.3">
      <c r="A6" s="13" t="s">
        <v>6</v>
      </c>
      <c r="B6" s="13" t="s">
        <v>29</v>
      </c>
      <c r="C6" s="14">
        <v>36</v>
      </c>
      <c r="D6" s="14">
        <v>872</v>
      </c>
      <c r="E6" s="14">
        <v>1181</v>
      </c>
      <c r="F6" s="38">
        <v>0.35435779816513763</v>
      </c>
      <c r="G6" s="5"/>
      <c r="H6" s="17"/>
      <c r="I6" s="5"/>
      <c r="J6" s="17"/>
      <c r="K6" s="17"/>
      <c r="L6" s="18"/>
      <c r="M6" s="18"/>
      <c r="N6" s="18"/>
      <c r="O6" s="18"/>
      <c r="P6" s="18"/>
      <c r="Q6" s="18"/>
      <c r="R6" s="19"/>
      <c r="S6" s="5"/>
    </row>
    <row r="7" spans="1:19" s="12" customFormat="1" ht="15" customHeight="1" x14ac:dyDescent="0.3">
      <c r="A7" s="13" t="s">
        <v>6</v>
      </c>
      <c r="B7" s="13" t="s">
        <v>30</v>
      </c>
      <c r="C7" s="14" t="s">
        <v>26</v>
      </c>
      <c r="D7" s="14">
        <v>26</v>
      </c>
      <c r="E7" s="14">
        <v>1067</v>
      </c>
      <c r="F7" s="38">
        <v>40.03846153846154</v>
      </c>
      <c r="G7" s="5"/>
      <c r="H7" s="17"/>
      <c r="I7" s="5"/>
      <c r="J7" s="17"/>
      <c r="K7" s="17"/>
      <c r="L7" s="18"/>
      <c r="M7" s="18"/>
      <c r="N7" s="18"/>
      <c r="O7" s="18"/>
      <c r="P7" s="18"/>
      <c r="Q7" s="18"/>
      <c r="R7" s="19"/>
      <c r="S7" s="5"/>
    </row>
    <row r="8" spans="1:19" s="12" customFormat="1" ht="15" customHeight="1" x14ac:dyDescent="0.3">
      <c r="A8" s="20" t="s">
        <v>13</v>
      </c>
      <c r="B8" s="20" t="s">
        <v>20</v>
      </c>
      <c r="C8" s="21">
        <v>36</v>
      </c>
      <c r="D8" s="21">
        <v>898</v>
      </c>
      <c r="E8" s="21">
        <v>2248</v>
      </c>
      <c r="F8" s="39">
        <v>1.5033407572383073</v>
      </c>
      <c r="G8" s="15"/>
      <c r="H8" s="17"/>
      <c r="I8" s="15"/>
      <c r="J8" s="17"/>
      <c r="K8" s="17"/>
      <c r="L8" s="18"/>
      <c r="M8" s="18"/>
      <c r="N8" s="18"/>
      <c r="O8" s="18"/>
      <c r="P8" s="18"/>
      <c r="Q8" s="18"/>
      <c r="R8" s="18"/>
      <c r="S8" s="19"/>
    </row>
    <row r="9" spans="1:19" s="12" customFormat="1" ht="15" customHeight="1" x14ac:dyDescent="0.3">
      <c r="A9" s="23" t="s">
        <v>14</v>
      </c>
      <c r="B9" s="23" t="s">
        <v>16</v>
      </c>
      <c r="C9" s="36">
        <v>1</v>
      </c>
      <c r="D9" s="36">
        <v>0.97104677060133626</v>
      </c>
      <c r="E9" s="36">
        <v>0.52535587188612098</v>
      </c>
      <c r="F9" s="40">
        <v>-44.569089871521527</v>
      </c>
      <c r="G9" s="5"/>
      <c r="H9" s="17"/>
      <c r="I9" s="5"/>
      <c r="J9" s="17"/>
      <c r="K9" s="17"/>
      <c r="L9" s="18"/>
      <c r="M9" s="18"/>
      <c r="N9" s="18"/>
      <c r="O9" s="18"/>
      <c r="P9" s="18"/>
      <c r="Q9" s="18"/>
      <c r="R9" s="19"/>
      <c r="S9" s="5"/>
    </row>
    <row r="10" spans="1:19" s="12" customFormat="1" ht="15" customHeight="1" x14ac:dyDescent="0.3">
      <c r="A10" s="27" t="s">
        <v>14</v>
      </c>
      <c r="B10" s="27" t="s">
        <v>17</v>
      </c>
      <c r="C10" s="41" t="s">
        <v>26</v>
      </c>
      <c r="D10" s="41">
        <v>2.8953229398663696E-2</v>
      </c>
      <c r="E10" s="41">
        <v>0.47464412811387902</v>
      </c>
      <c r="F10" s="42">
        <v>44.569089871521534</v>
      </c>
      <c r="G10" s="5"/>
      <c r="H10" s="17"/>
      <c r="I10" s="5"/>
      <c r="J10" s="17"/>
      <c r="K10" s="17"/>
      <c r="L10" s="18"/>
      <c r="M10" s="18"/>
      <c r="N10" s="18"/>
      <c r="O10" s="18"/>
      <c r="P10" s="18"/>
      <c r="Q10" s="18"/>
      <c r="R10" s="19"/>
      <c r="S10" s="5"/>
    </row>
    <row r="11" spans="1:19" s="12" customFormat="1" ht="15" customHeight="1" x14ac:dyDescent="0.3">
      <c r="A11" s="5"/>
      <c r="B11" s="5"/>
      <c r="C11" s="19"/>
      <c r="D11" s="5"/>
      <c r="E11" s="5"/>
      <c r="F11" s="5"/>
      <c r="G11" s="5"/>
      <c r="H11" s="5"/>
      <c r="I11" s="5"/>
      <c r="J11" s="5"/>
    </row>
    <row r="12" spans="1:19" s="12" customFormat="1" ht="15" customHeight="1" x14ac:dyDescent="0.3">
      <c r="A12" s="5"/>
      <c r="B12" s="25"/>
      <c r="C12" s="5"/>
      <c r="D12" s="5"/>
      <c r="E12" s="5"/>
      <c r="F12" s="5"/>
      <c r="G12" s="5"/>
      <c r="H12" s="25"/>
      <c r="I12" s="5"/>
      <c r="J12" s="5"/>
    </row>
    <row r="13" spans="1:19" s="12" customFormat="1" ht="15" customHeight="1" x14ac:dyDescent="0.3">
      <c r="A13" s="5"/>
      <c r="B13" s="5"/>
      <c r="C13" s="5"/>
      <c r="D13" s="5"/>
      <c r="E13" s="5"/>
      <c r="F13" s="5"/>
      <c r="G13" s="5"/>
      <c r="H13" s="5"/>
      <c r="I13" s="5"/>
      <c r="J13" s="5"/>
    </row>
    <row r="14" spans="1:19" s="12" customFormat="1" ht="15" customHeight="1" x14ac:dyDescent="0.3">
      <c r="A14" s="5"/>
      <c r="B14" s="5"/>
      <c r="C14" s="5"/>
      <c r="D14" s="5"/>
      <c r="E14" s="5"/>
      <c r="F14" s="5"/>
      <c r="G14" s="5"/>
      <c r="H14" s="5"/>
      <c r="I14" s="5"/>
      <c r="J14" s="5"/>
    </row>
    <row r="15" spans="1:19" ht="13.95" customHeight="1" x14ac:dyDescent="0.3">
      <c r="A15" s="12"/>
      <c r="B15" s="12"/>
      <c r="G15" s="12"/>
      <c r="H15" s="12"/>
    </row>
    <row r="16" spans="1:19" ht="13.95" customHeight="1" x14ac:dyDescent="0.3">
      <c r="A16" s="12"/>
      <c r="B16" s="12"/>
      <c r="G16" s="12"/>
      <c r="H16" s="12"/>
    </row>
  </sheetData>
  <pageMargins left="0.7" right="0.7" top="0.75" bottom="0.75" header="0.3" footer="0.3"/>
  <pageSetup scale="5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55662-810C-4504-A6F2-A412EB490EC0}">
  <sheetPr codeName="Sheet14"/>
  <dimension ref="A1:S16"/>
  <sheetViews>
    <sheetView zoomScaleNormal="100" workbookViewId="0">
      <selection activeCell="C11" sqref="C11"/>
    </sheetView>
  </sheetViews>
  <sheetFormatPr defaultRowHeight="13.95" customHeight="1" x14ac:dyDescent="0.3"/>
  <cols>
    <col min="1" max="1" width="25.44140625" customWidth="1"/>
    <col min="2" max="2" width="26" bestFit="1" customWidth="1"/>
    <col min="3" max="5" width="12.109375" customWidth="1"/>
    <col min="6" max="6" width="18.6640625" customWidth="1"/>
    <col min="8" max="8" width="19.5546875" bestFit="1" customWidth="1"/>
    <col min="10" max="10" width="19.5546875" customWidth="1"/>
    <col min="11" max="11" width="16.33203125" bestFit="1" customWidth="1"/>
  </cols>
  <sheetData>
    <row r="1" spans="1:19" ht="21" x14ac:dyDescent="0.4">
      <c r="A1" s="1" t="s">
        <v>148</v>
      </c>
      <c r="B1" s="2"/>
      <c r="C1" s="3"/>
      <c r="D1" s="3"/>
      <c r="E1" s="3"/>
      <c r="F1" s="3"/>
      <c r="G1" s="3"/>
      <c r="H1" s="3"/>
      <c r="I1" s="3"/>
      <c r="J1" s="3"/>
      <c r="K1" s="3"/>
      <c r="L1" s="3"/>
      <c r="M1" s="3"/>
      <c r="N1" s="3"/>
      <c r="O1" s="3"/>
      <c r="P1" s="3"/>
      <c r="Q1" s="3"/>
      <c r="R1" s="3"/>
      <c r="S1" s="3"/>
    </row>
    <row r="2" spans="1:19" ht="15" customHeight="1" x14ac:dyDescent="0.3">
      <c r="A2" s="4" t="s">
        <v>21</v>
      </c>
      <c r="B2" s="5"/>
      <c r="C2" s="3"/>
      <c r="D2" s="3"/>
      <c r="E2" s="3"/>
      <c r="F2" s="3"/>
      <c r="G2" s="3"/>
      <c r="H2" s="3"/>
      <c r="I2" s="3"/>
      <c r="J2" s="3"/>
      <c r="K2" s="3"/>
      <c r="L2" s="3"/>
      <c r="M2" s="3"/>
      <c r="N2" s="3"/>
      <c r="O2" s="3"/>
      <c r="P2" s="3"/>
      <c r="Q2" s="3"/>
      <c r="R2" s="3"/>
      <c r="S2" s="3"/>
    </row>
    <row r="3" spans="1:19" ht="15" customHeight="1" x14ac:dyDescent="0.3">
      <c r="A3" s="4" t="s">
        <v>22</v>
      </c>
      <c r="B3" s="5"/>
      <c r="C3" s="6"/>
      <c r="D3" s="6"/>
      <c r="E3" s="6"/>
      <c r="F3" s="3"/>
      <c r="G3" s="3"/>
      <c r="H3" s="3"/>
      <c r="I3" s="3"/>
      <c r="J3" s="3"/>
      <c r="K3" s="3"/>
      <c r="L3" s="3"/>
      <c r="M3" s="3"/>
      <c r="N3" s="3"/>
      <c r="O3" s="3"/>
      <c r="P3" s="3"/>
      <c r="Q3" s="3"/>
      <c r="R3" s="3"/>
      <c r="S3" s="3"/>
    </row>
    <row r="4" spans="1:19" ht="15" customHeight="1" x14ac:dyDescent="0.3">
      <c r="A4" s="4" t="s">
        <v>28</v>
      </c>
      <c r="B4" s="5"/>
      <c r="C4" s="6"/>
      <c r="D4" s="6"/>
      <c r="E4" s="6"/>
      <c r="F4" s="3"/>
      <c r="G4" s="3"/>
      <c r="H4" s="3"/>
      <c r="I4" s="3"/>
      <c r="J4" s="3"/>
      <c r="K4" s="3"/>
      <c r="L4" s="3"/>
      <c r="M4" s="3"/>
      <c r="N4" s="3"/>
      <c r="O4" s="3"/>
      <c r="P4" s="3"/>
      <c r="Q4" s="3"/>
      <c r="R4" s="3"/>
      <c r="S4" s="3"/>
    </row>
    <row r="5" spans="1:19" s="12" customFormat="1" ht="46.8" x14ac:dyDescent="0.3">
      <c r="A5" s="7" t="s">
        <v>3</v>
      </c>
      <c r="B5" s="8" t="s">
        <v>4</v>
      </c>
      <c r="C5" s="9">
        <v>2021</v>
      </c>
      <c r="D5" s="9">
        <v>2022</v>
      </c>
      <c r="E5" s="9">
        <v>2023</v>
      </c>
      <c r="F5" s="11" t="s">
        <v>5</v>
      </c>
      <c r="G5" s="5"/>
      <c r="H5" s="5"/>
      <c r="I5" s="5"/>
      <c r="J5" s="5"/>
      <c r="K5" s="5"/>
      <c r="L5" s="5"/>
      <c r="M5" s="5"/>
      <c r="N5" s="5"/>
      <c r="O5" s="5"/>
      <c r="P5" s="5"/>
      <c r="Q5" s="5"/>
      <c r="R5" s="5"/>
      <c r="S5" s="5"/>
    </row>
    <row r="6" spans="1:19" s="12" customFormat="1" ht="15" customHeight="1" x14ac:dyDescent="0.3">
      <c r="A6" s="13" t="s">
        <v>6</v>
      </c>
      <c r="B6" s="13" t="s">
        <v>29</v>
      </c>
      <c r="C6" s="14">
        <v>123</v>
      </c>
      <c r="D6" s="14">
        <v>3556</v>
      </c>
      <c r="E6" s="14">
        <v>5015</v>
      </c>
      <c r="F6" s="38">
        <v>0.41029246344206977</v>
      </c>
      <c r="G6" s="5"/>
      <c r="H6" s="17"/>
      <c r="I6" s="5"/>
      <c r="J6" s="17"/>
      <c r="K6" s="17"/>
      <c r="L6" s="18"/>
      <c r="M6" s="18"/>
      <c r="N6" s="18"/>
      <c r="O6" s="18"/>
      <c r="P6" s="18"/>
      <c r="Q6" s="18"/>
      <c r="R6" s="19"/>
      <c r="S6" s="5"/>
    </row>
    <row r="7" spans="1:19" s="12" customFormat="1" ht="15" customHeight="1" x14ac:dyDescent="0.3">
      <c r="A7" s="13" t="s">
        <v>6</v>
      </c>
      <c r="B7" s="13" t="s">
        <v>30</v>
      </c>
      <c r="C7" s="14" t="s">
        <v>26</v>
      </c>
      <c r="D7" s="14">
        <v>65</v>
      </c>
      <c r="E7" s="14">
        <v>3040</v>
      </c>
      <c r="F7" s="38">
        <v>45.769230769230766</v>
      </c>
      <c r="G7" s="5"/>
      <c r="H7" s="17"/>
      <c r="I7" s="5"/>
      <c r="J7" s="17"/>
      <c r="K7" s="17"/>
      <c r="L7" s="18"/>
      <c r="M7" s="18"/>
      <c r="N7" s="18"/>
      <c r="O7" s="18"/>
      <c r="P7" s="18"/>
      <c r="Q7" s="18"/>
      <c r="R7" s="19"/>
      <c r="S7" s="5"/>
    </row>
    <row r="8" spans="1:19" s="12" customFormat="1" ht="15" customHeight="1" x14ac:dyDescent="0.3">
      <c r="A8" s="20" t="s">
        <v>13</v>
      </c>
      <c r="B8" s="20" t="s">
        <v>20</v>
      </c>
      <c r="C8" s="21">
        <v>123</v>
      </c>
      <c r="D8" s="21">
        <v>3621</v>
      </c>
      <c r="E8" s="21">
        <v>8055</v>
      </c>
      <c r="F8" s="39">
        <v>1.2245236122618062</v>
      </c>
      <c r="G8" s="15"/>
      <c r="H8" s="17"/>
      <c r="I8" s="15"/>
      <c r="J8" s="17"/>
      <c r="K8" s="17"/>
      <c r="L8" s="18"/>
      <c r="M8" s="18"/>
      <c r="N8" s="18"/>
      <c r="O8" s="18"/>
      <c r="P8" s="18"/>
      <c r="Q8" s="18"/>
      <c r="R8" s="18"/>
      <c r="S8" s="19"/>
    </row>
    <row r="9" spans="1:19" s="12" customFormat="1" ht="15" customHeight="1" x14ac:dyDescent="0.3">
      <c r="A9" s="23" t="s">
        <v>14</v>
      </c>
      <c r="B9" s="23" t="s">
        <v>16</v>
      </c>
      <c r="C9" s="36">
        <v>1</v>
      </c>
      <c r="D9" s="36">
        <v>0.98204915769124557</v>
      </c>
      <c r="E9" s="36">
        <v>0.62259466170080691</v>
      </c>
      <c r="F9" s="40">
        <v>-35.945449599043869</v>
      </c>
      <c r="G9" s="5"/>
      <c r="H9" s="17"/>
      <c r="I9" s="5"/>
      <c r="J9" s="17"/>
      <c r="K9" s="17"/>
      <c r="L9" s="18"/>
      <c r="M9" s="18"/>
      <c r="N9" s="18"/>
      <c r="O9" s="18"/>
      <c r="P9" s="18"/>
      <c r="Q9" s="18"/>
      <c r="R9" s="19"/>
      <c r="S9" s="5"/>
    </row>
    <row r="10" spans="1:19" s="12" customFormat="1" ht="15" customHeight="1" x14ac:dyDescent="0.3">
      <c r="A10" s="27" t="s">
        <v>14</v>
      </c>
      <c r="B10" s="27" t="s">
        <v>17</v>
      </c>
      <c r="C10" s="41" t="s">
        <v>26</v>
      </c>
      <c r="D10" s="41">
        <v>1.7950842308754489E-2</v>
      </c>
      <c r="E10" s="41">
        <v>0.37740533829919304</v>
      </c>
      <c r="F10" s="42">
        <v>35.945449599043855</v>
      </c>
      <c r="G10" s="5"/>
      <c r="H10" s="17"/>
      <c r="I10" s="5"/>
      <c r="J10" s="17"/>
      <c r="K10" s="17"/>
      <c r="L10" s="18"/>
      <c r="M10" s="18"/>
      <c r="N10" s="18"/>
      <c r="O10" s="18"/>
      <c r="P10" s="18"/>
      <c r="Q10" s="18"/>
      <c r="R10" s="19"/>
      <c r="S10" s="5"/>
    </row>
    <row r="11" spans="1:19" s="12" customFormat="1" ht="15" customHeight="1" x14ac:dyDescent="0.3">
      <c r="A11" s="5"/>
      <c r="B11" s="5"/>
      <c r="C11" s="19"/>
      <c r="D11" s="5"/>
      <c r="E11" s="5"/>
      <c r="F11" s="5"/>
      <c r="G11" s="5"/>
      <c r="H11" s="5"/>
      <c r="I11" s="5"/>
      <c r="J11" s="5"/>
    </row>
    <row r="12" spans="1:19" s="12" customFormat="1" ht="15" customHeight="1" x14ac:dyDescent="0.3">
      <c r="A12" s="5"/>
      <c r="B12" s="25"/>
      <c r="C12" s="5"/>
      <c r="D12" s="5"/>
      <c r="E12" s="5"/>
      <c r="F12" s="5"/>
      <c r="G12" s="5"/>
      <c r="H12" s="25"/>
      <c r="I12" s="5"/>
      <c r="J12" s="5"/>
    </row>
    <row r="13" spans="1:19" s="12" customFormat="1" ht="15" customHeight="1" x14ac:dyDescent="0.3">
      <c r="A13" s="5"/>
      <c r="B13" s="5"/>
      <c r="C13" s="5"/>
      <c r="D13" s="5"/>
      <c r="E13" s="5"/>
      <c r="F13" s="5"/>
      <c r="G13" s="5"/>
      <c r="H13" s="5"/>
      <c r="I13" s="5"/>
      <c r="J13" s="5"/>
    </row>
    <row r="14" spans="1:19" s="12" customFormat="1" ht="15" customHeight="1" x14ac:dyDescent="0.3">
      <c r="A14" s="5"/>
      <c r="B14" s="5"/>
      <c r="C14" s="5"/>
      <c r="D14" s="5"/>
      <c r="E14" s="5"/>
      <c r="F14" s="5"/>
      <c r="G14" s="5"/>
      <c r="H14" s="5"/>
      <c r="I14" s="5"/>
      <c r="J14" s="5"/>
    </row>
    <row r="15" spans="1:19" ht="13.95" customHeight="1" x14ac:dyDescent="0.3">
      <c r="A15" s="12"/>
      <c r="B15" s="12"/>
      <c r="G15" s="12"/>
      <c r="H15" s="12"/>
    </row>
    <row r="16" spans="1:19" ht="13.95" customHeight="1" x14ac:dyDescent="0.3">
      <c r="A16" s="12"/>
      <c r="B16" s="12"/>
      <c r="G16" s="12"/>
      <c r="H16" s="12"/>
    </row>
  </sheetData>
  <pageMargins left="0.7" right="0.7" top="0.75" bottom="0.75" header="0.3" footer="0.3"/>
  <pageSetup scale="5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3DD79-FAB9-4881-B4C8-E63E8470F60C}">
  <sheetPr codeName="Sheet15"/>
  <dimension ref="A1:S16"/>
  <sheetViews>
    <sheetView zoomScaleNormal="100" workbookViewId="0">
      <selection activeCell="F32" sqref="F32"/>
    </sheetView>
  </sheetViews>
  <sheetFormatPr defaultRowHeight="13.95" customHeight="1" x14ac:dyDescent="0.3"/>
  <cols>
    <col min="1" max="1" width="25.44140625" customWidth="1"/>
    <col min="2" max="2" width="26" bestFit="1" customWidth="1"/>
    <col min="3" max="5" width="12.109375" customWidth="1"/>
    <col min="6" max="6" width="18.6640625" customWidth="1"/>
    <col min="8" max="8" width="19.5546875" bestFit="1" customWidth="1"/>
    <col min="10" max="10" width="19.5546875" bestFit="1" customWidth="1"/>
    <col min="11" max="11" width="16.33203125" bestFit="1" customWidth="1"/>
  </cols>
  <sheetData>
    <row r="1" spans="1:19" ht="21" x14ac:dyDescent="0.4">
      <c r="A1" s="1" t="s">
        <v>162</v>
      </c>
      <c r="B1" s="2"/>
      <c r="C1" s="3"/>
      <c r="D1" s="3"/>
      <c r="E1" s="3"/>
      <c r="F1" s="3"/>
      <c r="G1" s="3"/>
      <c r="H1" s="3"/>
      <c r="I1" s="3"/>
      <c r="J1" s="3"/>
      <c r="K1" s="3"/>
      <c r="L1" s="3"/>
      <c r="M1" s="3"/>
      <c r="N1" s="3"/>
      <c r="O1" s="3"/>
      <c r="P1" s="3"/>
      <c r="Q1" s="3"/>
      <c r="R1" s="3"/>
      <c r="S1" s="3"/>
    </row>
    <row r="2" spans="1:19" ht="15" customHeight="1" x14ac:dyDescent="0.3">
      <c r="A2" s="4" t="s">
        <v>21</v>
      </c>
      <c r="B2" s="5"/>
      <c r="C2" s="3"/>
      <c r="D2" s="3"/>
      <c r="E2" s="3"/>
      <c r="F2" s="3"/>
      <c r="G2" s="3"/>
      <c r="H2" s="3"/>
      <c r="I2" s="3"/>
      <c r="J2" s="3"/>
      <c r="K2" s="3"/>
      <c r="L2" s="3"/>
      <c r="M2" s="3"/>
      <c r="N2" s="3"/>
      <c r="O2" s="3"/>
      <c r="P2" s="3"/>
      <c r="Q2" s="3"/>
      <c r="R2" s="3"/>
      <c r="S2" s="3"/>
    </row>
    <row r="3" spans="1:19" ht="15" customHeight="1" x14ac:dyDescent="0.3">
      <c r="A3" s="4" t="s">
        <v>22</v>
      </c>
      <c r="B3" s="5"/>
      <c r="C3" s="6"/>
      <c r="D3" s="6"/>
      <c r="E3" s="6"/>
      <c r="F3" s="3"/>
      <c r="G3" s="3"/>
      <c r="H3" s="3"/>
      <c r="I3" s="3"/>
      <c r="J3" s="3"/>
      <c r="K3" s="3"/>
      <c r="L3" s="3"/>
      <c r="M3" s="3"/>
      <c r="N3" s="3"/>
      <c r="O3" s="3"/>
      <c r="P3" s="3"/>
      <c r="Q3" s="3"/>
      <c r="R3" s="3"/>
      <c r="S3" s="3"/>
    </row>
    <row r="4" spans="1:19" ht="15" customHeight="1" x14ac:dyDescent="0.3">
      <c r="A4" s="4" t="s">
        <v>28</v>
      </c>
      <c r="B4" s="5"/>
      <c r="C4" s="6"/>
      <c r="D4" s="6"/>
      <c r="E4" s="6"/>
      <c r="F4" s="3"/>
      <c r="G4" s="3"/>
      <c r="H4" s="3"/>
      <c r="I4" s="3"/>
      <c r="J4" s="3"/>
      <c r="K4" s="3"/>
      <c r="L4" s="3"/>
      <c r="M4" s="3"/>
      <c r="N4" s="3"/>
      <c r="O4" s="3"/>
      <c r="P4" s="3"/>
      <c r="Q4" s="3"/>
      <c r="R4" s="3"/>
      <c r="S4" s="3"/>
    </row>
    <row r="5" spans="1:19" s="12" customFormat="1" ht="46.8" x14ac:dyDescent="0.3">
      <c r="A5" s="7" t="s">
        <v>3</v>
      </c>
      <c r="B5" s="8" t="s">
        <v>4</v>
      </c>
      <c r="C5" s="9">
        <v>2021</v>
      </c>
      <c r="D5" s="9">
        <v>2022</v>
      </c>
      <c r="E5" s="9">
        <v>2023</v>
      </c>
      <c r="F5" s="11" t="s">
        <v>5</v>
      </c>
      <c r="G5" s="5"/>
      <c r="H5" s="5"/>
      <c r="I5" s="5"/>
      <c r="J5" s="5"/>
      <c r="K5" s="5"/>
      <c r="L5" s="5"/>
      <c r="M5" s="5"/>
      <c r="N5" s="5"/>
      <c r="O5" s="5"/>
      <c r="P5" s="5"/>
      <c r="Q5" s="5"/>
      <c r="R5" s="5"/>
      <c r="S5" s="5"/>
    </row>
    <row r="6" spans="1:19" s="12" customFormat="1" ht="15" customHeight="1" x14ac:dyDescent="0.3">
      <c r="A6" s="13" t="s">
        <v>6</v>
      </c>
      <c r="B6" s="13" t="s">
        <v>29</v>
      </c>
      <c r="C6" s="14">
        <v>58</v>
      </c>
      <c r="D6" s="14">
        <v>2608</v>
      </c>
      <c r="E6" s="14">
        <v>4618</v>
      </c>
      <c r="F6" s="38">
        <v>0.77070552147239269</v>
      </c>
      <c r="G6" s="5"/>
      <c r="H6" s="17"/>
      <c r="I6" s="5"/>
      <c r="J6" s="17"/>
      <c r="K6" s="17"/>
      <c r="L6" s="18"/>
      <c r="M6" s="18"/>
      <c r="N6" s="18"/>
      <c r="O6" s="18"/>
      <c r="P6" s="18"/>
      <c r="Q6" s="18"/>
      <c r="R6" s="19"/>
      <c r="S6" s="5"/>
    </row>
    <row r="7" spans="1:19" s="12" customFormat="1" ht="15" customHeight="1" x14ac:dyDescent="0.3">
      <c r="A7" s="13" t="s">
        <v>6</v>
      </c>
      <c r="B7" s="13" t="s">
        <v>30</v>
      </c>
      <c r="C7" s="14" t="s">
        <v>26</v>
      </c>
      <c r="D7" s="14">
        <v>33</v>
      </c>
      <c r="E7" s="14">
        <v>1832</v>
      </c>
      <c r="F7" s="38">
        <v>54.515151515151516</v>
      </c>
      <c r="G7" s="5"/>
      <c r="H7" s="17"/>
      <c r="I7" s="5"/>
      <c r="J7" s="17"/>
      <c r="K7" s="17"/>
      <c r="L7" s="18"/>
      <c r="M7" s="18"/>
      <c r="N7" s="18"/>
      <c r="O7" s="18"/>
      <c r="P7" s="18"/>
      <c r="Q7" s="18"/>
      <c r="R7" s="19"/>
      <c r="S7" s="5"/>
    </row>
    <row r="8" spans="1:19" s="12" customFormat="1" ht="15" customHeight="1" x14ac:dyDescent="0.3">
      <c r="A8" s="20" t="s">
        <v>13</v>
      </c>
      <c r="B8" s="20" t="s">
        <v>20</v>
      </c>
      <c r="C8" s="21">
        <v>58</v>
      </c>
      <c r="D8" s="21">
        <v>2641</v>
      </c>
      <c r="E8" s="21">
        <v>6450</v>
      </c>
      <c r="F8" s="39">
        <v>1.4422567209390382</v>
      </c>
      <c r="G8" s="15"/>
      <c r="H8" s="17"/>
      <c r="I8" s="15"/>
      <c r="J8" s="17"/>
      <c r="K8" s="17"/>
      <c r="L8" s="18"/>
      <c r="M8" s="18"/>
      <c r="N8" s="18"/>
      <c r="O8" s="18"/>
      <c r="P8" s="18"/>
      <c r="Q8" s="18"/>
      <c r="R8" s="18"/>
      <c r="S8" s="19"/>
    </row>
    <row r="9" spans="1:19" s="12" customFormat="1" ht="15" customHeight="1" x14ac:dyDescent="0.3">
      <c r="A9" s="23" t="s">
        <v>14</v>
      </c>
      <c r="B9" s="23" t="s">
        <v>16</v>
      </c>
      <c r="C9" s="36">
        <v>1</v>
      </c>
      <c r="D9" s="36">
        <v>0.98750473305566078</v>
      </c>
      <c r="E9" s="36">
        <v>0.71596899224806199</v>
      </c>
      <c r="F9" s="40">
        <v>-27.153574080759878</v>
      </c>
      <c r="G9" s="5"/>
      <c r="H9" s="17"/>
      <c r="I9" s="5"/>
      <c r="J9" s="17"/>
      <c r="K9" s="17"/>
      <c r="L9" s="18"/>
      <c r="M9" s="18"/>
      <c r="N9" s="18"/>
      <c r="O9" s="18"/>
      <c r="P9" s="18"/>
      <c r="Q9" s="18"/>
      <c r="R9" s="19"/>
      <c r="S9" s="5"/>
    </row>
    <row r="10" spans="1:19" s="12" customFormat="1" ht="15" customHeight="1" x14ac:dyDescent="0.3">
      <c r="A10" s="27" t="s">
        <v>14</v>
      </c>
      <c r="B10" s="27" t="s">
        <v>17</v>
      </c>
      <c r="C10" s="41" t="s">
        <v>26</v>
      </c>
      <c r="D10" s="41">
        <v>1.2495266944339266E-2</v>
      </c>
      <c r="E10" s="41">
        <v>0.28403100775193796</v>
      </c>
      <c r="F10" s="42">
        <v>27.153574080759867</v>
      </c>
      <c r="G10" s="5"/>
      <c r="H10" s="17"/>
      <c r="I10" s="5"/>
      <c r="J10" s="17"/>
      <c r="K10" s="17"/>
      <c r="L10" s="18"/>
      <c r="M10" s="18"/>
      <c r="N10" s="18"/>
      <c r="O10" s="18"/>
      <c r="P10" s="18"/>
      <c r="Q10" s="18"/>
      <c r="R10" s="19"/>
      <c r="S10" s="5"/>
    </row>
    <row r="11" spans="1:19" s="12" customFormat="1" ht="15" customHeight="1" x14ac:dyDescent="0.3">
      <c r="A11" s="5"/>
      <c r="B11" s="5"/>
      <c r="C11" s="19"/>
      <c r="D11" s="5"/>
      <c r="E11" s="5"/>
      <c r="F11" s="5"/>
      <c r="G11" s="5"/>
      <c r="H11" s="5"/>
      <c r="I11" s="5"/>
      <c r="J11" s="5"/>
    </row>
    <row r="12" spans="1:19" s="12" customFormat="1" ht="15" customHeight="1" x14ac:dyDescent="0.3">
      <c r="A12" s="5"/>
      <c r="B12" s="25"/>
      <c r="C12" s="5"/>
      <c r="D12" s="5"/>
      <c r="E12" s="5"/>
      <c r="F12" s="5"/>
      <c r="G12" s="5"/>
      <c r="H12" s="25"/>
      <c r="I12" s="5"/>
      <c r="J12" s="5"/>
    </row>
    <row r="13" spans="1:19" s="12" customFormat="1" ht="15" customHeight="1" x14ac:dyDescent="0.3">
      <c r="A13" s="5"/>
      <c r="B13" s="5"/>
      <c r="C13" s="5"/>
      <c r="D13" s="5"/>
      <c r="E13" s="5"/>
      <c r="F13" s="5"/>
      <c r="G13" s="5"/>
      <c r="H13" s="5"/>
      <c r="I13" s="5"/>
      <c r="J13" s="5"/>
    </row>
    <row r="14" spans="1:19" s="12" customFormat="1" ht="15" customHeight="1" x14ac:dyDescent="0.3">
      <c r="A14" s="5"/>
      <c r="B14" s="5"/>
      <c r="C14" s="5"/>
      <c r="D14" s="5"/>
      <c r="E14" s="5"/>
      <c r="F14" s="5"/>
      <c r="G14" s="5"/>
      <c r="H14" s="5"/>
      <c r="I14" s="5"/>
      <c r="J14" s="5"/>
    </row>
    <row r="15" spans="1:19" ht="13.95" customHeight="1" x14ac:dyDescent="0.3">
      <c r="A15" s="12"/>
      <c r="B15" s="12"/>
      <c r="G15" s="12"/>
      <c r="H15" s="12"/>
    </row>
    <row r="16" spans="1:19" ht="13.95" customHeight="1" x14ac:dyDescent="0.3">
      <c r="A16" s="12"/>
      <c r="B16" s="12"/>
      <c r="G16" s="12"/>
      <c r="H16" s="12"/>
    </row>
  </sheetData>
  <pageMargins left="0.7" right="0.7" top="0.75" bottom="0.75" header="0.3" footer="0.3"/>
  <pageSetup scale="5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79DF9-C4C2-4019-AE27-EDCEA34AD399}">
  <sheetPr codeName="Sheet16"/>
  <dimension ref="A1:U43"/>
  <sheetViews>
    <sheetView tabSelected="1" zoomScaleNormal="100" workbookViewId="0">
      <selection activeCell="K22" sqref="K22"/>
    </sheetView>
  </sheetViews>
  <sheetFormatPr defaultRowHeight="15" customHeight="1" x14ac:dyDescent="0.3"/>
  <cols>
    <col min="1" max="1" width="25.44140625" customWidth="1"/>
    <col min="2" max="2" width="24.6640625" bestFit="1" customWidth="1"/>
    <col min="3" max="9" width="12.109375" customWidth="1"/>
    <col min="10" max="10" width="18.6640625" customWidth="1"/>
    <col min="13" max="13" width="9.33203125" bestFit="1" customWidth="1"/>
  </cols>
  <sheetData>
    <row r="1" spans="1:21" ht="21" x14ac:dyDescent="0.4">
      <c r="A1" s="43" t="s">
        <v>170</v>
      </c>
      <c r="B1" s="2"/>
      <c r="C1" s="3"/>
      <c r="D1" s="3"/>
      <c r="E1" s="3"/>
      <c r="F1" s="3"/>
      <c r="G1" s="3"/>
      <c r="H1" s="3"/>
      <c r="I1" s="3"/>
      <c r="J1" s="3"/>
      <c r="K1" s="3"/>
      <c r="L1" s="3"/>
      <c r="M1" s="3"/>
      <c r="N1" s="3"/>
      <c r="O1" s="3"/>
      <c r="P1" s="3"/>
      <c r="Q1" s="3"/>
      <c r="R1" s="3"/>
    </row>
    <row r="2" spans="1:21" ht="21" x14ac:dyDescent="0.4">
      <c r="A2" s="1" t="s">
        <v>157</v>
      </c>
      <c r="B2" s="2"/>
      <c r="C2" s="3"/>
      <c r="D2" s="3"/>
      <c r="E2" s="3"/>
      <c r="F2" s="3"/>
      <c r="G2" s="3"/>
      <c r="H2" s="3"/>
      <c r="I2" s="3"/>
      <c r="J2" s="3"/>
      <c r="K2" s="3"/>
      <c r="L2" s="3"/>
      <c r="M2" s="3"/>
      <c r="N2" s="3"/>
      <c r="O2" s="3"/>
      <c r="P2" s="3"/>
      <c r="Q2" s="3"/>
      <c r="R2" s="3"/>
    </row>
    <row r="3" spans="1:21" ht="15" customHeight="1" x14ac:dyDescent="0.3">
      <c r="A3" s="4" t="s">
        <v>21</v>
      </c>
      <c r="B3" s="5"/>
      <c r="C3" s="3"/>
      <c r="D3" s="3"/>
      <c r="E3" s="3"/>
      <c r="F3" s="3"/>
      <c r="G3" s="3"/>
      <c r="H3" s="3"/>
      <c r="I3" s="3"/>
      <c r="J3" s="3"/>
      <c r="K3" s="3"/>
      <c r="L3" s="3"/>
      <c r="M3" s="3"/>
      <c r="N3" s="3"/>
      <c r="O3" s="3"/>
      <c r="P3" s="3"/>
      <c r="Q3" s="3"/>
      <c r="R3" s="3"/>
      <c r="S3" s="3"/>
      <c r="T3" s="3"/>
      <c r="U3" s="3"/>
    </row>
    <row r="4" spans="1:21" ht="15" customHeight="1" x14ac:dyDescent="0.3">
      <c r="A4" s="4" t="s">
        <v>22</v>
      </c>
      <c r="B4" s="5"/>
      <c r="C4" s="6"/>
      <c r="D4" s="6"/>
      <c r="E4" s="6"/>
      <c r="F4" s="6"/>
      <c r="G4" s="6"/>
      <c r="H4" s="6"/>
      <c r="I4" s="6"/>
      <c r="J4" s="3"/>
      <c r="K4" s="3"/>
      <c r="L4" s="3"/>
      <c r="M4" s="3"/>
      <c r="N4" s="3"/>
      <c r="O4" s="3"/>
      <c r="P4" s="3"/>
      <c r="Q4" s="3"/>
      <c r="R4" s="3"/>
      <c r="S4" s="3"/>
      <c r="T4" s="3"/>
      <c r="U4" s="3"/>
    </row>
    <row r="5" spans="1:21" ht="15" customHeight="1" x14ac:dyDescent="0.3">
      <c r="A5" s="4" t="s">
        <v>2</v>
      </c>
      <c r="B5" s="5"/>
      <c r="C5" s="6"/>
      <c r="D5" s="6"/>
      <c r="E5" s="6"/>
      <c r="F5" s="6"/>
      <c r="G5" s="6"/>
      <c r="H5" s="6"/>
      <c r="I5" s="6"/>
      <c r="J5" s="3"/>
      <c r="K5" s="3"/>
      <c r="L5" s="3"/>
      <c r="M5" s="3"/>
      <c r="N5" s="3"/>
      <c r="O5" s="3"/>
      <c r="P5" s="3"/>
      <c r="Q5" s="3"/>
      <c r="R5" s="3"/>
      <c r="S5" s="3"/>
      <c r="T5" s="3"/>
      <c r="U5" s="3"/>
    </row>
    <row r="6" spans="1:21" ht="46.8" x14ac:dyDescent="0.3">
      <c r="A6" s="7" t="s">
        <v>3</v>
      </c>
      <c r="B6" s="8" t="s">
        <v>4</v>
      </c>
      <c r="C6" s="9">
        <v>2017</v>
      </c>
      <c r="D6" s="9">
        <v>2018</v>
      </c>
      <c r="E6" s="9">
        <v>2019</v>
      </c>
      <c r="F6" s="9">
        <v>2020</v>
      </c>
      <c r="G6" s="10">
        <v>2021</v>
      </c>
      <c r="H6" s="9">
        <v>2022</v>
      </c>
      <c r="I6" s="9">
        <v>2023</v>
      </c>
      <c r="J6" s="11" t="s">
        <v>5</v>
      </c>
      <c r="K6" s="3"/>
      <c r="L6" s="3"/>
      <c r="M6" s="3"/>
      <c r="N6" s="3"/>
      <c r="O6" s="3"/>
      <c r="P6" s="3"/>
      <c r="Q6" s="3"/>
      <c r="R6" s="3"/>
      <c r="S6" s="3"/>
      <c r="T6" s="3"/>
      <c r="U6" s="3"/>
    </row>
    <row r="7" spans="1:21" ht="15" customHeight="1" x14ac:dyDescent="0.3">
      <c r="A7" s="13"/>
      <c r="B7" s="34" t="s">
        <v>31</v>
      </c>
      <c r="C7" s="14"/>
      <c r="D7" s="14"/>
      <c r="E7" s="14"/>
      <c r="F7" s="14"/>
      <c r="G7" s="14"/>
      <c r="H7" s="14"/>
      <c r="I7" s="14"/>
      <c r="J7" s="44"/>
      <c r="K7" s="3"/>
      <c r="L7" s="3"/>
      <c r="M7" s="3"/>
      <c r="N7" s="3"/>
      <c r="O7" s="3"/>
      <c r="P7" s="3"/>
      <c r="Q7" s="3"/>
      <c r="R7" s="3"/>
      <c r="S7" s="3"/>
      <c r="T7" s="3"/>
      <c r="U7" s="3"/>
    </row>
    <row r="8" spans="1:21" ht="15" customHeight="1" x14ac:dyDescent="0.3">
      <c r="A8" s="13" t="s">
        <v>6</v>
      </c>
      <c r="B8" s="13" t="s">
        <v>32</v>
      </c>
      <c r="C8" s="14">
        <v>925</v>
      </c>
      <c r="D8" s="14">
        <v>885</v>
      </c>
      <c r="E8" s="14">
        <v>766</v>
      </c>
      <c r="F8" s="14">
        <v>708</v>
      </c>
      <c r="G8" s="14">
        <v>616</v>
      </c>
      <c r="H8" s="14">
        <v>544</v>
      </c>
      <c r="I8" s="14">
        <v>589</v>
      </c>
      <c r="J8" s="15">
        <v>8.2720588235294115E-2</v>
      </c>
      <c r="K8" s="3"/>
      <c r="L8" s="45"/>
      <c r="M8" s="46"/>
      <c r="N8" s="45"/>
      <c r="O8" s="45"/>
      <c r="P8" s="45"/>
      <c r="Q8" s="45"/>
      <c r="R8" s="45"/>
      <c r="S8" s="45"/>
      <c r="T8" s="47"/>
      <c r="U8" s="3"/>
    </row>
    <row r="9" spans="1:21" ht="15" customHeight="1" x14ac:dyDescent="0.3">
      <c r="A9" s="13" t="s">
        <v>6</v>
      </c>
      <c r="B9" s="13" t="s">
        <v>33</v>
      </c>
      <c r="C9" s="14">
        <v>1166</v>
      </c>
      <c r="D9" s="14">
        <v>1170</v>
      </c>
      <c r="E9" s="14">
        <v>1061</v>
      </c>
      <c r="F9" s="14">
        <v>1059</v>
      </c>
      <c r="G9" s="14">
        <v>1394</v>
      </c>
      <c r="H9" s="14">
        <v>1156</v>
      </c>
      <c r="I9" s="14">
        <v>1105</v>
      </c>
      <c r="J9" s="15">
        <v>-4.4117647058823532E-2</v>
      </c>
      <c r="K9" s="3"/>
      <c r="L9" s="45"/>
      <c r="M9" s="45"/>
      <c r="N9" s="45"/>
      <c r="O9" s="45"/>
      <c r="P9" s="45"/>
      <c r="Q9" s="45"/>
      <c r="R9" s="45"/>
      <c r="S9" s="45"/>
      <c r="T9" s="47"/>
      <c r="U9" s="3"/>
    </row>
    <row r="10" spans="1:21" ht="15" customHeight="1" x14ac:dyDescent="0.3">
      <c r="A10" s="13" t="s">
        <v>6</v>
      </c>
      <c r="B10" s="13" t="s">
        <v>34</v>
      </c>
      <c r="C10" s="14">
        <v>1562</v>
      </c>
      <c r="D10" s="14">
        <v>1580</v>
      </c>
      <c r="E10" s="14">
        <v>1457</v>
      </c>
      <c r="F10" s="14">
        <v>1356</v>
      </c>
      <c r="G10" s="14">
        <v>1899</v>
      </c>
      <c r="H10" s="14">
        <v>1812</v>
      </c>
      <c r="I10" s="14">
        <v>1645</v>
      </c>
      <c r="J10" s="15">
        <v>-9.216335540838852E-2</v>
      </c>
      <c r="K10" s="3"/>
      <c r="L10" s="45"/>
      <c r="M10" s="45"/>
      <c r="N10" s="45"/>
      <c r="O10" s="45"/>
      <c r="P10" s="45"/>
      <c r="Q10" s="45"/>
      <c r="R10" s="45"/>
      <c r="S10" s="45"/>
      <c r="T10" s="47"/>
      <c r="U10" s="3"/>
    </row>
    <row r="11" spans="1:21" ht="15" customHeight="1" x14ac:dyDescent="0.3">
      <c r="A11" s="13" t="s">
        <v>6</v>
      </c>
      <c r="B11" s="13" t="s">
        <v>35</v>
      </c>
      <c r="C11" s="14">
        <v>1891</v>
      </c>
      <c r="D11" s="14">
        <v>1876</v>
      </c>
      <c r="E11" s="14">
        <v>1844</v>
      </c>
      <c r="F11" s="14">
        <v>1700</v>
      </c>
      <c r="G11" s="14">
        <v>2329</v>
      </c>
      <c r="H11" s="14">
        <v>2270</v>
      </c>
      <c r="I11" s="14">
        <v>2134</v>
      </c>
      <c r="J11" s="15">
        <v>-5.991189427312775E-2</v>
      </c>
      <c r="K11" s="3"/>
      <c r="L11" s="45"/>
      <c r="M11" s="45"/>
      <c r="N11" s="45"/>
      <c r="O11" s="45"/>
      <c r="P11" s="45"/>
      <c r="Q11" s="45"/>
      <c r="R11" s="45"/>
      <c r="S11" s="45"/>
      <c r="T11" s="47"/>
      <c r="U11" s="3"/>
    </row>
    <row r="12" spans="1:21" ht="15" customHeight="1" x14ac:dyDescent="0.3">
      <c r="A12" s="13" t="s">
        <v>6</v>
      </c>
      <c r="B12" s="13" t="s">
        <v>36</v>
      </c>
      <c r="C12" s="14">
        <v>2863</v>
      </c>
      <c r="D12" s="14">
        <v>2870</v>
      </c>
      <c r="E12" s="14">
        <v>2809</v>
      </c>
      <c r="F12" s="14">
        <v>2849</v>
      </c>
      <c r="G12" s="14">
        <v>4015</v>
      </c>
      <c r="H12" s="14">
        <v>4174</v>
      </c>
      <c r="I12" s="14">
        <v>4337</v>
      </c>
      <c r="J12" s="15">
        <v>3.9051269765213226E-2</v>
      </c>
      <c r="K12" s="3"/>
      <c r="L12" s="45"/>
      <c r="M12" s="45"/>
      <c r="N12" s="45"/>
      <c r="O12" s="45"/>
      <c r="P12" s="45"/>
      <c r="Q12" s="45"/>
      <c r="R12" s="45"/>
      <c r="S12" s="45"/>
      <c r="T12" s="47"/>
      <c r="U12" s="3"/>
    </row>
    <row r="13" spans="1:21" ht="15" customHeight="1" x14ac:dyDescent="0.3">
      <c r="A13" s="4" t="s">
        <v>6</v>
      </c>
      <c r="B13" s="5" t="s">
        <v>37</v>
      </c>
      <c r="C13" s="14">
        <v>1686</v>
      </c>
      <c r="D13" s="14">
        <v>1556</v>
      </c>
      <c r="E13" s="14">
        <v>1579</v>
      </c>
      <c r="F13" s="14">
        <v>1521</v>
      </c>
      <c r="G13" s="14">
        <v>2097</v>
      </c>
      <c r="H13" s="14">
        <v>2389</v>
      </c>
      <c r="I13" s="14">
        <v>2475</v>
      </c>
      <c r="J13" s="15">
        <v>3.5998325659271663E-2</v>
      </c>
      <c r="K13" s="3"/>
      <c r="L13" s="45"/>
      <c r="M13" s="45"/>
      <c r="N13" s="45"/>
      <c r="O13" s="45"/>
      <c r="P13" s="45"/>
      <c r="Q13" s="45"/>
      <c r="R13" s="45"/>
      <c r="S13" s="45"/>
      <c r="T13" s="47"/>
      <c r="U13" s="3"/>
    </row>
    <row r="14" spans="1:21" ht="15" customHeight="1" x14ac:dyDescent="0.3">
      <c r="A14" s="4" t="s">
        <v>6</v>
      </c>
      <c r="B14" s="5" t="s">
        <v>38</v>
      </c>
      <c r="C14" s="14">
        <v>812</v>
      </c>
      <c r="D14" s="14" t="s">
        <v>173</v>
      </c>
      <c r="E14" s="14">
        <v>750</v>
      </c>
      <c r="F14" s="14">
        <v>736</v>
      </c>
      <c r="G14" s="14">
        <v>1006</v>
      </c>
      <c r="H14" s="14">
        <v>1010</v>
      </c>
      <c r="I14" s="14">
        <v>1089</v>
      </c>
      <c r="J14" s="15">
        <v>7.8217821782178218E-2</v>
      </c>
      <c r="K14" s="48"/>
      <c r="L14" s="3"/>
      <c r="M14" s="45"/>
      <c r="N14" s="45"/>
      <c r="O14" s="45"/>
      <c r="P14" s="45"/>
      <c r="Q14" s="45"/>
      <c r="R14" s="45"/>
      <c r="S14" s="45"/>
      <c r="T14" s="45"/>
      <c r="U14" s="47"/>
    </row>
    <row r="15" spans="1:21" ht="15" customHeight="1" x14ac:dyDescent="0.3">
      <c r="A15" s="4" t="s">
        <v>6</v>
      </c>
      <c r="B15" s="5" t="s">
        <v>39</v>
      </c>
      <c r="C15" s="14">
        <v>259</v>
      </c>
      <c r="D15" s="14">
        <v>230</v>
      </c>
      <c r="E15" s="14">
        <v>234</v>
      </c>
      <c r="F15" s="14">
        <v>245</v>
      </c>
      <c r="G15" s="14">
        <v>322</v>
      </c>
      <c r="H15" s="14">
        <v>354</v>
      </c>
      <c r="I15" s="14">
        <v>381</v>
      </c>
      <c r="J15" s="15">
        <v>7.6271186440677971E-2</v>
      </c>
      <c r="K15" s="3"/>
      <c r="L15" s="45"/>
      <c r="M15" s="45"/>
      <c r="N15" s="45"/>
      <c r="O15" s="45"/>
      <c r="P15" s="45"/>
      <c r="Q15" s="45"/>
      <c r="R15" s="45"/>
      <c r="S15" s="45"/>
      <c r="T15" s="47"/>
      <c r="U15" s="3"/>
    </row>
    <row r="16" spans="1:21" ht="15" customHeight="1" x14ac:dyDescent="0.3">
      <c r="A16" s="4" t="s">
        <v>6</v>
      </c>
      <c r="B16" s="5" t="s">
        <v>40</v>
      </c>
      <c r="C16" s="14">
        <v>0</v>
      </c>
      <c r="D16" s="14">
        <v>0</v>
      </c>
      <c r="E16" s="14">
        <v>0</v>
      </c>
      <c r="F16" s="14">
        <v>0</v>
      </c>
      <c r="G16" s="14">
        <v>0</v>
      </c>
      <c r="H16" s="14">
        <v>0</v>
      </c>
      <c r="I16" s="14">
        <v>0</v>
      </c>
      <c r="J16" s="15">
        <v>0</v>
      </c>
      <c r="K16" s="3"/>
      <c r="L16" s="45"/>
      <c r="M16" s="45"/>
      <c r="N16" s="45"/>
      <c r="O16" s="45"/>
      <c r="P16" s="45"/>
      <c r="Q16" s="45"/>
      <c r="R16" s="45"/>
      <c r="S16" s="45"/>
      <c r="T16" s="47"/>
      <c r="U16" s="3"/>
    </row>
    <row r="17" spans="1:21" ht="15" customHeight="1" x14ac:dyDescent="0.3">
      <c r="A17" s="13"/>
      <c r="B17" s="34" t="s">
        <v>41</v>
      </c>
      <c r="C17" s="14"/>
      <c r="D17" s="14"/>
      <c r="E17" s="14"/>
      <c r="F17" s="14"/>
      <c r="G17" s="14"/>
      <c r="H17" s="49"/>
      <c r="I17" s="49"/>
      <c r="J17" s="15"/>
      <c r="K17" s="3"/>
      <c r="L17" s="45"/>
      <c r="M17" s="45"/>
      <c r="N17" s="45"/>
      <c r="O17" s="45"/>
      <c r="P17" s="45"/>
      <c r="Q17" s="45"/>
      <c r="R17" s="45"/>
      <c r="S17" s="45"/>
      <c r="T17" s="47"/>
      <c r="U17" s="3"/>
    </row>
    <row r="18" spans="1:21" ht="15" customHeight="1" x14ac:dyDescent="0.3">
      <c r="A18" s="13" t="s">
        <v>6</v>
      </c>
      <c r="B18" s="13" t="s">
        <v>42</v>
      </c>
      <c r="C18" s="14">
        <v>9738</v>
      </c>
      <c r="D18" s="14">
        <v>9662</v>
      </c>
      <c r="E18" s="14">
        <v>9248</v>
      </c>
      <c r="F18" s="14">
        <v>9041</v>
      </c>
      <c r="G18" s="14">
        <v>12344</v>
      </c>
      <c r="H18" s="14">
        <v>12414</v>
      </c>
      <c r="I18" s="14">
        <v>12561</v>
      </c>
      <c r="J18" s="15">
        <v>1.1841469308844853E-2</v>
      </c>
      <c r="K18" s="3"/>
      <c r="L18" s="45"/>
      <c r="M18" s="45"/>
      <c r="N18" s="45"/>
      <c r="O18" s="45"/>
      <c r="P18" s="45"/>
      <c r="Q18" s="45"/>
      <c r="R18" s="45"/>
      <c r="S18" s="45"/>
      <c r="T18" s="47"/>
      <c r="U18" s="3"/>
    </row>
    <row r="19" spans="1:21" ht="15" customHeight="1" x14ac:dyDescent="0.3">
      <c r="A19" s="13" t="s">
        <v>6</v>
      </c>
      <c r="B19" s="13" t="s">
        <v>43</v>
      </c>
      <c r="C19" s="14">
        <v>1426</v>
      </c>
      <c r="D19" s="14">
        <v>1241</v>
      </c>
      <c r="E19" s="14">
        <v>1252</v>
      </c>
      <c r="F19" s="14">
        <v>1133</v>
      </c>
      <c r="G19" s="14" t="s">
        <v>160</v>
      </c>
      <c r="H19" s="14">
        <v>1291</v>
      </c>
      <c r="I19" s="14">
        <v>1185</v>
      </c>
      <c r="J19" s="15">
        <v>-8.2106893880712628E-2</v>
      </c>
      <c r="K19" s="3"/>
      <c r="L19" s="45"/>
      <c r="M19" s="45"/>
      <c r="N19" s="45"/>
      <c r="O19" s="45"/>
      <c r="P19" s="45"/>
      <c r="Q19" s="45"/>
      <c r="R19" s="45"/>
      <c r="S19" s="45"/>
      <c r="T19" s="47"/>
      <c r="U19" s="3"/>
    </row>
    <row r="20" spans="1:21" ht="15" customHeight="1" x14ac:dyDescent="0.3">
      <c r="A20" s="13" t="s">
        <v>6</v>
      </c>
      <c r="B20" s="13" t="s">
        <v>172</v>
      </c>
      <c r="C20" s="14">
        <v>0</v>
      </c>
      <c r="D20" s="14">
        <v>0</v>
      </c>
      <c r="E20" s="14">
        <v>0</v>
      </c>
      <c r="F20" s="14">
        <v>0</v>
      </c>
      <c r="G20" s="14" t="s">
        <v>160</v>
      </c>
      <c r="H20" s="14">
        <v>4</v>
      </c>
      <c r="I20" s="14">
        <v>9</v>
      </c>
      <c r="J20" s="15">
        <v>1.25</v>
      </c>
      <c r="K20" s="3"/>
      <c r="L20" s="45"/>
      <c r="M20" s="45"/>
      <c r="N20" s="45"/>
      <c r="O20" s="45"/>
      <c r="P20" s="45"/>
      <c r="Q20" s="45"/>
      <c r="R20" s="45"/>
      <c r="S20" s="45"/>
      <c r="T20" s="47"/>
      <c r="U20" s="3"/>
    </row>
    <row r="21" spans="1:21" ht="15" customHeight="1" x14ac:dyDescent="0.3">
      <c r="A21" s="34" t="s">
        <v>13</v>
      </c>
      <c r="B21" s="34" t="s">
        <v>20</v>
      </c>
      <c r="C21" s="30">
        <v>11164</v>
      </c>
      <c r="D21" s="30">
        <v>10903</v>
      </c>
      <c r="E21" s="30">
        <v>10500</v>
      </c>
      <c r="F21" s="30">
        <v>10174</v>
      </c>
      <c r="G21" s="30">
        <v>13678</v>
      </c>
      <c r="H21" s="30">
        <v>13709</v>
      </c>
      <c r="I21" s="30">
        <v>13755</v>
      </c>
      <c r="J21" s="35">
        <v>3.35545991684295E-3</v>
      </c>
      <c r="K21" s="3"/>
      <c r="L21" s="3"/>
      <c r="M21" s="47"/>
      <c r="N21" s="3"/>
      <c r="O21" s="3"/>
      <c r="P21" s="3"/>
      <c r="Q21" s="3"/>
      <c r="R21" s="3"/>
      <c r="S21" s="3"/>
      <c r="T21" s="3"/>
      <c r="U21" s="3"/>
    </row>
    <row r="22" spans="1:21" ht="15" customHeight="1" x14ac:dyDescent="0.3">
      <c r="A22" s="23"/>
      <c r="B22" s="50" t="s">
        <v>31</v>
      </c>
      <c r="C22" s="51"/>
      <c r="D22" s="51"/>
      <c r="E22" s="51"/>
      <c r="F22" s="51"/>
      <c r="G22" s="51"/>
      <c r="H22" s="51"/>
      <c r="I22" s="51"/>
      <c r="J22" s="44"/>
      <c r="K22" s="3"/>
      <c r="L22" s="45"/>
      <c r="M22" s="3"/>
      <c r="N22" s="3"/>
      <c r="O22" s="3"/>
      <c r="P22" s="3"/>
      <c r="Q22" s="3"/>
      <c r="R22" s="3"/>
      <c r="S22" s="3"/>
      <c r="T22" s="3"/>
      <c r="U22" s="3"/>
    </row>
    <row r="23" spans="1:21" ht="15" customHeight="1" x14ac:dyDescent="0.3">
      <c r="A23" s="13" t="s">
        <v>14</v>
      </c>
      <c r="B23" s="13" t="s">
        <v>32</v>
      </c>
      <c r="C23" s="15">
        <v>8.2855607309208171E-2</v>
      </c>
      <c r="D23" s="15">
        <v>8.1170320095386592E-2</v>
      </c>
      <c r="E23" s="15">
        <v>7.2952380952380949E-2</v>
      </c>
      <c r="F23" s="15">
        <v>6.9589148810693932E-2</v>
      </c>
      <c r="G23" s="15">
        <v>4.503582395087001E-2</v>
      </c>
      <c r="H23" s="15">
        <v>3.9681960755707929E-2</v>
      </c>
      <c r="I23" s="15">
        <v>4.2820792439113048E-2</v>
      </c>
      <c r="J23" s="52">
        <v>0.31388316834051189</v>
      </c>
      <c r="K23" s="3"/>
      <c r="L23" s="45"/>
      <c r="M23" s="3"/>
      <c r="N23" s="3"/>
      <c r="O23" s="3"/>
      <c r="P23" s="3"/>
      <c r="Q23" s="3"/>
      <c r="R23" s="3"/>
      <c r="S23" s="3"/>
      <c r="T23" s="3"/>
      <c r="U23" s="3"/>
    </row>
    <row r="24" spans="1:21" ht="15" customHeight="1" x14ac:dyDescent="0.3">
      <c r="A24" s="13" t="s">
        <v>14</v>
      </c>
      <c r="B24" s="13" t="s">
        <v>33</v>
      </c>
      <c r="C24" s="15">
        <v>0.10444285202436403</v>
      </c>
      <c r="D24" s="15">
        <v>0.1073099147023755</v>
      </c>
      <c r="E24" s="15">
        <v>0.10104761904761905</v>
      </c>
      <c r="F24" s="15">
        <v>0.1040888539414193</v>
      </c>
      <c r="G24" s="15">
        <v>0.10191548471998831</v>
      </c>
      <c r="H24" s="15">
        <v>8.4324166605879353E-2</v>
      </c>
      <c r="I24" s="15">
        <v>8.0334423845874234E-2</v>
      </c>
      <c r="J24" s="52">
        <v>-0.39897427600051188</v>
      </c>
      <c r="K24" s="3"/>
      <c r="L24" s="45"/>
      <c r="M24" s="3"/>
      <c r="N24" s="3"/>
      <c r="O24" s="3"/>
      <c r="P24" s="3"/>
      <c r="Q24" s="3"/>
      <c r="R24" s="3"/>
      <c r="S24" s="3"/>
      <c r="T24" s="3"/>
      <c r="U24" s="3"/>
    </row>
    <row r="25" spans="1:21" ht="15" customHeight="1" x14ac:dyDescent="0.3">
      <c r="A25" s="13" t="s">
        <v>14</v>
      </c>
      <c r="B25" s="13" t="s">
        <v>34</v>
      </c>
      <c r="C25" s="15">
        <v>0.13991400931565748</v>
      </c>
      <c r="D25" s="15">
        <v>0.14491424378611392</v>
      </c>
      <c r="E25" s="15">
        <v>0.13876190476190475</v>
      </c>
      <c r="F25" s="15">
        <v>0.13328091212895615</v>
      </c>
      <c r="G25" s="15">
        <v>0.13883608714724374</v>
      </c>
      <c r="H25" s="15">
        <v>0.13217594281129186</v>
      </c>
      <c r="I25" s="15">
        <v>0.11959287531806616</v>
      </c>
      <c r="J25" s="52">
        <v>-1.2583067493225699</v>
      </c>
      <c r="K25" s="3"/>
      <c r="L25" s="45"/>
      <c r="M25" s="3"/>
      <c r="N25" s="3"/>
      <c r="O25" s="3"/>
      <c r="P25" s="3"/>
      <c r="Q25" s="3"/>
      <c r="R25" s="3"/>
      <c r="S25" s="3"/>
      <c r="T25" s="3"/>
      <c r="U25" s="3"/>
    </row>
    <row r="26" spans="1:21" ht="15" customHeight="1" x14ac:dyDescent="0.3">
      <c r="A26" s="13" t="s">
        <v>14</v>
      </c>
      <c r="B26" s="13" t="s">
        <v>35</v>
      </c>
      <c r="C26" s="15">
        <v>0.16938373342887852</v>
      </c>
      <c r="D26" s="15">
        <v>0.17206273502705677</v>
      </c>
      <c r="E26" s="15">
        <v>0.17561904761904762</v>
      </c>
      <c r="F26" s="15">
        <v>0.16709258895223117</v>
      </c>
      <c r="G26" s="15">
        <v>0.17027343178827314</v>
      </c>
      <c r="H26" s="15">
        <v>0.16558465241811948</v>
      </c>
      <c r="I26" s="15">
        <v>0.15514358415121773</v>
      </c>
      <c r="J26" s="52">
        <v>-1.0441068266901747</v>
      </c>
      <c r="K26" s="3"/>
      <c r="L26" s="45"/>
      <c r="M26" s="3"/>
      <c r="N26" s="3"/>
      <c r="O26" s="3"/>
      <c r="P26" s="3"/>
      <c r="Q26" s="3"/>
      <c r="R26" s="3"/>
      <c r="S26" s="3"/>
      <c r="T26" s="3"/>
      <c r="U26" s="3"/>
    </row>
    <row r="27" spans="1:21" ht="15" customHeight="1" x14ac:dyDescent="0.3">
      <c r="A27" s="13" t="s">
        <v>14</v>
      </c>
      <c r="B27" s="13" t="s">
        <v>36</v>
      </c>
      <c r="C27" s="15">
        <v>0.25644930132568972</v>
      </c>
      <c r="D27" s="15">
        <v>0.26323030358616895</v>
      </c>
      <c r="E27" s="15">
        <v>0.2675238095238095</v>
      </c>
      <c r="F27" s="15">
        <v>0.28002752113229801</v>
      </c>
      <c r="G27" s="15">
        <v>0.29353706682263486</v>
      </c>
      <c r="H27" s="15">
        <v>0.30447151506309722</v>
      </c>
      <c r="I27" s="15">
        <v>0.31530352599054889</v>
      </c>
      <c r="J27" s="52">
        <v>1.0832010927451674</v>
      </c>
      <c r="K27" s="3"/>
      <c r="L27" s="45"/>
      <c r="M27" s="3"/>
      <c r="N27" s="3"/>
      <c r="O27" s="3"/>
      <c r="P27" s="3"/>
      <c r="Q27" s="3"/>
      <c r="R27" s="3"/>
      <c r="S27" s="3"/>
      <c r="T27" s="3"/>
      <c r="U27" s="3"/>
    </row>
    <row r="28" spans="1:21" ht="15" customHeight="1" x14ac:dyDescent="0.3">
      <c r="A28" s="4" t="s">
        <v>14</v>
      </c>
      <c r="B28" s="5" t="s">
        <v>37</v>
      </c>
      <c r="C28" s="15">
        <v>0.15102113937656753</v>
      </c>
      <c r="D28" s="15">
        <v>0.14271301476657799</v>
      </c>
      <c r="E28" s="15">
        <v>0.15038095238095239</v>
      </c>
      <c r="F28" s="15">
        <v>0.14949872223314331</v>
      </c>
      <c r="G28" s="15">
        <v>0.15331188770288054</v>
      </c>
      <c r="H28" s="15">
        <v>0.1742650813334306</v>
      </c>
      <c r="I28" s="15">
        <v>0.17993456924754633</v>
      </c>
      <c r="J28" s="52">
        <v>0.56694879141157284</v>
      </c>
      <c r="K28" s="3"/>
      <c r="L28" s="45"/>
      <c r="M28" s="3"/>
      <c r="N28" s="3"/>
      <c r="O28" s="3"/>
      <c r="P28" s="3"/>
      <c r="Q28" s="3"/>
      <c r="R28" s="3"/>
      <c r="S28" s="3"/>
      <c r="T28" s="3"/>
      <c r="U28" s="3"/>
    </row>
    <row r="29" spans="1:21" ht="15" customHeight="1" x14ac:dyDescent="0.3">
      <c r="A29" s="4" t="s">
        <v>14</v>
      </c>
      <c r="B29" s="5" t="s">
        <v>38</v>
      </c>
      <c r="C29" s="15">
        <v>7.2733787173056258E-2</v>
      </c>
      <c r="D29" s="15">
        <v>6.7504356599101159E-2</v>
      </c>
      <c r="E29" s="15">
        <v>7.1428571428571425E-2</v>
      </c>
      <c r="F29" s="15">
        <v>7.2341262040495374E-2</v>
      </c>
      <c r="G29" s="15">
        <v>7.3548764439245504E-2</v>
      </c>
      <c r="H29" s="15">
        <v>7.3674228608943029E-2</v>
      </c>
      <c r="I29" s="15">
        <v>7.9171210468920394E-2</v>
      </c>
      <c r="J29" s="52">
        <v>0.54969818599773657</v>
      </c>
      <c r="K29" s="3"/>
      <c r="L29" s="45"/>
      <c r="M29" s="3"/>
      <c r="N29" s="3"/>
      <c r="O29" s="3"/>
      <c r="P29" s="3"/>
      <c r="Q29" s="3"/>
      <c r="R29" s="3"/>
      <c r="S29" s="3"/>
      <c r="T29" s="3"/>
      <c r="U29" s="3"/>
    </row>
    <row r="30" spans="1:21" ht="15" customHeight="1" x14ac:dyDescent="0.3">
      <c r="A30" s="4" t="s">
        <v>14</v>
      </c>
      <c r="B30" s="5" t="s">
        <v>39</v>
      </c>
      <c r="C30" s="15">
        <v>2.3199570046578289E-2</v>
      </c>
      <c r="D30" s="15">
        <v>2.1095111437219115E-2</v>
      </c>
      <c r="E30" s="15">
        <v>2.2285714285714287E-2</v>
      </c>
      <c r="F30" s="15">
        <v>2.4080990760762727E-2</v>
      </c>
      <c r="G30" s="15">
        <v>2.3541453428863868E-2</v>
      </c>
      <c r="H30" s="15">
        <v>2.5822452403530528E-2</v>
      </c>
      <c r="I30" s="15">
        <v>2.7699018538713194E-2</v>
      </c>
      <c r="J30" s="52">
        <v>0.18765661351826668</v>
      </c>
      <c r="K30" s="3"/>
      <c r="L30" s="45"/>
      <c r="M30" s="3"/>
      <c r="N30" s="3"/>
      <c r="O30" s="3"/>
      <c r="P30" s="3"/>
      <c r="Q30" s="3"/>
      <c r="R30" s="3"/>
      <c r="S30" s="3"/>
      <c r="T30" s="3"/>
      <c r="U30" s="3"/>
    </row>
    <row r="31" spans="1:21" ht="15" customHeight="1" x14ac:dyDescent="0.3">
      <c r="A31" s="4" t="s">
        <v>14</v>
      </c>
      <c r="B31" s="5" t="s">
        <v>40</v>
      </c>
      <c r="C31" s="15">
        <v>0</v>
      </c>
      <c r="D31" s="15">
        <v>0</v>
      </c>
      <c r="E31" s="15">
        <v>0</v>
      </c>
      <c r="F31" s="15">
        <v>0</v>
      </c>
      <c r="G31" s="15">
        <v>0</v>
      </c>
      <c r="H31" s="15">
        <v>0</v>
      </c>
      <c r="I31" s="15">
        <v>0</v>
      </c>
      <c r="J31" s="52">
        <v>0</v>
      </c>
      <c r="K31" s="3"/>
      <c r="L31" s="46"/>
      <c r="M31" s="3"/>
      <c r="N31" s="3"/>
      <c r="O31" s="3"/>
      <c r="P31" s="3"/>
      <c r="Q31" s="3"/>
      <c r="R31" s="3"/>
      <c r="S31" s="3"/>
      <c r="T31" s="3"/>
      <c r="U31" s="3"/>
    </row>
    <row r="32" spans="1:21" ht="15" customHeight="1" x14ac:dyDescent="0.3">
      <c r="A32" s="13"/>
      <c r="B32" s="34" t="s">
        <v>41</v>
      </c>
      <c r="C32" s="15"/>
      <c r="D32" s="15"/>
      <c r="E32" s="15"/>
      <c r="F32" s="15"/>
      <c r="G32" s="15"/>
      <c r="H32" s="53"/>
      <c r="I32" s="53"/>
      <c r="J32" s="52"/>
      <c r="K32" s="3"/>
      <c r="L32" s="3"/>
      <c r="M32" s="3"/>
      <c r="N32" s="3"/>
      <c r="O32" s="3"/>
      <c r="P32" s="3"/>
      <c r="Q32" s="3"/>
      <c r="R32" s="3"/>
      <c r="S32" s="3"/>
      <c r="T32" s="3"/>
      <c r="U32" s="3"/>
    </row>
    <row r="33" spans="1:21" ht="15" customHeight="1" x14ac:dyDescent="0.3">
      <c r="A33" s="13" t="s">
        <v>14</v>
      </c>
      <c r="B33" s="13" t="s">
        <v>42</v>
      </c>
      <c r="C33" s="15">
        <v>0.87226800429953422</v>
      </c>
      <c r="D33" s="15">
        <v>0.88617811611483077</v>
      </c>
      <c r="E33" s="15">
        <v>0.88076190476190475</v>
      </c>
      <c r="F33" s="15">
        <v>0.8886377039512483</v>
      </c>
      <c r="G33" s="15">
        <v>0.90247112150899256</v>
      </c>
      <c r="H33" s="15">
        <v>0.90553650886279091</v>
      </c>
      <c r="I33" s="15">
        <v>0.91319520174482005</v>
      </c>
      <c r="J33" s="118">
        <v>0.76586928820291389</v>
      </c>
      <c r="K33" s="3"/>
      <c r="L33" s="3"/>
      <c r="M33" s="3"/>
      <c r="N33" s="3"/>
      <c r="O33" s="3"/>
      <c r="P33" s="3"/>
      <c r="Q33" s="3"/>
      <c r="R33" s="3"/>
      <c r="S33" s="3"/>
      <c r="T33" s="3"/>
      <c r="U33" s="3"/>
    </row>
    <row r="34" spans="1:21" ht="15" customHeight="1" x14ac:dyDescent="0.3">
      <c r="A34" s="116" t="s">
        <v>14</v>
      </c>
      <c r="B34" s="116" t="s">
        <v>43</v>
      </c>
      <c r="C34" s="15">
        <v>0.12773199570046578</v>
      </c>
      <c r="D34" s="15">
        <v>0.11382188388516921</v>
      </c>
      <c r="E34" s="15">
        <v>0.11923809523809524</v>
      </c>
      <c r="F34" s="15">
        <v>0.11136229604875172</v>
      </c>
      <c r="G34" s="15" t="s">
        <v>160</v>
      </c>
      <c r="H34" s="15">
        <v>9.4171712014005399E-2</v>
      </c>
      <c r="I34" s="15">
        <v>8.6150490730643403E-2</v>
      </c>
      <c r="J34" s="118">
        <v>-0.80212212833619956</v>
      </c>
    </row>
    <row r="35" spans="1:21" ht="15" customHeight="1" x14ac:dyDescent="0.3">
      <c r="A35" s="27" t="s">
        <v>14</v>
      </c>
      <c r="B35" s="27" t="s">
        <v>172</v>
      </c>
      <c r="C35" s="41">
        <v>0</v>
      </c>
      <c r="D35" s="41">
        <v>0</v>
      </c>
      <c r="E35" s="41">
        <v>0</v>
      </c>
      <c r="F35" s="41">
        <v>0</v>
      </c>
      <c r="G35" s="41" t="s">
        <v>160</v>
      </c>
      <c r="H35" s="41">
        <f>H20/H21</f>
        <v>2.917791232037348E-4</v>
      </c>
      <c r="I35" s="41">
        <f>I20/I21</f>
        <v>6.5430752453653218E-4</v>
      </c>
      <c r="J35" s="117">
        <v>0</v>
      </c>
    </row>
    <row r="36" spans="1:21" ht="15" customHeight="1" x14ac:dyDescent="0.3">
      <c r="A36" s="34"/>
      <c r="B36" s="34"/>
      <c r="C36" s="30"/>
      <c r="D36" s="30"/>
      <c r="E36" s="30"/>
      <c r="F36" s="30"/>
      <c r="G36" s="30"/>
      <c r="H36" s="30"/>
      <c r="I36" s="30"/>
      <c r="J36" s="35"/>
    </row>
    <row r="37" spans="1:21" ht="15" customHeight="1" x14ac:dyDescent="0.3">
      <c r="A37" s="54"/>
    </row>
    <row r="39" spans="1:21" ht="15" customHeight="1" x14ac:dyDescent="0.3">
      <c r="A39" s="54"/>
    </row>
    <row r="40" spans="1:21" ht="15" customHeight="1" x14ac:dyDescent="0.3">
      <c r="A40" s="54"/>
    </row>
    <row r="41" spans="1:21" ht="15" customHeight="1" x14ac:dyDescent="0.3">
      <c r="A41" s="54"/>
    </row>
    <row r="42" spans="1:21" ht="15" customHeight="1" x14ac:dyDescent="0.3">
      <c r="A42" s="54"/>
    </row>
    <row r="43" spans="1:21" ht="15" customHeight="1" x14ac:dyDescent="0.3">
      <c r="A43" s="54"/>
    </row>
  </sheetData>
  <pageMargins left="0.7" right="0.7" top="0.75" bottom="0.75" header="0.3" footer="0.3"/>
  <pageSetup scale="5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2A22D-69C3-42D3-9894-664FEAB1ACE3}">
  <sheetPr codeName="Sheet17"/>
  <dimension ref="A1:U119"/>
  <sheetViews>
    <sheetView topLeftCell="A4" zoomScaleNormal="100" workbookViewId="0">
      <selection activeCell="J33" sqref="J33:J35"/>
    </sheetView>
  </sheetViews>
  <sheetFormatPr defaultRowHeight="14.4" x14ac:dyDescent="0.3"/>
  <cols>
    <col min="1" max="1" width="25.44140625" customWidth="1"/>
    <col min="2" max="2" width="24.6640625" bestFit="1" customWidth="1"/>
    <col min="3" max="9" width="12.109375" customWidth="1"/>
    <col min="10" max="10" width="18.6640625" customWidth="1"/>
  </cols>
  <sheetData>
    <row r="1" spans="1:21" ht="21" x14ac:dyDescent="0.4">
      <c r="A1" s="1" t="s">
        <v>152</v>
      </c>
      <c r="B1" s="2"/>
      <c r="C1" s="3"/>
      <c r="D1" s="3"/>
      <c r="E1" s="3"/>
      <c r="F1" s="3"/>
      <c r="G1" s="3"/>
      <c r="H1" s="3"/>
      <c r="I1" s="3"/>
      <c r="J1" s="3"/>
      <c r="K1" s="3"/>
      <c r="L1" s="3"/>
      <c r="M1" s="3"/>
      <c r="N1" s="3"/>
      <c r="O1" s="3"/>
      <c r="P1" s="3"/>
      <c r="Q1" s="3"/>
      <c r="R1" s="3"/>
    </row>
    <row r="2" spans="1:21" ht="21" x14ac:dyDescent="0.4">
      <c r="A2" s="1" t="s">
        <v>44</v>
      </c>
      <c r="B2" s="2"/>
      <c r="C2" s="3"/>
      <c r="D2" s="3"/>
      <c r="E2" s="3"/>
      <c r="F2" s="3"/>
      <c r="G2" s="3"/>
      <c r="H2" s="3"/>
      <c r="I2" s="3"/>
      <c r="J2" s="3"/>
      <c r="K2" s="3"/>
      <c r="L2" s="3"/>
      <c r="M2" s="3"/>
      <c r="N2" s="3"/>
      <c r="O2" s="3"/>
      <c r="P2" s="3"/>
      <c r="Q2" s="3"/>
      <c r="R2" s="3"/>
    </row>
    <row r="3" spans="1:21" ht="15" customHeight="1" x14ac:dyDescent="0.3">
      <c r="A3" s="4" t="s">
        <v>21</v>
      </c>
      <c r="B3" s="5"/>
      <c r="C3" s="3"/>
      <c r="D3" s="3"/>
      <c r="E3" s="3"/>
      <c r="F3" s="3"/>
      <c r="G3" s="3"/>
      <c r="H3" s="3"/>
      <c r="I3" s="3"/>
      <c r="J3" s="3"/>
      <c r="K3" s="3"/>
      <c r="L3" s="3"/>
      <c r="M3" s="3"/>
      <c r="N3" s="3"/>
      <c r="O3" s="3"/>
      <c r="P3" s="3"/>
      <c r="Q3" s="3"/>
      <c r="R3" s="3"/>
      <c r="S3" s="3"/>
      <c r="T3" s="3"/>
      <c r="U3" s="3"/>
    </row>
    <row r="4" spans="1:21" ht="15" customHeight="1" x14ac:dyDescent="0.3">
      <c r="A4" s="4" t="s">
        <v>22</v>
      </c>
      <c r="B4" s="5"/>
      <c r="C4" s="6"/>
      <c r="D4" s="6"/>
      <c r="E4" s="6"/>
      <c r="F4" s="6"/>
      <c r="G4" s="6"/>
      <c r="H4" s="6"/>
      <c r="I4" s="6"/>
      <c r="J4" s="3"/>
      <c r="K4" s="3"/>
      <c r="L4" s="3"/>
      <c r="M4" s="3"/>
      <c r="N4" s="3"/>
      <c r="O4" s="3"/>
      <c r="P4" s="3"/>
      <c r="Q4" s="3"/>
      <c r="R4" s="3"/>
      <c r="S4" s="3"/>
      <c r="T4" s="3"/>
      <c r="U4" s="3"/>
    </row>
    <row r="5" spans="1:21" ht="15" customHeight="1" x14ac:dyDescent="0.3">
      <c r="A5" s="4" t="s">
        <v>2</v>
      </c>
      <c r="B5" s="5"/>
      <c r="C5" s="6"/>
      <c r="D5" s="6"/>
      <c r="E5" s="6"/>
      <c r="F5" s="6"/>
      <c r="G5" s="6"/>
      <c r="H5" s="6"/>
      <c r="I5" s="6"/>
      <c r="J5" s="3"/>
      <c r="K5" s="3"/>
      <c r="L5" s="3"/>
      <c r="M5" s="3"/>
      <c r="N5" s="3"/>
      <c r="O5" s="3"/>
      <c r="P5" s="3"/>
      <c r="Q5" s="3"/>
      <c r="R5" s="3"/>
      <c r="S5" s="3"/>
      <c r="T5" s="3"/>
      <c r="U5" s="3"/>
    </row>
    <row r="6" spans="1:21" ht="46.8" x14ac:dyDescent="0.3">
      <c r="A6" s="7" t="s">
        <v>3</v>
      </c>
      <c r="B6" s="8" t="s">
        <v>4</v>
      </c>
      <c r="C6" s="9">
        <v>2017</v>
      </c>
      <c r="D6" s="9">
        <v>2018</v>
      </c>
      <c r="E6" s="9">
        <v>2019</v>
      </c>
      <c r="F6" s="9">
        <v>2020</v>
      </c>
      <c r="G6" s="10">
        <v>2021</v>
      </c>
      <c r="H6" s="9">
        <v>2022</v>
      </c>
      <c r="I6" s="9">
        <v>2023</v>
      </c>
      <c r="J6" s="11" t="s">
        <v>5</v>
      </c>
      <c r="K6" s="3"/>
      <c r="L6" s="3"/>
      <c r="M6" s="3"/>
      <c r="N6" s="3"/>
      <c r="O6" s="3"/>
      <c r="P6" s="3"/>
      <c r="Q6" s="3"/>
      <c r="R6" s="3"/>
      <c r="S6" s="3"/>
      <c r="T6" s="3"/>
      <c r="U6" s="3"/>
    </row>
    <row r="7" spans="1:21" ht="15" customHeight="1" x14ac:dyDescent="0.3">
      <c r="A7" s="13"/>
      <c r="B7" s="34" t="s">
        <v>31</v>
      </c>
      <c r="C7" s="14"/>
      <c r="D7" s="14"/>
      <c r="E7" s="14"/>
      <c r="F7" s="14"/>
      <c r="G7" s="14"/>
      <c r="H7" s="14"/>
      <c r="I7" s="14"/>
      <c r="J7" s="44"/>
      <c r="K7" s="3"/>
      <c r="L7" s="3"/>
      <c r="M7" s="3"/>
      <c r="N7" s="3"/>
      <c r="O7" s="3"/>
      <c r="P7" s="3"/>
      <c r="Q7" s="3"/>
      <c r="R7" s="3"/>
      <c r="S7" s="3"/>
      <c r="T7" s="3"/>
      <c r="U7" s="3"/>
    </row>
    <row r="8" spans="1:21" ht="15" customHeight="1" x14ac:dyDescent="0.3">
      <c r="A8" s="13" t="s">
        <v>6</v>
      </c>
      <c r="B8" s="13" t="s">
        <v>32</v>
      </c>
      <c r="C8" s="14">
        <v>230</v>
      </c>
      <c r="D8" s="14">
        <v>240</v>
      </c>
      <c r="E8" s="14">
        <v>251</v>
      </c>
      <c r="F8" s="14">
        <v>320</v>
      </c>
      <c r="G8" s="14">
        <v>291</v>
      </c>
      <c r="H8" s="14">
        <v>300</v>
      </c>
      <c r="I8" s="14">
        <v>340</v>
      </c>
      <c r="J8" s="15">
        <v>0.13333333333333333</v>
      </c>
      <c r="K8" s="3"/>
      <c r="L8" s="45"/>
      <c r="M8" s="45"/>
      <c r="N8" s="45"/>
      <c r="O8" s="45"/>
      <c r="P8" s="45"/>
      <c r="Q8" s="45"/>
      <c r="R8" s="45"/>
      <c r="S8" s="45"/>
      <c r="T8" s="47"/>
      <c r="U8" s="3"/>
    </row>
    <row r="9" spans="1:21" ht="15" customHeight="1" x14ac:dyDescent="0.3">
      <c r="A9" s="13" t="s">
        <v>6</v>
      </c>
      <c r="B9" s="13" t="s">
        <v>33</v>
      </c>
      <c r="C9" s="14">
        <v>326</v>
      </c>
      <c r="D9" s="14">
        <v>336</v>
      </c>
      <c r="E9" s="14">
        <v>315</v>
      </c>
      <c r="F9" s="14">
        <v>411</v>
      </c>
      <c r="G9" s="14">
        <v>704</v>
      </c>
      <c r="H9" s="14">
        <v>582</v>
      </c>
      <c r="I9" s="14">
        <v>679</v>
      </c>
      <c r="J9" s="15">
        <v>0.16666666666666666</v>
      </c>
      <c r="K9" s="3"/>
      <c r="L9" s="45"/>
      <c r="M9" s="45"/>
      <c r="N9" s="45"/>
      <c r="O9" s="45"/>
      <c r="P9" s="45"/>
      <c r="Q9" s="45"/>
      <c r="R9" s="45"/>
      <c r="S9" s="45"/>
      <c r="T9" s="47"/>
      <c r="U9" s="3"/>
    </row>
    <row r="10" spans="1:21" ht="15" customHeight="1" x14ac:dyDescent="0.3">
      <c r="A10" s="13" t="s">
        <v>6</v>
      </c>
      <c r="B10" s="13" t="s">
        <v>34</v>
      </c>
      <c r="C10" s="14">
        <v>412</v>
      </c>
      <c r="D10" s="14">
        <v>414</v>
      </c>
      <c r="E10" s="14">
        <v>342</v>
      </c>
      <c r="F10" s="14">
        <v>442</v>
      </c>
      <c r="G10" s="14">
        <v>864</v>
      </c>
      <c r="H10" s="14">
        <v>790</v>
      </c>
      <c r="I10" s="14">
        <v>880</v>
      </c>
      <c r="J10" s="15">
        <v>0.11392405063291139</v>
      </c>
      <c r="K10" s="3"/>
      <c r="L10" s="45"/>
      <c r="M10" s="45"/>
      <c r="N10" s="45"/>
      <c r="O10" s="45"/>
      <c r="P10" s="45"/>
      <c r="Q10" s="45"/>
      <c r="R10" s="45"/>
      <c r="S10" s="45"/>
      <c r="T10" s="47"/>
      <c r="U10" s="3"/>
    </row>
    <row r="11" spans="1:21" ht="15" customHeight="1" x14ac:dyDescent="0.3">
      <c r="A11" s="13" t="s">
        <v>6</v>
      </c>
      <c r="B11" s="13" t="s">
        <v>35</v>
      </c>
      <c r="C11" s="14">
        <v>496</v>
      </c>
      <c r="D11" s="14">
        <v>483</v>
      </c>
      <c r="E11" s="14">
        <v>418</v>
      </c>
      <c r="F11" s="14">
        <v>527</v>
      </c>
      <c r="G11" s="14">
        <v>1022</v>
      </c>
      <c r="H11" s="14">
        <v>900</v>
      </c>
      <c r="I11" s="14">
        <v>964</v>
      </c>
      <c r="J11" s="15">
        <v>7.1111111111111111E-2</v>
      </c>
      <c r="K11" s="3"/>
      <c r="L11" s="45"/>
      <c r="M11" s="45"/>
      <c r="N11" s="45"/>
      <c r="O11" s="45"/>
      <c r="P11" s="45"/>
      <c r="Q11" s="45"/>
      <c r="R11" s="45"/>
      <c r="S11" s="45"/>
      <c r="T11" s="47"/>
      <c r="U11" s="3"/>
    </row>
    <row r="12" spans="1:21" ht="15" customHeight="1" x14ac:dyDescent="0.3">
      <c r="A12" s="13" t="s">
        <v>6</v>
      </c>
      <c r="B12" s="13" t="s">
        <v>36</v>
      </c>
      <c r="C12" s="14">
        <v>778</v>
      </c>
      <c r="D12" s="14">
        <v>737</v>
      </c>
      <c r="E12" s="14">
        <v>679</v>
      </c>
      <c r="F12" s="14">
        <v>854</v>
      </c>
      <c r="G12" s="14">
        <v>1703</v>
      </c>
      <c r="H12" s="14">
        <v>1603</v>
      </c>
      <c r="I12" s="14">
        <v>1855</v>
      </c>
      <c r="J12" s="15">
        <v>0.15720524017467249</v>
      </c>
      <c r="K12" s="3"/>
      <c r="L12" s="45"/>
      <c r="M12" s="45"/>
      <c r="N12" s="45"/>
      <c r="O12" s="45"/>
      <c r="P12" s="45"/>
      <c r="Q12" s="45"/>
      <c r="R12" s="45"/>
      <c r="S12" s="45"/>
      <c r="T12" s="47"/>
      <c r="U12" s="3"/>
    </row>
    <row r="13" spans="1:21" ht="15" customHeight="1" x14ac:dyDescent="0.3">
      <c r="A13" s="4" t="s">
        <v>6</v>
      </c>
      <c r="B13" s="5" t="s">
        <v>37</v>
      </c>
      <c r="C13" s="14">
        <v>381</v>
      </c>
      <c r="D13" s="14">
        <v>362</v>
      </c>
      <c r="E13" s="14">
        <v>349</v>
      </c>
      <c r="F13" s="14">
        <v>443</v>
      </c>
      <c r="G13" s="14">
        <v>877</v>
      </c>
      <c r="H13" s="14">
        <v>950</v>
      </c>
      <c r="I13" s="14">
        <v>1022</v>
      </c>
      <c r="J13" s="15">
        <v>7.5789473684210532E-2</v>
      </c>
      <c r="K13" s="3"/>
      <c r="L13" s="45"/>
      <c r="M13" s="45"/>
      <c r="N13" s="45"/>
      <c r="O13" s="45"/>
      <c r="P13" s="45"/>
      <c r="Q13" s="45"/>
      <c r="R13" s="45"/>
      <c r="S13" s="45"/>
      <c r="T13" s="47"/>
      <c r="U13" s="3"/>
    </row>
    <row r="14" spans="1:21" ht="15" customHeight="1" x14ac:dyDescent="0.3">
      <c r="A14" s="4" t="s">
        <v>6</v>
      </c>
      <c r="B14" s="5" t="s">
        <v>38</v>
      </c>
      <c r="C14" s="14">
        <v>155</v>
      </c>
      <c r="D14" s="14">
        <v>153</v>
      </c>
      <c r="E14" s="14">
        <v>148</v>
      </c>
      <c r="F14" s="14">
        <v>199</v>
      </c>
      <c r="G14" s="14">
        <v>383</v>
      </c>
      <c r="H14" s="14">
        <v>328</v>
      </c>
      <c r="I14" s="14">
        <v>409</v>
      </c>
      <c r="J14" s="15">
        <v>0.24695121951219512</v>
      </c>
      <c r="K14" s="48"/>
      <c r="L14" s="3"/>
      <c r="M14" s="45"/>
      <c r="N14" s="45"/>
      <c r="O14" s="45"/>
      <c r="P14" s="45"/>
      <c r="Q14" s="45"/>
      <c r="R14" s="45"/>
      <c r="S14" s="45"/>
      <c r="T14" s="45"/>
      <c r="U14" s="47"/>
    </row>
    <row r="15" spans="1:21" ht="15" customHeight="1" x14ac:dyDescent="0.3">
      <c r="A15" s="4" t="s">
        <v>6</v>
      </c>
      <c r="B15" s="5" t="s">
        <v>39</v>
      </c>
      <c r="C15" s="14">
        <v>42</v>
      </c>
      <c r="D15" s="14">
        <v>34</v>
      </c>
      <c r="E15" s="14">
        <v>41</v>
      </c>
      <c r="F15" s="14">
        <v>38</v>
      </c>
      <c r="G15" s="14">
        <v>95</v>
      </c>
      <c r="H15" s="14">
        <v>130</v>
      </c>
      <c r="I15" s="14">
        <v>135</v>
      </c>
      <c r="J15" s="15">
        <v>3.8461538461538464E-2</v>
      </c>
      <c r="K15" s="3"/>
      <c r="L15" s="45"/>
      <c r="M15" s="45"/>
      <c r="N15" s="45"/>
      <c r="O15" s="45"/>
      <c r="P15" s="45"/>
      <c r="Q15" s="45"/>
      <c r="R15" s="45"/>
      <c r="S15" s="45"/>
      <c r="T15" s="47"/>
      <c r="U15" s="3"/>
    </row>
    <row r="16" spans="1:21" ht="15" customHeight="1" x14ac:dyDescent="0.3">
      <c r="A16" s="4" t="s">
        <v>6</v>
      </c>
      <c r="B16" s="5" t="s">
        <v>40</v>
      </c>
      <c r="C16" s="14">
        <v>0</v>
      </c>
      <c r="D16" s="14">
        <v>0</v>
      </c>
      <c r="E16" s="14">
        <v>0</v>
      </c>
      <c r="F16" s="14">
        <v>0</v>
      </c>
      <c r="G16" s="14">
        <v>0</v>
      </c>
      <c r="H16" s="14">
        <v>0</v>
      </c>
      <c r="I16" s="14">
        <v>0</v>
      </c>
      <c r="J16" s="15">
        <v>0</v>
      </c>
      <c r="K16" s="3"/>
      <c r="L16" s="45"/>
      <c r="M16" s="45"/>
      <c r="N16" s="45"/>
      <c r="O16" s="45"/>
      <c r="P16" s="45"/>
      <c r="Q16" s="45"/>
      <c r="R16" s="45"/>
      <c r="S16" s="45"/>
      <c r="T16" s="47"/>
      <c r="U16" s="3"/>
    </row>
    <row r="17" spans="1:21" ht="15" customHeight="1" x14ac:dyDescent="0.3">
      <c r="A17" s="13"/>
      <c r="B17" s="34" t="s">
        <v>41</v>
      </c>
      <c r="C17" s="14"/>
      <c r="D17" s="14"/>
      <c r="E17" s="14"/>
      <c r="F17" s="14"/>
      <c r="G17" s="14"/>
      <c r="H17" s="49"/>
      <c r="I17" s="49"/>
      <c r="J17" s="15"/>
      <c r="K17" s="3"/>
      <c r="L17" s="45"/>
      <c r="M17" s="45"/>
      <c r="N17" s="45"/>
      <c r="O17" s="45"/>
      <c r="P17" s="45"/>
      <c r="Q17" s="45"/>
      <c r="R17" s="45"/>
      <c r="S17" s="45"/>
      <c r="T17" s="47"/>
      <c r="U17" s="3"/>
    </row>
    <row r="18" spans="1:21" ht="15" customHeight="1" x14ac:dyDescent="0.3">
      <c r="A18" s="13" t="s">
        <v>6</v>
      </c>
      <c r="B18" s="13" t="s">
        <v>42</v>
      </c>
      <c r="C18" s="14">
        <v>2579</v>
      </c>
      <c r="D18" s="14">
        <v>2534</v>
      </c>
      <c r="E18" s="14">
        <v>2313</v>
      </c>
      <c r="F18" s="14">
        <v>2960</v>
      </c>
      <c r="G18" s="14">
        <v>5469</v>
      </c>
      <c r="H18" s="14">
        <v>5154</v>
      </c>
      <c r="I18" s="14">
        <v>5818</v>
      </c>
      <c r="J18" s="15">
        <v>0.12883197516492045</v>
      </c>
      <c r="K18" s="3"/>
      <c r="L18" s="45"/>
      <c r="M18" s="45"/>
      <c r="N18" s="45"/>
      <c r="O18" s="45"/>
      <c r="P18" s="45"/>
      <c r="Q18" s="45"/>
      <c r="R18" s="45"/>
      <c r="S18" s="45"/>
      <c r="T18" s="47"/>
      <c r="U18" s="3"/>
    </row>
    <row r="19" spans="1:21" ht="15" customHeight="1" x14ac:dyDescent="0.3">
      <c r="A19" s="13" t="s">
        <v>6</v>
      </c>
      <c r="B19" s="13" t="s">
        <v>43</v>
      </c>
      <c r="C19" s="14">
        <v>241</v>
      </c>
      <c r="D19" s="14">
        <v>225</v>
      </c>
      <c r="E19" s="14">
        <v>230</v>
      </c>
      <c r="F19" s="14">
        <v>274</v>
      </c>
      <c r="G19" s="14">
        <v>470</v>
      </c>
      <c r="H19" s="14">
        <v>429</v>
      </c>
      <c r="I19" s="14">
        <v>466</v>
      </c>
      <c r="J19" s="15">
        <v>8.6247086247086241E-2</v>
      </c>
      <c r="K19" s="3"/>
      <c r="L19" s="45"/>
      <c r="M19" s="45"/>
      <c r="N19" s="45"/>
      <c r="O19" s="45"/>
      <c r="P19" s="45"/>
      <c r="Q19" s="45"/>
      <c r="R19" s="45"/>
      <c r="S19" s="45"/>
      <c r="T19" s="47"/>
      <c r="U19" s="3"/>
    </row>
    <row r="20" spans="1:21" ht="15" customHeight="1" x14ac:dyDescent="0.3">
      <c r="A20" s="13" t="s">
        <v>6</v>
      </c>
      <c r="B20" s="13" t="s">
        <v>172</v>
      </c>
      <c r="C20" s="14">
        <v>0</v>
      </c>
      <c r="D20" s="14">
        <v>0</v>
      </c>
      <c r="E20" s="14">
        <v>0</v>
      </c>
      <c r="F20" s="14">
        <v>0</v>
      </c>
      <c r="G20" s="14">
        <v>0</v>
      </c>
      <c r="H20" s="14">
        <v>0</v>
      </c>
      <c r="I20" s="14">
        <v>0</v>
      </c>
      <c r="J20" s="15">
        <v>0</v>
      </c>
      <c r="K20" s="15"/>
      <c r="L20" s="45"/>
      <c r="M20" s="45"/>
      <c r="N20" s="45"/>
      <c r="O20" s="45"/>
      <c r="P20" s="45"/>
      <c r="Q20" s="45"/>
      <c r="R20" s="45"/>
      <c r="S20" s="45"/>
      <c r="T20" s="47"/>
      <c r="U20" s="3"/>
    </row>
    <row r="21" spans="1:21" ht="15" customHeight="1" x14ac:dyDescent="0.3">
      <c r="A21" s="34" t="s">
        <v>13</v>
      </c>
      <c r="B21" s="34" t="s">
        <v>20</v>
      </c>
      <c r="C21" s="30">
        <v>2820</v>
      </c>
      <c r="D21" s="30">
        <v>2759</v>
      </c>
      <c r="E21" s="30">
        <v>2543</v>
      </c>
      <c r="F21" s="30">
        <v>3234</v>
      </c>
      <c r="G21" s="30">
        <v>5939</v>
      </c>
      <c r="H21" s="30">
        <v>5583</v>
      </c>
      <c r="I21" s="30">
        <v>6284</v>
      </c>
      <c r="J21" s="35">
        <v>0.12555973490954683</v>
      </c>
      <c r="K21" s="3"/>
      <c r="L21" s="3"/>
      <c r="M21" s="47"/>
      <c r="N21" s="3"/>
      <c r="O21" s="3"/>
      <c r="P21" s="3"/>
      <c r="Q21" s="3"/>
      <c r="R21" s="3"/>
      <c r="S21" s="3"/>
      <c r="T21" s="3"/>
      <c r="U21" s="3"/>
    </row>
    <row r="22" spans="1:21" ht="15" customHeight="1" x14ac:dyDescent="0.3">
      <c r="A22" s="23"/>
      <c r="B22" s="50" t="s">
        <v>31</v>
      </c>
      <c r="C22" s="51"/>
      <c r="D22" s="51"/>
      <c r="E22" s="51"/>
      <c r="F22" s="51"/>
      <c r="G22" s="51"/>
      <c r="H22" s="51"/>
      <c r="I22" s="51"/>
      <c r="J22" s="44"/>
      <c r="K22" s="3"/>
      <c r="L22" s="45"/>
      <c r="M22" s="3"/>
      <c r="N22" s="3"/>
      <c r="O22" s="3"/>
      <c r="P22" s="3"/>
      <c r="Q22" s="3"/>
      <c r="R22" s="3"/>
      <c r="S22" s="3"/>
      <c r="T22" s="3"/>
      <c r="U22" s="3"/>
    </row>
    <row r="23" spans="1:21" ht="15" customHeight="1" x14ac:dyDescent="0.3">
      <c r="A23" s="13" t="s">
        <v>14</v>
      </c>
      <c r="B23" s="13" t="s">
        <v>32</v>
      </c>
      <c r="C23" s="15">
        <v>8.1560283687943269E-2</v>
      </c>
      <c r="D23" s="15">
        <v>8.6988039144617613E-2</v>
      </c>
      <c r="E23" s="15">
        <v>9.8702320094376725E-2</v>
      </c>
      <c r="F23" s="15">
        <v>9.894867037724181E-2</v>
      </c>
      <c r="G23" s="15">
        <v>4.8998147836336083E-2</v>
      </c>
      <c r="H23" s="15">
        <v>5.3734551316496508E-2</v>
      </c>
      <c r="I23" s="15">
        <v>5.4105665181413111E-2</v>
      </c>
      <c r="J23" s="52">
        <v>3.7111386491660292E-2</v>
      </c>
      <c r="K23" s="3"/>
      <c r="L23" s="45"/>
      <c r="M23" s="3"/>
      <c r="N23" s="3"/>
      <c r="O23" s="3"/>
      <c r="P23" s="3"/>
      <c r="Q23" s="3"/>
      <c r="R23" s="3"/>
      <c r="S23" s="3"/>
      <c r="T23" s="3"/>
      <c r="U23" s="3"/>
    </row>
    <row r="24" spans="1:21" ht="15" customHeight="1" x14ac:dyDescent="0.3">
      <c r="A24" s="13" t="s">
        <v>14</v>
      </c>
      <c r="B24" s="13" t="s">
        <v>33</v>
      </c>
      <c r="C24" s="15">
        <v>0.11560283687943262</v>
      </c>
      <c r="D24" s="15">
        <v>0.12178325480246466</v>
      </c>
      <c r="E24" s="15">
        <v>0.1238694455367676</v>
      </c>
      <c r="F24" s="15">
        <v>0.12708719851576994</v>
      </c>
      <c r="G24" s="15">
        <v>0.11853847449065499</v>
      </c>
      <c r="H24" s="15">
        <v>0.10424502955400322</v>
      </c>
      <c r="I24" s="15">
        <v>0.10805219605346912</v>
      </c>
      <c r="J24" s="52">
        <v>0.38071664994658999</v>
      </c>
      <c r="K24" s="3"/>
      <c r="L24" s="45"/>
      <c r="M24" s="3"/>
      <c r="N24" s="3"/>
      <c r="O24" s="3"/>
      <c r="P24" s="3"/>
      <c r="Q24" s="3"/>
      <c r="R24" s="3"/>
      <c r="S24" s="3"/>
      <c r="T24" s="3"/>
      <c r="U24" s="3"/>
    </row>
    <row r="25" spans="1:21" ht="15" customHeight="1" x14ac:dyDescent="0.3">
      <c r="A25" s="13" t="s">
        <v>14</v>
      </c>
      <c r="B25" s="13" t="s">
        <v>34</v>
      </c>
      <c r="C25" s="15">
        <v>0.14609929078014183</v>
      </c>
      <c r="D25" s="15">
        <v>0.15005436752446538</v>
      </c>
      <c r="E25" s="15">
        <v>0.13448682658277625</v>
      </c>
      <c r="F25" s="15">
        <v>0.13667285095856524</v>
      </c>
      <c r="G25" s="15">
        <v>0.14547903687489477</v>
      </c>
      <c r="H25" s="15">
        <v>0.14150098513344081</v>
      </c>
      <c r="I25" s="15">
        <v>0.14003819223424571</v>
      </c>
      <c r="J25" s="52">
        <v>-0.14627928991950978</v>
      </c>
      <c r="K25" s="3"/>
      <c r="L25" s="45"/>
      <c r="M25" s="3"/>
      <c r="N25" s="3"/>
      <c r="O25" s="3"/>
      <c r="P25" s="3"/>
      <c r="Q25" s="3"/>
      <c r="R25" s="3"/>
      <c r="S25" s="3"/>
      <c r="T25" s="3"/>
      <c r="U25" s="3"/>
    </row>
    <row r="26" spans="1:21" ht="15" customHeight="1" x14ac:dyDescent="0.3">
      <c r="A26" s="13" t="s">
        <v>14</v>
      </c>
      <c r="B26" s="13" t="s">
        <v>35</v>
      </c>
      <c r="C26" s="15">
        <v>0.17588652482269504</v>
      </c>
      <c r="D26" s="15">
        <v>0.17506342877854295</v>
      </c>
      <c r="E26" s="15">
        <v>0.16437278804561542</v>
      </c>
      <c r="F26" s="15">
        <v>0.16295609152752011</v>
      </c>
      <c r="G26" s="15">
        <v>0.17208284222933154</v>
      </c>
      <c r="H26" s="15">
        <v>0.16120365394948952</v>
      </c>
      <c r="I26" s="15">
        <v>0.15340547422024189</v>
      </c>
      <c r="J26" s="52">
        <v>-0.77981797292476229</v>
      </c>
      <c r="K26" s="3"/>
      <c r="L26" s="45"/>
      <c r="M26" s="3"/>
      <c r="N26" s="3"/>
      <c r="O26" s="3"/>
      <c r="P26" s="3"/>
      <c r="Q26" s="3"/>
      <c r="R26" s="3"/>
      <c r="S26" s="3"/>
      <c r="T26" s="3"/>
      <c r="U26" s="3"/>
    </row>
    <row r="27" spans="1:21" ht="15" customHeight="1" x14ac:dyDescent="0.3">
      <c r="A27" s="13" t="s">
        <v>14</v>
      </c>
      <c r="B27" s="13" t="s">
        <v>36</v>
      </c>
      <c r="C27" s="15">
        <v>0.27588652482269505</v>
      </c>
      <c r="D27" s="15">
        <v>0.26712577020659661</v>
      </c>
      <c r="E27" s="15">
        <v>0.26700747149036569</v>
      </c>
      <c r="F27" s="15">
        <v>0.26406926406926406</v>
      </c>
      <c r="G27" s="15">
        <v>0.28674861087725206</v>
      </c>
      <c r="H27" s="15">
        <v>0.28712161920114632</v>
      </c>
      <c r="I27" s="15">
        <v>0.29519414385741566</v>
      </c>
      <c r="J27" s="52">
        <v>0.8072524656269342</v>
      </c>
      <c r="K27" s="3"/>
      <c r="L27" s="45"/>
      <c r="M27" s="3"/>
      <c r="N27" s="3"/>
      <c r="O27" s="3"/>
      <c r="P27" s="3"/>
      <c r="Q27" s="3"/>
      <c r="R27" s="3"/>
      <c r="S27" s="3"/>
      <c r="T27" s="3"/>
      <c r="U27" s="3"/>
    </row>
    <row r="28" spans="1:21" ht="15" customHeight="1" x14ac:dyDescent="0.3">
      <c r="A28" s="4" t="s">
        <v>14</v>
      </c>
      <c r="B28" s="5" t="s">
        <v>37</v>
      </c>
      <c r="C28" s="15">
        <v>0.1351063829787234</v>
      </c>
      <c r="D28" s="15">
        <v>0.13120695904313157</v>
      </c>
      <c r="E28" s="15">
        <v>0.13723948092803775</v>
      </c>
      <c r="F28" s="15">
        <v>0.13698206555349413</v>
      </c>
      <c r="G28" s="15">
        <v>0.14766795756861426</v>
      </c>
      <c r="H28" s="15">
        <v>0.17015941250223893</v>
      </c>
      <c r="I28" s="15">
        <v>0.16263526416295354</v>
      </c>
      <c r="J28" s="52">
        <v>-0.75241483392853858</v>
      </c>
      <c r="K28" s="3"/>
      <c r="L28" s="45"/>
      <c r="M28" s="3"/>
      <c r="N28" s="3"/>
      <c r="O28" s="3"/>
      <c r="P28" s="3"/>
      <c r="Q28" s="3"/>
      <c r="R28" s="3"/>
      <c r="S28" s="3"/>
      <c r="T28" s="3"/>
      <c r="U28" s="3"/>
    </row>
    <row r="29" spans="1:21" ht="15" customHeight="1" x14ac:dyDescent="0.3">
      <c r="A29" s="4" t="s">
        <v>14</v>
      </c>
      <c r="B29" s="5" t="s">
        <v>38</v>
      </c>
      <c r="C29" s="15">
        <v>5.4964539007092202E-2</v>
      </c>
      <c r="D29" s="15">
        <v>5.5454874954693728E-2</v>
      </c>
      <c r="E29" s="15">
        <v>5.8198977585528902E-2</v>
      </c>
      <c r="F29" s="15">
        <v>6.1533704390847245E-2</v>
      </c>
      <c r="G29" s="15">
        <v>6.4488971207273954E-2</v>
      </c>
      <c r="H29" s="15">
        <v>5.8749776106036183E-2</v>
      </c>
      <c r="I29" s="15">
        <v>6.5085932527052831E-2</v>
      </c>
      <c r="J29" s="52">
        <v>0.63361564210166477</v>
      </c>
      <c r="K29" s="3"/>
      <c r="L29" s="45"/>
      <c r="M29" s="3"/>
      <c r="N29" s="3"/>
      <c r="O29" s="3"/>
      <c r="P29" s="3"/>
      <c r="Q29" s="3"/>
      <c r="R29" s="3"/>
      <c r="S29" s="3"/>
      <c r="T29" s="3"/>
      <c r="U29" s="3"/>
    </row>
    <row r="30" spans="1:21" ht="15" customHeight="1" x14ac:dyDescent="0.3">
      <c r="A30" s="4" t="s">
        <v>14</v>
      </c>
      <c r="B30" s="5" t="s">
        <v>39</v>
      </c>
      <c r="C30" s="15">
        <v>1.4893617021276596E-2</v>
      </c>
      <c r="D30" s="15">
        <v>1.2323305545487495E-2</v>
      </c>
      <c r="E30" s="15">
        <v>1.6122689736531654E-2</v>
      </c>
      <c r="F30" s="15">
        <v>1.1750154607297465E-2</v>
      </c>
      <c r="G30" s="15">
        <v>1.5995958915642365E-2</v>
      </c>
      <c r="H30" s="15">
        <v>2.3284972237148486E-2</v>
      </c>
      <c r="I30" s="15">
        <v>2.1483131763208149E-2</v>
      </c>
      <c r="J30" s="52">
        <v>-0.18018404739403374</v>
      </c>
      <c r="K30" s="3"/>
      <c r="L30" s="45"/>
      <c r="M30" s="3"/>
      <c r="N30" s="3"/>
      <c r="O30" s="3"/>
      <c r="P30" s="3"/>
      <c r="Q30" s="3"/>
      <c r="R30" s="3"/>
      <c r="S30" s="3"/>
      <c r="T30" s="3"/>
      <c r="U30" s="3"/>
    </row>
    <row r="31" spans="1:21" ht="15" customHeight="1" x14ac:dyDescent="0.3">
      <c r="A31" s="4" t="s">
        <v>14</v>
      </c>
      <c r="B31" s="5" t="s">
        <v>40</v>
      </c>
      <c r="C31" s="15">
        <v>0</v>
      </c>
      <c r="D31" s="15">
        <v>0</v>
      </c>
      <c r="E31" s="15">
        <v>0</v>
      </c>
      <c r="F31" s="15">
        <v>0</v>
      </c>
      <c r="G31" s="15">
        <v>0</v>
      </c>
      <c r="H31" s="15">
        <v>0</v>
      </c>
      <c r="I31" s="15">
        <v>0</v>
      </c>
      <c r="J31" s="52">
        <v>0</v>
      </c>
      <c r="K31" s="3"/>
      <c r="L31" s="46"/>
      <c r="M31" s="3"/>
      <c r="N31" s="3"/>
      <c r="O31" s="3"/>
      <c r="P31" s="3"/>
      <c r="Q31" s="3"/>
      <c r="R31" s="3"/>
      <c r="S31" s="3"/>
      <c r="T31" s="3"/>
      <c r="U31" s="3"/>
    </row>
    <row r="32" spans="1:21" ht="15" customHeight="1" x14ac:dyDescent="0.3">
      <c r="A32" s="13"/>
      <c r="B32" s="34" t="s">
        <v>41</v>
      </c>
      <c r="C32" s="15"/>
      <c r="D32" s="15"/>
      <c r="E32" s="15"/>
      <c r="F32" s="15"/>
      <c r="G32" s="15"/>
      <c r="H32" s="53"/>
      <c r="I32" s="53"/>
      <c r="J32" s="52"/>
      <c r="K32" s="3"/>
      <c r="L32" s="3"/>
      <c r="M32" s="3"/>
      <c r="N32" s="3"/>
      <c r="O32" s="3"/>
      <c r="P32" s="3"/>
      <c r="Q32" s="3"/>
      <c r="R32" s="3"/>
      <c r="S32" s="3"/>
      <c r="T32" s="3"/>
      <c r="U32" s="3"/>
    </row>
    <row r="33" spans="1:21" ht="15" customHeight="1" x14ac:dyDescent="0.3">
      <c r="A33" s="13" t="s">
        <v>14</v>
      </c>
      <c r="B33" s="13" t="s">
        <v>42</v>
      </c>
      <c r="C33" s="15">
        <v>0.9145390070921986</v>
      </c>
      <c r="D33" s="15">
        <v>0.91844871330192102</v>
      </c>
      <c r="E33" s="15">
        <v>0.90955564294140778</v>
      </c>
      <c r="F33" s="15">
        <v>0.91527520098948667</v>
      </c>
      <c r="G33" s="15">
        <v>0.9208620979962957</v>
      </c>
      <c r="H33" s="15">
        <v>0.92315959161741001</v>
      </c>
      <c r="I33" s="15">
        <v>0.92584341183959262</v>
      </c>
      <c r="J33" s="118">
        <v>0.26838202221826091</v>
      </c>
      <c r="K33" s="3"/>
      <c r="L33" s="3"/>
      <c r="M33" s="3"/>
      <c r="N33" s="3"/>
      <c r="O33" s="3"/>
      <c r="P33" s="3"/>
      <c r="Q33" s="3"/>
      <c r="R33" s="3"/>
      <c r="S33" s="3"/>
      <c r="T33" s="3"/>
      <c r="U33" s="3"/>
    </row>
    <row r="34" spans="1:21" ht="15" customHeight="1" x14ac:dyDescent="0.3">
      <c r="A34" s="116" t="s">
        <v>14</v>
      </c>
      <c r="B34" s="116" t="s">
        <v>43</v>
      </c>
      <c r="C34" s="15">
        <v>8.5460992907801417E-2</v>
      </c>
      <c r="D34" s="15">
        <v>8.1551286698079012E-2</v>
      </c>
      <c r="E34" s="15">
        <v>9.0444357058592217E-2</v>
      </c>
      <c r="F34" s="15">
        <v>8.4724799010513302E-2</v>
      </c>
      <c r="G34" s="15">
        <v>7.9137902003704325E-2</v>
      </c>
      <c r="H34" s="15">
        <v>7.684040838259E-2</v>
      </c>
      <c r="I34" s="15">
        <v>7.4156588160407377E-2</v>
      </c>
      <c r="J34" s="118">
        <v>-0.26838202221826229</v>
      </c>
      <c r="K34" s="3"/>
      <c r="L34" s="3"/>
      <c r="M34" s="3"/>
      <c r="N34" s="3"/>
      <c r="O34" s="3"/>
      <c r="P34" s="3"/>
      <c r="Q34" s="3"/>
      <c r="R34" s="3"/>
      <c r="S34" s="3"/>
      <c r="T34" s="3"/>
      <c r="U34" s="3"/>
    </row>
    <row r="35" spans="1:21" ht="15" customHeight="1" x14ac:dyDescent="0.3">
      <c r="A35" s="27" t="s">
        <v>14</v>
      </c>
      <c r="B35" s="27" t="s">
        <v>172</v>
      </c>
      <c r="C35" s="41">
        <v>0</v>
      </c>
      <c r="D35" s="41">
        <v>0</v>
      </c>
      <c r="E35" s="41">
        <v>0</v>
      </c>
      <c r="F35" s="41">
        <v>0</v>
      </c>
      <c r="G35" s="41">
        <v>0</v>
      </c>
      <c r="H35" s="41">
        <v>0</v>
      </c>
      <c r="I35" s="41">
        <v>0</v>
      </c>
      <c r="J35" s="117">
        <v>0</v>
      </c>
    </row>
    <row r="36" spans="1:21" ht="15" customHeight="1" x14ac:dyDescent="0.3">
      <c r="A36" s="34"/>
      <c r="B36" s="34"/>
      <c r="C36" s="30"/>
      <c r="D36" s="30"/>
      <c r="E36" s="30"/>
      <c r="F36" s="30"/>
      <c r="G36" s="30"/>
      <c r="H36" s="30"/>
      <c r="I36" s="30"/>
      <c r="J36" s="35"/>
    </row>
    <row r="37" spans="1:21" ht="15" customHeight="1" x14ac:dyDescent="0.3">
      <c r="A37" s="54"/>
    </row>
    <row r="38" spans="1:21" ht="13.95" customHeight="1" x14ac:dyDescent="0.3"/>
    <row r="39" spans="1:21" ht="15" customHeight="1" x14ac:dyDescent="0.3">
      <c r="A39" s="54"/>
    </row>
    <row r="40" spans="1:21" ht="15" customHeight="1" x14ac:dyDescent="0.3">
      <c r="A40" s="54"/>
    </row>
    <row r="41" spans="1:21" ht="15" customHeight="1" x14ac:dyDescent="0.3">
      <c r="A41" s="54"/>
    </row>
    <row r="42" spans="1:21" ht="15" customHeight="1" x14ac:dyDescent="0.3">
      <c r="A42" s="54"/>
    </row>
    <row r="43" spans="1:21" ht="15" customHeight="1" x14ac:dyDescent="0.3">
      <c r="A43" s="54"/>
    </row>
    <row r="44" spans="1:21" ht="13.95" customHeight="1" x14ac:dyDescent="0.3"/>
    <row r="45" spans="1:21" ht="13.95" customHeight="1" x14ac:dyDescent="0.3"/>
    <row r="46" spans="1:21" ht="13.95" customHeight="1" x14ac:dyDescent="0.3"/>
    <row r="47" spans="1:21" ht="13.95" customHeight="1" x14ac:dyDescent="0.3"/>
    <row r="48" spans="1:21" ht="13.95" customHeight="1" x14ac:dyDescent="0.3"/>
    <row r="49" ht="13.95" customHeight="1" x14ac:dyDescent="0.3"/>
    <row r="50" ht="13.95" customHeight="1" x14ac:dyDescent="0.3"/>
    <row r="51" ht="13.95" customHeight="1" x14ac:dyDescent="0.3"/>
    <row r="52" ht="13.95" customHeight="1" x14ac:dyDescent="0.3"/>
    <row r="53" ht="13.95" customHeight="1" x14ac:dyDescent="0.3"/>
    <row r="54" ht="13.95" customHeight="1" x14ac:dyDescent="0.3"/>
    <row r="55" ht="13.95" customHeight="1" x14ac:dyDescent="0.3"/>
    <row r="56" ht="13.95" customHeight="1" x14ac:dyDescent="0.3"/>
    <row r="57" ht="13.95" customHeight="1" x14ac:dyDescent="0.3"/>
    <row r="58" ht="13.95" customHeight="1" x14ac:dyDescent="0.3"/>
    <row r="59" ht="13.95" customHeight="1" x14ac:dyDescent="0.3"/>
    <row r="60" ht="13.95" customHeight="1" x14ac:dyDescent="0.3"/>
    <row r="61" ht="13.95" customHeight="1" x14ac:dyDescent="0.3"/>
    <row r="62" ht="13.95" customHeight="1" x14ac:dyDescent="0.3"/>
    <row r="63" ht="13.95" customHeight="1" x14ac:dyDescent="0.3"/>
    <row r="64" ht="13.95" customHeight="1" x14ac:dyDescent="0.3"/>
    <row r="65" ht="13.95" customHeight="1" x14ac:dyDescent="0.3"/>
    <row r="66" ht="13.95" customHeight="1" x14ac:dyDescent="0.3"/>
    <row r="67" ht="13.95" customHeight="1" x14ac:dyDescent="0.3"/>
    <row r="68" ht="13.95" customHeight="1" x14ac:dyDescent="0.3"/>
    <row r="69" ht="13.95" customHeight="1" x14ac:dyDescent="0.3"/>
    <row r="70" ht="13.95" customHeight="1" x14ac:dyDescent="0.3"/>
    <row r="71" ht="13.95" customHeight="1" x14ac:dyDescent="0.3"/>
    <row r="72" ht="13.95" customHeight="1" x14ac:dyDescent="0.3"/>
    <row r="73" ht="13.95" customHeight="1" x14ac:dyDescent="0.3"/>
    <row r="74" ht="13.95" customHeight="1" x14ac:dyDescent="0.3"/>
    <row r="75" ht="13.95" customHeight="1" x14ac:dyDescent="0.3"/>
    <row r="76" ht="13.95" customHeight="1" x14ac:dyDescent="0.3"/>
    <row r="77" ht="13.95" customHeight="1" x14ac:dyDescent="0.3"/>
    <row r="78" ht="13.95" customHeight="1" x14ac:dyDescent="0.3"/>
    <row r="79" ht="13.95" customHeight="1" x14ac:dyDescent="0.3"/>
    <row r="80" ht="13.95" customHeight="1" x14ac:dyDescent="0.3"/>
    <row r="81" ht="13.95" customHeight="1" x14ac:dyDescent="0.3"/>
    <row r="82" ht="13.95" customHeight="1" x14ac:dyDescent="0.3"/>
    <row r="83" ht="13.95" customHeight="1" x14ac:dyDescent="0.3"/>
    <row r="84" ht="13.95" customHeight="1" x14ac:dyDescent="0.3"/>
    <row r="85" ht="13.95" customHeight="1" x14ac:dyDescent="0.3"/>
    <row r="86" ht="13.95" customHeight="1" x14ac:dyDescent="0.3"/>
    <row r="87" ht="13.95" customHeight="1" x14ac:dyDescent="0.3"/>
    <row r="88" ht="13.95" customHeight="1" x14ac:dyDescent="0.3"/>
    <row r="89" ht="13.95" customHeight="1" x14ac:dyDescent="0.3"/>
    <row r="90" ht="13.95" customHeight="1" x14ac:dyDescent="0.3"/>
    <row r="91" ht="13.95" customHeight="1" x14ac:dyDescent="0.3"/>
    <row r="92" ht="13.95" customHeight="1" x14ac:dyDescent="0.3"/>
    <row r="93" ht="13.95" customHeight="1" x14ac:dyDescent="0.3"/>
    <row r="94" ht="13.95" customHeight="1" x14ac:dyDescent="0.3"/>
    <row r="95" ht="13.95" customHeight="1" x14ac:dyDescent="0.3"/>
    <row r="96" ht="13.95" customHeight="1" x14ac:dyDescent="0.3"/>
    <row r="97" ht="13.95" customHeight="1" x14ac:dyDescent="0.3"/>
    <row r="98" ht="13.95" customHeight="1" x14ac:dyDescent="0.3"/>
    <row r="99" ht="13.95" customHeight="1" x14ac:dyDescent="0.3"/>
    <row r="100" ht="13.95" customHeight="1" x14ac:dyDescent="0.3"/>
    <row r="101" ht="13.95" customHeight="1" x14ac:dyDescent="0.3"/>
    <row r="102" ht="13.95" customHeight="1" x14ac:dyDescent="0.3"/>
    <row r="103" ht="13.95" customHeight="1" x14ac:dyDescent="0.3"/>
    <row r="104" ht="13.95" customHeight="1" x14ac:dyDescent="0.3"/>
    <row r="105" ht="13.95" customHeight="1" x14ac:dyDescent="0.3"/>
    <row r="106" ht="13.95" customHeight="1" x14ac:dyDescent="0.3"/>
    <row r="107" ht="13.95" customHeight="1" x14ac:dyDescent="0.3"/>
    <row r="108" ht="13.95" customHeight="1" x14ac:dyDescent="0.3"/>
    <row r="109" ht="13.95" customHeight="1" x14ac:dyDescent="0.3"/>
    <row r="110" ht="13.95" customHeight="1" x14ac:dyDescent="0.3"/>
    <row r="111" ht="13.95" customHeight="1" x14ac:dyDescent="0.3"/>
    <row r="112" ht="13.95" customHeight="1" x14ac:dyDescent="0.3"/>
    <row r="113" ht="13.95" customHeight="1" x14ac:dyDescent="0.3"/>
    <row r="114" ht="13.95" customHeight="1" x14ac:dyDescent="0.3"/>
    <row r="115" ht="13.95" customHeight="1" x14ac:dyDescent="0.3"/>
    <row r="116" ht="13.95" customHeight="1" x14ac:dyDescent="0.3"/>
    <row r="117" ht="13.95" customHeight="1" x14ac:dyDescent="0.3"/>
    <row r="118" ht="13.95" customHeight="1" x14ac:dyDescent="0.3"/>
    <row r="119" ht="13.95" customHeight="1" x14ac:dyDescent="0.3"/>
  </sheetData>
  <pageMargins left="0.70000000000000007" right="0.70000000000000007" top="0.75" bottom="0.75" header="0.30000000000000004" footer="0.30000000000000004"/>
  <pageSetup paperSize="9" scale="57" fitToWidth="0"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A3E27-7955-4202-A1B3-CB2F3135C5C7}">
  <sheetPr codeName="Sheet18"/>
  <dimension ref="A1:U118"/>
  <sheetViews>
    <sheetView topLeftCell="A4" zoomScaleNormal="100" workbookViewId="0">
      <selection activeCell="J33" sqref="J33:J35"/>
    </sheetView>
  </sheetViews>
  <sheetFormatPr defaultRowHeight="14.4" x14ac:dyDescent="0.3"/>
  <cols>
    <col min="1" max="1" width="25.44140625" customWidth="1"/>
    <col min="2" max="2" width="24.6640625" bestFit="1" customWidth="1"/>
    <col min="3" max="9" width="12.109375" customWidth="1"/>
    <col min="10" max="10" width="18.6640625" customWidth="1"/>
  </cols>
  <sheetData>
    <row r="1" spans="1:21" ht="21" x14ac:dyDescent="0.4">
      <c r="A1" s="1" t="s">
        <v>153</v>
      </c>
      <c r="B1" s="2"/>
      <c r="C1" s="3"/>
      <c r="D1" s="3"/>
      <c r="E1" s="3"/>
      <c r="F1" s="3"/>
      <c r="G1" s="3"/>
      <c r="H1" s="3"/>
      <c r="I1" s="3"/>
      <c r="J1" s="3"/>
      <c r="K1" s="3"/>
      <c r="L1" s="3"/>
      <c r="M1" s="3"/>
      <c r="N1" s="3"/>
      <c r="O1" s="3"/>
      <c r="P1" s="3"/>
      <c r="Q1" s="3"/>
      <c r="R1" s="3"/>
    </row>
    <row r="2" spans="1:21" ht="21" x14ac:dyDescent="0.4">
      <c r="A2" s="1" t="s">
        <v>45</v>
      </c>
      <c r="B2" s="2"/>
      <c r="C2" s="3"/>
      <c r="D2" s="3"/>
      <c r="E2" s="3"/>
      <c r="F2" s="3"/>
      <c r="G2" s="3"/>
      <c r="H2" s="3"/>
      <c r="I2" s="3"/>
      <c r="J2" s="3"/>
      <c r="K2" s="3"/>
      <c r="L2" s="3"/>
      <c r="M2" s="3"/>
      <c r="N2" s="3"/>
      <c r="O2" s="3"/>
      <c r="P2" s="3"/>
      <c r="Q2" s="3"/>
      <c r="R2" s="3"/>
    </row>
    <row r="3" spans="1:21" ht="15" customHeight="1" x14ac:dyDescent="0.3">
      <c r="A3" s="4" t="s">
        <v>21</v>
      </c>
      <c r="B3" s="5"/>
      <c r="C3" s="3"/>
      <c r="D3" s="3"/>
      <c r="E3" s="3"/>
      <c r="F3" s="3"/>
      <c r="G3" s="3"/>
      <c r="H3" s="3"/>
      <c r="I3" s="3"/>
      <c r="J3" s="3"/>
      <c r="K3" s="3"/>
      <c r="L3" s="3"/>
      <c r="M3" s="3"/>
      <c r="N3" s="3"/>
      <c r="O3" s="3"/>
      <c r="P3" s="3"/>
      <c r="Q3" s="3"/>
      <c r="R3" s="3"/>
      <c r="S3" s="3"/>
      <c r="T3" s="3"/>
      <c r="U3" s="3"/>
    </row>
    <row r="4" spans="1:21" ht="15" customHeight="1" x14ac:dyDescent="0.3">
      <c r="A4" s="4" t="s">
        <v>22</v>
      </c>
      <c r="B4" s="5"/>
      <c r="C4" s="6"/>
      <c r="D4" s="6"/>
      <c r="E4" s="6"/>
      <c r="F4" s="6"/>
      <c r="G4" s="6"/>
      <c r="H4" s="6"/>
      <c r="I4" s="6"/>
      <c r="J4" s="3"/>
      <c r="K4" s="3"/>
      <c r="L4" s="3"/>
      <c r="M4" s="3"/>
      <c r="N4" s="3"/>
      <c r="O4" s="3"/>
      <c r="P4" s="3"/>
      <c r="Q4" s="3"/>
      <c r="R4" s="3"/>
      <c r="S4" s="3"/>
      <c r="T4" s="3"/>
      <c r="U4" s="3"/>
    </row>
    <row r="5" spans="1:21" ht="15" customHeight="1" x14ac:dyDescent="0.3">
      <c r="A5" s="4" t="s">
        <v>2</v>
      </c>
      <c r="B5" s="5"/>
      <c r="C5" s="6"/>
      <c r="D5" s="6"/>
      <c r="E5" s="6"/>
      <c r="F5" s="6"/>
      <c r="G5" s="6"/>
      <c r="H5" s="6"/>
      <c r="I5" s="6"/>
      <c r="J5" s="3"/>
      <c r="K5" s="3"/>
      <c r="L5" s="3"/>
      <c r="M5" s="3"/>
      <c r="N5" s="3"/>
      <c r="O5" s="3"/>
      <c r="P5" s="3"/>
      <c r="Q5" s="3"/>
      <c r="R5" s="3"/>
      <c r="S5" s="3"/>
      <c r="T5" s="3"/>
      <c r="U5" s="3"/>
    </row>
    <row r="6" spans="1:21" ht="46.8" x14ac:dyDescent="0.3">
      <c r="A6" s="7" t="s">
        <v>3</v>
      </c>
      <c r="B6" s="8" t="s">
        <v>4</v>
      </c>
      <c r="C6" s="9">
        <v>2017</v>
      </c>
      <c r="D6" s="9">
        <v>2018</v>
      </c>
      <c r="E6" s="9">
        <v>2019</v>
      </c>
      <c r="F6" s="9">
        <v>2020</v>
      </c>
      <c r="G6" s="10">
        <v>2021</v>
      </c>
      <c r="H6" s="9">
        <v>2022</v>
      </c>
      <c r="I6" s="9">
        <v>2023</v>
      </c>
      <c r="J6" s="11" t="s">
        <v>5</v>
      </c>
      <c r="K6" s="3"/>
      <c r="L6" s="3"/>
      <c r="M6" s="3"/>
      <c r="N6" s="3"/>
      <c r="O6" s="3"/>
      <c r="P6" s="3"/>
      <c r="Q6" s="3"/>
      <c r="R6" s="3"/>
      <c r="S6" s="3"/>
      <c r="T6" s="3"/>
      <c r="U6" s="3"/>
    </row>
    <row r="7" spans="1:21" ht="15" customHeight="1" x14ac:dyDescent="0.3">
      <c r="A7" s="13"/>
      <c r="B7" s="34" t="s">
        <v>31</v>
      </c>
      <c r="C7" s="14"/>
      <c r="D7" s="14"/>
      <c r="E7" s="14"/>
      <c r="F7" s="14"/>
      <c r="G7" s="14"/>
      <c r="H7" s="14"/>
      <c r="I7" s="14"/>
      <c r="J7" s="44"/>
      <c r="K7" s="3"/>
      <c r="L7" s="3"/>
      <c r="M7" s="3"/>
      <c r="N7" s="3"/>
      <c r="O7" s="3"/>
      <c r="P7" s="3"/>
      <c r="Q7" s="3"/>
      <c r="R7" s="3"/>
      <c r="S7" s="3"/>
      <c r="T7" s="3"/>
      <c r="U7" s="3"/>
    </row>
    <row r="8" spans="1:21" ht="15" customHeight="1" x14ac:dyDescent="0.3">
      <c r="A8" s="13" t="s">
        <v>6</v>
      </c>
      <c r="B8" s="13" t="s">
        <v>32</v>
      </c>
      <c r="C8" s="14">
        <v>637</v>
      </c>
      <c r="D8" s="14">
        <v>579</v>
      </c>
      <c r="E8" s="14">
        <v>451</v>
      </c>
      <c r="F8" s="14">
        <v>329</v>
      </c>
      <c r="G8" s="14">
        <v>292</v>
      </c>
      <c r="H8" s="14">
        <v>217</v>
      </c>
      <c r="I8" s="14">
        <v>214</v>
      </c>
      <c r="J8" s="15">
        <v>-1.3824884792626729E-2</v>
      </c>
      <c r="K8" s="3"/>
      <c r="L8" s="45"/>
      <c r="M8" s="45"/>
      <c r="N8" s="45"/>
      <c r="O8" s="45"/>
      <c r="P8" s="45"/>
      <c r="Q8" s="45"/>
      <c r="R8" s="45"/>
      <c r="S8" s="45"/>
      <c r="T8" s="47"/>
      <c r="U8" s="3"/>
    </row>
    <row r="9" spans="1:21" ht="15" customHeight="1" x14ac:dyDescent="0.3">
      <c r="A9" s="13" t="s">
        <v>6</v>
      </c>
      <c r="B9" s="13" t="s">
        <v>33</v>
      </c>
      <c r="C9" s="14">
        <v>668</v>
      </c>
      <c r="D9" s="14">
        <v>575</v>
      </c>
      <c r="E9" s="14">
        <v>509</v>
      </c>
      <c r="F9" s="14">
        <v>435</v>
      </c>
      <c r="G9" s="14">
        <v>541</v>
      </c>
      <c r="H9" s="14">
        <v>444</v>
      </c>
      <c r="I9" s="14">
        <v>301</v>
      </c>
      <c r="J9" s="15">
        <v>-0.32207207207207206</v>
      </c>
      <c r="K9" s="3"/>
      <c r="L9" s="45"/>
      <c r="M9" s="45"/>
      <c r="N9" s="45"/>
      <c r="O9" s="45"/>
      <c r="P9" s="45"/>
      <c r="Q9" s="45"/>
      <c r="R9" s="45"/>
      <c r="S9" s="45"/>
      <c r="T9" s="47"/>
      <c r="U9" s="3"/>
    </row>
    <row r="10" spans="1:21" ht="15" customHeight="1" x14ac:dyDescent="0.3">
      <c r="A10" s="13" t="s">
        <v>6</v>
      </c>
      <c r="B10" s="13" t="s">
        <v>34</v>
      </c>
      <c r="C10" s="14">
        <v>769</v>
      </c>
      <c r="D10" s="14">
        <v>592</v>
      </c>
      <c r="E10" s="14">
        <v>642</v>
      </c>
      <c r="F10" s="14">
        <v>457</v>
      </c>
      <c r="G10" s="14">
        <v>655</v>
      </c>
      <c r="H10" s="14">
        <v>606</v>
      </c>
      <c r="I10" s="14">
        <v>326</v>
      </c>
      <c r="J10" s="15">
        <v>-0.46204620462046203</v>
      </c>
      <c r="K10" s="3"/>
      <c r="L10" s="45"/>
      <c r="M10" s="45"/>
      <c r="N10" s="45"/>
      <c r="O10" s="45"/>
      <c r="P10" s="45"/>
      <c r="Q10" s="45"/>
      <c r="R10" s="45"/>
      <c r="S10" s="45"/>
      <c r="T10" s="47"/>
      <c r="U10" s="3"/>
    </row>
    <row r="11" spans="1:21" ht="15" customHeight="1" x14ac:dyDescent="0.3">
      <c r="A11" s="13" t="s">
        <v>6</v>
      </c>
      <c r="B11" s="13" t="s">
        <v>35</v>
      </c>
      <c r="C11" s="14">
        <v>898</v>
      </c>
      <c r="D11" s="14">
        <v>691</v>
      </c>
      <c r="E11" s="14">
        <v>731</v>
      </c>
      <c r="F11" s="14">
        <v>584</v>
      </c>
      <c r="G11" s="14">
        <v>808</v>
      </c>
      <c r="H11" s="14">
        <v>756</v>
      </c>
      <c r="I11" s="14">
        <v>491</v>
      </c>
      <c r="J11" s="15">
        <v>-0.35052910052910052</v>
      </c>
      <c r="K11" s="3"/>
      <c r="L11" s="45"/>
      <c r="M11" s="45"/>
      <c r="N11" s="45"/>
      <c r="O11" s="45"/>
      <c r="P11" s="45"/>
      <c r="Q11" s="45"/>
      <c r="R11" s="45"/>
      <c r="S11" s="45"/>
      <c r="T11" s="47"/>
      <c r="U11" s="3"/>
    </row>
    <row r="12" spans="1:21" ht="15" customHeight="1" x14ac:dyDescent="0.3">
      <c r="A12" s="13" t="s">
        <v>6</v>
      </c>
      <c r="B12" s="13" t="s">
        <v>36</v>
      </c>
      <c r="C12" s="14">
        <v>1403</v>
      </c>
      <c r="D12" s="14">
        <v>1167</v>
      </c>
      <c r="E12" s="14">
        <v>1241</v>
      </c>
      <c r="F12" s="14">
        <v>1077</v>
      </c>
      <c r="G12" s="14">
        <v>1450</v>
      </c>
      <c r="H12" s="14">
        <v>1474</v>
      </c>
      <c r="I12" s="14">
        <v>993</v>
      </c>
      <c r="J12" s="15">
        <v>-0.32632293080054275</v>
      </c>
      <c r="K12" s="3"/>
      <c r="L12" s="45"/>
      <c r="M12" s="45"/>
      <c r="N12" s="45"/>
      <c r="O12" s="45"/>
      <c r="P12" s="45"/>
      <c r="Q12" s="45"/>
      <c r="R12" s="45"/>
      <c r="S12" s="45"/>
      <c r="T12" s="47"/>
      <c r="U12" s="3"/>
    </row>
    <row r="13" spans="1:21" ht="15" customHeight="1" x14ac:dyDescent="0.3">
      <c r="A13" s="4" t="s">
        <v>6</v>
      </c>
      <c r="B13" s="5" t="s">
        <v>37</v>
      </c>
      <c r="C13" s="14">
        <v>900</v>
      </c>
      <c r="D13" s="14">
        <v>706</v>
      </c>
      <c r="E13" s="14">
        <v>764</v>
      </c>
      <c r="F13" s="14">
        <v>634</v>
      </c>
      <c r="G13" s="14">
        <v>806</v>
      </c>
      <c r="H13" s="14">
        <v>848</v>
      </c>
      <c r="I13" s="14">
        <v>596</v>
      </c>
      <c r="J13" s="15">
        <v>-0.29716981132075471</v>
      </c>
      <c r="K13" s="3"/>
      <c r="L13" s="45"/>
      <c r="M13" s="45"/>
      <c r="N13" s="45"/>
      <c r="O13" s="45"/>
      <c r="P13" s="45"/>
      <c r="Q13" s="45"/>
      <c r="R13" s="45"/>
      <c r="S13" s="45"/>
      <c r="T13" s="47"/>
      <c r="U13" s="3"/>
    </row>
    <row r="14" spans="1:21" ht="15" customHeight="1" x14ac:dyDescent="0.3">
      <c r="A14" s="4" t="s">
        <v>6</v>
      </c>
      <c r="B14" s="5" t="s">
        <v>38</v>
      </c>
      <c r="C14" s="14">
        <v>438</v>
      </c>
      <c r="D14" s="14">
        <v>368</v>
      </c>
      <c r="E14" s="14">
        <v>392</v>
      </c>
      <c r="F14" s="14">
        <v>318</v>
      </c>
      <c r="G14" s="14">
        <v>436</v>
      </c>
      <c r="H14" s="14">
        <v>457</v>
      </c>
      <c r="I14" s="14">
        <v>321</v>
      </c>
      <c r="J14" s="15">
        <v>-0.2975929978118162</v>
      </c>
      <c r="K14" s="48"/>
      <c r="L14" s="3"/>
      <c r="M14" s="45"/>
      <c r="N14" s="45"/>
      <c r="O14" s="45"/>
      <c r="P14" s="45"/>
      <c r="Q14" s="45"/>
      <c r="R14" s="45"/>
      <c r="S14" s="45"/>
      <c r="T14" s="45"/>
      <c r="U14" s="47"/>
    </row>
    <row r="15" spans="1:21" ht="15" customHeight="1" x14ac:dyDescent="0.3">
      <c r="A15" s="4" t="s">
        <v>6</v>
      </c>
      <c r="B15" s="5" t="s">
        <v>39</v>
      </c>
      <c r="C15" s="14">
        <v>149</v>
      </c>
      <c r="D15" s="14">
        <v>139</v>
      </c>
      <c r="E15" s="14">
        <v>131</v>
      </c>
      <c r="F15" s="14">
        <v>115</v>
      </c>
      <c r="G15" s="14">
        <v>159</v>
      </c>
      <c r="H15" s="14">
        <v>157</v>
      </c>
      <c r="I15" s="14">
        <v>127</v>
      </c>
      <c r="J15" s="15">
        <v>-0.19108280254777071</v>
      </c>
      <c r="K15" s="3"/>
      <c r="L15" s="45"/>
      <c r="M15" s="45"/>
      <c r="N15" s="45"/>
      <c r="O15" s="45"/>
      <c r="P15" s="45"/>
      <c r="Q15" s="45"/>
      <c r="R15" s="45"/>
      <c r="S15" s="45"/>
      <c r="T15" s="47"/>
      <c r="U15" s="3"/>
    </row>
    <row r="16" spans="1:21" ht="15" customHeight="1" x14ac:dyDescent="0.3">
      <c r="A16" s="4" t="s">
        <v>6</v>
      </c>
      <c r="B16" s="5" t="s">
        <v>40</v>
      </c>
      <c r="C16" s="14">
        <v>0</v>
      </c>
      <c r="D16" s="14">
        <v>0</v>
      </c>
      <c r="E16" s="14">
        <v>0</v>
      </c>
      <c r="F16" s="14">
        <v>0</v>
      </c>
      <c r="G16" s="14">
        <v>0</v>
      </c>
      <c r="H16" s="14">
        <v>0</v>
      </c>
      <c r="I16" s="14">
        <v>0</v>
      </c>
      <c r="J16" s="15">
        <v>0</v>
      </c>
      <c r="K16" s="3"/>
      <c r="L16" s="45"/>
      <c r="M16" s="45"/>
      <c r="N16" s="45"/>
      <c r="O16" s="45"/>
      <c r="P16" s="45"/>
      <c r="Q16" s="45"/>
      <c r="R16" s="45"/>
      <c r="S16" s="45"/>
      <c r="T16" s="47"/>
      <c r="U16" s="3"/>
    </row>
    <row r="17" spans="1:21" ht="15" customHeight="1" x14ac:dyDescent="0.3">
      <c r="A17" s="13"/>
      <c r="B17" s="34" t="s">
        <v>41</v>
      </c>
      <c r="C17" s="14"/>
      <c r="D17" s="14"/>
      <c r="E17" s="14"/>
      <c r="F17" s="14"/>
      <c r="G17" s="14"/>
      <c r="H17" s="49"/>
      <c r="I17" s="49"/>
      <c r="J17" s="15"/>
      <c r="K17" s="3"/>
      <c r="L17" s="45"/>
      <c r="M17" s="45"/>
      <c r="N17" s="45"/>
      <c r="O17" s="45"/>
      <c r="P17" s="45"/>
      <c r="Q17" s="45"/>
      <c r="R17" s="45"/>
      <c r="S17" s="45"/>
      <c r="T17" s="47"/>
      <c r="U17" s="3"/>
    </row>
    <row r="18" spans="1:21" ht="15" customHeight="1" x14ac:dyDescent="0.3">
      <c r="A18" s="13" t="s">
        <v>6</v>
      </c>
      <c r="B18" s="13" t="s">
        <v>42</v>
      </c>
      <c r="C18" s="14">
        <v>4950</v>
      </c>
      <c r="D18" s="14">
        <v>4112</v>
      </c>
      <c r="E18" s="14">
        <v>4094</v>
      </c>
      <c r="F18" s="14">
        <v>3342</v>
      </c>
      <c r="G18" s="14">
        <v>4446</v>
      </c>
      <c r="H18" s="14">
        <v>4299</v>
      </c>
      <c r="I18" s="14">
        <v>2896</v>
      </c>
      <c r="J18" s="15">
        <v>-0.32635496627122584</v>
      </c>
      <c r="K18" s="3"/>
      <c r="L18" s="45"/>
      <c r="M18" s="45"/>
      <c r="N18" s="45"/>
      <c r="O18" s="45"/>
      <c r="P18" s="45"/>
      <c r="Q18" s="45"/>
      <c r="R18" s="45"/>
      <c r="S18" s="45"/>
      <c r="T18" s="47"/>
      <c r="U18" s="3"/>
    </row>
    <row r="19" spans="1:21" ht="15" customHeight="1" x14ac:dyDescent="0.3">
      <c r="A19" s="13" t="s">
        <v>6</v>
      </c>
      <c r="B19" s="13" t="s">
        <v>43</v>
      </c>
      <c r="C19" s="14">
        <v>912</v>
      </c>
      <c r="D19" s="14">
        <v>705</v>
      </c>
      <c r="E19" s="14">
        <v>767</v>
      </c>
      <c r="F19" s="14">
        <v>607</v>
      </c>
      <c r="G19" s="14" t="s">
        <v>160</v>
      </c>
      <c r="H19" s="14">
        <v>656</v>
      </c>
      <c r="I19" s="14">
        <v>464</v>
      </c>
      <c r="J19" s="15">
        <v>-0.29268292682926828</v>
      </c>
      <c r="K19" s="3"/>
      <c r="L19" s="45"/>
      <c r="M19" s="45"/>
      <c r="N19" s="45"/>
      <c r="O19" s="45"/>
      <c r="P19" s="45"/>
      <c r="Q19" s="45"/>
      <c r="R19" s="45"/>
      <c r="S19" s="45"/>
      <c r="T19" s="47"/>
      <c r="U19" s="3"/>
    </row>
    <row r="20" spans="1:21" ht="15" customHeight="1" x14ac:dyDescent="0.3">
      <c r="A20" s="13" t="s">
        <v>6</v>
      </c>
      <c r="B20" s="13" t="s">
        <v>172</v>
      </c>
      <c r="C20" s="14">
        <v>0</v>
      </c>
      <c r="D20" s="14">
        <v>0</v>
      </c>
      <c r="E20" s="14">
        <v>0</v>
      </c>
      <c r="F20" s="14">
        <v>0</v>
      </c>
      <c r="G20" s="14" t="s">
        <v>160</v>
      </c>
      <c r="H20" s="14">
        <v>4</v>
      </c>
      <c r="I20" s="14">
        <v>9</v>
      </c>
      <c r="J20" s="15">
        <v>1.25</v>
      </c>
      <c r="L20" s="45"/>
      <c r="M20" s="45"/>
      <c r="N20" s="45"/>
      <c r="O20" s="45"/>
      <c r="P20" s="45"/>
      <c r="Q20" s="45"/>
      <c r="R20" s="45"/>
      <c r="S20" s="45"/>
      <c r="T20" s="47"/>
      <c r="U20" s="3"/>
    </row>
    <row r="21" spans="1:21" ht="15" customHeight="1" x14ac:dyDescent="0.3">
      <c r="A21" s="34" t="s">
        <v>13</v>
      </c>
      <c r="B21" s="34" t="s">
        <v>20</v>
      </c>
      <c r="C21" s="30">
        <v>5862</v>
      </c>
      <c r="D21" s="30">
        <v>4817</v>
      </c>
      <c r="E21" s="30">
        <v>4861</v>
      </c>
      <c r="F21" s="30">
        <v>3949</v>
      </c>
      <c r="G21" s="30">
        <v>5147</v>
      </c>
      <c r="H21" s="30">
        <v>4959</v>
      </c>
      <c r="I21" s="30">
        <v>3369</v>
      </c>
      <c r="J21" s="35">
        <v>-0.32062915910465822</v>
      </c>
      <c r="K21" s="3"/>
      <c r="L21" s="3"/>
      <c r="M21" s="47"/>
      <c r="N21" s="3"/>
      <c r="O21" s="3"/>
      <c r="P21" s="3"/>
      <c r="Q21" s="3"/>
      <c r="R21" s="3"/>
      <c r="S21" s="3"/>
      <c r="T21" s="3"/>
      <c r="U21" s="3"/>
    </row>
    <row r="22" spans="1:21" ht="15" customHeight="1" x14ac:dyDescent="0.3">
      <c r="A22" s="23"/>
      <c r="B22" s="50" t="s">
        <v>31</v>
      </c>
      <c r="C22" s="51"/>
      <c r="D22" s="51"/>
      <c r="E22" s="51"/>
      <c r="F22" s="51"/>
      <c r="G22" s="51"/>
      <c r="H22" s="51"/>
      <c r="I22" s="51"/>
      <c r="J22" s="44"/>
      <c r="K22" s="3"/>
      <c r="L22" s="45"/>
      <c r="M22" s="3"/>
      <c r="N22" s="3"/>
      <c r="O22" s="3"/>
      <c r="P22" s="3"/>
      <c r="Q22" s="3"/>
      <c r="R22" s="3"/>
      <c r="S22" s="3"/>
      <c r="T22" s="3"/>
      <c r="U22" s="3"/>
    </row>
    <row r="23" spans="1:21" ht="15" customHeight="1" x14ac:dyDescent="0.3">
      <c r="A23" s="13" t="s">
        <v>14</v>
      </c>
      <c r="B23" s="13" t="s">
        <v>32</v>
      </c>
      <c r="C23" s="15">
        <v>0.10866598430569771</v>
      </c>
      <c r="D23" s="15">
        <v>0.12019929416649366</v>
      </c>
      <c r="E23" s="15">
        <v>9.2779263526023448E-2</v>
      </c>
      <c r="F23" s="15">
        <v>8.3312230944542917E-2</v>
      </c>
      <c r="G23" s="15">
        <v>5.6732076938022145E-2</v>
      </c>
      <c r="H23" s="15">
        <v>4.3758822343214356E-2</v>
      </c>
      <c r="I23" s="15">
        <v>6.3520332442861385E-2</v>
      </c>
      <c r="J23" s="52">
        <v>1.9761510099647031</v>
      </c>
      <c r="K23" s="3"/>
      <c r="L23" s="45"/>
      <c r="M23" s="3"/>
      <c r="N23" s="3"/>
      <c r="O23" s="3"/>
      <c r="P23" s="3"/>
      <c r="Q23" s="3"/>
      <c r="R23" s="3"/>
      <c r="S23" s="3"/>
      <c r="T23" s="3"/>
      <c r="U23" s="3"/>
    </row>
    <row r="24" spans="1:21" ht="15" customHeight="1" x14ac:dyDescent="0.3">
      <c r="A24" s="13" t="s">
        <v>14</v>
      </c>
      <c r="B24" s="13" t="s">
        <v>33</v>
      </c>
      <c r="C24" s="15">
        <v>0.11395428181508017</v>
      </c>
      <c r="D24" s="15">
        <v>0.11936890180610338</v>
      </c>
      <c r="E24" s="15">
        <v>0.10471096482205308</v>
      </c>
      <c r="F24" s="15">
        <v>0.1101544694859458</v>
      </c>
      <c r="G24" s="15">
        <v>0.10510977268311637</v>
      </c>
      <c r="H24" s="15">
        <v>8.9534180278281916E-2</v>
      </c>
      <c r="I24" s="15">
        <v>8.9344018996734942E-2</v>
      </c>
      <c r="J24" s="52">
        <v>-1.9016128154697443E-2</v>
      </c>
      <c r="K24" s="3"/>
      <c r="L24" s="45"/>
      <c r="M24" s="3"/>
      <c r="N24" s="3"/>
      <c r="O24" s="3"/>
      <c r="P24" s="3"/>
      <c r="Q24" s="3"/>
      <c r="R24" s="3"/>
      <c r="S24" s="3"/>
      <c r="T24" s="3"/>
      <c r="U24" s="3"/>
    </row>
    <row r="25" spans="1:21" ht="15" customHeight="1" x14ac:dyDescent="0.3">
      <c r="A25" s="13" t="s">
        <v>14</v>
      </c>
      <c r="B25" s="13" t="s">
        <v>34</v>
      </c>
      <c r="C25" s="15">
        <v>0.13118389628113272</v>
      </c>
      <c r="D25" s="15">
        <v>0.12289806933776209</v>
      </c>
      <c r="E25" s="15">
        <v>0.13207159020777617</v>
      </c>
      <c r="F25" s="15">
        <v>0.11572550012661434</v>
      </c>
      <c r="G25" s="15">
        <v>0.12725859724111133</v>
      </c>
      <c r="H25" s="15">
        <v>0.12220205686630368</v>
      </c>
      <c r="I25" s="15">
        <v>9.6764618581181364E-2</v>
      </c>
      <c r="J25" s="52">
        <v>-2.5437438285122322</v>
      </c>
      <c r="K25" s="3"/>
      <c r="L25" s="45"/>
      <c r="M25" s="3"/>
      <c r="N25" s="3"/>
      <c r="O25" s="3"/>
      <c r="P25" s="3"/>
      <c r="Q25" s="3"/>
      <c r="R25" s="3"/>
      <c r="S25" s="3"/>
      <c r="T25" s="3"/>
      <c r="U25" s="3"/>
    </row>
    <row r="26" spans="1:21" ht="15" customHeight="1" x14ac:dyDescent="0.3">
      <c r="A26" s="13" t="s">
        <v>14</v>
      </c>
      <c r="B26" s="13" t="s">
        <v>35</v>
      </c>
      <c r="C26" s="15">
        <v>0.1531900375298533</v>
      </c>
      <c r="D26" s="15">
        <v>0.14345028025742163</v>
      </c>
      <c r="E26" s="15">
        <v>0.15038058012754577</v>
      </c>
      <c r="F26" s="15">
        <v>0.14788554064320081</v>
      </c>
      <c r="G26" s="15">
        <v>0.15698465125315719</v>
      </c>
      <c r="H26" s="15">
        <v>0.15245009074410162</v>
      </c>
      <c r="I26" s="15">
        <v>0.14574057583852776</v>
      </c>
      <c r="J26" s="52">
        <v>-0.67095149055738657</v>
      </c>
      <c r="K26" s="3"/>
      <c r="L26" s="45"/>
      <c r="M26" s="3"/>
      <c r="N26" s="3"/>
      <c r="O26" s="3"/>
      <c r="P26" s="3"/>
      <c r="Q26" s="3"/>
      <c r="R26" s="3"/>
      <c r="S26" s="3"/>
      <c r="T26" s="3"/>
      <c r="U26" s="3"/>
    </row>
    <row r="27" spans="1:21" ht="15" customHeight="1" x14ac:dyDescent="0.3">
      <c r="A27" s="13" t="s">
        <v>14</v>
      </c>
      <c r="B27" s="13" t="s">
        <v>36</v>
      </c>
      <c r="C27" s="15">
        <v>0.239338109860116</v>
      </c>
      <c r="D27" s="15">
        <v>0.24226697114386547</v>
      </c>
      <c r="E27" s="15">
        <v>0.25529726393746144</v>
      </c>
      <c r="F27" s="15">
        <v>0.27272727272727271</v>
      </c>
      <c r="G27" s="15">
        <v>0.28171750534291823</v>
      </c>
      <c r="H27" s="15">
        <v>0.29723734623916115</v>
      </c>
      <c r="I27" s="15">
        <v>0.29474621549421193</v>
      </c>
      <c r="J27" s="52">
        <v>-0.24911307449492215</v>
      </c>
      <c r="K27" s="3"/>
      <c r="L27" s="45"/>
      <c r="M27" s="3"/>
      <c r="N27" s="3"/>
      <c r="O27" s="3"/>
      <c r="P27" s="3"/>
      <c r="Q27" s="3"/>
      <c r="R27" s="3"/>
      <c r="S27" s="3"/>
      <c r="T27" s="3"/>
      <c r="U27" s="3"/>
    </row>
    <row r="28" spans="1:21" ht="15" customHeight="1" x14ac:dyDescent="0.3">
      <c r="A28" s="4" t="s">
        <v>14</v>
      </c>
      <c r="B28" s="5" t="s">
        <v>37</v>
      </c>
      <c r="C28" s="15">
        <v>0.15353121801432959</v>
      </c>
      <c r="D28" s="15">
        <v>0.1465642516088852</v>
      </c>
      <c r="E28" s="15">
        <v>0.1571693067270109</v>
      </c>
      <c r="F28" s="15">
        <v>0.16054697391744746</v>
      </c>
      <c r="G28" s="15">
        <v>0.15659607538371867</v>
      </c>
      <c r="H28" s="15">
        <v>0.17100221818915104</v>
      </c>
      <c r="I28" s="15">
        <v>0.17690709409320274</v>
      </c>
      <c r="J28" s="52">
        <v>0.59048759040516985</v>
      </c>
      <c r="K28" s="3"/>
      <c r="L28" s="45"/>
      <c r="M28" s="3"/>
      <c r="N28" s="3"/>
      <c r="O28" s="3"/>
      <c r="P28" s="3"/>
      <c r="Q28" s="3"/>
      <c r="R28" s="3"/>
      <c r="S28" s="3"/>
      <c r="T28" s="3"/>
      <c r="U28" s="3"/>
    </row>
    <row r="29" spans="1:21" ht="15" customHeight="1" x14ac:dyDescent="0.3">
      <c r="A29" s="4" t="s">
        <v>14</v>
      </c>
      <c r="B29" s="5" t="s">
        <v>38</v>
      </c>
      <c r="C29" s="15">
        <v>7.4718526100307062E-2</v>
      </c>
      <c r="D29" s="15">
        <v>7.6396097155906159E-2</v>
      </c>
      <c r="E29" s="15">
        <v>8.064184324213125E-2</v>
      </c>
      <c r="F29" s="15">
        <v>8.0526715624208656E-2</v>
      </c>
      <c r="G29" s="15">
        <v>8.4709539537594719E-2</v>
      </c>
      <c r="H29" s="15">
        <v>9.2155676547691065E-2</v>
      </c>
      <c r="I29" s="15">
        <v>9.5280498664292071E-2</v>
      </c>
      <c r="J29" s="52">
        <v>0.3124822116601006</v>
      </c>
      <c r="K29" s="3"/>
      <c r="L29" s="45"/>
      <c r="M29" s="3"/>
      <c r="N29" s="3"/>
      <c r="O29" s="3"/>
      <c r="P29" s="3"/>
      <c r="Q29" s="3"/>
      <c r="R29" s="3"/>
      <c r="S29" s="3"/>
      <c r="T29" s="3"/>
      <c r="U29" s="3"/>
    </row>
    <row r="30" spans="1:21" ht="15" customHeight="1" x14ac:dyDescent="0.3">
      <c r="A30" s="4" t="s">
        <v>14</v>
      </c>
      <c r="B30" s="5" t="s">
        <v>39</v>
      </c>
      <c r="C30" s="15">
        <v>2.5417946093483454E-2</v>
      </c>
      <c r="D30" s="15">
        <v>2.8856134523562383E-2</v>
      </c>
      <c r="E30" s="15">
        <v>2.6949187409997941E-2</v>
      </c>
      <c r="F30" s="15">
        <v>2.9121296530767282E-2</v>
      </c>
      <c r="G30" s="15">
        <v>3.0891781620361377E-2</v>
      </c>
      <c r="H30" s="15">
        <v>3.165960879209518E-2</v>
      </c>
      <c r="I30" s="15">
        <v>3.7696645888987829E-2</v>
      </c>
      <c r="J30" s="52">
        <v>0.6037037096892649</v>
      </c>
      <c r="K30" s="3"/>
      <c r="L30" s="45"/>
      <c r="M30" s="3"/>
      <c r="N30" s="3"/>
      <c r="O30" s="3"/>
      <c r="P30" s="3"/>
      <c r="Q30" s="3"/>
      <c r="R30" s="3"/>
      <c r="S30" s="3"/>
      <c r="T30" s="3"/>
      <c r="U30" s="3"/>
    </row>
    <row r="31" spans="1:21" ht="15" customHeight="1" x14ac:dyDescent="0.3">
      <c r="A31" s="4" t="s">
        <v>14</v>
      </c>
      <c r="B31" s="5" t="s">
        <v>40</v>
      </c>
      <c r="C31" s="15">
        <v>0</v>
      </c>
      <c r="D31" s="15">
        <v>0</v>
      </c>
      <c r="E31" s="15">
        <v>0</v>
      </c>
      <c r="F31" s="15">
        <v>0</v>
      </c>
      <c r="G31" s="15">
        <v>0</v>
      </c>
      <c r="H31" s="15">
        <v>0</v>
      </c>
      <c r="I31" s="15">
        <v>0</v>
      </c>
      <c r="J31" s="52">
        <v>0</v>
      </c>
      <c r="K31" s="3"/>
      <c r="L31" s="46"/>
      <c r="M31" s="3"/>
      <c r="N31" s="3"/>
      <c r="O31" s="3"/>
      <c r="P31" s="3"/>
      <c r="Q31" s="3"/>
      <c r="R31" s="3"/>
      <c r="S31" s="3"/>
      <c r="T31" s="3"/>
      <c r="U31" s="3"/>
    </row>
    <row r="32" spans="1:21" ht="15" customHeight="1" x14ac:dyDescent="0.3">
      <c r="A32" s="13"/>
      <c r="B32" s="34" t="s">
        <v>41</v>
      </c>
      <c r="C32" s="15"/>
      <c r="D32" s="15"/>
      <c r="E32" s="15"/>
      <c r="F32" s="15"/>
      <c r="G32" s="15"/>
      <c r="H32" s="53"/>
      <c r="I32" s="53"/>
      <c r="J32" s="52"/>
      <c r="K32" s="3"/>
      <c r="L32" s="3"/>
      <c r="M32" s="3"/>
      <c r="N32" s="3"/>
      <c r="O32" s="3"/>
      <c r="P32" s="3"/>
      <c r="Q32" s="3"/>
      <c r="R32" s="3"/>
      <c r="S32" s="3"/>
      <c r="T32" s="3"/>
      <c r="U32" s="3"/>
    </row>
    <row r="33" spans="1:21" ht="15" customHeight="1" x14ac:dyDescent="0.3">
      <c r="A33" s="13" t="s">
        <v>14</v>
      </c>
      <c r="B33" s="13" t="s">
        <v>42</v>
      </c>
      <c r="C33" s="15">
        <v>0.8444216990788127</v>
      </c>
      <c r="D33" s="15">
        <v>0.85364334648121243</v>
      </c>
      <c r="E33" s="15">
        <v>0.84221353630940132</v>
      </c>
      <c r="F33" s="15">
        <v>0.8462902000506457</v>
      </c>
      <c r="G33" s="15">
        <v>0.86380415776180297</v>
      </c>
      <c r="H33" s="15">
        <v>0.8669086509376891</v>
      </c>
      <c r="I33" s="15">
        <v>0.85960225586227368</v>
      </c>
      <c r="J33" s="118">
        <v>-0.73063950754154172</v>
      </c>
      <c r="K33" s="3"/>
      <c r="L33" s="3"/>
      <c r="M33" s="3"/>
      <c r="N33" s="3"/>
      <c r="O33" s="3"/>
      <c r="P33" s="3"/>
      <c r="Q33" s="3"/>
      <c r="R33" s="3"/>
      <c r="S33" s="3"/>
      <c r="T33" s="3"/>
      <c r="U33" s="3"/>
    </row>
    <row r="34" spans="1:21" ht="15" customHeight="1" x14ac:dyDescent="0.3">
      <c r="A34" s="116" t="s">
        <v>14</v>
      </c>
      <c r="B34" s="116" t="s">
        <v>43</v>
      </c>
      <c r="C34" s="15">
        <v>0.1555783009211873</v>
      </c>
      <c r="D34" s="15">
        <v>0.14635665351878763</v>
      </c>
      <c r="E34" s="15">
        <v>0.15778646369059865</v>
      </c>
      <c r="F34" s="15">
        <v>0.15370979994935427</v>
      </c>
      <c r="G34" s="15" t="s">
        <v>160</v>
      </c>
      <c r="H34" s="15">
        <v>0.13228473482556968</v>
      </c>
      <c r="I34" s="15">
        <v>0.13772632828732562</v>
      </c>
      <c r="J34" s="118">
        <v>0.54415934617559336</v>
      </c>
    </row>
    <row r="35" spans="1:21" ht="15" customHeight="1" x14ac:dyDescent="0.3">
      <c r="A35" s="27" t="s">
        <v>14</v>
      </c>
      <c r="B35" s="27" t="s">
        <v>43</v>
      </c>
      <c r="C35" s="41">
        <v>0</v>
      </c>
      <c r="D35" s="41">
        <v>0</v>
      </c>
      <c r="E35" s="41">
        <v>0</v>
      </c>
      <c r="F35" s="41">
        <v>0</v>
      </c>
      <c r="G35" s="41" t="s">
        <v>160</v>
      </c>
      <c r="H35" s="41">
        <v>8.0661423674127848E-4</v>
      </c>
      <c r="I35" s="41">
        <v>2.6714158504007124E-3</v>
      </c>
      <c r="J35" s="117">
        <v>0.18648016136594339</v>
      </c>
    </row>
    <row r="36" spans="1:21" ht="15" customHeight="1" x14ac:dyDescent="0.3">
      <c r="A36" s="54"/>
    </row>
    <row r="37" spans="1:21" ht="13.95" customHeight="1" x14ac:dyDescent="0.3"/>
    <row r="38" spans="1:21" ht="15" customHeight="1" x14ac:dyDescent="0.3">
      <c r="A38" s="54"/>
    </row>
    <row r="39" spans="1:21" ht="15" customHeight="1" x14ac:dyDescent="0.3">
      <c r="A39" s="54"/>
    </row>
    <row r="40" spans="1:21" ht="15" customHeight="1" x14ac:dyDescent="0.3">
      <c r="A40" s="54"/>
    </row>
    <row r="41" spans="1:21" ht="15" customHeight="1" x14ac:dyDescent="0.3">
      <c r="A41" s="54"/>
    </row>
    <row r="42" spans="1:21" ht="15" customHeight="1" x14ac:dyDescent="0.3">
      <c r="A42" s="54"/>
    </row>
    <row r="43" spans="1:21" ht="13.95" customHeight="1" x14ac:dyDescent="0.3"/>
    <row r="44" spans="1:21" ht="13.95" customHeight="1" x14ac:dyDescent="0.3"/>
    <row r="45" spans="1:21" ht="13.95" customHeight="1" x14ac:dyDescent="0.3"/>
    <row r="46" spans="1:21" ht="13.95" customHeight="1" x14ac:dyDescent="0.3"/>
    <row r="47" spans="1:21" ht="13.95" customHeight="1" x14ac:dyDescent="0.3"/>
    <row r="48" spans="1:21" ht="13.95" customHeight="1" x14ac:dyDescent="0.3"/>
    <row r="49" ht="13.95" customHeight="1" x14ac:dyDescent="0.3"/>
    <row r="50" ht="13.95" customHeight="1" x14ac:dyDescent="0.3"/>
    <row r="51" ht="13.95" customHeight="1" x14ac:dyDescent="0.3"/>
    <row r="52" ht="13.95" customHeight="1" x14ac:dyDescent="0.3"/>
    <row r="53" ht="13.95" customHeight="1" x14ac:dyDescent="0.3"/>
    <row r="54" ht="13.95" customHeight="1" x14ac:dyDescent="0.3"/>
    <row r="55" ht="13.95" customHeight="1" x14ac:dyDescent="0.3"/>
    <row r="56" ht="13.95" customHeight="1" x14ac:dyDescent="0.3"/>
    <row r="57" ht="13.95" customHeight="1" x14ac:dyDescent="0.3"/>
    <row r="58" ht="13.95" customHeight="1" x14ac:dyDescent="0.3"/>
    <row r="59" ht="13.95" customHeight="1" x14ac:dyDescent="0.3"/>
    <row r="60" ht="13.95" customHeight="1" x14ac:dyDescent="0.3"/>
    <row r="61" ht="13.95" customHeight="1" x14ac:dyDescent="0.3"/>
    <row r="62" ht="13.95" customHeight="1" x14ac:dyDescent="0.3"/>
    <row r="63" ht="13.95" customHeight="1" x14ac:dyDescent="0.3"/>
    <row r="64" ht="13.95" customHeight="1" x14ac:dyDescent="0.3"/>
    <row r="65" ht="13.95" customHeight="1" x14ac:dyDescent="0.3"/>
    <row r="66" ht="13.95" customHeight="1" x14ac:dyDescent="0.3"/>
    <row r="67" ht="13.95" customHeight="1" x14ac:dyDescent="0.3"/>
    <row r="68" ht="13.95" customHeight="1" x14ac:dyDescent="0.3"/>
    <row r="69" ht="13.95" customHeight="1" x14ac:dyDescent="0.3"/>
    <row r="70" ht="13.95" customHeight="1" x14ac:dyDescent="0.3"/>
    <row r="71" ht="13.95" customHeight="1" x14ac:dyDescent="0.3"/>
    <row r="72" ht="13.95" customHeight="1" x14ac:dyDescent="0.3"/>
    <row r="73" ht="13.95" customHeight="1" x14ac:dyDescent="0.3"/>
    <row r="74" ht="13.95" customHeight="1" x14ac:dyDescent="0.3"/>
    <row r="75" ht="13.95" customHeight="1" x14ac:dyDescent="0.3"/>
    <row r="76" ht="13.95" customHeight="1" x14ac:dyDescent="0.3"/>
    <row r="77" ht="13.95" customHeight="1" x14ac:dyDescent="0.3"/>
    <row r="78" ht="13.95" customHeight="1" x14ac:dyDescent="0.3"/>
    <row r="79" ht="13.95" customHeight="1" x14ac:dyDescent="0.3"/>
    <row r="80" ht="13.95" customHeight="1" x14ac:dyDescent="0.3"/>
    <row r="81" ht="13.95" customHeight="1" x14ac:dyDescent="0.3"/>
    <row r="82" ht="13.95" customHeight="1" x14ac:dyDescent="0.3"/>
    <row r="83" ht="13.95" customHeight="1" x14ac:dyDescent="0.3"/>
    <row r="84" ht="13.95" customHeight="1" x14ac:dyDescent="0.3"/>
    <row r="85" ht="13.95" customHeight="1" x14ac:dyDescent="0.3"/>
    <row r="86" ht="13.95" customHeight="1" x14ac:dyDescent="0.3"/>
    <row r="87" ht="13.95" customHeight="1" x14ac:dyDescent="0.3"/>
    <row r="88" ht="13.95" customHeight="1" x14ac:dyDescent="0.3"/>
    <row r="89" ht="13.95" customHeight="1" x14ac:dyDescent="0.3"/>
    <row r="90" ht="13.95" customHeight="1" x14ac:dyDescent="0.3"/>
    <row r="91" ht="13.95" customHeight="1" x14ac:dyDescent="0.3"/>
    <row r="92" ht="13.95" customHeight="1" x14ac:dyDescent="0.3"/>
    <row r="93" ht="13.95" customHeight="1" x14ac:dyDescent="0.3"/>
    <row r="94" ht="13.95" customHeight="1" x14ac:dyDescent="0.3"/>
    <row r="95" ht="13.95" customHeight="1" x14ac:dyDescent="0.3"/>
    <row r="96" ht="13.95" customHeight="1" x14ac:dyDescent="0.3"/>
    <row r="97" ht="13.95" customHeight="1" x14ac:dyDescent="0.3"/>
    <row r="98" ht="13.95" customHeight="1" x14ac:dyDescent="0.3"/>
    <row r="99" ht="13.95" customHeight="1" x14ac:dyDescent="0.3"/>
    <row r="100" ht="13.95" customHeight="1" x14ac:dyDescent="0.3"/>
    <row r="101" ht="13.95" customHeight="1" x14ac:dyDescent="0.3"/>
    <row r="102" ht="13.95" customHeight="1" x14ac:dyDescent="0.3"/>
    <row r="103" ht="13.95" customHeight="1" x14ac:dyDescent="0.3"/>
    <row r="104" ht="13.95" customHeight="1" x14ac:dyDescent="0.3"/>
    <row r="105" ht="13.95" customHeight="1" x14ac:dyDescent="0.3"/>
    <row r="106" ht="13.95" customHeight="1" x14ac:dyDescent="0.3"/>
    <row r="107" ht="13.95" customHeight="1" x14ac:dyDescent="0.3"/>
    <row r="108" ht="13.95" customHeight="1" x14ac:dyDescent="0.3"/>
    <row r="109" ht="13.95" customHeight="1" x14ac:dyDescent="0.3"/>
    <row r="110" ht="13.95" customHeight="1" x14ac:dyDescent="0.3"/>
    <row r="111" ht="13.95" customHeight="1" x14ac:dyDescent="0.3"/>
    <row r="112" ht="13.95" customHeight="1" x14ac:dyDescent="0.3"/>
    <row r="113" ht="13.95" customHeight="1" x14ac:dyDescent="0.3"/>
    <row r="114" ht="13.95" customHeight="1" x14ac:dyDescent="0.3"/>
    <row r="115" ht="13.95" customHeight="1" x14ac:dyDescent="0.3"/>
    <row r="116" ht="13.95" customHeight="1" x14ac:dyDescent="0.3"/>
    <row r="117" ht="13.95" customHeight="1" x14ac:dyDescent="0.3"/>
    <row r="118" ht="13.95" customHeight="1" x14ac:dyDescent="0.3"/>
  </sheetData>
  <pageMargins left="0.70000000000000007" right="0.70000000000000007" top="0.75" bottom="0.75" header="0.30000000000000004" footer="0.30000000000000004"/>
  <pageSetup paperSize="9" scale="55" fitToWidth="0"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527C9-CAE4-4488-8918-9EA58BEE0F34}">
  <sheetPr codeName="Sheet19"/>
  <dimension ref="A1:U77"/>
  <sheetViews>
    <sheetView topLeftCell="A4" zoomScaleNormal="100" workbookViewId="0">
      <selection activeCell="N32" sqref="N32"/>
    </sheetView>
  </sheetViews>
  <sheetFormatPr defaultRowHeight="14.4" x14ac:dyDescent="0.3"/>
  <cols>
    <col min="1" max="1" width="25.44140625" customWidth="1"/>
    <col min="2" max="2" width="24.6640625" bestFit="1" customWidth="1"/>
    <col min="3" max="9" width="12.109375" customWidth="1"/>
    <col min="10" max="10" width="18.6640625" customWidth="1"/>
  </cols>
  <sheetData>
    <row r="1" spans="1:21" ht="21" x14ac:dyDescent="0.4">
      <c r="A1" s="1" t="s">
        <v>154</v>
      </c>
      <c r="B1" s="2"/>
      <c r="C1" s="3"/>
      <c r="D1" s="3"/>
      <c r="E1" s="3"/>
      <c r="F1" s="3"/>
      <c r="G1" s="3"/>
      <c r="H1" s="3"/>
      <c r="I1" s="3"/>
      <c r="J1" s="3"/>
      <c r="K1" s="3"/>
      <c r="L1" s="3"/>
      <c r="M1" s="3"/>
      <c r="N1" s="3"/>
      <c r="O1" s="3"/>
      <c r="P1" s="3"/>
      <c r="Q1" s="3"/>
      <c r="R1" s="3"/>
    </row>
    <row r="2" spans="1:21" ht="21" x14ac:dyDescent="0.4">
      <c r="A2" s="1" t="s">
        <v>46</v>
      </c>
      <c r="B2" s="2"/>
      <c r="C2" s="3"/>
      <c r="D2" s="3"/>
      <c r="E2" s="3"/>
      <c r="F2" s="3"/>
      <c r="G2" s="3"/>
      <c r="H2" s="3"/>
      <c r="I2" s="3"/>
      <c r="J2" s="3"/>
      <c r="K2" s="3"/>
      <c r="L2" s="3"/>
      <c r="M2" s="3"/>
      <c r="N2" s="3"/>
      <c r="O2" s="3"/>
      <c r="P2" s="3"/>
      <c r="Q2" s="3"/>
      <c r="R2" s="3"/>
    </row>
    <row r="3" spans="1:21" ht="15" customHeight="1" x14ac:dyDescent="0.3">
      <c r="A3" s="4" t="s">
        <v>21</v>
      </c>
      <c r="B3" s="5"/>
      <c r="C3" s="3"/>
      <c r="D3" s="3"/>
      <c r="E3" s="3"/>
      <c r="F3" s="3"/>
      <c r="G3" s="3"/>
      <c r="H3" s="3"/>
      <c r="I3" s="3"/>
      <c r="J3" s="3"/>
      <c r="K3" s="3"/>
      <c r="L3" s="3"/>
      <c r="M3" s="3"/>
      <c r="N3" s="3"/>
      <c r="O3" s="3"/>
      <c r="P3" s="3"/>
      <c r="Q3" s="3"/>
      <c r="R3" s="3"/>
      <c r="S3" s="3"/>
      <c r="T3" s="3"/>
      <c r="U3" s="3"/>
    </row>
    <row r="4" spans="1:21" ht="15" customHeight="1" x14ac:dyDescent="0.3">
      <c r="A4" s="4" t="s">
        <v>22</v>
      </c>
      <c r="B4" s="5"/>
      <c r="C4" s="6"/>
      <c r="D4" s="6"/>
      <c r="E4" s="6"/>
      <c r="F4" s="6"/>
      <c r="G4" s="6"/>
      <c r="H4" s="6"/>
      <c r="I4" s="6"/>
      <c r="J4" s="3"/>
      <c r="K4" s="3"/>
      <c r="L4" s="3"/>
      <c r="M4" s="3"/>
      <c r="N4" s="3"/>
      <c r="O4" s="3"/>
      <c r="P4" s="3"/>
      <c r="Q4" s="3"/>
      <c r="R4" s="3"/>
      <c r="S4" s="3"/>
      <c r="T4" s="3"/>
      <c r="U4" s="3"/>
    </row>
    <row r="5" spans="1:21" ht="15" customHeight="1" x14ac:dyDescent="0.3">
      <c r="A5" s="4" t="s">
        <v>2</v>
      </c>
      <c r="B5" s="5"/>
      <c r="C5" s="6"/>
      <c r="D5" s="6"/>
      <c r="E5" s="6"/>
      <c r="F5" s="6"/>
      <c r="G5" s="6"/>
      <c r="H5" s="6"/>
      <c r="I5" s="6"/>
      <c r="J5" s="3"/>
      <c r="K5" s="3"/>
      <c r="L5" s="3"/>
      <c r="M5" s="3"/>
      <c r="N5" s="3"/>
      <c r="O5" s="3"/>
      <c r="P5" s="3"/>
      <c r="Q5" s="3"/>
      <c r="R5" s="3"/>
      <c r="S5" s="3"/>
      <c r="T5" s="3"/>
      <c r="U5" s="3"/>
    </row>
    <row r="6" spans="1:21" ht="46.8" x14ac:dyDescent="0.3">
      <c r="A6" s="7" t="s">
        <v>3</v>
      </c>
      <c r="B6" s="8" t="s">
        <v>4</v>
      </c>
      <c r="C6" s="9">
        <v>2017</v>
      </c>
      <c r="D6" s="9">
        <v>2018</v>
      </c>
      <c r="E6" s="9">
        <v>2019</v>
      </c>
      <c r="F6" s="9">
        <v>2020</v>
      </c>
      <c r="G6" s="10">
        <v>2021</v>
      </c>
      <c r="H6" s="9">
        <v>2022</v>
      </c>
      <c r="I6" s="9">
        <v>2023</v>
      </c>
      <c r="J6" s="11" t="s">
        <v>5</v>
      </c>
      <c r="K6" s="3"/>
      <c r="L6" s="3"/>
      <c r="M6" s="3"/>
      <c r="N6" s="3"/>
      <c r="O6" s="3"/>
      <c r="P6" s="3"/>
      <c r="Q6" s="3"/>
      <c r="R6" s="3"/>
      <c r="S6" s="3"/>
      <c r="T6" s="3"/>
      <c r="U6" s="3"/>
    </row>
    <row r="7" spans="1:21" ht="15" customHeight="1" x14ac:dyDescent="0.3">
      <c r="A7" s="13"/>
      <c r="B7" s="34" t="s">
        <v>31</v>
      </c>
      <c r="C7" s="14"/>
      <c r="D7" s="14"/>
      <c r="E7" s="14"/>
      <c r="F7" s="14"/>
      <c r="G7" s="14"/>
      <c r="H7" s="14"/>
      <c r="I7" s="14"/>
      <c r="J7" s="44"/>
      <c r="K7" s="3"/>
      <c r="L7" s="3"/>
      <c r="M7" s="3"/>
      <c r="N7" s="3"/>
      <c r="O7" s="3"/>
      <c r="P7" s="3"/>
      <c r="Q7" s="3"/>
      <c r="R7" s="3"/>
      <c r="S7" s="3"/>
      <c r="T7" s="3"/>
      <c r="U7" s="3"/>
    </row>
    <row r="8" spans="1:21" ht="15" customHeight="1" x14ac:dyDescent="0.3">
      <c r="A8" s="13" t="s">
        <v>6</v>
      </c>
      <c r="B8" s="13" t="s">
        <v>32</v>
      </c>
      <c r="C8" s="14">
        <v>58</v>
      </c>
      <c r="D8" s="14">
        <v>66</v>
      </c>
      <c r="E8" s="14">
        <v>64</v>
      </c>
      <c r="F8" s="14">
        <v>59</v>
      </c>
      <c r="G8" s="14">
        <v>33</v>
      </c>
      <c r="H8" s="14">
        <v>27</v>
      </c>
      <c r="I8" s="14">
        <v>35</v>
      </c>
      <c r="J8" s="15">
        <v>0.29629629629629628</v>
      </c>
      <c r="K8" s="3"/>
      <c r="L8" s="45"/>
      <c r="M8" s="45"/>
      <c r="N8" s="45"/>
      <c r="O8" s="45"/>
      <c r="P8" s="45"/>
      <c r="Q8" s="45"/>
      <c r="R8" s="45"/>
      <c r="S8" s="45"/>
      <c r="T8" s="47"/>
      <c r="U8" s="3"/>
    </row>
    <row r="9" spans="1:21" ht="15" customHeight="1" x14ac:dyDescent="0.3">
      <c r="A9" s="13" t="s">
        <v>6</v>
      </c>
      <c r="B9" s="13" t="s">
        <v>33</v>
      </c>
      <c r="C9" s="14">
        <v>172</v>
      </c>
      <c r="D9" s="14">
        <v>259</v>
      </c>
      <c r="E9" s="14">
        <v>237</v>
      </c>
      <c r="F9" s="14">
        <v>213</v>
      </c>
      <c r="G9" s="14">
        <v>149</v>
      </c>
      <c r="H9" s="14">
        <v>130</v>
      </c>
      <c r="I9" s="14">
        <v>125</v>
      </c>
      <c r="J9" s="15">
        <v>-3.8461538461538464E-2</v>
      </c>
      <c r="K9" s="3"/>
      <c r="L9" s="45"/>
      <c r="M9" s="45"/>
      <c r="N9" s="45"/>
      <c r="O9" s="45"/>
      <c r="P9" s="45"/>
      <c r="Q9" s="45"/>
      <c r="R9" s="45"/>
      <c r="S9" s="45"/>
      <c r="T9" s="47"/>
      <c r="U9" s="3"/>
    </row>
    <row r="10" spans="1:21" ht="15" customHeight="1" x14ac:dyDescent="0.3">
      <c r="A10" s="13" t="s">
        <v>6</v>
      </c>
      <c r="B10" s="13" t="s">
        <v>34</v>
      </c>
      <c r="C10" s="14">
        <v>381</v>
      </c>
      <c r="D10" s="14">
        <v>574</v>
      </c>
      <c r="E10" s="14">
        <v>473</v>
      </c>
      <c r="F10" s="14">
        <v>457</v>
      </c>
      <c r="G10" s="14">
        <v>380</v>
      </c>
      <c r="H10" s="14">
        <v>416</v>
      </c>
      <c r="I10" s="14">
        <v>439</v>
      </c>
      <c r="J10" s="15">
        <v>5.5288461538461536E-2</v>
      </c>
      <c r="K10" s="3"/>
      <c r="L10" s="45"/>
      <c r="M10" s="45"/>
      <c r="N10" s="45"/>
      <c r="O10" s="45"/>
      <c r="P10" s="45"/>
      <c r="Q10" s="45"/>
      <c r="R10" s="45"/>
      <c r="S10" s="45"/>
      <c r="T10" s="47"/>
      <c r="U10" s="3"/>
    </row>
    <row r="11" spans="1:21" ht="15" customHeight="1" x14ac:dyDescent="0.3">
      <c r="A11" s="13" t="s">
        <v>6</v>
      </c>
      <c r="B11" s="13" t="s">
        <v>35</v>
      </c>
      <c r="C11" s="14">
        <v>497</v>
      </c>
      <c r="D11" s="14">
        <v>702</v>
      </c>
      <c r="E11" s="14">
        <v>695</v>
      </c>
      <c r="F11" s="14">
        <v>589</v>
      </c>
      <c r="G11" s="14">
        <v>499</v>
      </c>
      <c r="H11" s="14">
        <v>614</v>
      </c>
      <c r="I11" s="14">
        <v>679</v>
      </c>
      <c r="J11" s="15">
        <v>0.10586319218241043</v>
      </c>
      <c r="K11" s="3"/>
      <c r="L11" s="45"/>
      <c r="M11" s="45"/>
      <c r="N11" s="45"/>
      <c r="O11" s="45"/>
      <c r="P11" s="45"/>
      <c r="Q11" s="45"/>
      <c r="R11" s="45"/>
      <c r="S11" s="45"/>
      <c r="T11" s="47"/>
      <c r="U11" s="3"/>
    </row>
    <row r="12" spans="1:21" ht="15" customHeight="1" x14ac:dyDescent="0.3">
      <c r="A12" s="13" t="s">
        <v>6</v>
      </c>
      <c r="B12" s="13" t="s">
        <v>36</v>
      </c>
      <c r="C12" s="14">
        <v>682</v>
      </c>
      <c r="D12" s="14">
        <v>966</v>
      </c>
      <c r="E12" s="14">
        <v>889</v>
      </c>
      <c r="F12" s="14">
        <v>918</v>
      </c>
      <c r="G12" s="14">
        <v>862</v>
      </c>
      <c r="H12" s="14">
        <v>1097</v>
      </c>
      <c r="I12" s="14">
        <v>1489</v>
      </c>
      <c r="J12" s="15">
        <v>0.35733819507748404</v>
      </c>
      <c r="K12" s="3"/>
      <c r="L12" s="45"/>
      <c r="M12" s="45"/>
      <c r="N12" s="45"/>
      <c r="O12" s="45"/>
      <c r="P12" s="45"/>
      <c r="Q12" s="45"/>
      <c r="R12" s="45"/>
      <c r="S12" s="45"/>
      <c r="T12" s="47"/>
      <c r="U12" s="3"/>
    </row>
    <row r="13" spans="1:21" ht="15" customHeight="1" x14ac:dyDescent="0.3">
      <c r="A13" s="4" t="s">
        <v>6</v>
      </c>
      <c r="B13" s="5" t="s">
        <v>37</v>
      </c>
      <c r="C13" s="14">
        <v>405</v>
      </c>
      <c r="D13" s="14">
        <v>488</v>
      </c>
      <c r="E13" s="14">
        <v>466</v>
      </c>
      <c r="F13" s="14">
        <v>444</v>
      </c>
      <c r="G13" s="14">
        <v>414</v>
      </c>
      <c r="H13" s="14">
        <v>591</v>
      </c>
      <c r="I13" s="14">
        <v>857</v>
      </c>
      <c r="J13" s="15">
        <v>0.45008460236886633</v>
      </c>
      <c r="K13" s="3"/>
      <c r="L13" s="45"/>
      <c r="M13" s="45"/>
      <c r="N13" s="45"/>
      <c r="O13" s="45"/>
      <c r="P13" s="45"/>
      <c r="Q13" s="45"/>
      <c r="R13" s="45"/>
      <c r="S13" s="45"/>
      <c r="T13" s="47"/>
      <c r="U13" s="3"/>
    </row>
    <row r="14" spans="1:21" ht="15" customHeight="1" x14ac:dyDescent="0.3">
      <c r="A14" s="4" t="s">
        <v>6</v>
      </c>
      <c r="B14" s="5" t="s">
        <v>38</v>
      </c>
      <c r="C14" s="14">
        <v>219</v>
      </c>
      <c r="D14" s="14">
        <v>215</v>
      </c>
      <c r="E14" s="14">
        <v>210</v>
      </c>
      <c r="F14" s="14">
        <v>219</v>
      </c>
      <c r="G14" s="14">
        <v>187</v>
      </c>
      <c r="H14" s="14">
        <v>225</v>
      </c>
      <c r="I14" s="14">
        <v>359</v>
      </c>
      <c r="J14" s="15">
        <v>0.5955555555555555</v>
      </c>
      <c r="K14" s="48"/>
      <c r="L14" s="3"/>
      <c r="M14" s="45"/>
      <c r="N14" s="45"/>
      <c r="O14" s="45"/>
      <c r="P14" s="45"/>
      <c r="Q14" s="45"/>
      <c r="R14" s="45"/>
      <c r="S14" s="45"/>
      <c r="T14" s="45"/>
      <c r="U14" s="47"/>
    </row>
    <row r="15" spans="1:21" ht="15" customHeight="1" x14ac:dyDescent="0.3">
      <c r="A15" s="4" t="s">
        <v>6</v>
      </c>
      <c r="B15" s="5" t="s">
        <v>39</v>
      </c>
      <c r="C15" s="14">
        <v>68</v>
      </c>
      <c r="D15" s="14">
        <v>57</v>
      </c>
      <c r="E15" s="14">
        <v>62</v>
      </c>
      <c r="F15" s="14">
        <v>92</v>
      </c>
      <c r="G15" s="14">
        <v>68</v>
      </c>
      <c r="H15" s="14">
        <v>67</v>
      </c>
      <c r="I15" s="14">
        <v>119</v>
      </c>
      <c r="J15" s="15">
        <v>0.77611940298507465</v>
      </c>
      <c r="K15" s="3"/>
      <c r="L15" s="45"/>
      <c r="M15" s="45"/>
      <c r="N15" s="45"/>
      <c r="O15" s="45"/>
      <c r="P15" s="45"/>
      <c r="Q15" s="45"/>
      <c r="R15" s="45"/>
      <c r="S15" s="45"/>
      <c r="T15" s="47"/>
      <c r="U15" s="3"/>
    </row>
    <row r="16" spans="1:21" ht="15" customHeight="1" x14ac:dyDescent="0.3">
      <c r="A16" s="4" t="s">
        <v>6</v>
      </c>
      <c r="B16" s="5" t="s">
        <v>40</v>
      </c>
      <c r="C16" s="14">
        <v>0</v>
      </c>
      <c r="D16" s="14">
        <v>0</v>
      </c>
      <c r="E16" s="14">
        <v>0</v>
      </c>
      <c r="F16" s="14">
        <v>0</v>
      </c>
      <c r="G16" s="14">
        <v>0</v>
      </c>
      <c r="H16" s="14">
        <v>0</v>
      </c>
      <c r="I16" s="14">
        <v>0</v>
      </c>
      <c r="J16" s="15">
        <v>0</v>
      </c>
      <c r="K16" s="3"/>
      <c r="L16" s="45"/>
      <c r="M16" s="45"/>
      <c r="N16" s="45"/>
      <c r="O16" s="45"/>
      <c r="P16" s="45"/>
      <c r="Q16" s="45"/>
      <c r="R16" s="45"/>
      <c r="S16" s="45"/>
      <c r="T16" s="47"/>
      <c r="U16" s="3"/>
    </row>
    <row r="17" spans="1:21" ht="15" customHeight="1" x14ac:dyDescent="0.3">
      <c r="A17" s="13"/>
      <c r="B17" s="34" t="s">
        <v>41</v>
      </c>
      <c r="C17" s="14"/>
      <c r="D17" s="14"/>
      <c r="E17" s="14"/>
      <c r="F17" s="14"/>
      <c r="G17" s="14"/>
      <c r="H17" s="49"/>
      <c r="I17" s="49"/>
      <c r="J17" s="15"/>
      <c r="K17" s="3"/>
      <c r="L17" s="45"/>
      <c r="M17" s="45"/>
      <c r="N17" s="45"/>
      <c r="O17" s="45"/>
      <c r="P17" s="45"/>
      <c r="Q17" s="45"/>
      <c r="R17" s="45"/>
      <c r="S17" s="45"/>
      <c r="T17" s="47"/>
      <c r="U17" s="3"/>
    </row>
    <row r="18" spans="1:21" ht="15" customHeight="1" x14ac:dyDescent="0.3">
      <c r="A18" s="13" t="s">
        <v>6</v>
      </c>
      <c r="B18" s="13" t="s">
        <v>42</v>
      </c>
      <c r="C18" s="14">
        <v>2209</v>
      </c>
      <c r="D18" s="14">
        <v>3016</v>
      </c>
      <c r="E18" s="14">
        <v>2841</v>
      </c>
      <c r="F18" s="14">
        <v>2739</v>
      </c>
      <c r="G18" s="14">
        <v>2429</v>
      </c>
      <c r="H18" s="14">
        <v>2961</v>
      </c>
      <c r="I18" s="14">
        <v>3847</v>
      </c>
      <c r="J18" s="15">
        <v>0.29922323539344814</v>
      </c>
      <c r="K18" s="3"/>
      <c r="L18" s="45"/>
      <c r="M18" s="45"/>
      <c r="N18" s="45"/>
      <c r="O18" s="45"/>
      <c r="P18" s="45"/>
      <c r="Q18" s="45"/>
      <c r="R18" s="45"/>
      <c r="S18" s="45"/>
      <c r="T18" s="47"/>
      <c r="U18" s="3"/>
    </row>
    <row r="19" spans="1:21" ht="15" customHeight="1" x14ac:dyDescent="0.3">
      <c r="A19" s="13" t="s">
        <v>6</v>
      </c>
      <c r="B19" s="13" t="s">
        <v>43</v>
      </c>
      <c r="C19" s="14">
        <v>273</v>
      </c>
      <c r="D19" s="14">
        <v>311</v>
      </c>
      <c r="E19" s="14">
        <v>255</v>
      </c>
      <c r="F19" s="14">
        <v>252</v>
      </c>
      <c r="G19" s="14">
        <v>163</v>
      </c>
      <c r="H19" s="14">
        <v>206</v>
      </c>
      <c r="I19" s="14">
        <v>255</v>
      </c>
      <c r="J19" s="15">
        <v>0.23786407766990292</v>
      </c>
      <c r="K19" s="3"/>
      <c r="L19" s="45"/>
      <c r="M19" s="45"/>
      <c r="N19" s="45"/>
      <c r="O19" s="45"/>
      <c r="P19" s="45"/>
      <c r="Q19" s="45"/>
      <c r="R19" s="45"/>
      <c r="S19" s="45"/>
      <c r="T19" s="47"/>
      <c r="U19" s="3"/>
    </row>
    <row r="20" spans="1:21" ht="15" customHeight="1" x14ac:dyDescent="0.3">
      <c r="A20" s="13" t="s">
        <v>6</v>
      </c>
      <c r="B20" s="13" t="s">
        <v>172</v>
      </c>
      <c r="C20" s="14">
        <v>0</v>
      </c>
      <c r="D20" s="14">
        <v>0</v>
      </c>
      <c r="E20" s="14">
        <v>0</v>
      </c>
      <c r="F20" s="14">
        <v>0</v>
      </c>
      <c r="G20" s="14">
        <v>0</v>
      </c>
      <c r="H20" s="14">
        <v>0</v>
      </c>
      <c r="I20" s="14">
        <v>0</v>
      </c>
      <c r="J20" s="15">
        <v>0</v>
      </c>
      <c r="K20" s="3"/>
      <c r="L20" s="45"/>
      <c r="M20" s="45"/>
      <c r="N20" s="45"/>
      <c r="O20" s="45"/>
      <c r="P20" s="45"/>
      <c r="Q20" s="45"/>
      <c r="R20" s="45"/>
      <c r="S20" s="45"/>
      <c r="T20" s="47"/>
      <c r="U20" s="3"/>
    </row>
    <row r="21" spans="1:21" ht="15" customHeight="1" x14ac:dyDescent="0.3">
      <c r="A21" s="34" t="s">
        <v>13</v>
      </c>
      <c r="B21" s="34" t="s">
        <v>20</v>
      </c>
      <c r="C21" s="30">
        <v>2482</v>
      </c>
      <c r="D21" s="30">
        <v>3327</v>
      </c>
      <c r="E21" s="30">
        <v>3096</v>
      </c>
      <c r="F21" s="30">
        <v>2991</v>
      </c>
      <c r="G21" s="30">
        <v>2592</v>
      </c>
      <c r="H21" s="30">
        <v>3167</v>
      </c>
      <c r="I21" s="30">
        <v>4102</v>
      </c>
      <c r="J21" s="35">
        <v>0.29523208083359648</v>
      </c>
      <c r="K21" s="3"/>
      <c r="L21" s="3"/>
      <c r="M21" s="47"/>
      <c r="N21" s="3"/>
      <c r="O21" s="3"/>
      <c r="P21" s="3"/>
      <c r="Q21" s="3"/>
      <c r="R21" s="3"/>
      <c r="S21" s="3"/>
      <c r="T21" s="3"/>
      <c r="U21" s="3"/>
    </row>
    <row r="22" spans="1:21" ht="15" customHeight="1" x14ac:dyDescent="0.3">
      <c r="A22" s="23"/>
      <c r="B22" s="50" t="s">
        <v>31</v>
      </c>
      <c r="C22" s="51"/>
      <c r="D22" s="51"/>
      <c r="E22" s="51"/>
      <c r="F22" s="51"/>
      <c r="G22" s="51"/>
      <c r="H22" s="51"/>
      <c r="I22" s="51"/>
      <c r="J22" s="44"/>
      <c r="K22" s="3"/>
      <c r="L22" s="45"/>
      <c r="M22" s="3"/>
      <c r="N22" s="3"/>
      <c r="O22" s="3"/>
      <c r="P22" s="3"/>
      <c r="Q22" s="3"/>
      <c r="R22" s="3"/>
      <c r="S22" s="3"/>
      <c r="T22" s="3"/>
      <c r="U22" s="3"/>
    </row>
    <row r="23" spans="1:21" ht="15" customHeight="1" x14ac:dyDescent="0.3">
      <c r="A23" s="13" t="s">
        <v>14</v>
      </c>
      <c r="B23" s="13" t="s">
        <v>32</v>
      </c>
      <c r="C23" s="15">
        <v>2.3368251410153102E-2</v>
      </c>
      <c r="D23" s="15">
        <v>1.9837691614066726E-2</v>
      </c>
      <c r="E23" s="15">
        <v>2.0671834625322998E-2</v>
      </c>
      <c r="F23" s="15">
        <v>1.9725844199264458E-2</v>
      </c>
      <c r="G23" s="15">
        <v>1.2731481481481481E-2</v>
      </c>
      <c r="H23" s="15">
        <v>8.5254183770129468E-3</v>
      </c>
      <c r="I23" s="15">
        <v>8.5324232081911266E-3</v>
      </c>
      <c r="J23" s="52">
        <v>7.0048311781797934E-4</v>
      </c>
      <c r="K23" s="3"/>
      <c r="L23" s="45"/>
      <c r="M23" s="3"/>
      <c r="N23" s="3"/>
      <c r="O23" s="3"/>
      <c r="P23" s="3"/>
      <c r="Q23" s="3"/>
      <c r="R23" s="3"/>
      <c r="S23" s="3"/>
      <c r="T23" s="3"/>
      <c r="U23" s="3"/>
    </row>
    <row r="24" spans="1:21" ht="15" customHeight="1" x14ac:dyDescent="0.3">
      <c r="A24" s="13" t="s">
        <v>14</v>
      </c>
      <c r="B24" s="13" t="s">
        <v>33</v>
      </c>
      <c r="C24" s="15">
        <v>6.9298952457695406E-2</v>
      </c>
      <c r="D24" s="15">
        <v>7.7847911030958825E-2</v>
      </c>
      <c r="E24" s="15">
        <v>7.6550387596899222E-2</v>
      </c>
      <c r="F24" s="15">
        <v>7.1213640922768301E-2</v>
      </c>
      <c r="G24" s="15">
        <v>5.7484567901234566E-2</v>
      </c>
      <c r="H24" s="15">
        <v>4.1048310704136406E-2</v>
      </c>
      <c r="I24" s="15">
        <v>3.0472940029254023E-2</v>
      </c>
      <c r="J24" s="52">
        <v>-1.0575370674882383</v>
      </c>
      <c r="K24" s="3"/>
      <c r="L24" s="45"/>
      <c r="M24" s="3"/>
      <c r="N24" s="3"/>
      <c r="O24" s="3"/>
      <c r="P24" s="3"/>
      <c r="Q24" s="3"/>
      <c r="R24" s="3"/>
      <c r="S24" s="3"/>
      <c r="T24" s="3"/>
      <c r="U24" s="3"/>
    </row>
    <row r="25" spans="1:21" ht="15" customHeight="1" x14ac:dyDescent="0.3">
      <c r="A25" s="13" t="s">
        <v>14</v>
      </c>
      <c r="B25" s="13" t="s">
        <v>34</v>
      </c>
      <c r="C25" s="15">
        <v>0.15350523771152297</v>
      </c>
      <c r="D25" s="15">
        <v>0.1725278028253682</v>
      </c>
      <c r="E25" s="15">
        <v>0.15277777777777779</v>
      </c>
      <c r="F25" s="15">
        <v>0.15279170845870946</v>
      </c>
      <c r="G25" s="15">
        <v>0.14660493827160495</v>
      </c>
      <c r="H25" s="15">
        <v>0.13135459425323651</v>
      </c>
      <c r="I25" s="15">
        <v>0.10702096538274013</v>
      </c>
      <c r="J25" s="52">
        <v>-2.433362887049638</v>
      </c>
      <c r="K25" s="3"/>
      <c r="L25" s="45"/>
      <c r="M25" s="3"/>
      <c r="N25" s="3"/>
      <c r="O25" s="3"/>
      <c r="P25" s="3"/>
      <c r="Q25" s="3"/>
      <c r="R25" s="3"/>
      <c r="S25" s="3"/>
      <c r="T25" s="3"/>
      <c r="U25" s="3"/>
    </row>
    <row r="26" spans="1:21" ht="15" customHeight="1" x14ac:dyDescent="0.3">
      <c r="A26" s="13" t="s">
        <v>14</v>
      </c>
      <c r="B26" s="13" t="s">
        <v>35</v>
      </c>
      <c r="C26" s="15">
        <v>0.20024174053182917</v>
      </c>
      <c r="D26" s="15">
        <v>0.2110009017132552</v>
      </c>
      <c r="E26" s="15">
        <v>0.22448320413436693</v>
      </c>
      <c r="F26" s="15">
        <v>0.19692410565028418</v>
      </c>
      <c r="G26" s="15">
        <v>0.19251543209876543</v>
      </c>
      <c r="H26" s="15">
        <v>0.19387432901799811</v>
      </c>
      <c r="I26" s="15">
        <v>0.16552901023890784</v>
      </c>
      <c r="J26" s="52">
        <v>-2.8345318779090274</v>
      </c>
      <c r="K26" s="3"/>
      <c r="L26" s="45"/>
      <c r="M26" s="3"/>
      <c r="N26" s="3"/>
      <c r="O26" s="3"/>
      <c r="P26" s="3"/>
      <c r="Q26" s="3"/>
      <c r="R26" s="3"/>
      <c r="S26" s="3"/>
      <c r="T26" s="3"/>
      <c r="U26" s="3"/>
    </row>
    <row r="27" spans="1:21" ht="15" customHeight="1" x14ac:dyDescent="0.3">
      <c r="A27" s="13" t="s">
        <v>14</v>
      </c>
      <c r="B27" s="13" t="s">
        <v>36</v>
      </c>
      <c r="C27" s="15">
        <v>0.27477840451248992</v>
      </c>
      <c r="D27" s="15">
        <v>0.29035166816952207</v>
      </c>
      <c r="E27" s="15">
        <v>0.28714470284237725</v>
      </c>
      <c r="F27" s="15">
        <v>0.3069207622868606</v>
      </c>
      <c r="G27" s="15">
        <v>0.33256172839506171</v>
      </c>
      <c r="H27" s="15">
        <v>0.34638459109567415</v>
      </c>
      <c r="I27" s="15">
        <v>0.36299366162847391</v>
      </c>
      <c r="J27" s="52">
        <v>1.6609070532799752</v>
      </c>
      <c r="K27" s="3"/>
      <c r="L27" s="45"/>
      <c r="M27" s="3"/>
      <c r="N27" s="3"/>
      <c r="O27" s="3"/>
      <c r="P27" s="3"/>
      <c r="Q27" s="3"/>
      <c r="R27" s="3"/>
      <c r="S27" s="3"/>
      <c r="T27" s="3"/>
      <c r="U27" s="3"/>
    </row>
    <row r="28" spans="1:21" ht="15" customHeight="1" x14ac:dyDescent="0.3">
      <c r="A28" s="4" t="s">
        <v>14</v>
      </c>
      <c r="B28" s="5" t="s">
        <v>37</v>
      </c>
      <c r="C28" s="15">
        <v>0.16317485898468978</v>
      </c>
      <c r="D28" s="15">
        <v>0.14667868951006913</v>
      </c>
      <c r="E28" s="15">
        <v>0.15051679586563307</v>
      </c>
      <c r="F28" s="15">
        <v>0.14844533600802406</v>
      </c>
      <c r="G28" s="15">
        <v>0.15972222222222221</v>
      </c>
      <c r="H28" s="15">
        <v>0.18661193558572781</v>
      </c>
      <c r="I28" s="15">
        <v>0.20892247684056559</v>
      </c>
      <c r="J28" s="52">
        <v>2.2310541254837779</v>
      </c>
      <c r="K28" s="3"/>
      <c r="L28" s="45"/>
      <c r="M28" s="3"/>
      <c r="N28" s="3"/>
      <c r="O28" s="3"/>
      <c r="P28" s="3"/>
      <c r="Q28" s="3"/>
      <c r="R28" s="3"/>
      <c r="S28" s="3"/>
      <c r="T28" s="3"/>
      <c r="U28" s="3"/>
    </row>
    <row r="29" spans="1:21" ht="15" customHeight="1" x14ac:dyDescent="0.3">
      <c r="A29" s="4" t="s">
        <v>14</v>
      </c>
      <c r="B29" s="5" t="s">
        <v>38</v>
      </c>
      <c r="C29" s="15">
        <v>8.8235294117647065E-2</v>
      </c>
      <c r="D29" s="15">
        <v>6.4622783288247665E-2</v>
      </c>
      <c r="E29" s="15">
        <v>6.7829457364341081E-2</v>
      </c>
      <c r="F29" s="15">
        <v>7.3219658976930793E-2</v>
      </c>
      <c r="G29" s="15">
        <v>7.2145061728395063E-2</v>
      </c>
      <c r="H29" s="15">
        <v>7.104515314177455E-2</v>
      </c>
      <c r="I29" s="15">
        <v>8.7518283764017546E-2</v>
      </c>
      <c r="J29" s="52">
        <v>1.6473130622242995</v>
      </c>
      <c r="K29" s="3"/>
      <c r="L29" s="45"/>
      <c r="M29" s="3"/>
      <c r="N29" s="3"/>
      <c r="O29" s="3"/>
      <c r="P29" s="3"/>
      <c r="Q29" s="3"/>
      <c r="R29" s="3"/>
      <c r="S29" s="3"/>
      <c r="T29" s="3"/>
      <c r="U29" s="3"/>
    </row>
    <row r="30" spans="1:21" ht="15" customHeight="1" x14ac:dyDescent="0.3">
      <c r="A30" s="4" t="s">
        <v>14</v>
      </c>
      <c r="B30" s="5" t="s">
        <v>39</v>
      </c>
      <c r="C30" s="15">
        <v>2.7397260273972601E-2</v>
      </c>
      <c r="D30" s="15">
        <v>1.7132551848512173E-2</v>
      </c>
      <c r="E30" s="15">
        <v>2.0025839793281652E-2</v>
      </c>
      <c r="F30" s="15">
        <v>3.0758943497158141E-2</v>
      </c>
      <c r="G30" s="15">
        <v>2.6234567901234566E-2</v>
      </c>
      <c r="H30" s="15">
        <v>2.1155667824439534E-2</v>
      </c>
      <c r="I30" s="15">
        <v>2.9010238907849831E-2</v>
      </c>
      <c r="J30" s="52">
        <v>0.78545710834102977</v>
      </c>
      <c r="K30" s="3"/>
      <c r="L30" s="45"/>
      <c r="M30" s="3"/>
      <c r="N30" s="3"/>
      <c r="O30" s="3"/>
      <c r="P30" s="3"/>
      <c r="Q30" s="3"/>
      <c r="R30" s="3"/>
      <c r="S30" s="3"/>
      <c r="T30" s="3"/>
      <c r="U30" s="3"/>
    </row>
    <row r="31" spans="1:21" ht="15" customHeight="1" x14ac:dyDescent="0.3">
      <c r="A31" s="4" t="s">
        <v>14</v>
      </c>
      <c r="B31" s="5" t="s">
        <v>40</v>
      </c>
      <c r="C31" s="15">
        <v>0</v>
      </c>
      <c r="D31" s="15">
        <v>0</v>
      </c>
      <c r="E31" s="15">
        <v>0</v>
      </c>
      <c r="F31" s="15">
        <v>0</v>
      </c>
      <c r="G31" s="15">
        <v>0</v>
      </c>
      <c r="H31" s="15">
        <v>0</v>
      </c>
      <c r="I31" s="15">
        <v>0</v>
      </c>
      <c r="J31" s="52">
        <v>0</v>
      </c>
      <c r="K31" s="3"/>
      <c r="L31" s="46"/>
      <c r="M31" s="3"/>
      <c r="N31" s="3"/>
      <c r="O31" s="3"/>
      <c r="P31" s="3"/>
      <c r="Q31" s="3"/>
      <c r="R31" s="3"/>
      <c r="S31" s="3"/>
      <c r="T31" s="3"/>
      <c r="U31" s="3"/>
    </row>
    <row r="32" spans="1:21" ht="15" customHeight="1" x14ac:dyDescent="0.3">
      <c r="A32" s="13"/>
      <c r="B32" s="34" t="s">
        <v>41</v>
      </c>
      <c r="C32" s="15"/>
      <c r="D32" s="15"/>
      <c r="E32" s="15"/>
      <c r="F32" s="15"/>
      <c r="G32" s="15"/>
      <c r="H32" s="53"/>
      <c r="I32" s="53"/>
      <c r="J32" s="52"/>
      <c r="K32" s="3"/>
      <c r="L32" s="3"/>
      <c r="M32" s="3"/>
      <c r="N32" s="3"/>
      <c r="O32" s="3"/>
      <c r="P32" s="3"/>
      <c r="Q32" s="3"/>
      <c r="R32" s="3"/>
      <c r="S32" s="3"/>
      <c r="T32" s="3"/>
      <c r="U32" s="3"/>
    </row>
    <row r="33" spans="1:21" ht="15" customHeight="1" x14ac:dyDescent="0.3">
      <c r="A33" s="13" t="s">
        <v>14</v>
      </c>
      <c r="B33" s="13" t="s">
        <v>42</v>
      </c>
      <c r="C33" s="15">
        <v>0.89000805801772764</v>
      </c>
      <c r="D33" s="15">
        <v>0.90652239254583711</v>
      </c>
      <c r="E33" s="15">
        <v>0.91763565891472865</v>
      </c>
      <c r="F33" s="15">
        <v>0.91574724172517552</v>
      </c>
      <c r="G33" s="15">
        <v>0.93711419753086422</v>
      </c>
      <c r="H33" s="15">
        <v>0.93495421534575307</v>
      </c>
      <c r="I33" s="15">
        <v>0.93783520234032181</v>
      </c>
      <c r="J33" s="118">
        <v>0.2880986994568735</v>
      </c>
      <c r="K33" s="3"/>
      <c r="L33" s="3"/>
      <c r="M33" s="3"/>
      <c r="N33" s="3"/>
      <c r="O33" s="3"/>
      <c r="P33" s="3"/>
      <c r="Q33" s="3"/>
      <c r="R33" s="3"/>
      <c r="S33" s="3"/>
      <c r="T33" s="3"/>
      <c r="U33" s="3"/>
    </row>
    <row r="34" spans="1:21" ht="15" customHeight="1" x14ac:dyDescent="0.3">
      <c r="A34" s="116" t="s">
        <v>14</v>
      </c>
      <c r="B34" s="116" t="s">
        <v>43</v>
      </c>
      <c r="C34" s="15">
        <v>0.10999194198227236</v>
      </c>
      <c r="D34" s="15">
        <v>9.3477607454162906E-2</v>
      </c>
      <c r="E34" s="15">
        <v>8.2364341085271311E-2</v>
      </c>
      <c r="F34" s="15">
        <v>8.425275827482448E-2</v>
      </c>
      <c r="G34" s="15">
        <v>6.2885802469135804E-2</v>
      </c>
      <c r="H34" s="15">
        <v>6.5045784654246916E-2</v>
      </c>
      <c r="I34" s="15">
        <v>6.2164797659678209E-2</v>
      </c>
      <c r="J34" s="118">
        <v>-0.28809869945687072</v>
      </c>
      <c r="K34" s="3"/>
      <c r="L34" s="3"/>
      <c r="M34" s="3"/>
      <c r="N34" s="3"/>
      <c r="O34" s="3"/>
      <c r="P34" s="3"/>
      <c r="Q34" s="3"/>
      <c r="R34" s="3"/>
      <c r="S34" s="3"/>
      <c r="T34" s="3"/>
      <c r="U34" s="3"/>
    </row>
    <row r="35" spans="1:21" ht="15" customHeight="1" x14ac:dyDescent="0.3">
      <c r="A35" s="27" t="s">
        <v>14</v>
      </c>
      <c r="B35" s="27" t="s">
        <v>172</v>
      </c>
      <c r="C35" s="41">
        <v>0</v>
      </c>
      <c r="D35" s="41">
        <v>0</v>
      </c>
      <c r="E35" s="41">
        <v>0</v>
      </c>
      <c r="F35" s="41">
        <v>0</v>
      </c>
      <c r="G35" s="41">
        <v>0</v>
      </c>
      <c r="H35" s="41">
        <v>0</v>
      </c>
      <c r="I35" s="41">
        <v>0</v>
      </c>
      <c r="J35" s="117">
        <v>0</v>
      </c>
    </row>
    <row r="36" spans="1:21" ht="13.95" customHeight="1" x14ac:dyDescent="0.3"/>
    <row r="37" spans="1:21" ht="13.95" customHeight="1" x14ac:dyDescent="0.3"/>
    <row r="38" spans="1:21" ht="13.95" customHeight="1" x14ac:dyDescent="0.3"/>
    <row r="39" spans="1:21" ht="13.95" customHeight="1" x14ac:dyDescent="0.3"/>
    <row r="40" spans="1:21" ht="13.95" customHeight="1" x14ac:dyDescent="0.3"/>
    <row r="41" spans="1:21" ht="13.95" customHeight="1" x14ac:dyDescent="0.3"/>
    <row r="42" spans="1:21" ht="13.95" customHeight="1" x14ac:dyDescent="0.3"/>
    <row r="43" spans="1:21" ht="13.95" customHeight="1" x14ac:dyDescent="0.3"/>
    <row r="44" spans="1:21" ht="13.95" customHeight="1" x14ac:dyDescent="0.3"/>
    <row r="45" spans="1:21" ht="13.95" customHeight="1" x14ac:dyDescent="0.3"/>
    <row r="46" spans="1:21" ht="13.95" customHeight="1" x14ac:dyDescent="0.3"/>
    <row r="47" spans="1:21" ht="13.95" customHeight="1" x14ac:dyDescent="0.3"/>
    <row r="48" spans="1:21" ht="13.95" customHeight="1" x14ac:dyDescent="0.3"/>
    <row r="49" ht="13.95" customHeight="1" x14ac:dyDescent="0.3"/>
    <row r="50" ht="13.95" customHeight="1" x14ac:dyDescent="0.3"/>
    <row r="51" ht="13.95" customHeight="1" x14ac:dyDescent="0.3"/>
    <row r="52" ht="13.95" customHeight="1" x14ac:dyDescent="0.3"/>
    <row r="53" ht="13.95" customHeight="1" x14ac:dyDescent="0.3"/>
    <row r="54" ht="13.95" customHeight="1" x14ac:dyDescent="0.3"/>
    <row r="55" ht="13.95" customHeight="1" x14ac:dyDescent="0.3"/>
    <row r="56" ht="13.95" customHeight="1" x14ac:dyDescent="0.3"/>
    <row r="57" ht="13.95" customHeight="1" x14ac:dyDescent="0.3"/>
    <row r="58" ht="13.95" customHeight="1" x14ac:dyDescent="0.3"/>
    <row r="59" ht="13.95" customHeight="1" x14ac:dyDescent="0.3"/>
    <row r="60" ht="13.95" customHeight="1" x14ac:dyDescent="0.3"/>
    <row r="61" ht="13.95" customHeight="1" x14ac:dyDescent="0.3"/>
    <row r="62" ht="13.95" customHeight="1" x14ac:dyDescent="0.3"/>
    <row r="63" ht="13.95" customHeight="1" x14ac:dyDescent="0.3"/>
    <row r="64" ht="13.95" customHeight="1" x14ac:dyDescent="0.3"/>
    <row r="65" ht="13.95" customHeight="1" x14ac:dyDescent="0.3"/>
    <row r="66" ht="13.95" customHeight="1" x14ac:dyDescent="0.3"/>
    <row r="67" ht="13.95" customHeight="1" x14ac:dyDescent="0.3"/>
    <row r="68" ht="13.95" customHeight="1" x14ac:dyDescent="0.3"/>
    <row r="69" ht="13.95" customHeight="1" x14ac:dyDescent="0.3"/>
    <row r="70" ht="13.95" customHeight="1" x14ac:dyDescent="0.3"/>
    <row r="71" ht="13.95" customHeight="1" x14ac:dyDescent="0.3"/>
    <row r="72" ht="13.95" customHeight="1" x14ac:dyDescent="0.3"/>
    <row r="73" ht="13.95" customHeight="1" x14ac:dyDescent="0.3"/>
    <row r="74" ht="13.95" customHeight="1" x14ac:dyDescent="0.3"/>
    <row r="75" ht="13.95" customHeight="1" x14ac:dyDescent="0.3"/>
    <row r="76" ht="13.95" customHeight="1" x14ac:dyDescent="0.3"/>
    <row r="77" ht="13.95" customHeight="1" x14ac:dyDescent="0.3"/>
  </sheetData>
  <pageMargins left="0.70000000000000007" right="0.70000000000000007" top="0.75" bottom="0.75" header="0.30000000000000004" footer="0.30000000000000004"/>
  <pageSetup paperSize="9" scale="55"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CA723-7947-4E7A-A8D4-E2469C2D71A7}">
  <sheetPr codeName="Sheet2"/>
  <dimension ref="A1:B21"/>
  <sheetViews>
    <sheetView workbookViewId="0">
      <selection activeCell="B15" sqref="B15"/>
    </sheetView>
  </sheetViews>
  <sheetFormatPr defaultColWidth="14.109375" defaultRowHeight="14.4" x14ac:dyDescent="0.3"/>
  <cols>
    <col min="1" max="1" width="14.5546875" customWidth="1"/>
    <col min="2" max="2" width="208.109375" bestFit="1" customWidth="1"/>
  </cols>
  <sheetData>
    <row r="1" spans="1:2" ht="21" x14ac:dyDescent="0.4">
      <c r="A1" s="1" t="s">
        <v>135</v>
      </c>
    </row>
    <row r="2" spans="1:2" ht="15.6" x14ac:dyDescent="0.3">
      <c r="A2" s="4" t="s">
        <v>0</v>
      </c>
      <c r="B2" s="4"/>
    </row>
    <row r="3" spans="1:2" ht="15" customHeight="1" x14ac:dyDescent="0.3">
      <c r="A3" s="90" t="s">
        <v>136</v>
      </c>
      <c r="B3" s="90" t="s">
        <v>137</v>
      </c>
    </row>
    <row r="4" spans="1:2" ht="24" customHeight="1" x14ac:dyDescent="0.3">
      <c r="A4" s="96" t="s">
        <v>86</v>
      </c>
      <c r="B4" s="91" t="s">
        <v>139</v>
      </c>
    </row>
    <row r="5" spans="1:2" ht="24" customHeight="1" x14ac:dyDescent="0.3">
      <c r="A5" s="96" t="s">
        <v>94</v>
      </c>
      <c r="B5" s="91" t="s">
        <v>140</v>
      </c>
    </row>
    <row r="6" spans="1:2" ht="24" customHeight="1" x14ac:dyDescent="0.3">
      <c r="A6" s="96" t="s">
        <v>99</v>
      </c>
      <c r="B6" s="91" t="s">
        <v>142</v>
      </c>
    </row>
    <row r="7" spans="1:2" ht="24" customHeight="1" x14ac:dyDescent="0.3">
      <c r="A7" s="96" t="s">
        <v>101</v>
      </c>
      <c r="B7" s="91" t="s">
        <v>143</v>
      </c>
    </row>
    <row r="8" spans="1:2" ht="24" customHeight="1" x14ac:dyDescent="0.3">
      <c r="A8" s="96" t="s">
        <v>105</v>
      </c>
      <c r="B8" s="91" t="s">
        <v>144</v>
      </c>
    </row>
    <row r="9" spans="1:2" ht="24" customHeight="1" x14ac:dyDescent="0.3">
      <c r="A9" s="96" t="s">
        <v>106</v>
      </c>
      <c r="B9" s="91" t="s">
        <v>145</v>
      </c>
    </row>
    <row r="10" spans="1:2" ht="24" customHeight="1" x14ac:dyDescent="0.3">
      <c r="A10" s="96" t="s">
        <v>107</v>
      </c>
      <c r="B10" s="91" t="s">
        <v>141</v>
      </c>
    </row>
    <row r="11" spans="1:2" ht="24" customHeight="1" x14ac:dyDescent="0.3">
      <c r="A11" s="96" t="s">
        <v>109</v>
      </c>
      <c r="B11" s="91" t="s">
        <v>165</v>
      </c>
    </row>
    <row r="12" spans="1:2" ht="24" customHeight="1" x14ac:dyDescent="0.3">
      <c r="A12" s="96" t="s">
        <v>111</v>
      </c>
      <c r="B12" s="91" t="s">
        <v>147</v>
      </c>
    </row>
    <row r="13" spans="1:2" ht="24" customHeight="1" x14ac:dyDescent="0.3">
      <c r="A13" s="96" t="s">
        <v>113</v>
      </c>
      <c r="B13" s="91" t="s">
        <v>146</v>
      </c>
    </row>
    <row r="14" spans="1:2" ht="24" customHeight="1" x14ac:dyDescent="0.3">
      <c r="A14" s="96" t="s">
        <v>118</v>
      </c>
      <c r="B14" s="91" t="s">
        <v>148</v>
      </c>
    </row>
    <row r="15" spans="1:2" ht="24" customHeight="1" x14ac:dyDescent="0.3">
      <c r="A15" s="4" t="s">
        <v>120</v>
      </c>
      <c r="B15" s="91" t="s">
        <v>162</v>
      </c>
    </row>
    <row r="16" spans="1:2" ht="24" customHeight="1" x14ac:dyDescent="0.3">
      <c r="A16" s="4" t="s">
        <v>121</v>
      </c>
      <c r="B16" s="91" t="s">
        <v>156</v>
      </c>
    </row>
    <row r="17" spans="1:2" ht="24" customHeight="1" x14ac:dyDescent="0.3">
      <c r="A17" s="4" t="s">
        <v>124</v>
      </c>
      <c r="B17" s="91" t="s">
        <v>149</v>
      </c>
    </row>
    <row r="18" spans="1:2" ht="24" customHeight="1" x14ac:dyDescent="0.3">
      <c r="A18" s="4" t="s">
        <v>126</v>
      </c>
      <c r="B18" s="91" t="s">
        <v>150</v>
      </c>
    </row>
    <row r="19" spans="1:2" ht="24" customHeight="1" x14ac:dyDescent="0.3">
      <c r="A19" s="4" t="s">
        <v>127</v>
      </c>
      <c r="B19" s="91" t="s">
        <v>151</v>
      </c>
    </row>
    <row r="20" spans="1:2" ht="24" customHeight="1" x14ac:dyDescent="0.3">
      <c r="A20" s="4" t="s">
        <v>129</v>
      </c>
      <c r="B20" s="91" t="s">
        <v>164</v>
      </c>
    </row>
    <row r="21" spans="1:2" ht="24" customHeight="1" x14ac:dyDescent="0.3">
      <c r="A21" s="4" t="s">
        <v>130</v>
      </c>
      <c r="B21" s="91" t="s">
        <v>158</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76B44-5289-4761-8802-4E1A3DABAF43}">
  <sheetPr codeName="Sheet20"/>
  <dimension ref="A1:K33"/>
  <sheetViews>
    <sheetView zoomScaleNormal="100" workbookViewId="0">
      <selection activeCell="H38" sqref="H38:H39"/>
    </sheetView>
  </sheetViews>
  <sheetFormatPr defaultRowHeight="14.4" x14ac:dyDescent="0.3"/>
  <cols>
    <col min="1" max="1" width="28.33203125" customWidth="1"/>
    <col min="2" max="9" width="14.77734375" customWidth="1"/>
    <col min="10" max="10" width="19.33203125" bestFit="1" customWidth="1"/>
  </cols>
  <sheetData>
    <row r="1" spans="1:11" ht="21" x14ac:dyDescent="0.4">
      <c r="A1" s="1" t="s">
        <v>163</v>
      </c>
      <c r="B1" s="55"/>
      <c r="C1" s="55"/>
      <c r="D1" s="55"/>
      <c r="E1" s="56"/>
    </row>
    <row r="2" spans="1:11" ht="21" x14ac:dyDescent="0.4">
      <c r="A2" s="1" t="s">
        <v>155</v>
      </c>
      <c r="B2" s="55"/>
      <c r="C2" s="55"/>
      <c r="D2" s="55"/>
      <c r="E2" s="56"/>
    </row>
    <row r="3" spans="1:11" s="54" customFormat="1" ht="15" customHeight="1" x14ac:dyDescent="0.25">
      <c r="A3" s="4" t="s">
        <v>21</v>
      </c>
      <c r="B3" s="57"/>
      <c r="C3" s="58"/>
      <c r="D3" s="58"/>
      <c r="E3" s="59"/>
    </row>
    <row r="4" spans="1:11" s="54" customFormat="1" ht="15" customHeight="1" x14ac:dyDescent="0.25">
      <c r="A4" s="4" t="s">
        <v>22</v>
      </c>
      <c r="B4" s="57"/>
      <c r="C4" s="58"/>
      <c r="D4" s="58"/>
      <c r="E4" s="59"/>
    </row>
    <row r="5" spans="1:11" s="54" customFormat="1" ht="15" customHeight="1" x14ac:dyDescent="0.25">
      <c r="A5" s="4" t="s">
        <v>47</v>
      </c>
      <c r="B5" s="57"/>
      <c r="C5" s="58"/>
      <c r="D5" s="58"/>
      <c r="E5" s="59"/>
    </row>
    <row r="6" spans="1:11" s="54" customFormat="1" ht="15" customHeight="1" x14ac:dyDescent="0.25">
      <c r="A6" s="4"/>
      <c r="B6" s="57"/>
      <c r="C6" s="58"/>
      <c r="D6" s="58"/>
      <c r="E6" s="59"/>
    </row>
    <row r="7" spans="1:11" s="54" customFormat="1" ht="15" customHeight="1" x14ac:dyDescent="0.3">
      <c r="A7" s="60"/>
      <c r="B7" s="61" t="s">
        <v>48</v>
      </c>
      <c r="C7" s="61"/>
      <c r="D7" s="61"/>
      <c r="E7" s="61"/>
      <c r="F7" s="61" t="s">
        <v>49</v>
      </c>
      <c r="G7" s="62"/>
      <c r="H7" s="62"/>
      <c r="I7" s="63"/>
      <c r="J7" s="64"/>
      <c r="K7" s="65"/>
    </row>
    <row r="8" spans="1:11" s="54" customFormat="1" ht="15" customHeight="1" x14ac:dyDescent="0.2">
      <c r="A8" s="66" t="s">
        <v>50</v>
      </c>
      <c r="B8" s="66" t="s">
        <v>8</v>
      </c>
      <c r="C8" s="66" t="s">
        <v>9</v>
      </c>
      <c r="D8" s="66" t="s">
        <v>30</v>
      </c>
      <c r="E8" s="67" t="s">
        <v>51</v>
      </c>
      <c r="F8" s="68" t="s">
        <v>8</v>
      </c>
      <c r="G8" s="66" t="s">
        <v>29</v>
      </c>
      <c r="H8" s="66" t="s">
        <v>30</v>
      </c>
      <c r="I8" s="66" t="s">
        <v>51</v>
      </c>
      <c r="J8" s="69" t="s">
        <v>52</v>
      </c>
    </row>
    <row r="9" spans="1:11" s="54" customFormat="1" ht="15" customHeight="1" x14ac:dyDescent="0.2">
      <c r="A9" s="70" t="s">
        <v>53</v>
      </c>
      <c r="B9" s="71">
        <v>404</v>
      </c>
      <c r="C9" s="71">
        <v>215</v>
      </c>
      <c r="D9" s="71">
        <v>335</v>
      </c>
      <c r="E9" s="72">
        <v>954</v>
      </c>
      <c r="F9" s="71">
        <v>8.278529061120544</v>
      </c>
      <c r="G9" s="71">
        <v>4.4056528419329624</v>
      </c>
      <c r="H9" s="71">
        <v>6.8646218699885697</v>
      </c>
      <c r="I9" s="71">
        <v>19.548803773042078</v>
      </c>
      <c r="J9" s="73">
        <v>4880094</v>
      </c>
    </row>
    <row r="10" spans="1:11" s="54" customFormat="1" ht="15" customHeight="1" x14ac:dyDescent="0.2">
      <c r="A10" s="70" t="s">
        <v>54</v>
      </c>
      <c r="B10" s="71">
        <v>715</v>
      </c>
      <c r="C10" s="71">
        <v>347</v>
      </c>
      <c r="D10" s="71">
        <v>324</v>
      </c>
      <c r="E10" s="72">
        <v>1386</v>
      </c>
      <c r="F10" s="71">
        <v>11.26321971186321</v>
      </c>
      <c r="G10" s="71">
        <v>5.4662059300930546</v>
      </c>
      <c r="H10" s="71">
        <v>5.1038925687324195</v>
      </c>
      <c r="I10" s="71">
        <v>21.833318210688685</v>
      </c>
      <c r="J10" s="74">
        <v>6348096</v>
      </c>
    </row>
    <row r="11" spans="1:11" s="54" customFormat="1" ht="15" customHeight="1" x14ac:dyDescent="0.2">
      <c r="A11" s="70" t="s">
        <v>55</v>
      </c>
      <c r="B11" s="71">
        <v>1834</v>
      </c>
      <c r="C11" s="71">
        <v>516</v>
      </c>
      <c r="D11" s="71">
        <v>496</v>
      </c>
      <c r="E11" s="72">
        <v>2846</v>
      </c>
      <c r="F11" s="71">
        <v>20.84889800955548</v>
      </c>
      <c r="G11" s="71">
        <v>5.8658840637571581</v>
      </c>
      <c r="H11" s="71">
        <v>5.6385242163247096</v>
      </c>
      <c r="I11" s="71">
        <v>32.353306289637345</v>
      </c>
      <c r="J11" s="74">
        <v>8796628</v>
      </c>
    </row>
    <row r="12" spans="1:11" s="54" customFormat="1" ht="15" customHeight="1" x14ac:dyDescent="0.2">
      <c r="A12" s="70" t="s">
        <v>56</v>
      </c>
      <c r="B12" s="71">
        <v>247</v>
      </c>
      <c r="C12" s="71">
        <v>207</v>
      </c>
      <c r="D12" s="71">
        <v>224</v>
      </c>
      <c r="E12" s="72">
        <v>678</v>
      </c>
      <c r="F12" s="71">
        <v>9.3321222984072669</v>
      </c>
      <c r="G12" s="71">
        <v>7.8208474322684385</v>
      </c>
      <c r="H12" s="71">
        <v>8.4631392503774414</v>
      </c>
      <c r="I12" s="71">
        <v>25.616108981053149</v>
      </c>
      <c r="J12" s="74">
        <v>2646772</v>
      </c>
    </row>
    <row r="13" spans="1:11" s="54" customFormat="1" ht="15" customHeight="1" x14ac:dyDescent="0.2">
      <c r="A13" s="70" t="s">
        <v>57</v>
      </c>
      <c r="B13" s="71">
        <v>788</v>
      </c>
      <c r="C13" s="71">
        <v>617</v>
      </c>
      <c r="D13" s="71">
        <v>685</v>
      </c>
      <c r="E13" s="72">
        <v>2090</v>
      </c>
      <c r="F13" s="71">
        <v>10.61666236655913</v>
      </c>
      <c r="G13" s="71">
        <v>8.3127927413286589</v>
      </c>
      <c r="H13" s="71">
        <v>9.2289514227068583</v>
      </c>
      <c r="I13" s="71">
        <v>28.15840653059465</v>
      </c>
      <c r="J13" s="74">
        <v>7422295</v>
      </c>
    </row>
    <row r="14" spans="1:11" s="54" customFormat="1" ht="15" customHeight="1" x14ac:dyDescent="0.2">
      <c r="A14" s="70" t="s">
        <v>58</v>
      </c>
      <c r="B14" s="71">
        <v>772</v>
      </c>
      <c r="C14" s="71">
        <v>356</v>
      </c>
      <c r="D14" s="71">
        <v>487</v>
      </c>
      <c r="E14" s="72">
        <v>1615</v>
      </c>
      <c r="F14" s="71">
        <v>8.3064137026559965</v>
      </c>
      <c r="G14" s="71">
        <v>3.8304187540745276</v>
      </c>
      <c r="H14" s="71">
        <v>5.2399267787480186</v>
      </c>
      <c r="I14" s="71">
        <v>17.376759235478545</v>
      </c>
      <c r="J14" s="74">
        <v>9294023</v>
      </c>
    </row>
    <row r="15" spans="1:11" s="54" customFormat="1" ht="15" customHeight="1" x14ac:dyDescent="0.2">
      <c r="A15" s="70" t="s">
        <v>59</v>
      </c>
      <c r="B15" s="71">
        <v>261</v>
      </c>
      <c r="C15" s="71">
        <v>265</v>
      </c>
      <c r="D15" s="71">
        <v>258</v>
      </c>
      <c r="E15" s="72">
        <v>784</v>
      </c>
      <c r="F15" s="71">
        <v>4.5686558699350934</v>
      </c>
      <c r="G15" s="71">
        <v>4.6386735844168578</v>
      </c>
      <c r="H15" s="71">
        <v>4.516142584073771</v>
      </c>
      <c r="I15" s="71">
        <v>13.72347203842572</v>
      </c>
      <c r="J15" s="74">
        <v>5712840</v>
      </c>
    </row>
    <row r="16" spans="1:11" s="54" customFormat="1" ht="15" customHeight="1" x14ac:dyDescent="0.2">
      <c r="A16" s="70" t="s">
        <v>60</v>
      </c>
      <c r="B16" s="71">
        <v>168</v>
      </c>
      <c r="C16" s="71">
        <v>255</v>
      </c>
      <c r="D16" s="71">
        <v>322</v>
      </c>
      <c r="E16" s="72">
        <v>745</v>
      </c>
      <c r="F16" s="71">
        <v>5.4099136667944006</v>
      </c>
      <c r="G16" s="71">
        <v>8.211476101384358</v>
      </c>
      <c r="H16" s="71">
        <v>10.369001194689268</v>
      </c>
      <c r="I16" s="71">
        <v>23.990390962868027</v>
      </c>
      <c r="J16" s="74">
        <v>3105410</v>
      </c>
    </row>
    <row r="17" spans="1:10" s="54" customFormat="1" ht="15" customHeight="1" x14ac:dyDescent="0.2">
      <c r="A17" s="70" t="s">
        <v>61</v>
      </c>
      <c r="B17" s="71">
        <v>678</v>
      </c>
      <c r="C17" s="71">
        <v>298</v>
      </c>
      <c r="D17" s="71">
        <v>539</v>
      </c>
      <c r="E17" s="72">
        <v>1515</v>
      </c>
      <c r="F17" s="71">
        <v>11.3868436609878</v>
      </c>
      <c r="G17" s="71">
        <v>5.0048368893427204</v>
      </c>
      <c r="H17" s="71">
        <v>9.0523727629386777</v>
      </c>
      <c r="I17" s="71">
        <v>25.444053313269201</v>
      </c>
      <c r="J17" s="74">
        <v>5954240</v>
      </c>
    </row>
    <row r="18" spans="1:10" s="54" customFormat="1" ht="15" customHeight="1" x14ac:dyDescent="0.2">
      <c r="A18" s="70" t="s">
        <v>62</v>
      </c>
      <c r="B18" s="71">
        <v>417</v>
      </c>
      <c r="C18" s="71">
        <v>293</v>
      </c>
      <c r="D18" s="71">
        <v>432</v>
      </c>
      <c r="E18" s="72">
        <v>1142</v>
      </c>
      <c r="F18" s="71">
        <v>7.6075024934182327</v>
      </c>
      <c r="G18" s="71">
        <v>5.3453194977734828</v>
      </c>
      <c r="H18" s="71">
        <v>7.881153662246227</v>
      </c>
      <c r="I18" s="71">
        <v>20.833975653437943</v>
      </c>
      <c r="J18" s="75">
        <v>5481431</v>
      </c>
    </row>
    <row r="19" spans="1:10" s="54" customFormat="1" ht="15" customHeight="1" x14ac:dyDescent="0.2">
      <c r="A19" s="76" t="s">
        <v>20</v>
      </c>
      <c r="B19" s="77">
        <v>6284</v>
      </c>
      <c r="C19" s="77">
        <v>3369</v>
      </c>
      <c r="D19" s="77">
        <v>4102</v>
      </c>
      <c r="E19" s="78">
        <v>13755</v>
      </c>
      <c r="F19" s="77">
        <v>10.536229531123197</v>
      </c>
      <c r="G19" s="77">
        <v>5.6487201289551336</v>
      </c>
      <c r="H19" s="77">
        <v>6.8777233508382185</v>
      </c>
      <c r="I19" s="77">
        <v>23.062673010916551</v>
      </c>
      <c r="J19" s="79">
        <v>59641829</v>
      </c>
    </row>
    <row r="20" spans="1:10" s="54" customFormat="1" ht="15" customHeight="1" x14ac:dyDescent="0.2"/>
    <row r="21" spans="1:10" s="54" customFormat="1" ht="15" customHeight="1" x14ac:dyDescent="0.2"/>
    <row r="22" spans="1:10" s="54" customFormat="1" ht="15" customHeight="1" x14ac:dyDescent="0.2"/>
    <row r="23" spans="1:10" s="54" customFormat="1" ht="15" customHeight="1" x14ac:dyDescent="0.2"/>
    <row r="24" spans="1:10" s="54" customFormat="1" ht="15" customHeight="1" x14ac:dyDescent="0.2"/>
    <row r="25" spans="1:10" s="54" customFormat="1" ht="15" customHeight="1" x14ac:dyDescent="0.2"/>
    <row r="26" spans="1:10" s="54" customFormat="1" ht="15" customHeight="1" x14ac:dyDescent="0.2"/>
    <row r="27" spans="1:10" s="54" customFormat="1" ht="15" customHeight="1" x14ac:dyDescent="0.2"/>
    <row r="28" spans="1:10" s="54" customFormat="1" ht="15" customHeight="1" x14ac:dyDescent="0.2"/>
    <row r="29" spans="1:10" s="80" customFormat="1" ht="15" customHeight="1" x14ac:dyDescent="0.25">
      <c r="A29" s="54"/>
    </row>
    <row r="33" spans="3:3" x14ac:dyDescent="0.3">
      <c r="C33" s="81"/>
    </row>
  </sheetData>
  <pageMargins left="0.7" right="0.7" top="0.75" bottom="0.75" header="0.3" footer="0.3"/>
  <pageSetup scale="4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95FA2-FA48-4F59-A5B2-FEC5494E45C3}">
  <sheetPr codeName="Sheet21"/>
  <dimension ref="A1:O19"/>
  <sheetViews>
    <sheetView zoomScaleNormal="100" workbookViewId="0">
      <selection activeCell="G35" sqref="G35"/>
    </sheetView>
  </sheetViews>
  <sheetFormatPr defaultRowHeight="14.4" x14ac:dyDescent="0.3"/>
  <cols>
    <col min="1" max="1" width="16.77734375" customWidth="1"/>
    <col min="2" max="15" width="16.33203125" customWidth="1"/>
  </cols>
  <sheetData>
    <row r="1" spans="1:15" ht="21" x14ac:dyDescent="0.4">
      <c r="A1" s="1" t="s">
        <v>159</v>
      </c>
    </row>
    <row r="2" spans="1:15" ht="15.6" x14ac:dyDescent="0.3">
      <c r="A2" s="4" t="s">
        <v>63</v>
      </c>
    </row>
    <row r="3" spans="1:15" ht="15.6" x14ac:dyDescent="0.3">
      <c r="A3" s="4" t="s">
        <v>1</v>
      </c>
    </row>
    <row r="4" spans="1:15" ht="15.6" x14ac:dyDescent="0.3">
      <c r="A4" s="82" t="s">
        <v>64</v>
      </c>
    </row>
    <row r="5" spans="1:15" ht="31.2" x14ac:dyDescent="0.3">
      <c r="A5" s="83" t="s">
        <v>65</v>
      </c>
      <c r="B5" s="84">
        <v>44652</v>
      </c>
      <c r="C5" s="84">
        <v>44682</v>
      </c>
      <c r="D5" s="84">
        <v>44713</v>
      </c>
      <c r="E5" s="84">
        <v>44743</v>
      </c>
      <c r="F5" s="84">
        <v>44774</v>
      </c>
      <c r="G5" s="84">
        <v>44805</v>
      </c>
      <c r="H5" s="84">
        <v>44835</v>
      </c>
      <c r="I5" s="84">
        <v>44866</v>
      </c>
      <c r="J5" s="84">
        <v>44896</v>
      </c>
      <c r="K5" s="84">
        <v>44927</v>
      </c>
      <c r="L5" s="84">
        <v>44958</v>
      </c>
      <c r="M5" s="111">
        <v>44986</v>
      </c>
      <c r="N5" s="84" t="s">
        <v>20</v>
      </c>
      <c r="O5" s="112" t="s">
        <v>66</v>
      </c>
    </row>
    <row r="6" spans="1:15" ht="15.6" x14ac:dyDescent="0.3">
      <c r="A6" s="108" t="s">
        <v>67</v>
      </c>
      <c r="B6" s="98">
        <v>0.97299999999999998</v>
      </c>
      <c r="C6" s="99">
        <v>0.96699999999999997</v>
      </c>
      <c r="D6" s="99">
        <v>0.96099999999999997</v>
      </c>
      <c r="E6" s="99">
        <v>0.96</v>
      </c>
      <c r="F6" s="99">
        <v>0.96499999999999997</v>
      </c>
      <c r="G6" s="99">
        <v>0.94799999999999995</v>
      </c>
      <c r="H6" s="99">
        <v>0.94399999999999995</v>
      </c>
      <c r="I6" s="99">
        <v>0.90900000000000003</v>
      </c>
      <c r="J6" s="99">
        <v>0.84</v>
      </c>
      <c r="K6" s="99">
        <v>0.92400000000000004</v>
      </c>
      <c r="L6" s="99">
        <v>0.878</v>
      </c>
      <c r="M6" s="99">
        <v>0.86799999999999999</v>
      </c>
      <c r="N6" s="113">
        <v>0.92700000000000005</v>
      </c>
      <c r="O6" s="100">
        <v>0.95</v>
      </c>
    </row>
    <row r="7" spans="1:15" ht="15.6" x14ac:dyDescent="0.3">
      <c r="A7" s="109" t="s">
        <v>68</v>
      </c>
      <c r="B7" s="101">
        <v>0.89500000000000002</v>
      </c>
      <c r="C7" s="102">
        <v>0.85599999999999998</v>
      </c>
      <c r="D7" s="102">
        <v>0.84599999999999997</v>
      </c>
      <c r="E7" s="102">
        <v>0.84799999999999998</v>
      </c>
      <c r="F7" s="102">
        <v>0.84699999999999998</v>
      </c>
      <c r="G7" s="102">
        <v>0.80400000000000005</v>
      </c>
      <c r="H7" s="102">
        <v>0.80300000000000005</v>
      </c>
      <c r="I7" s="102">
        <v>0.751</v>
      </c>
      <c r="J7" s="102">
        <v>0.55500000000000005</v>
      </c>
      <c r="K7" s="102">
        <v>0.69899999999999995</v>
      </c>
      <c r="L7" s="102">
        <v>0.57799999999999996</v>
      </c>
      <c r="M7" s="102">
        <v>0.60399999999999998</v>
      </c>
      <c r="N7" s="114">
        <v>0.746</v>
      </c>
      <c r="O7" s="103">
        <v>0.85</v>
      </c>
    </row>
    <row r="8" spans="1:15" ht="15.6" x14ac:dyDescent="0.3">
      <c r="A8" s="109" t="s">
        <v>69</v>
      </c>
      <c r="B8" s="101">
        <v>0.94499999999999995</v>
      </c>
      <c r="C8" s="102">
        <v>0.94699999999999995</v>
      </c>
      <c r="D8" s="102">
        <v>0.94299999999999995</v>
      </c>
      <c r="E8" s="102">
        <v>0.92100000000000004</v>
      </c>
      <c r="F8" s="102">
        <v>0.92</v>
      </c>
      <c r="G8" s="102">
        <v>0.89400000000000002</v>
      </c>
      <c r="H8" s="102">
        <v>0.90100000000000002</v>
      </c>
      <c r="I8" s="102">
        <v>0.872</v>
      </c>
      <c r="J8" s="102">
        <v>0.879</v>
      </c>
      <c r="K8" s="102">
        <v>0.92100000000000004</v>
      </c>
      <c r="L8" s="102">
        <v>0.91200000000000003</v>
      </c>
      <c r="M8" s="102">
        <v>0.873</v>
      </c>
      <c r="N8" s="114">
        <v>0.91100000000000003</v>
      </c>
      <c r="O8" s="103">
        <v>0.95</v>
      </c>
    </row>
    <row r="9" spans="1:15" ht="15.6" x14ac:dyDescent="0.3">
      <c r="A9" s="109" t="s">
        <v>70</v>
      </c>
      <c r="B9" s="101">
        <v>0.96699999999999997</v>
      </c>
      <c r="C9" s="102">
        <v>0.96599999999999997</v>
      </c>
      <c r="D9" s="102">
        <v>0.96599999999999997</v>
      </c>
      <c r="E9" s="102">
        <v>0.95399999999999996</v>
      </c>
      <c r="F9" s="102">
        <v>0.97399999999999998</v>
      </c>
      <c r="G9" s="102">
        <v>0.95899999999999996</v>
      </c>
      <c r="H9" s="102">
        <v>0.95399999999999996</v>
      </c>
      <c r="I9" s="102">
        <v>0.94599999999999995</v>
      </c>
      <c r="J9" s="102">
        <v>0.92800000000000005</v>
      </c>
      <c r="K9" s="102">
        <v>0.95</v>
      </c>
      <c r="L9" s="102">
        <v>0.96199999999999997</v>
      </c>
      <c r="M9" s="102">
        <v>0.94099999999999995</v>
      </c>
      <c r="N9" s="114">
        <v>0.95599999999999996</v>
      </c>
      <c r="O9" s="103">
        <v>0.95</v>
      </c>
    </row>
    <row r="10" spans="1:15" ht="15.6" x14ac:dyDescent="0.3">
      <c r="A10" s="109" t="s">
        <v>71</v>
      </c>
      <c r="B10" s="101">
        <v>0.97199999999999998</v>
      </c>
      <c r="C10" s="102">
        <v>0.97099999999999997</v>
      </c>
      <c r="D10" s="102">
        <v>0.95599999999999996</v>
      </c>
      <c r="E10" s="102">
        <v>0.93899999999999995</v>
      </c>
      <c r="F10" s="102">
        <v>0.98</v>
      </c>
      <c r="G10" s="102">
        <v>0.97299999999999998</v>
      </c>
      <c r="H10" s="102">
        <v>0.93899999999999995</v>
      </c>
      <c r="I10" s="102">
        <v>0.94599999999999995</v>
      </c>
      <c r="J10" s="102">
        <v>0.91400000000000003</v>
      </c>
      <c r="K10" s="102">
        <v>0.94799999999999995</v>
      </c>
      <c r="L10" s="102">
        <v>0.93300000000000005</v>
      </c>
      <c r="M10" s="102">
        <v>0.94099999999999995</v>
      </c>
      <c r="N10" s="114">
        <v>0.94899999999999995</v>
      </c>
      <c r="O10" s="103">
        <v>0.95</v>
      </c>
    </row>
    <row r="11" spans="1:15" ht="15.6" x14ac:dyDescent="0.3">
      <c r="A11" s="109" t="s">
        <v>72</v>
      </c>
      <c r="B11" s="101">
        <v>0.96499999999999997</v>
      </c>
      <c r="C11" s="102">
        <v>0.97</v>
      </c>
      <c r="D11" s="102">
        <v>0.96599999999999997</v>
      </c>
      <c r="E11" s="102">
        <v>0.93</v>
      </c>
      <c r="F11" s="102">
        <v>0.92900000000000005</v>
      </c>
      <c r="G11" s="102">
        <v>0.92400000000000004</v>
      </c>
      <c r="H11" s="102">
        <v>0.89800000000000002</v>
      </c>
      <c r="I11" s="102">
        <v>0.873</v>
      </c>
      <c r="J11" s="102">
        <v>0.85199999999999998</v>
      </c>
      <c r="K11" s="102">
        <v>0.89400000000000002</v>
      </c>
      <c r="L11" s="102">
        <v>0.91900000000000004</v>
      </c>
      <c r="M11" s="102">
        <v>0.85399999999999998</v>
      </c>
      <c r="N11" s="114">
        <v>0.91500000000000004</v>
      </c>
      <c r="O11" s="103">
        <v>0.85</v>
      </c>
    </row>
    <row r="12" spans="1:15" ht="15.6" x14ac:dyDescent="0.3">
      <c r="A12" s="109" t="s">
        <v>73</v>
      </c>
      <c r="B12" s="101">
        <v>0.84599999999999997</v>
      </c>
      <c r="C12" s="102">
        <v>0.71099999999999997</v>
      </c>
      <c r="D12" s="102">
        <v>0.75700000000000001</v>
      </c>
      <c r="E12" s="102">
        <v>0.76300000000000001</v>
      </c>
      <c r="F12" s="102">
        <v>0.65200000000000002</v>
      </c>
      <c r="G12" s="102">
        <v>0.59699999999999998</v>
      </c>
      <c r="H12" s="102">
        <v>0.74099999999999999</v>
      </c>
      <c r="I12" s="102">
        <v>0.67800000000000005</v>
      </c>
      <c r="J12" s="102">
        <v>0.63600000000000001</v>
      </c>
      <c r="K12" s="102">
        <v>0.78700000000000003</v>
      </c>
      <c r="L12" s="102">
        <v>0.58299999999999996</v>
      </c>
      <c r="M12" s="104" t="s">
        <v>26</v>
      </c>
      <c r="N12" s="114">
        <v>0.71</v>
      </c>
      <c r="O12" s="103">
        <v>0.85</v>
      </c>
    </row>
    <row r="13" spans="1:15" ht="15.6" x14ac:dyDescent="0.3">
      <c r="A13" s="110" t="s">
        <v>74</v>
      </c>
      <c r="B13" s="105">
        <v>0.98399999999999999</v>
      </c>
      <c r="C13" s="106">
        <v>0.95199999999999996</v>
      </c>
      <c r="D13" s="106">
        <v>0.97799999999999998</v>
      </c>
      <c r="E13" s="106">
        <v>0.96399999999999997</v>
      </c>
      <c r="F13" s="106">
        <v>0.98599999999999999</v>
      </c>
      <c r="G13" s="106">
        <v>0.98699999999999999</v>
      </c>
      <c r="H13" s="106">
        <v>0.98599999999999999</v>
      </c>
      <c r="I13" s="106">
        <v>0.98699999999999999</v>
      </c>
      <c r="J13" s="106">
        <v>0.98499999999999999</v>
      </c>
      <c r="K13" s="106">
        <v>0.99</v>
      </c>
      <c r="L13" s="106">
        <v>0.99</v>
      </c>
      <c r="M13" s="106">
        <v>0.97099999999999997</v>
      </c>
      <c r="N13" s="115">
        <v>0.97899999999999998</v>
      </c>
      <c r="O13" s="107">
        <v>0.95</v>
      </c>
    </row>
    <row r="14" spans="1:15" x14ac:dyDescent="0.3">
      <c r="A14" s="85"/>
      <c r="B14" s="85"/>
      <c r="C14" s="85"/>
      <c r="D14" s="85"/>
      <c r="E14" s="85"/>
      <c r="F14" s="85"/>
      <c r="G14" s="85"/>
      <c r="H14" s="85"/>
      <c r="I14" s="85"/>
      <c r="J14" s="85"/>
      <c r="K14" s="85"/>
      <c r="L14" s="85"/>
      <c r="M14" s="85"/>
      <c r="N14" s="85"/>
    </row>
    <row r="19" spans="1:1" x14ac:dyDescent="0.3">
      <c r="A19" s="85"/>
    </row>
  </sheetData>
  <pageMargins left="0.7" right="0.7" top="0.75" bottom="0.75" header="0.3" footer="0.3"/>
  <pageSetup scale="3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D7095-ED84-4460-8526-E2204D1135D1}">
  <sheetPr codeName="Sheet3"/>
  <dimension ref="A1:C111"/>
  <sheetViews>
    <sheetView workbookViewId="0">
      <selection activeCell="C8" sqref="C8"/>
    </sheetView>
  </sheetViews>
  <sheetFormatPr defaultColWidth="14.109375" defaultRowHeight="14.4" x14ac:dyDescent="0.3"/>
  <cols>
    <col min="1" max="1" width="30.6640625" bestFit="1" customWidth="1"/>
    <col min="2" max="2" width="17.6640625" bestFit="1" customWidth="1"/>
    <col min="3" max="3" width="117.6640625" customWidth="1"/>
    <col min="4" max="4" width="158.5546875" customWidth="1"/>
  </cols>
  <sheetData>
    <row r="1" spans="1:3" ht="21" x14ac:dyDescent="0.4">
      <c r="A1" s="1" t="s">
        <v>82</v>
      </c>
    </row>
    <row r="2" spans="1:3" x14ac:dyDescent="0.3">
      <c r="A2" s="97" t="s">
        <v>0</v>
      </c>
    </row>
    <row r="3" spans="1:3" ht="15.6" x14ac:dyDescent="0.3">
      <c r="A3" s="90" t="s">
        <v>83</v>
      </c>
      <c r="B3" s="90" t="s">
        <v>84</v>
      </c>
      <c r="C3" s="90" t="s">
        <v>85</v>
      </c>
    </row>
    <row r="4" spans="1:3" s="93" customFormat="1" ht="30" x14ac:dyDescent="0.3">
      <c r="A4" s="91" t="s">
        <v>86</v>
      </c>
      <c r="B4" s="91">
        <v>1</v>
      </c>
      <c r="C4" s="92" t="s">
        <v>87</v>
      </c>
    </row>
    <row r="5" spans="1:3" s="93" customFormat="1" ht="30" x14ac:dyDescent="0.3">
      <c r="A5" s="91" t="s">
        <v>86</v>
      </c>
      <c r="B5" s="91">
        <v>2</v>
      </c>
      <c r="C5" s="92" t="s">
        <v>88</v>
      </c>
    </row>
    <row r="6" spans="1:3" s="93" customFormat="1" ht="120" x14ac:dyDescent="0.3">
      <c r="A6" s="91" t="s">
        <v>86</v>
      </c>
      <c r="B6" s="91">
        <v>3</v>
      </c>
      <c r="C6" s="92" t="s">
        <v>89</v>
      </c>
    </row>
    <row r="7" spans="1:3" s="93" customFormat="1" ht="75" x14ac:dyDescent="0.3">
      <c r="A7" s="91" t="s">
        <v>86</v>
      </c>
      <c r="B7" s="91">
        <v>4</v>
      </c>
      <c r="C7" s="92" t="s">
        <v>90</v>
      </c>
    </row>
    <row r="8" spans="1:3" s="93" customFormat="1" ht="45" x14ac:dyDescent="0.3">
      <c r="A8" s="91" t="s">
        <v>86</v>
      </c>
      <c r="B8" s="91">
        <v>5</v>
      </c>
      <c r="C8" s="92" t="s">
        <v>91</v>
      </c>
    </row>
    <row r="9" spans="1:3" s="93" customFormat="1" ht="60" x14ac:dyDescent="0.3">
      <c r="A9" s="91" t="s">
        <v>86</v>
      </c>
      <c r="B9" s="91">
        <v>6</v>
      </c>
      <c r="C9" s="92" t="s">
        <v>92</v>
      </c>
    </row>
    <row r="10" spans="1:3" s="93" customFormat="1" ht="30" x14ac:dyDescent="0.3">
      <c r="A10" s="91" t="s">
        <v>86</v>
      </c>
      <c r="B10" s="91">
        <v>7</v>
      </c>
      <c r="C10" s="92" t="s">
        <v>93</v>
      </c>
    </row>
    <row r="11" spans="1:3" s="93" customFormat="1" ht="30" x14ac:dyDescent="0.3">
      <c r="A11" s="91" t="s">
        <v>94</v>
      </c>
      <c r="B11" s="94">
        <v>1</v>
      </c>
      <c r="C11" s="92" t="s">
        <v>87</v>
      </c>
    </row>
    <row r="12" spans="1:3" s="93" customFormat="1" ht="45" x14ac:dyDescent="0.3">
      <c r="A12" s="91" t="s">
        <v>94</v>
      </c>
      <c r="B12" s="94">
        <v>2</v>
      </c>
      <c r="C12" s="92" t="s">
        <v>95</v>
      </c>
    </row>
    <row r="13" spans="1:3" s="93" customFormat="1" ht="30" x14ac:dyDescent="0.3">
      <c r="A13" s="91" t="s">
        <v>94</v>
      </c>
      <c r="B13" s="94">
        <v>3</v>
      </c>
      <c r="C13" s="92" t="s">
        <v>96</v>
      </c>
    </row>
    <row r="14" spans="1:3" s="93" customFormat="1" ht="30" x14ac:dyDescent="0.3">
      <c r="A14" s="91" t="s">
        <v>94</v>
      </c>
      <c r="B14" s="94">
        <v>4</v>
      </c>
      <c r="C14" s="92" t="s">
        <v>97</v>
      </c>
    </row>
    <row r="15" spans="1:3" s="93" customFormat="1" ht="30" x14ac:dyDescent="0.3">
      <c r="A15" s="91" t="s">
        <v>94</v>
      </c>
      <c r="B15" s="94">
        <v>5</v>
      </c>
      <c r="C15" s="92" t="s">
        <v>98</v>
      </c>
    </row>
    <row r="16" spans="1:3" s="93" customFormat="1" ht="30" x14ac:dyDescent="0.3">
      <c r="A16" s="91" t="s">
        <v>99</v>
      </c>
      <c r="B16" s="94">
        <v>1</v>
      </c>
      <c r="C16" s="92" t="s">
        <v>87</v>
      </c>
    </row>
    <row r="17" spans="1:3" s="93" customFormat="1" ht="45" x14ac:dyDescent="0.3">
      <c r="A17" s="91" t="s">
        <v>99</v>
      </c>
      <c r="B17" s="94">
        <v>2</v>
      </c>
      <c r="C17" s="92" t="s">
        <v>100</v>
      </c>
    </row>
    <row r="18" spans="1:3" s="93" customFormat="1" ht="30" x14ac:dyDescent="0.3">
      <c r="A18" s="91" t="s">
        <v>99</v>
      </c>
      <c r="B18" s="94">
        <v>3</v>
      </c>
      <c r="C18" s="92" t="s">
        <v>96</v>
      </c>
    </row>
    <row r="19" spans="1:3" s="93" customFormat="1" ht="30" x14ac:dyDescent="0.3">
      <c r="A19" s="91" t="s">
        <v>99</v>
      </c>
      <c r="B19" s="94">
        <v>4</v>
      </c>
      <c r="C19" s="92" t="s">
        <v>97</v>
      </c>
    </row>
    <row r="20" spans="1:3" s="93" customFormat="1" ht="30" x14ac:dyDescent="0.3">
      <c r="A20" s="91" t="s">
        <v>99</v>
      </c>
      <c r="B20" s="94">
        <v>5</v>
      </c>
      <c r="C20" s="92" t="s">
        <v>98</v>
      </c>
    </row>
    <row r="21" spans="1:3" s="93" customFormat="1" ht="30" x14ac:dyDescent="0.3">
      <c r="A21" s="91" t="s">
        <v>101</v>
      </c>
      <c r="B21" s="94">
        <v>1</v>
      </c>
      <c r="C21" s="92" t="s">
        <v>87</v>
      </c>
    </row>
    <row r="22" spans="1:3" s="93" customFormat="1" ht="15" x14ac:dyDescent="0.3">
      <c r="A22" s="91" t="s">
        <v>101</v>
      </c>
      <c r="B22" s="94">
        <v>2</v>
      </c>
      <c r="C22" s="92" t="s">
        <v>102</v>
      </c>
    </row>
    <row r="23" spans="1:3" s="93" customFormat="1" ht="75" x14ac:dyDescent="0.3">
      <c r="A23" s="91" t="s">
        <v>101</v>
      </c>
      <c r="B23" s="94">
        <v>3</v>
      </c>
      <c r="C23" s="92" t="s">
        <v>103</v>
      </c>
    </row>
    <row r="24" spans="1:3" s="93" customFormat="1" ht="15" x14ac:dyDescent="0.3">
      <c r="A24" s="91" t="s">
        <v>101</v>
      </c>
      <c r="B24" s="94">
        <v>4</v>
      </c>
      <c r="C24" s="92" t="s">
        <v>104</v>
      </c>
    </row>
    <row r="25" spans="1:3" s="93" customFormat="1" ht="30" x14ac:dyDescent="0.3">
      <c r="A25" s="91" t="s">
        <v>105</v>
      </c>
      <c r="B25" s="94">
        <v>1</v>
      </c>
      <c r="C25" s="92" t="s">
        <v>87</v>
      </c>
    </row>
    <row r="26" spans="1:3" s="93" customFormat="1" ht="45" x14ac:dyDescent="0.3">
      <c r="A26" s="91" t="s">
        <v>105</v>
      </c>
      <c r="B26" s="94">
        <v>2</v>
      </c>
      <c r="C26" s="92" t="s">
        <v>95</v>
      </c>
    </row>
    <row r="27" spans="1:3" s="93" customFormat="1" ht="30" x14ac:dyDescent="0.3">
      <c r="A27" s="91" t="s">
        <v>105</v>
      </c>
      <c r="B27" s="94">
        <v>3</v>
      </c>
      <c r="C27" s="92" t="s">
        <v>96</v>
      </c>
    </row>
    <row r="28" spans="1:3" s="93" customFormat="1" ht="15" x14ac:dyDescent="0.3">
      <c r="A28" s="91" t="s">
        <v>105</v>
      </c>
      <c r="B28" s="94">
        <v>4</v>
      </c>
      <c r="C28" s="92" t="s">
        <v>104</v>
      </c>
    </row>
    <row r="29" spans="1:3" s="93" customFormat="1" ht="30" x14ac:dyDescent="0.3">
      <c r="A29" s="91" t="s">
        <v>105</v>
      </c>
      <c r="B29" s="94">
        <v>5</v>
      </c>
      <c r="C29" s="92" t="s">
        <v>97</v>
      </c>
    </row>
    <row r="30" spans="1:3" s="93" customFormat="1" ht="30" x14ac:dyDescent="0.3">
      <c r="A30" s="91" t="s">
        <v>105</v>
      </c>
      <c r="B30" s="94">
        <v>6</v>
      </c>
      <c r="C30" s="92" t="s">
        <v>98</v>
      </c>
    </row>
    <row r="31" spans="1:3" s="93" customFormat="1" ht="30" x14ac:dyDescent="0.3">
      <c r="A31" s="91" t="s">
        <v>106</v>
      </c>
      <c r="B31" s="94">
        <v>1</v>
      </c>
      <c r="C31" s="92" t="s">
        <v>87</v>
      </c>
    </row>
    <row r="32" spans="1:3" s="93" customFormat="1" ht="45" x14ac:dyDescent="0.3">
      <c r="A32" s="91" t="s">
        <v>106</v>
      </c>
      <c r="B32" s="94">
        <v>2</v>
      </c>
      <c r="C32" s="92" t="s">
        <v>100</v>
      </c>
    </row>
    <row r="33" spans="1:3" s="93" customFormat="1" ht="30" x14ac:dyDescent="0.3">
      <c r="A33" s="91" t="s">
        <v>106</v>
      </c>
      <c r="B33" s="94">
        <v>3</v>
      </c>
      <c r="C33" s="92" t="s">
        <v>96</v>
      </c>
    </row>
    <row r="34" spans="1:3" s="93" customFormat="1" ht="15" x14ac:dyDescent="0.3">
      <c r="A34" s="91" t="s">
        <v>106</v>
      </c>
      <c r="B34" s="94">
        <v>4</v>
      </c>
      <c r="C34" s="92" t="s">
        <v>104</v>
      </c>
    </row>
    <row r="35" spans="1:3" s="93" customFormat="1" ht="30" x14ac:dyDescent="0.3">
      <c r="A35" s="91" t="s">
        <v>106</v>
      </c>
      <c r="B35" s="94">
        <v>5</v>
      </c>
      <c r="C35" s="92" t="s">
        <v>97</v>
      </c>
    </row>
    <row r="36" spans="1:3" s="93" customFormat="1" ht="30" x14ac:dyDescent="0.3">
      <c r="A36" s="91" t="s">
        <v>106</v>
      </c>
      <c r="B36" s="94">
        <v>6</v>
      </c>
      <c r="C36" s="92" t="s">
        <v>98</v>
      </c>
    </row>
    <row r="37" spans="1:3" s="93" customFormat="1" ht="30" x14ac:dyDescent="0.3">
      <c r="A37" s="91" t="s">
        <v>107</v>
      </c>
      <c r="B37" s="91">
        <v>1</v>
      </c>
      <c r="C37" s="91" t="s">
        <v>87</v>
      </c>
    </row>
    <row r="38" spans="1:3" s="93" customFormat="1" ht="15" x14ac:dyDescent="0.3">
      <c r="A38" s="91" t="s">
        <v>107</v>
      </c>
      <c r="B38" s="91">
        <v>2</v>
      </c>
      <c r="C38" s="91" t="s">
        <v>102</v>
      </c>
    </row>
    <row r="39" spans="1:3" s="93" customFormat="1" ht="75" x14ac:dyDescent="0.3">
      <c r="A39" s="91" t="s">
        <v>107</v>
      </c>
      <c r="B39" s="91">
        <v>3</v>
      </c>
      <c r="C39" s="92" t="s">
        <v>103</v>
      </c>
    </row>
    <row r="40" spans="1:3" s="93" customFormat="1" ht="15" x14ac:dyDescent="0.3">
      <c r="A40" s="91" t="s">
        <v>107</v>
      </c>
      <c r="B40" s="91">
        <v>4</v>
      </c>
      <c r="C40" s="92" t="s">
        <v>104</v>
      </c>
    </row>
    <row r="41" spans="1:3" s="93" customFormat="1" ht="60" x14ac:dyDescent="0.3">
      <c r="A41" s="91" t="s">
        <v>107</v>
      </c>
      <c r="B41" s="91">
        <v>5</v>
      </c>
      <c r="C41" s="92" t="s">
        <v>108</v>
      </c>
    </row>
    <row r="42" spans="1:3" s="93" customFormat="1" ht="135" x14ac:dyDescent="0.3">
      <c r="A42" s="91" t="s">
        <v>107</v>
      </c>
      <c r="B42" s="91">
        <v>6</v>
      </c>
      <c r="C42" s="92" t="s">
        <v>166</v>
      </c>
    </row>
    <row r="43" spans="1:3" s="93" customFormat="1" ht="30" x14ac:dyDescent="0.3">
      <c r="A43" s="91" t="s">
        <v>109</v>
      </c>
      <c r="B43" s="91">
        <v>1</v>
      </c>
      <c r="C43" s="91" t="s">
        <v>87</v>
      </c>
    </row>
    <row r="44" spans="1:3" s="93" customFormat="1" ht="45" x14ac:dyDescent="0.3">
      <c r="A44" s="91" t="s">
        <v>109</v>
      </c>
      <c r="B44" s="91">
        <v>2</v>
      </c>
      <c r="C44" s="91" t="s">
        <v>110</v>
      </c>
    </row>
    <row r="45" spans="1:3" s="93" customFormat="1" ht="30" x14ac:dyDescent="0.3">
      <c r="A45" s="91" t="s">
        <v>109</v>
      </c>
      <c r="B45" s="91">
        <v>3</v>
      </c>
      <c r="C45" s="91" t="s">
        <v>96</v>
      </c>
    </row>
    <row r="46" spans="1:3" s="93" customFormat="1" ht="60" x14ac:dyDescent="0.3">
      <c r="A46" s="91" t="s">
        <v>109</v>
      </c>
      <c r="B46" s="91">
        <v>4</v>
      </c>
      <c r="C46" s="91" t="s">
        <v>108</v>
      </c>
    </row>
    <row r="47" spans="1:3" s="93" customFormat="1" ht="105" x14ac:dyDescent="0.3">
      <c r="A47" s="91" t="s">
        <v>109</v>
      </c>
      <c r="B47" s="91">
        <v>5</v>
      </c>
      <c r="C47" s="91" t="s">
        <v>167</v>
      </c>
    </row>
    <row r="48" spans="1:3" s="93" customFormat="1" ht="15" x14ac:dyDescent="0.3">
      <c r="A48" s="91" t="s">
        <v>109</v>
      </c>
      <c r="B48" s="91">
        <v>6</v>
      </c>
      <c r="C48" s="91" t="s">
        <v>104</v>
      </c>
    </row>
    <row r="49" spans="1:3" ht="30" x14ac:dyDescent="0.3">
      <c r="A49" s="95" t="s">
        <v>111</v>
      </c>
      <c r="B49" s="95">
        <v>1</v>
      </c>
      <c r="C49" s="91" t="s">
        <v>87</v>
      </c>
    </row>
    <row r="50" spans="1:3" ht="45" x14ac:dyDescent="0.3">
      <c r="A50" s="95" t="s">
        <v>111</v>
      </c>
      <c r="B50" s="95">
        <v>2</v>
      </c>
      <c r="C50" s="91" t="s">
        <v>112</v>
      </c>
    </row>
    <row r="51" spans="1:3" ht="30" x14ac:dyDescent="0.3">
      <c r="A51" s="95" t="s">
        <v>111</v>
      </c>
      <c r="B51" s="95">
        <v>3</v>
      </c>
      <c r="C51" s="91" t="s">
        <v>96</v>
      </c>
    </row>
    <row r="52" spans="1:3" ht="15.6" x14ac:dyDescent="0.3">
      <c r="A52" s="95" t="s">
        <v>111</v>
      </c>
      <c r="B52" s="95">
        <v>4</v>
      </c>
      <c r="C52" s="91" t="s">
        <v>104</v>
      </c>
    </row>
    <row r="53" spans="1:3" ht="60" x14ac:dyDescent="0.3">
      <c r="A53" s="95" t="s">
        <v>111</v>
      </c>
      <c r="B53" s="95">
        <v>5</v>
      </c>
      <c r="C53" s="91" t="s">
        <v>108</v>
      </c>
    </row>
    <row r="54" spans="1:3" ht="105" x14ac:dyDescent="0.3">
      <c r="A54" s="95" t="s">
        <v>111</v>
      </c>
      <c r="B54" s="95">
        <v>6</v>
      </c>
      <c r="C54" s="91" t="s">
        <v>168</v>
      </c>
    </row>
    <row r="55" spans="1:3" ht="30" x14ac:dyDescent="0.3">
      <c r="A55" s="95" t="s">
        <v>113</v>
      </c>
      <c r="B55" s="95">
        <v>1</v>
      </c>
      <c r="C55" s="91" t="s">
        <v>87</v>
      </c>
    </row>
    <row r="56" spans="1:3" ht="30" x14ac:dyDescent="0.3">
      <c r="A56" s="95" t="s">
        <v>113</v>
      </c>
      <c r="B56" s="95">
        <v>2</v>
      </c>
      <c r="C56" s="91" t="s">
        <v>114</v>
      </c>
    </row>
    <row r="57" spans="1:3" ht="30" x14ac:dyDescent="0.3">
      <c r="A57" s="95" t="s">
        <v>113</v>
      </c>
      <c r="B57" s="95">
        <v>3</v>
      </c>
      <c r="C57" s="91" t="s">
        <v>115</v>
      </c>
    </row>
    <row r="58" spans="1:3" ht="15.6" x14ac:dyDescent="0.3">
      <c r="A58" s="95" t="s">
        <v>113</v>
      </c>
      <c r="B58" s="95">
        <v>4</v>
      </c>
      <c r="C58" s="91" t="s">
        <v>116</v>
      </c>
    </row>
    <row r="59" spans="1:3" ht="15.6" x14ac:dyDescent="0.3">
      <c r="A59" s="95" t="s">
        <v>113</v>
      </c>
      <c r="B59" s="95">
        <v>5</v>
      </c>
      <c r="C59" s="91" t="s">
        <v>117</v>
      </c>
    </row>
    <row r="60" spans="1:3" ht="30" x14ac:dyDescent="0.3">
      <c r="A60" s="95" t="s">
        <v>118</v>
      </c>
      <c r="B60" s="95">
        <v>1</v>
      </c>
      <c r="C60" s="91" t="s">
        <v>87</v>
      </c>
    </row>
    <row r="61" spans="1:3" ht="45" x14ac:dyDescent="0.3">
      <c r="A61" s="95" t="s">
        <v>118</v>
      </c>
      <c r="B61" s="95">
        <v>2</v>
      </c>
      <c r="C61" s="92" t="s">
        <v>95</v>
      </c>
    </row>
    <row r="62" spans="1:3" ht="30" x14ac:dyDescent="0.3">
      <c r="A62" s="95" t="s">
        <v>118</v>
      </c>
      <c r="B62" s="95">
        <v>3</v>
      </c>
      <c r="C62" s="91" t="s">
        <v>119</v>
      </c>
    </row>
    <row r="63" spans="1:3" ht="15.6" x14ac:dyDescent="0.3">
      <c r="A63" s="95" t="s">
        <v>118</v>
      </c>
      <c r="B63" s="95">
        <v>4</v>
      </c>
      <c r="C63" s="91" t="s">
        <v>117</v>
      </c>
    </row>
    <row r="64" spans="1:3" ht="30" x14ac:dyDescent="0.3">
      <c r="A64" s="95" t="s">
        <v>118</v>
      </c>
      <c r="B64" s="95">
        <v>5</v>
      </c>
      <c r="C64" s="91" t="s">
        <v>114</v>
      </c>
    </row>
    <row r="65" spans="1:3" ht="30" x14ac:dyDescent="0.3">
      <c r="A65" s="95" t="s">
        <v>118</v>
      </c>
      <c r="B65" s="95">
        <v>6</v>
      </c>
      <c r="C65" s="91" t="s">
        <v>115</v>
      </c>
    </row>
    <row r="66" spans="1:3" ht="30" x14ac:dyDescent="0.3">
      <c r="A66" s="95" t="s">
        <v>120</v>
      </c>
      <c r="B66" s="95">
        <v>1</v>
      </c>
      <c r="C66" s="91" t="s">
        <v>87</v>
      </c>
    </row>
    <row r="67" spans="1:3" ht="45" x14ac:dyDescent="0.3">
      <c r="A67" s="95" t="s">
        <v>120</v>
      </c>
      <c r="B67" s="95">
        <v>2</v>
      </c>
      <c r="C67" s="92" t="s">
        <v>100</v>
      </c>
    </row>
    <row r="68" spans="1:3" ht="30" x14ac:dyDescent="0.3">
      <c r="A68" s="95" t="s">
        <v>120</v>
      </c>
      <c r="B68" s="95">
        <v>3</v>
      </c>
      <c r="C68" s="91" t="s">
        <v>119</v>
      </c>
    </row>
    <row r="69" spans="1:3" ht="15.6" x14ac:dyDescent="0.3">
      <c r="A69" s="95" t="s">
        <v>120</v>
      </c>
      <c r="B69" s="95">
        <v>4</v>
      </c>
      <c r="C69" s="91" t="s">
        <v>117</v>
      </c>
    </row>
    <row r="70" spans="1:3" ht="30" x14ac:dyDescent="0.3">
      <c r="A70" s="95" t="s">
        <v>120</v>
      </c>
      <c r="B70" s="95">
        <v>5</v>
      </c>
      <c r="C70" s="91" t="s">
        <v>114</v>
      </c>
    </row>
    <row r="71" spans="1:3" ht="30" x14ac:dyDescent="0.3">
      <c r="A71" s="95" t="s">
        <v>120</v>
      </c>
      <c r="B71" s="95">
        <v>6</v>
      </c>
      <c r="C71" s="91" t="s">
        <v>115</v>
      </c>
    </row>
    <row r="72" spans="1:3" ht="30" x14ac:dyDescent="0.3">
      <c r="A72" s="95" t="s">
        <v>121</v>
      </c>
      <c r="B72" s="95">
        <v>1</v>
      </c>
      <c r="C72" s="92" t="s">
        <v>87</v>
      </c>
    </row>
    <row r="73" spans="1:3" ht="30" x14ac:dyDescent="0.3">
      <c r="A73" s="95" t="s">
        <v>121</v>
      </c>
      <c r="B73" s="95">
        <v>2</v>
      </c>
      <c r="C73" s="92" t="s">
        <v>88</v>
      </c>
    </row>
    <row r="74" spans="1:3" ht="120" x14ac:dyDescent="0.3">
      <c r="A74" s="95" t="s">
        <v>121</v>
      </c>
      <c r="B74" s="95">
        <v>3</v>
      </c>
      <c r="C74" s="92" t="s">
        <v>89</v>
      </c>
    </row>
    <row r="75" spans="1:3" ht="75" x14ac:dyDescent="0.3">
      <c r="A75" s="95" t="s">
        <v>121</v>
      </c>
      <c r="B75" s="95">
        <v>4</v>
      </c>
      <c r="C75" s="92" t="s">
        <v>90</v>
      </c>
    </row>
    <row r="76" spans="1:3" ht="45" x14ac:dyDescent="0.3">
      <c r="A76" s="95" t="s">
        <v>121</v>
      </c>
      <c r="B76" s="95">
        <v>5</v>
      </c>
      <c r="C76" s="92" t="s">
        <v>91</v>
      </c>
    </row>
    <row r="77" spans="1:3" ht="15.6" x14ac:dyDescent="0.3">
      <c r="A77" s="95" t="s">
        <v>121</v>
      </c>
      <c r="B77" s="95">
        <v>6</v>
      </c>
      <c r="C77" s="92" t="s">
        <v>122</v>
      </c>
    </row>
    <row r="78" spans="1:3" ht="15.6" x14ac:dyDescent="0.3">
      <c r="A78" s="95" t="s">
        <v>121</v>
      </c>
      <c r="B78" s="95">
        <v>7</v>
      </c>
      <c r="C78" s="92" t="s">
        <v>123</v>
      </c>
    </row>
    <row r="79" spans="1:3" ht="30" x14ac:dyDescent="0.3">
      <c r="A79" s="95" t="s">
        <v>124</v>
      </c>
      <c r="B79" s="95">
        <v>1</v>
      </c>
      <c r="C79" s="92" t="s">
        <v>87</v>
      </c>
    </row>
    <row r="80" spans="1:3" ht="30" x14ac:dyDescent="0.3">
      <c r="A80" s="95" t="s">
        <v>124</v>
      </c>
      <c r="B80" s="95">
        <v>2</v>
      </c>
      <c r="C80" s="92" t="s">
        <v>88</v>
      </c>
    </row>
    <row r="81" spans="1:3" ht="120" x14ac:dyDescent="0.3">
      <c r="A81" s="95" t="s">
        <v>124</v>
      </c>
      <c r="B81" s="95">
        <v>3</v>
      </c>
      <c r="C81" s="92" t="s">
        <v>89</v>
      </c>
    </row>
    <row r="82" spans="1:3" ht="75" x14ac:dyDescent="0.3">
      <c r="A82" s="95" t="s">
        <v>124</v>
      </c>
      <c r="B82" s="95">
        <v>4</v>
      </c>
      <c r="C82" s="92" t="s">
        <v>90</v>
      </c>
    </row>
    <row r="83" spans="1:3" ht="45" x14ac:dyDescent="0.3">
      <c r="A83" s="95" t="s">
        <v>124</v>
      </c>
      <c r="B83" s="95">
        <v>5</v>
      </c>
      <c r="C83" s="92" t="s">
        <v>125</v>
      </c>
    </row>
    <row r="84" spans="1:3" ht="15.6" x14ac:dyDescent="0.3">
      <c r="A84" s="95" t="s">
        <v>124</v>
      </c>
      <c r="B84" s="95">
        <v>6</v>
      </c>
      <c r="C84" s="92" t="s">
        <v>122</v>
      </c>
    </row>
    <row r="85" spans="1:3" ht="30" x14ac:dyDescent="0.3">
      <c r="A85" s="95" t="s">
        <v>126</v>
      </c>
      <c r="B85" s="95">
        <v>1</v>
      </c>
      <c r="C85" s="92" t="s">
        <v>87</v>
      </c>
    </row>
    <row r="86" spans="1:3" ht="30" x14ac:dyDescent="0.3">
      <c r="A86" s="95" t="s">
        <v>126</v>
      </c>
      <c r="B86" s="95">
        <v>2</v>
      </c>
      <c r="C86" s="92" t="s">
        <v>88</v>
      </c>
    </row>
    <row r="87" spans="1:3" ht="120" x14ac:dyDescent="0.3">
      <c r="A87" s="95" t="s">
        <v>126</v>
      </c>
      <c r="B87" s="95">
        <v>3</v>
      </c>
      <c r="C87" s="92" t="s">
        <v>89</v>
      </c>
    </row>
    <row r="88" spans="1:3" ht="75" x14ac:dyDescent="0.3">
      <c r="A88" s="95" t="s">
        <v>126</v>
      </c>
      <c r="B88" s="95">
        <v>4</v>
      </c>
      <c r="C88" s="92" t="s">
        <v>90</v>
      </c>
    </row>
    <row r="89" spans="1:3" ht="45" x14ac:dyDescent="0.3">
      <c r="A89" s="95" t="s">
        <v>126</v>
      </c>
      <c r="B89" s="95">
        <v>5</v>
      </c>
      <c r="C89" s="92" t="s">
        <v>125</v>
      </c>
    </row>
    <row r="90" spans="1:3" ht="15.6" x14ac:dyDescent="0.3">
      <c r="A90" s="95" t="s">
        <v>126</v>
      </c>
      <c r="B90" s="95">
        <v>6</v>
      </c>
      <c r="C90" s="92" t="s">
        <v>122</v>
      </c>
    </row>
    <row r="91" spans="1:3" ht="30" x14ac:dyDescent="0.3">
      <c r="A91" s="95" t="s">
        <v>127</v>
      </c>
      <c r="B91" s="95">
        <v>1</v>
      </c>
      <c r="C91" s="92" t="s">
        <v>87</v>
      </c>
    </row>
    <row r="92" spans="1:3" ht="30" x14ac:dyDescent="0.3">
      <c r="A92" s="95" t="s">
        <v>127</v>
      </c>
      <c r="B92" s="95">
        <v>2</v>
      </c>
      <c r="C92" s="92" t="s">
        <v>88</v>
      </c>
    </row>
    <row r="93" spans="1:3" ht="120" x14ac:dyDescent="0.3">
      <c r="A93" s="95" t="s">
        <v>127</v>
      </c>
      <c r="B93" s="95">
        <v>3</v>
      </c>
      <c r="C93" s="92" t="s">
        <v>89</v>
      </c>
    </row>
    <row r="94" spans="1:3" ht="75" x14ac:dyDescent="0.3">
      <c r="A94" s="95" t="s">
        <v>127</v>
      </c>
      <c r="B94" s="95">
        <v>4</v>
      </c>
      <c r="C94" s="92" t="s">
        <v>90</v>
      </c>
    </row>
    <row r="95" spans="1:3" ht="45" x14ac:dyDescent="0.3">
      <c r="A95" s="95" t="s">
        <v>127</v>
      </c>
      <c r="B95" s="95">
        <v>5</v>
      </c>
      <c r="C95" s="92" t="s">
        <v>91</v>
      </c>
    </row>
    <row r="96" spans="1:3" ht="15.6" x14ac:dyDescent="0.3">
      <c r="A96" s="95" t="s">
        <v>127</v>
      </c>
      <c r="B96" s="95">
        <v>6</v>
      </c>
      <c r="C96" s="92" t="s">
        <v>122</v>
      </c>
    </row>
    <row r="97" spans="1:3" ht="30" x14ac:dyDescent="0.3">
      <c r="A97" s="95" t="s">
        <v>128</v>
      </c>
      <c r="B97" s="95">
        <v>1</v>
      </c>
      <c r="C97" s="92" t="s">
        <v>87</v>
      </c>
    </row>
    <row r="98" spans="1:3" ht="30" x14ac:dyDescent="0.3">
      <c r="A98" s="95" t="s">
        <v>128</v>
      </c>
      <c r="B98" s="95">
        <v>2</v>
      </c>
      <c r="C98" s="92" t="s">
        <v>88</v>
      </c>
    </row>
    <row r="99" spans="1:3" ht="120" x14ac:dyDescent="0.3">
      <c r="A99" s="95" t="s">
        <v>128</v>
      </c>
      <c r="B99" s="95">
        <v>3</v>
      </c>
      <c r="C99" s="92" t="s">
        <v>89</v>
      </c>
    </row>
    <row r="100" spans="1:3" ht="75" x14ac:dyDescent="0.3">
      <c r="A100" s="95" t="s">
        <v>128</v>
      </c>
      <c r="B100" s="95">
        <v>4</v>
      </c>
      <c r="C100" s="92" t="s">
        <v>90</v>
      </c>
    </row>
    <row r="101" spans="1:3" ht="45" x14ac:dyDescent="0.3">
      <c r="A101" s="95" t="s">
        <v>128</v>
      </c>
      <c r="B101" s="95">
        <v>5</v>
      </c>
      <c r="C101" s="92" t="s">
        <v>91</v>
      </c>
    </row>
    <row r="102" spans="1:3" ht="15.6" x14ac:dyDescent="0.3">
      <c r="A102" s="95" t="s">
        <v>128</v>
      </c>
      <c r="B102" s="95">
        <v>6</v>
      </c>
      <c r="C102" s="92" t="s">
        <v>122</v>
      </c>
    </row>
    <row r="103" spans="1:3" ht="30" x14ac:dyDescent="0.3">
      <c r="A103" s="95" t="s">
        <v>129</v>
      </c>
      <c r="B103" s="95">
        <v>1</v>
      </c>
      <c r="C103" s="92" t="s">
        <v>87</v>
      </c>
    </row>
    <row r="104" spans="1:3" ht="30" x14ac:dyDescent="0.3">
      <c r="A104" s="95" t="s">
        <v>129</v>
      </c>
      <c r="B104" s="95">
        <v>2</v>
      </c>
      <c r="C104" s="92" t="s">
        <v>88</v>
      </c>
    </row>
    <row r="105" spans="1:3" ht="120" x14ac:dyDescent="0.3">
      <c r="A105" s="95" t="s">
        <v>129</v>
      </c>
      <c r="B105" s="95">
        <v>3</v>
      </c>
      <c r="C105" s="92" t="s">
        <v>89</v>
      </c>
    </row>
    <row r="106" spans="1:3" ht="75" x14ac:dyDescent="0.3">
      <c r="A106" s="95" t="s">
        <v>129</v>
      </c>
      <c r="B106" s="95">
        <v>4</v>
      </c>
      <c r="C106" s="92" t="s">
        <v>90</v>
      </c>
    </row>
    <row r="107" spans="1:3" ht="45" x14ac:dyDescent="0.3">
      <c r="A107" s="95" t="s">
        <v>129</v>
      </c>
      <c r="B107" s="95">
        <v>5</v>
      </c>
      <c r="C107" s="92" t="s">
        <v>125</v>
      </c>
    </row>
    <row r="108" spans="1:3" ht="15.6" x14ac:dyDescent="0.3">
      <c r="A108" s="95" t="s">
        <v>129</v>
      </c>
      <c r="B108" s="95">
        <v>6</v>
      </c>
      <c r="C108" s="92" t="s">
        <v>174</v>
      </c>
    </row>
    <row r="109" spans="1:3" ht="15.6" x14ac:dyDescent="0.3">
      <c r="A109" s="95" t="s">
        <v>130</v>
      </c>
      <c r="B109" s="95">
        <v>1</v>
      </c>
      <c r="C109" s="92" t="s">
        <v>131</v>
      </c>
    </row>
    <row r="110" spans="1:3" ht="15.6" x14ac:dyDescent="0.3">
      <c r="A110" s="95" t="s">
        <v>130</v>
      </c>
      <c r="B110" s="95">
        <v>2</v>
      </c>
      <c r="C110" s="92" t="s">
        <v>132</v>
      </c>
    </row>
    <row r="111" spans="1:3" ht="15.6" x14ac:dyDescent="0.3">
      <c r="A111" s="95" t="s">
        <v>133</v>
      </c>
      <c r="B111" s="95">
        <v>3</v>
      </c>
      <c r="C111" s="92"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B6256-86CB-4015-93EE-5959CA120753}">
  <sheetPr codeName="Sheet4"/>
  <dimension ref="A1:U20"/>
  <sheetViews>
    <sheetView zoomScaleNormal="100" workbookViewId="0">
      <selection activeCell="B30" sqref="B30"/>
    </sheetView>
  </sheetViews>
  <sheetFormatPr defaultRowHeight="13.95" customHeight="1" x14ac:dyDescent="0.3"/>
  <cols>
    <col min="1" max="1" width="25.44140625" customWidth="1"/>
    <col min="2" max="2" width="24.5546875" bestFit="1" customWidth="1"/>
    <col min="3" max="9" width="12.109375" customWidth="1"/>
    <col min="10" max="10" width="18.6640625" customWidth="1"/>
    <col min="12" max="12" width="19.5546875" bestFit="1" customWidth="1"/>
    <col min="13" max="13" width="16.33203125" bestFit="1" customWidth="1"/>
  </cols>
  <sheetData>
    <row r="1" spans="1:21" ht="21" x14ac:dyDescent="0.4">
      <c r="A1" s="1" t="s">
        <v>139</v>
      </c>
      <c r="B1" s="2"/>
      <c r="C1" s="3"/>
      <c r="D1" s="3"/>
      <c r="E1" s="3"/>
      <c r="F1" s="3"/>
      <c r="G1" s="3"/>
      <c r="H1" s="3"/>
      <c r="I1" s="3"/>
      <c r="J1" s="3"/>
      <c r="K1" s="3"/>
      <c r="L1" s="3"/>
      <c r="M1" s="3"/>
      <c r="N1" s="3"/>
      <c r="O1" s="3"/>
      <c r="P1" s="3"/>
      <c r="Q1" s="3"/>
      <c r="R1" s="3"/>
      <c r="S1" s="3"/>
      <c r="T1" s="3"/>
      <c r="U1" s="3"/>
    </row>
    <row r="2" spans="1:21" ht="15" customHeight="1" x14ac:dyDescent="0.3">
      <c r="A2" s="4" t="s">
        <v>0</v>
      </c>
      <c r="B2" s="5"/>
      <c r="C2" s="3"/>
      <c r="D2" s="3"/>
      <c r="E2" s="3"/>
      <c r="F2" s="3"/>
      <c r="G2" s="3"/>
      <c r="H2" s="3"/>
      <c r="I2" s="3"/>
      <c r="J2" s="3"/>
      <c r="K2" s="3"/>
      <c r="L2" s="3"/>
      <c r="M2" s="3"/>
      <c r="N2" s="3"/>
      <c r="O2" s="3"/>
      <c r="P2" s="3"/>
      <c r="Q2" s="3"/>
      <c r="R2" s="3"/>
      <c r="S2" s="3"/>
      <c r="T2" s="3"/>
      <c r="U2" s="3"/>
    </row>
    <row r="3" spans="1:21" ht="15" customHeight="1" x14ac:dyDescent="0.3">
      <c r="A3" s="4" t="s">
        <v>1</v>
      </c>
      <c r="B3" s="5"/>
      <c r="C3" s="6"/>
      <c r="D3" s="6"/>
      <c r="E3" s="6"/>
      <c r="F3" s="6"/>
      <c r="G3" s="6"/>
      <c r="H3" s="6"/>
      <c r="I3" s="6"/>
      <c r="J3" s="3"/>
      <c r="K3" s="3"/>
      <c r="L3" s="3"/>
      <c r="M3" s="3"/>
      <c r="N3" s="3"/>
      <c r="O3" s="3"/>
      <c r="P3" s="3"/>
      <c r="Q3" s="3"/>
      <c r="R3" s="3"/>
      <c r="S3" s="3"/>
      <c r="T3" s="3"/>
      <c r="U3" s="3"/>
    </row>
    <row r="4" spans="1:21" ht="15" customHeight="1" x14ac:dyDescent="0.3">
      <c r="A4" s="4" t="s">
        <v>2</v>
      </c>
      <c r="B4" s="5"/>
      <c r="C4" s="6"/>
      <c r="D4" s="6"/>
      <c r="E4" s="6"/>
      <c r="F4" s="6"/>
      <c r="G4" s="6"/>
      <c r="H4" s="6"/>
      <c r="I4" s="6"/>
      <c r="J4" s="3"/>
      <c r="K4" s="3"/>
      <c r="L4" s="3"/>
      <c r="M4" s="3"/>
      <c r="N4" s="3"/>
      <c r="O4" s="3"/>
      <c r="P4" s="3"/>
      <c r="Q4" s="3"/>
      <c r="R4" s="3"/>
      <c r="S4" s="3"/>
      <c r="T4" s="3"/>
      <c r="U4" s="3"/>
    </row>
    <row r="5" spans="1:21" s="12" customFormat="1" ht="46.8" x14ac:dyDescent="0.3">
      <c r="A5" s="7" t="s">
        <v>3</v>
      </c>
      <c r="B5" s="8" t="s">
        <v>4</v>
      </c>
      <c r="C5" s="9">
        <v>2017</v>
      </c>
      <c r="D5" s="9">
        <v>2018</v>
      </c>
      <c r="E5" s="9">
        <v>2019</v>
      </c>
      <c r="F5" s="9">
        <v>2020</v>
      </c>
      <c r="G5" s="10">
        <v>2021</v>
      </c>
      <c r="H5" s="9">
        <v>2022</v>
      </c>
      <c r="I5" s="9">
        <v>2023</v>
      </c>
      <c r="J5" s="11" t="s">
        <v>5</v>
      </c>
      <c r="K5" s="5"/>
      <c r="L5" s="5"/>
      <c r="M5" s="5"/>
      <c r="N5" s="5"/>
      <c r="O5" s="5"/>
      <c r="P5" s="5"/>
      <c r="Q5" s="5"/>
      <c r="R5" s="5"/>
      <c r="S5" s="5"/>
      <c r="T5" s="5"/>
      <c r="U5" s="5"/>
    </row>
    <row r="6" spans="1:21" s="12" customFormat="1" ht="15" customHeight="1" x14ac:dyDescent="0.3">
      <c r="A6" s="13" t="s">
        <v>6</v>
      </c>
      <c r="B6" s="13" t="s">
        <v>7</v>
      </c>
      <c r="C6" s="14">
        <v>2820</v>
      </c>
      <c r="D6" s="14">
        <v>2759</v>
      </c>
      <c r="E6" s="14">
        <v>2543</v>
      </c>
      <c r="F6" s="14">
        <v>3234</v>
      </c>
      <c r="G6" s="14">
        <v>5939</v>
      </c>
      <c r="H6" s="14">
        <v>5583</v>
      </c>
      <c r="I6" s="14">
        <v>6284</v>
      </c>
      <c r="J6" s="15">
        <v>0.12555973490954683</v>
      </c>
      <c r="K6" s="5"/>
      <c r="L6" s="16"/>
      <c r="M6" s="17"/>
      <c r="N6" s="18"/>
      <c r="O6" s="18"/>
      <c r="P6" s="18"/>
      <c r="Q6" s="18"/>
      <c r="R6" s="18"/>
      <c r="S6" s="18"/>
      <c r="T6" s="19"/>
      <c r="U6" s="5"/>
    </row>
    <row r="7" spans="1:21" s="12" customFormat="1" ht="15" customHeight="1" x14ac:dyDescent="0.3">
      <c r="A7" s="13" t="s">
        <v>6</v>
      </c>
      <c r="B7" s="13" t="s">
        <v>9</v>
      </c>
      <c r="C7" s="14">
        <v>5862</v>
      </c>
      <c r="D7" s="14">
        <v>4817</v>
      </c>
      <c r="E7" s="14">
        <v>4861</v>
      </c>
      <c r="F7" s="14">
        <v>3949</v>
      </c>
      <c r="G7" s="14">
        <v>5147</v>
      </c>
      <c r="H7" s="14">
        <v>4959</v>
      </c>
      <c r="I7" s="14">
        <v>3369</v>
      </c>
      <c r="J7" s="15">
        <v>-0.32062915910465822</v>
      </c>
      <c r="K7" s="5"/>
      <c r="L7" s="16"/>
      <c r="M7" s="17"/>
      <c r="N7" s="18"/>
      <c r="O7" s="18"/>
      <c r="P7" s="18"/>
      <c r="Q7" s="18"/>
      <c r="R7" s="18"/>
      <c r="S7" s="18"/>
      <c r="T7" s="19"/>
      <c r="U7" s="5"/>
    </row>
    <row r="8" spans="1:21" s="12" customFormat="1" ht="15" customHeight="1" x14ac:dyDescent="0.3">
      <c r="A8" s="13" t="s">
        <v>6</v>
      </c>
      <c r="B8" s="13" t="s">
        <v>171</v>
      </c>
      <c r="C8" s="14">
        <v>2482</v>
      </c>
      <c r="D8" s="14">
        <v>3327</v>
      </c>
      <c r="E8" s="14">
        <v>3096</v>
      </c>
      <c r="F8" s="14">
        <v>2991</v>
      </c>
      <c r="G8" s="14">
        <v>2592</v>
      </c>
      <c r="H8" s="14">
        <v>3167</v>
      </c>
      <c r="I8" s="14">
        <v>4102</v>
      </c>
      <c r="J8" s="15">
        <v>0.29523208083359648</v>
      </c>
      <c r="K8" s="15"/>
      <c r="L8" s="16"/>
      <c r="M8" s="17"/>
      <c r="N8" s="18"/>
      <c r="O8" s="18"/>
      <c r="P8" s="18"/>
      <c r="Q8" s="18"/>
      <c r="R8" s="18"/>
      <c r="S8" s="18"/>
      <c r="T8" s="18"/>
      <c r="U8" s="19"/>
    </row>
    <row r="9" spans="1:21" s="12" customFormat="1" ht="15" customHeight="1" x14ac:dyDescent="0.3">
      <c r="A9" s="13" t="s">
        <v>6</v>
      </c>
      <c r="B9" s="13" t="s">
        <v>11</v>
      </c>
      <c r="C9" s="14">
        <v>298</v>
      </c>
      <c r="D9" s="14">
        <v>263</v>
      </c>
      <c r="E9" s="14">
        <v>233</v>
      </c>
      <c r="F9" s="14">
        <v>194</v>
      </c>
      <c r="G9" s="14">
        <v>270</v>
      </c>
      <c r="H9" s="14">
        <v>1638</v>
      </c>
      <c r="I9" s="14">
        <v>3522</v>
      </c>
      <c r="J9" s="15">
        <v>1.1501831501831501</v>
      </c>
      <c r="K9" s="5"/>
      <c r="L9" s="16"/>
      <c r="M9" s="17"/>
      <c r="N9" s="18"/>
      <c r="O9" s="18"/>
      <c r="P9" s="18"/>
      <c r="Q9" s="18"/>
      <c r="R9" s="18"/>
      <c r="S9" s="18"/>
      <c r="T9" s="19"/>
      <c r="U9" s="5"/>
    </row>
    <row r="10" spans="1:21" s="12" customFormat="1" ht="15" customHeight="1" x14ac:dyDescent="0.3">
      <c r="A10" s="13" t="s">
        <v>6</v>
      </c>
      <c r="B10" s="13" t="s">
        <v>12</v>
      </c>
      <c r="C10" s="14">
        <v>28</v>
      </c>
      <c r="D10" s="14">
        <v>39</v>
      </c>
      <c r="E10" s="14">
        <v>38</v>
      </c>
      <c r="F10" s="14">
        <v>54</v>
      </c>
      <c r="G10" s="14">
        <v>48</v>
      </c>
      <c r="H10" s="14">
        <v>47</v>
      </c>
      <c r="I10" s="14">
        <v>73</v>
      </c>
      <c r="J10" s="15">
        <v>0.55319148936170215</v>
      </c>
      <c r="K10" s="5"/>
      <c r="L10" s="16"/>
      <c r="M10" s="17"/>
      <c r="N10" s="18"/>
      <c r="O10" s="18"/>
      <c r="P10" s="18"/>
      <c r="Q10" s="18"/>
      <c r="R10" s="18"/>
      <c r="S10" s="18"/>
      <c r="T10" s="19"/>
      <c r="U10" s="5"/>
    </row>
    <row r="11" spans="1:21" s="12" customFormat="1" ht="15" customHeight="1" x14ac:dyDescent="0.3">
      <c r="A11" s="20" t="s">
        <v>13</v>
      </c>
      <c r="B11" s="20" t="s">
        <v>20</v>
      </c>
      <c r="C11" s="21">
        <v>11490</v>
      </c>
      <c r="D11" s="21">
        <v>11205</v>
      </c>
      <c r="E11" s="21">
        <v>10771</v>
      </c>
      <c r="F11" s="21">
        <v>10422</v>
      </c>
      <c r="G11" s="21">
        <v>13996</v>
      </c>
      <c r="H11" s="21">
        <v>15394</v>
      </c>
      <c r="I11" s="21">
        <v>17350</v>
      </c>
      <c r="J11" s="22">
        <v>0.12706249187995322</v>
      </c>
      <c r="K11" s="5"/>
      <c r="L11" s="5"/>
      <c r="M11" s="19"/>
      <c r="N11" s="5"/>
      <c r="O11" s="5"/>
      <c r="P11" s="5"/>
      <c r="Q11" s="5"/>
      <c r="R11" s="5"/>
      <c r="S11" s="5"/>
      <c r="T11" s="5"/>
      <c r="U11" s="5"/>
    </row>
    <row r="12" spans="1:21" s="12" customFormat="1" ht="15" customHeight="1" x14ac:dyDescent="0.3">
      <c r="A12" s="23" t="s">
        <v>14</v>
      </c>
      <c r="B12" s="23" t="s">
        <v>15</v>
      </c>
      <c r="C12" s="24">
        <v>0.24543080939947781</v>
      </c>
      <c r="D12" s="24">
        <v>0.2462293618920125</v>
      </c>
      <c r="E12" s="24">
        <v>0.23609692693343237</v>
      </c>
      <c r="F12" s="24">
        <v>0.31030512377662639</v>
      </c>
      <c r="G12" s="24">
        <v>0.424335524435553</v>
      </c>
      <c r="H12" s="24">
        <v>0.36267376900090942</v>
      </c>
      <c r="I12" s="24">
        <v>0.36219020172910665</v>
      </c>
      <c r="J12" s="31">
        <v>-4.8356727180276504E-2</v>
      </c>
      <c r="K12" s="5"/>
      <c r="L12" s="25"/>
      <c r="M12" s="5"/>
      <c r="N12" s="5"/>
      <c r="O12" s="5"/>
      <c r="P12" s="5"/>
      <c r="Q12" s="5"/>
      <c r="R12" s="5"/>
      <c r="S12" s="5"/>
      <c r="T12" s="5"/>
      <c r="U12" s="5"/>
    </row>
    <row r="13" spans="1:21" s="12" customFormat="1" ht="15" customHeight="1" x14ac:dyDescent="0.3">
      <c r="A13" s="13" t="s">
        <v>14</v>
      </c>
      <c r="B13" s="13" t="s">
        <v>16</v>
      </c>
      <c r="C13" s="26">
        <v>0.51018276762402093</v>
      </c>
      <c r="D13" s="26">
        <v>0.42989736724676486</v>
      </c>
      <c r="E13" s="26">
        <v>0.45130442855816544</v>
      </c>
      <c r="F13" s="26">
        <v>0.37890999808098252</v>
      </c>
      <c r="G13" s="26">
        <v>0.36774792797942268</v>
      </c>
      <c r="H13" s="26">
        <v>0.32213849551773416</v>
      </c>
      <c r="I13" s="26">
        <v>0.19417867435158501</v>
      </c>
      <c r="J13" s="32">
        <v>-12.795982116614915</v>
      </c>
      <c r="K13" s="5"/>
      <c r="L13" s="5"/>
      <c r="M13" s="5"/>
      <c r="N13" s="5"/>
      <c r="O13" s="5"/>
      <c r="P13" s="5"/>
      <c r="Q13" s="5"/>
      <c r="R13" s="5"/>
      <c r="S13" s="5"/>
      <c r="T13" s="5"/>
      <c r="U13" s="5"/>
    </row>
    <row r="14" spans="1:21" s="12" customFormat="1" ht="15" customHeight="1" x14ac:dyDescent="0.3">
      <c r="A14" s="13" t="s">
        <v>14</v>
      </c>
      <c r="B14" s="13" t="s">
        <v>17</v>
      </c>
      <c r="C14" s="26">
        <v>0.21601392515230636</v>
      </c>
      <c r="D14" s="26">
        <v>0.29692101740294513</v>
      </c>
      <c r="E14" s="26">
        <v>0.28743849224770218</v>
      </c>
      <c r="F14" s="26">
        <v>0.28698906160046056</v>
      </c>
      <c r="G14" s="26">
        <v>0.18519577022006287</v>
      </c>
      <c r="H14" s="26">
        <v>0.20572950500194881</v>
      </c>
      <c r="I14" s="26">
        <v>0.23642651296829972</v>
      </c>
      <c r="J14" s="32">
        <v>3.0697007966350913</v>
      </c>
      <c r="K14" s="5"/>
      <c r="L14" s="5"/>
      <c r="M14" s="5"/>
      <c r="N14" s="5"/>
      <c r="O14" s="5"/>
      <c r="P14" s="5"/>
      <c r="Q14" s="5"/>
      <c r="R14" s="5"/>
      <c r="S14" s="5"/>
      <c r="T14" s="5"/>
      <c r="U14" s="5"/>
    </row>
    <row r="15" spans="1:21" s="12" customFormat="1" ht="15" customHeight="1" x14ac:dyDescent="0.3">
      <c r="A15" s="13" t="s">
        <v>14</v>
      </c>
      <c r="B15" s="13" t="s">
        <v>18</v>
      </c>
      <c r="C15" s="26">
        <v>2.5935596170583115E-2</v>
      </c>
      <c r="D15" s="26">
        <v>2.3471664435519856E-2</v>
      </c>
      <c r="E15" s="26">
        <v>2.1632160430786369E-2</v>
      </c>
      <c r="F15" s="26">
        <v>1.8614469391671464E-2</v>
      </c>
      <c r="G15" s="26">
        <v>1.9291226064589884E-2</v>
      </c>
      <c r="H15" s="26">
        <v>0.10640509289333507</v>
      </c>
      <c r="I15" s="26">
        <v>0.2029971181556196</v>
      </c>
      <c r="J15" s="32">
        <v>9.6592025262284533</v>
      </c>
    </row>
    <row r="16" spans="1:21" s="12" customFormat="1" ht="15" customHeight="1" x14ac:dyDescent="0.3">
      <c r="A16" s="27" t="s">
        <v>14</v>
      </c>
      <c r="B16" s="27" t="s">
        <v>19</v>
      </c>
      <c r="C16" s="28">
        <v>2.4369016536118365E-3</v>
      </c>
      <c r="D16" s="28">
        <v>3.4805890227576973E-3</v>
      </c>
      <c r="E16" s="28">
        <v>3.5279918299136572E-3</v>
      </c>
      <c r="F16" s="28">
        <v>5.1813471502590676E-3</v>
      </c>
      <c r="G16" s="28">
        <v>3.4295513003715348E-3</v>
      </c>
      <c r="H16" s="28">
        <v>3.0531375860724957E-3</v>
      </c>
      <c r="I16" s="28">
        <v>4.2074927953890491E-3</v>
      </c>
      <c r="J16" s="33">
        <v>0.11543552093165534</v>
      </c>
    </row>
    <row r="20" spans="3:9" ht="13.95" customHeight="1" x14ac:dyDescent="0.3">
      <c r="C20" s="29"/>
      <c r="D20" s="29"/>
      <c r="E20" s="29"/>
      <c r="F20" s="29"/>
      <c r="G20" s="29"/>
      <c r="H20" s="29"/>
      <c r="I20" s="29"/>
    </row>
  </sheetData>
  <pageMargins left="0.7" right="0.7" top="0.75" bottom="0.75" header="0.3" footer="0.3"/>
  <pageSetup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49A48-228C-4773-B7C2-89FC32152D90}">
  <sheetPr codeName="Sheet5"/>
  <dimension ref="A1:T16"/>
  <sheetViews>
    <sheetView zoomScaleNormal="100" workbookViewId="0">
      <selection activeCell="C29" sqref="C29"/>
    </sheetView>
  </sheetViews>
  <sheetFormatPr defaultRowHeight="13.95" customHeight="1" x14ac:dyDescent="0.3"/>
  <cols>
    <col min="1" max="1" width="25.44140625" customWidth="1"/>
    <col min="2" max="2" width="24.5546875" bestFit="1" customWidth="1"/>
    <col min="3" max="8" width="12.109375" customWidth="1"/>
    <col min="9" max="9" width="18.6640625" customWidth="1"/>
    <col min="11" max="11" width="19.5546875" bestFit="1" customWidth="1"/>
    <col min="12" max="12" width="16.33203125" bestFit="1" customWidth="1"/>
  </cols>
  <sheetData>
    <row r="1" spans="1:20" ht="21" x14ac:dyDescent="0.4">
      <c r="A1" s="1" t="s">
        <v>140</v>
      </c>
      <c r="B1" s="2"/>
      <c r="C1" s="3"/>
      <c r="D1" s="3"/>
      <c r="E1" s="3"/>
      <c r="F1" s="3"/>
      <c r="G1" s="3"/>
      <c r="H1" s="3"/>
      <c r="I1" s="3"/>
      <c r="J1" s="3"/>
      <c r="K1" s="3"/>
      <c r="L1" s="3"/>
      <c r="M1" s="3"/>
      <c r="N1" s="3"/>
      <c r="O1" s="3"/>
      <c r="P1" s="3"/>
      <c r="Q1" s="3"/>
      <c r="R1" s="3"/>
      <c r="S1" s="3"/>
      <c r="T1" s="3"/>
    </row>
    <row r="2" spans="1:20" ht="15" customHeight="1" x14ac:dyDescent="0.3">
      <c r="A2" s="4" t="s">
        <v>0</v>
      </c>
      <c r="B2" s="5"/>
      <c r="C2" s="3"/>
      <c r="D2" s="3"/>
      <c r="E2" s="3"/>
      <c r="F2" s="3"/>
      <c r="G2" s="3"/>
      <c r="H2" s="3"/>
      <c r="I2" s="3"/>
      <c r="J2" s="3"/>
      <c r="K2" s="3"/>
      <c r="L2" s="3"/>
      <c r="M2" s="3"/>
      <c r="N2" s="3"/>
      <c r="O2" s="3"/>
      <c r="P2" s="3"/>
      <c r="Q2" s="3"/>
      <c r="R2" s="3"/>
      <c r="S2" s="3"/>
      <c r="T2" s="3"/>
    </row>
    <row r="3" spans="1:20" ht="15" customHeight="1" x14ac:dyDescent="0.3">
      <c r="A3" s="4" t="s">
        <v>1</v>
      </c>
      <c r="B3" s="5"/>
      <c r="C3" s="6"/>
      <c r="D3" s="6"/>
      <c r="E3" s="6"/>
      <c r="F3" s="6"/>
      <c r="G3" s="6"/>
      <c r="H3" s="6"/>
      <c r="I3" s="3"/>
      <c r="J3" s="3"/>
      <c r="K3" s="3"/>
      <c r="L3" s="3"/>
      <c r="M3" s="3"/>
      <c r="N3" s="3"/>
      <c r="O3" s="3"/>
      <c r="P3" s="3"/>
      <c r="Q3" s="3"/>
      <c r="R3" s="3"/>
      <c r="S3" s="3"/>
      <c r="T3" s="3"/>
    </row>
    <row r="4" spans="1:20" ht="15" customHeight="1" x14ac:dyDescent="0.3">
      <c r="A4" s="4" t="s">
        <v>2</v>
      </c>
      <c r="B4" s="5"/>
      <c r="C4" s="6"/>
      <c r="D4" s="6"/>
      <c r="E4" s="6"/>
      <c r="F4" s="6"/>
      <c r="G4" s="6"/>
      <c r="H4" s="6"/>
      <c r="I4" s="3"/>
      <c r="J4" s="3"/>
      <c r="K4" s="3"/>
      <c r="L4" s="3"/>
      <c r="M4" s="3"/>
      <c r="N4" s="3"/>
      <c r="O4" s="3"/>
      <c r="P4" s="3"/>
      <c r="Q4" s="3"/>
      <c r="R4" s="3"/>
      <c r="S4" s="3"/>
      <c r="T4" s="3"/>
    </row>
    <row r="5" spans="1:20" s="12" customFormat="1" ht="46.8" x14ac:dyDescent="0.3">
      <c r="A5" s="7" t="s">
        <v>3</v>
      </c>
      <c r="B5" s="8" t="s">
        <v>4</v>
      </c>
      <c r="C5" s="9">
        <v>2018</v>
      </c>
      <c r="D5" s="9">
        <v>2019</v>
      </c>
      <c r="E5" s="9">
        <v>2020</v>
      </c>
      <c r="F5" s="9">
        <v>2021</v>
      </c>
      <c r="G5" s="10">
        <v>2022</v>
      </c>
      <c r="H5" s="9">
        <v>2023</v>
      </c>
      <c r="I5" s="11" t="s">
        <v>5</v>
      </c>
      <c r="J5" s="5"/>
      <c r="K5" s="5"/>
      <c r="L5" s="5"/>
      <c r="M5" s="5"/>
      <c r="N5" s="5"/>
      <c r="O5" s="5"/>
      <c r="P5" s="5"/>
      <c r="Q5" s="5"/>
      <c r="R5" s="5"/>
      <c r="S5" s="5"/>
      <c r="T5" s="5"/>
    </row>
    <row r="6" spans="1:20" s="12" customFormat="1" ht="15" customHeight="1" x14ac:dyDescent="0.3">
      <c r="A6" s="13" t="s">
        <v>6</v>
      </c>
      <c r="B6" s="13" t="s">
        <v>8</v>
      </c>
      <c r="C6" s="14">
        <v>15006</v>
      </c>
      <c r="D6" s="14">
        <v>13972</v>
      </c>
      <c r="E6" s="14">
        <v>13377</v>
      </c>
      <c r="F6" s="14">
        <v>18534</v>
      </c>
      <c r="G6" s="14">
        <v>15501</v>
      </c>
      <c r="H6" s="14">
        <v>17224</v>
      </c>
      <c r="I6" s="15">
        <v>0.11115411908909102</v>
      </c>
      <c r="J6" s="5"/>
      <c r="K6" s="17"/>
      <c r="L6" s="17"/>
      <c r="M6" s="18"/>
      <c r="N6" s="18"/>
      <c r="O6" s="18"/>
      <c r="P6" s="18"/>
      <c r="Q6" s="18"/>
      <c r="R6" s="18"/>
      <c r="S6" s="19"/>
      <c r="T6" s="5"/>
    </row>
    <row r="7" spans="1:20" s="12" customFormat="1" ht="15" customHeight="1" x14ac:dyDescent="0.3">
      <c r="A7" s="13" t="s">
        <v>6</v>
      </c>
      <c r="B7" s="13" t="s">
        <v>9</v>
      </c>
      <c r="C7" s="14">
        <v>30570</v>
      </c>
      <c r="D7" s="14">
        <v>28435</v>
      </c>
      <c r="E7" s="14">
        <v>25484</v>
      </c>
      <c r="F7" s="14">
        <v>22331</v>
      </c>
      <c r="G7" s="14">
        <v>26658</v>
      </c>
      <c r="H7" s="14">
        <v>16933</v>
      </c>
      <c r="I7" s="15">
        <v>-0.36480606197014032</v>
      </c>
      <c r="J7" s="5"/>
      <c r="K7" s="17"/>
      <c r="L7" s="17"/>
      <c r="M7" s="18"/>
      <c r="N7" s="18"/>
      <c r="O7" s="18"/>
      <c r="P7" s="18"/>
      <c r="Q7" s="18"/>
      <c r="R7" s="18"/>
      <c r="S7" s="19"/>
      <c r="T7" s="5"/>
    </row>
    <row r="8" spans="1:20" s="12" customFormat="1" ht="15" customHeight="1" x14ac:dyDescent="0.3">
      <c r="A8" s="13" t="s">
        <v>6</v>
      </c>
      <c r="B8" s="13" t="s">
        <v>10</v>
      </c>
      <c r="C8" s="14">
        <v>12005</v>
      </c>
      <c r="D8" s="14">
        <v>16171</v>
      </c>
      <c r="E8" s="14">
        <v>14818</v>
      </c>
      <c r="F8" s="14">
        <v>12670</v>
      </c>
      <c r="G8" s="14">
        <v>12439</v>
      </c>
      <c r="H8" s="14">
        <v>15494</v>
      </c>
      <c r="I8" s="15">
        <v>0.24559852078141331</v>
      </c>
      <c r="J8" s="15"/>
      <c r="K8" s="17"/>
      <c r="L8" s="17"/>
      <c r="M8" s="18"/>
      <c r="N8" s="18"/>
      <c r="O8" s="18"/>
      <c r="P8" s="18"/>
      <c r="Q8" s="18"/>
      <c r="R8" s="18"/>
      <c r="S8" s="18"/>
      <c r="T8" s="19"/>
    </row>
    <row r="9" spans="1:20" s="12" customFormat="1" ht="15" customHeight="1" x14ac:dyDescent="0.3">
      <c r="A9" s="13" t="s">
        <v>6</v>
      </c>
      <c r="B9" s="13" t="s">
        <v>11</v>
      </c>
      <c r="C9" s="14">
        <v>492</v>
      </c>
      <c r="D9" s="14">
        <v>264</v>
      </c>
      <c r="E9" s="14">
        <v>217</v>
      </c>
      <c r="F9" s="14">
        <v>254</v>
      </c>
      <c r="G9" s="14">
        <v>1842</v>
      </c>
      <c r="H9" s="14">
        <v>3972</v>
      </c>
      <c r="I9" s="15">
        <v>1.1563517915309447</v>
      </c>
      <c r="J9" s="5"/>
      <c r="K9" s="17"/>
      <c r="L9" s="17"/>
      <c r="M9" s="18"/>
      <c r="N9" s="18"/>
      <c r="O9" s="18"/>
      <c r="P9" s="18"/>
      <c r="Q9" s="18"/>
      <c r="R9" s="18"/>
      <c r="S9" s="19"/>
      <c r="T9" s="5"/>
    </row>
    <row r="10" spans="1:20" s="12" customFormat="1" ht="15" customHeight="1" x14ac:dyDescent="0.3">
      <c r="A10" s="13" t="s">
        <v>6</v>
      </c>
      <c r="B10" s="13" t="s">
        <v>12</v>
      </c>
      <c r="C10" s="14">
        <v>55</v>
      </c>
      <c r="D10" s="14">
        <v>57</v>
      </c>
      <c r="E10" s="14">
        <v>80</v>
      </c>
      <c r="F10" s="14">
        <v>81</v>
      </c>
      <c r="G10" s="14">
        <v>90</v>
      </c>
      <c r="H10" s="14">
        <v>144</v>
      </c>
      <c r="I10" s="15">
        <v>0.6</v>
      </c>
      <c r="J10" s="5"/>
      <c r="K10" s="17"/>
      <c r="L10" s="17"/>
      <c r="M10" s="18"/>
      <c r="N10" s="18"/>
      <c r="O10" s="18"/>
      <c r="P10" s="18"/>
      <c r="Q10" s="18"/>
      <c r="R10" s="18"/>
      <c r="S10" s="19"/>
      <c r="T10" s="5"/>
    </row>
    <row r="11" spans="1:20" s="12" customFormat="1" ht="15" customHeight="1" x14ac:dyDescent="0.3">
      <c r="A11" s="20" t="s">
        <v>13</v>
      </c>
      <c r="B11" s="20" t="s">
        <v>20</v>
      </c>
      <c r="C11" s="21">
        <v>58128</v>
      </c>
      <c r="D11" s="21">
        <v>58899</v>
      </c>
      <c r="E11" s="21">
        <v>53976</v>
      </c>
      <c r="F11" s="21">
        <v>53870</v>
      </c>
      <c r="G11" s="21">
        <v>56530</v>
      </c>
      <c r="H11" s="21">
        <v>53767</v>
      </c>
      <c r="I11" s="22">
        <v>-4.8876702635768619E-2</v>
      </c>
      <c r="J11" s="5"/>
      <c r="K11" s="5"/>
      <c r="L11" s="19"/>
      <c r="M11" s="5"/>
      <c r="N11" s="5"/>
      <c r="O11" s="5"/>
      <c r="P11" s="5"/>
      <c r="Q11" s="5"/>
      <c r="R11" s="5"/>
      <c r="S11" s="5"/>
      <c r="T11" s="5"/>
    </row>
    <row r="12" spans="1:20" s="12" customFormat="1" ht="15" customHeight="1" x14ac:dyDescent="0.3">
      <c r="A12" s="23" t="s">
        <v>14</v>
      </c>
      <c r="B12" s="23" t="s">
        <v>15</v>
      </c>
      <c r="C12" s="24">
        <v>0.25815441783649878</v>
      </c>
      <c r="D12" s="24">
        <v>0.23721964719265182</v>
      </c>
      <c r="E12" s="24">
        <v>0.24783236994219654</v>
      </c>
      <c r="F12" s="24">
        <v>0.34405049192500464</v>
      </c>
      <c r="G12" s="24">
        <v>0.27420838492835664</v>
      </c>
      <c r="H12" s="24">
        <v>0.32034519314821358</v>
      </c>
      <c r="I12" s="31">
        <v>4.6136808219856942</v>
      </c>
      <c r="J12" s="5"/>
      <c r="K12" s="25"/>
      <c r="L12" s="5"/>
      <c r="M12" s="5"/>
      <c r="N12" s="5"/>
      <c r="O12" s="5"/>
      <c r="P12" s="5"/>
      <c r="Q12" s="5"/>
      <c r="R12" s="5"/>
      <c r="S12" s="5"/>
      <c r="T12" s="5"/>
    </row>
    <row r="13" spans="1:20" s="12" customFormat="1" ht="15" customHeight="1" x14ac:dyDescent="0.3">
      <c r="A13" s="13" t="s">
        <v>14</v>
      </c>
      <c r="B13" s="13" t="s">
        <v>16</v>
      </c>
      <c r="C13" s="26">
        <v>0.52590834021469857</v>
      </c>
      <c r="D13" s="26">
        <v>0.48277559890660282</v>
      </c>
      <c r="E13" s="26">
        <v>0.47213576404327851</v>
      </c>
      <c r="F13" s="26">
        <v>0.41453499164655655</v>
      </c>
      <c r="G13" s="26">
        <v>0.47157261630992392</v>
      </c>
      <c r="H13" s="26">
        <v>0.31493295143861477</v>
      </c>
      <c r="I13" s="32">
        <v>-15.663966487130915</v>
      </c>
      <c r="J13" s="5"/>
      <c r="K13" s="5"/>
      <c r="L13" s="5"/>
      <c r="M13" s="5"/>
      <c r="N13" s="5"/>
      <c r="O13" s="5"/>
      <c r="P13" s="5"/>
      <c r="Q13" s="5"/>
      <c r="R13" s="5"/>
      <c r="S13" s="5"/>
      <c r="T13" s="5"/>
    </row>
    <row r="14" spans="1:20" s="12" customFormat="1" ht="15" customHeight="1" x14ac:dyDescent="0.3">
      <c r="A14" s="13" t="s">
        <v>14</v>
      </c>
      <c r="B14" s="13" t="s">
        <v>17</v>
      </c>
      <c r="C14" s="26">
        <v>0.20652697495183045</v>
      </c>
      <c r="D14" s="26">
        <v>0.27455474626054771</v>
      </c>
      <c r="E14" s="26">
        <v>0.27452942048317769</v>
      </c>
      <c r="F14" s="26">
        <v>0.23519584184147022</v>
      </c>
      <c r="G14" s="26">
        <v>0.22004245533345126</v>
      </c>
      <c r="H14" s="26">
        <v>0.28816932319080479</v>
      </c>
      <c r="I14" s="32">
        <v>6.8126867857353526</v>
      </c>
      <c r="J14" s="5"/>
      <c r="K14" s="5"/>
      <c r="L14" s="5"/>
      <c r="M14" s="5"/>
      <c r="N14" s="5"/>
      <c r="O14" s="5"/>
      <c r="P14" s="5"/>
      <c r="Q14" s="5"/>
      <c r="R14" s="5"/>
      <c r="S14" s="5"/>
      <c r="T14" s="5"/>
    </row>
    <row r="15" spans="1:20" s="12" customFormat="1" ht="15" customHeight="1" x14ac:dyDescent="0.3">
      <c r="A15" s="13" t="s">
        <v>14</v>
      </c>
      <c r="B15" s="13" t="s">
        <v>18</v>
      </c>
      <c r="C15" s="26">
        <v>8.4640792733278285E-3</v>
      </c>
      <c r="D15" s="26">
        <v>4.4822492741812252E-3</v>
      </c>
      <c r="E15" s="26">
        <v>4.0203053208833555E-3</v>
      </c>
      <c r="F15" s="26">
        <v>4.7150547614627806E-3</v>
      </c>
      <c r="G15" s="26">
        <v>3.2584468423845749E-2</v>
      </c>
      <c r="H15" s="26">
        <v>7.3874309520709724E-2</v>
      </c>
      <c r="I15" s="32">
        <v>4.1289841096863977</v>
      </c>
    </row>
    <row r="16" spans="1:20" s="12" customFormat="1" ht="15" customHeight="1" x14ac:dyDescent="0.3">
      <c r="A16" s="27" t="s">
        <v>14</v>
      </c>
      <c r="B16" s="27" t="s">
        <v>19</v>
      </c>
      <c r="C16" s="28">
        <v>9.4618772364437101E-4</v>
      </c>
      <c r="D16" s="28">
        <v>9.6775836601640098E-4</v>
      </c>
      <c r="E16" s="28">
        <v>1.4821402104639098E-3</v>
      </c>
      <c r="F16" s="28">
        <v>1.5036198255058474E-3</v>
      </c>
      <c r="G16" s="28">
        <v>1.5920750044224306E-3</v>
      </c>
      <c r="H16" s="28">
        <v>2.6782227016571504E-3</v>
      </c>
      <c r="I16" s="33">
        <v>0.10861476972347198</v>
      </c>
    </row>
  </sheetData>
  <pageMargins left="0.7" right="0.7" top="0.75" bottom="0.75" header="0.3" footer="0.3"/>
  <pageSetup scale="5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A4586-84DA-4CE8-A86B-065D94B4E1DA}">
  <sheetPr codeName="Sheet6"/>
  <dimension ref="A1:T16"/>
  <sheetViews>
    <sheetView zoomScaleNormal="100" workbookViewId="0">
      <selection activeCell="C29" sqref="C29"/>
    </sheetView>
  </sheetViews>
  <sheetFormatPr defaultRowHeight="13.95" customHeight="1" x14ac:dyDescent="0.3"/>
  <cols>
    <col min="1" max="1" width="25.44140625" customWidth="1"/>
    <col min="2" max="2" width="24.5546875" bestFit="1" customWidth="1"/>
    <col min="3" max="8" width="12.109375" customWidth="1"/>
    <col min="9" max="9" width="18.6640625" customWidth="1"/>
    <col min="11" max="11" width="19.5546875" bestFit="1" customWidth="1"/>
    <col min="12" max="12" width="16.33203125" bestFit="1" customWidth="1"/>
  </cols>
  <sheetData>
    <row r="1" spans="1:20" ht="21" x14ac:dyDescent="0.4">
      <c r="A1" s="1" t="s">
        <v>142</v>
      </c>
      <c r="B1" s="2"/>
      <c r="C1" s="3"/>
      <c r="D1" s="3"/>
      <c r="E1" s="3"/>
      <c r="F1" s="3"/>
      <c r="G1" s="3"/>
      <c r="H1" s="3"/>
      <c r="I1" s="3"/>
      <c r="J1" s="3"/>
      <c r="K1" s="3"/>
      <c r="L1" s="3"/>
      <c r="M1" s="3"/>
      <c r="N1" s="3"/>
      <c r="O1" s="3"/>
      <c r="P1" s="3"/>
      <c r="Q1" s="3"/>
      <c r="R1" s="3"/>
      <c r="S1" s="3"/>
      <c r="T1" s="3"/>
    </row>
    <row r="2" spans="1:20" ht="15" customHeight="1" x14ac:dyDescent="0.3">
      <c r="A2" s="4" t="s">
        <v>21</v>
      </c>
      <c r="B2" s="5"/>
      <c r="C2" s="3"/>
      <c r="D2" s="3"/>
      <c r="E2" s="3"/>
      <c r="F2" s="3"/>
      <c r="G2" s="3"/>
      <c r="H2" s="3"/>
      <c r="I2" s="3"/>
      <c r="J2" s="3"/>
      <c r="K2" s="3"/>
      <c r="L2" s="3"/>
      <c r="M2" s="3"/>
      <c r="N2" s="3"/>
      <c r="O2" s="3"/>
      <c r="P2" s="3"/>
      <c r="Q2" s="3"/>
      <c r="R2" s="3"/>
      <c r="S2" s="3"/>
      <c r="T2" s="3"/>
    </row>
    <row r="3" spans="1:20" ht="15" customHeight="1" x14ac:dyDescent="0.3">
      <c r="A3" s="4" t="s">
        <v>22</v>
      </c>
      <c r="B3" s="5"/>
      <c r="C3" s="6"/>
      <c r="D3" s="6"/>
      <c r="E3" s="6"/>
      <c r="F3" s="6"/>
      <c r="G3" s="6"/>
      <c r="H3" s="6"/>
      <c r="I3" s="3"/>
      <c r="J3" s="3"/>
      <c r="K3" s="3"/>
      <c r="L3" s="3"/>
      <c r="M3" s="3"/>
      <c r="N3" s="3"/>
      <c r="O3" s="3"/>
      <c r="P3" s="3"/>
      <c r="Q3" s="3"/>
      <c r="R3" s="3"/>
      <c r="S3" s="3"/>
      <c r="T3" s="3"/>
    </row>
    <row r="4" spans="1:20" ht="15" customHeight="1" x14ac:dyDescent="0.3">
      <c r="A4" s="4" t="s">
        <v>2</v>
      </c>
      <c r="B4" s="5"/>
      <c r="C4" s="6"/>
      <c r="D4" s="6"/>
      <c r="E4" s="6"/>
      <c r="F4" s="6"/>
      <c r="G4" s="6"/>
      <c r="H4" s="6"/>
      <c r="I4" s="3"/>
      <c r="J4" s="3"/>
      <c r="K4" s="3"/>
      <c r="L4" s="3"/>
      <c r="M4" s="3"/>
      <c r="N4" s="3"/>
      <c r="O4" s="3"/>
      <c r="P4" s="3"/>
      <c r="Q4" s="3"/>
      <c r="R4" s="3"/>
      <c r="S4" s="3"/>
      <c r="T4" s="3"/>
    </row>
    <row r="5" spans="1:20" s="12" customFormat="1" ht="46.8" x14ac:dyDescent="0.3">
      <c r="A5" s="7" t="s">
        <v>3</v>
      </c>
      <c r="B5" s="8" t="s">
        <v>4</v>
      </c>
      <c r="C5" s="9">
        <v>2018</v>
      </c>
      <c r="D5" s="9">
        <v>2019</v>
      </c>
      <c r="E5" s="9">
        <v>2020</v>
      </c>
      <c r="F5" s="9">
        <v>2021</v>
      </c>
      <c r="G5" s="10">
        <v>2022</v>
      </c>
      <c r="H5" s="9">
        <v>2023</v>
      </c>
      <c r="I5" s="11" t="s">
        <v>5</v>
      </c>
      <c r="J5" s="5"/>
      <c r="K5" s="5"/>
      <c r="L5" s="5"/>
      <c r="M5" s="5"/>
      <c r="N5" s="5"/>
      <c r="O5" s="5"/>
      <c r="P5" s="5"/>
      <c r="Q5" s="5"/>
      <c r="R5" s="5"/>
      <c r="S5" s="5"/>
      <c r="T5" s="5"/>
    </row>
    <row r="6" spans="1:20" s="12" customFormat="1" ht="15" customHeight="1" x14ac:dyDescent="0.3">
      <c r="A6" s="13" t="s">
        <v>6</v>
      </c>
      <c r="B6" s="13" t="s">
        <v>8</v>
      </c>
      <c r="C6" s="14">
        <v>15150</v>
      </c>
      <c r="D6" s="14">
        <v>14249</v>
      </c>
      <c r="E6" s="14">
        <v>12422</v>
      </c>
      <c r="F6" s="14">
        <v>14799</v>
      </c>
      <c r="G6" s="14">
        <v>16223</v>
      </c>
      <c r="H6" s="14">
        <v>16125</v>
      </c>
      <c r="I6" s="15">
        <v>-6.0408062627134319E-3</v>
      </c>
      <c r="J6" s="5"/>
      <c r="K6" s="17"/>
      <c r="L6" s="17"/>
      <c r="M6" s="18"/>
      <c r="N6" s="18"/>
      <c r="O6" s="18"/>
      <c r="P6" s="18"/>
      <c r="Q6" s="18"/>
      <c r="R6" s="18"/>
      <c r="S6" s="19"/>
      <c r="T6" s="5"/>
    </row>
    <row r="7" spans="1:20" s="12" customFormat="1" ht="15" customHeight="1" x14ac:dyDescent="0.3">
      <c r="A7" s="13" t="s">
        <v>6</v>
      </c>
      <c r="B7" s="13" t="s">
        <v>9</v>
      </c>
      <c r="C7" s="14">
        <v>32274</v>
      </c>
      <c r="D7" s="14">
        <v>28388</v>
      </c>
      <c r="E7" s="14">
        <v>26338</v>
      </c>
      <c r="F7" s="14">
        <v>21060</v>
      </c>
      <c r="G7" s="14">
        <v>26710</v>
      </c>
      <c r="H7" s="14">
        <v>18709</v>
      </c>
      <c r="I7" s="15">
        <v>-0.29955073006364658</v>
      </c>
      <c r="J7" s="5"/>
      <c r="K7" s="17"/>
      <c r="L7" s="17"/>
      <c r="M7" s="18"/>
      <c r="N7" s="18"/>
      <c r="O7" s="18"/>
      <c r="P7" s="18"/>
      <c r="Q7" s="18"/>
      <c r="R7" s="18"/>
      <c r="S7" s="19"/>
      <c r="T7" s="5"/>
    </row>
    <row r="8" spans="1:20" s="12" customFormat="1" ht="15" customHeight="1" x14ac:dyDescent="0.3">
      <c r="A8" s="13" t="s">
        <v>6</v>
      </c>
      <c r="B8" s="13" t="s">
        <v>10</v>
      </c>
      <c r="C8" s="14">
        <v>11125</v>
      </c>
      <c r="D8" s="14">
        <v>16421</v>
      </c>
      <c r="E8" s="14">
        <v>14890</v>
      </c>
      <c r="F8" s="14">
        <v>13138</v>
      </c>
      <c r="G8" s="14">
        <v>11609</v>
      </c>
      <c r="H8" s="14">
        <v>14262</v>
      </c>
      <c r="I8" s="15">
        <v>0.22852958911189594</v>
      </c>
      <c r="J8" s="15"/>
      <c r="K8" s="17"/>
      <c r="L8" s="17"/>
      <c r="M8" s="18"/>
      <c r="N8" s="18"/>
      <c r="O8" s="18"/>
      <c r="P8" s="18"/>
      <c r="Q8" s="18"/>
      <c r="R8" s="18"/>
      <c r="S8" s="18"/>
      <c r="T8" s="19"/>
    </row>
    <row r="9" spans="1:20" s="12" customFormat="1" ht="15" customHeight="1" x14ac:dyDescent="0.3">
      <c r="A9" s="13" t="s">
        <v>6</v>
      </c>
      <c r="B9" s="13" t="s">
        <v>11</v>
      </c>
      <c r="C9" s="14">
        <v>564</v>
      </c>
      <c r="D9" s="14">
        <v>310</v>
      </c>
      <c r="E9" s="14">
        <v>256</v>
      </c>
      <c r="F9" s="14">
        <v>158</v>
      </c>
      <c r="G9" s="14">
        <v>314</v>
      </c>
      <c r="H9" s="14">
        <v>2051</v>
      </c>
      <c r="I9" s="15">
        <v>5.531847133757962</v>
      </c>
      <c r="J9" s="5"/>
      <c r="K9" s="17"/>
      <c r="L9" s="17"/>
      <c r="M9" s="18"/>
      <c r="N9" s="18"/>
      <c r="O9" s="18"/>
      <c r="P9" s="18"/>
      <c r="Q9" s="18"/>
      <c r="R9" s="18"/>
      <c r="S9" s="19"/>
      <c r="T9" s="5"/>
    </row>
    <row r="10" spans="1:20" s="12" customFormat="1" ht="15" customHeight="1" x14ac:dyDescent="0.3">
      <c r="A10" s="13" t="s">
        <v>6</v>
      </c>
      <c r="B10" s="13" t="s">
        <v>12</v>
      </c>
      <c r="C10" s="14">
        <v>45</v>
      </c>
      <c r="D10" s="14">
        <v>55</v>
      </c>
      <c r="E10" s="14">
        <v>67</v>
      </c>
      <c r="F10" s="14">
        <v>88</v>
      </c>
      <c r="G10" s="14">
        <v>90</v>
      </c>
      <c r="H10" s="14">
        <v>114</v>
      </c>
      <c r="I10" s="15">
        <v>0.26666666666666666</v>
      </c>
      <c r="J10" s="5"/>
      <c r="K10" s="17"/>
      <c r="L10" s="17"/>
      <c r="M10" s="18"/>
      <c r="N10" s="18"/>
      <c r="O10" s="18"/>
      <c r="P10" s="18"/>
      <c r="Q10" s="18"/>
      <c r="R10" s="18"/>
      <c r="S10" s="19"/>
      <c r="T10" s="5"/>
    </row>
    <row r="11" spans="1:20" s="12" customFormat="1" ht="15" customHeight="1" x14ac:dyDescent="0.3">
      <c r="A11" s="20" t="s">
        <v>13</v>
      </c>
      <c r="B11" s="20" t="s">
        <v>20</v>
      </c>
      <c r="C11" s="21">
        <v>59158</v>
      </c>
      <c r="D11" s="21">
        <v>59423</v>
      </c>
      <c r="E11" s="21">
        <v>53973</v>
      </c>
      <c r="F11" s="21">
        <v>49243</v>
      </c>
      <c r="G11" s="21">
        <v>54946</v>
      </c>
      <c r="H11" s="21">
        <v>51261</v>
      </c>
      <c r="I11" s="22">
        <v>-6.7065846467440765E-2</v>
      </c>
      <c r="J11" s="5"/>
      <c r="K11" s="5"/>
      <c r="L11" s="19"/>
      <c r="M11" s="5"/>
      <c r="N11" s="5"/>
      <c r="O11" s="5"/>
      <c r="P11" s="5"/>
      <c r="Q11" s="5"/>
      <c r="R11" s="5"/>
      <c r="S11" s="5"/>
      <c r="T11" s="5"/>
    </row>
    <row r="12" spans="1:20" s="12" customFormat="1" ht="15" customHeight="1" x14ac:dyDescent="0.3">
      <c r="A12" s="23" t="s">
        <v>14</v>
      </c>
      <c r="B12" s="23" t="s">
        <v>15</v>
      </c>
      <c r="C12" s="24">
        <v>0.25609385036681431</v>
      </c>
      <c r="D12" s="24">
        <v>0.23978930717062416</v>
      </c>
      <c r="E12" s="24">
        <v>0.23015211309358383</v>
      </c>
      <c r="F12" s="24">
        <v>0.30053002457202038</v>
      </c>
      <c r="G12" s="24">
        <v>0.29525352163942781</v>
      </c>
      <c r="H12" s="24">
        <v>0.31456662960145138</v>
      </c>
      <c r="I12" s="31">
        <v>1.9313107962023568</v>
      </c>
      <c r="J12" s="5"/>
      <c r="K12" s="25"/>
      <c r="L12" s="5"/>
      <c r="M12" s="5"/>
      <c r="N12" s="5"/>
      <c r="O12" s="5"/>
      <c r="P12" s="5"/>
      <c r="Q12" s="5"/>
      <c r="R12" s="5"/>
      <c r="S12" s="5"/>
      <c r="T12" s="5"/>
    </row>
    <row r="13" spans="1:20" s="12" customFormat="1" ht="15" customHeight="1" x14ac:dyDescent="0.3">
      <c r="A13" s="13" t="s">
        <v>14</v>
      </c>
      <c r="B13" s="13" t="s">
        <v>16</v>
      </c>
      <c r="C13" s="26">
        <v>0.54555596876162138</v>
      </c>
      <c r="D13" s="26">
        <v>0.47772747925887282</v>
      </c>
      <c r="E13" s="26">
        <v>0.4879847331072944</v>
      </c>
      <c r="F13" s="26">
        <v>0.42767499949231363</v>
      </c>
      <c r="G13" s="26">
        <v>0.48611363884541187</v>
      </c>
      <c r="H13" s="26">
        <v>0.36497532236983282</v>
      </c>
      <c r="I13" s="32">
        <v>-12.113831647557905</v>
      </c>
      <c r="J13" s="5"/>
      <c r="K13" s="5"/>
      <c r="L13" s="5"/>
      <c r="M13" s="5"/>
      <c r="N13" s="5"/>
      <c r="O13" s="5"/>
      <c r="P13" s="5"/>
      <c r="Q13" s="5"/>
      <c r="R13" s="5"/>
      <c r="S13" s="5"/>
      <c r="T13" s="5"/>
    </row>
    <row r="14" spans="1:20" s="12" customFormat="1" ht="15" customHeight="1" x14ac:dyDescent="0.3">
      <c r="A14" s="13" t="s">
        <v>14</v>
      </c>
      <c r="B14" s="13" t="s">
        <v>17</v>
      </c>
      <c r="C14" s="26">
        <v>0.18805571520335373</v>
      </c>
      <c r="D14" s="26">
        <v>0.2763408107971661</v>
      </c>
      <c r="E14" s="26">
        <v>0.27587868008078115</v>
      </c>
      <c r="F14" s="26">
        <v>0.26679934203846234</v>
      </c>
      <c r="G14" s="26">
        <v>0.21128016598114513</v>
      </c>
      <c r="H14" s="26">
        <v>0.27822321062796279</v>
      </c>
      <c r="I14" s="32">
        <v>6.6943044646817658</v>
      </c>
      <c r="J14" s="5"/>
      <c r="K14" s="5"/>
      <c r="L14" s="5"/>
      <c r="M14" s="5"/>
      <c r="N14" s="5"/>
      <c r="O14" s="5"/>
      <c r="P14" s="5"/>
      <c r="Q14" s="5"/>
      <c r="R14" s="5"/>
      <c r="S14" s="5"/>
      <c r="T14" s="5"/>
    </row>
    <row r="15" spans="1:20" s="12" customFormat="1" ht="15" customHeight="1" x14ac:dyDescent="0.3">
      <c r="A15" s="13" t="s">
        <v>14</v>
      </c>
      <c r="B15" s="13" t="s">
        <v>18</v>
      </c>
      <c r="C15" s="26">
        <v>9.53379086514081E-3</v>
      </c>
      <c r="D15" s="26">
        <v>5.2168352321491675E-3</v>
      </c>
      <c r="E15" s="26">
        <v>4.743112296889185E-3</v>
      </c>
      <c r="F15" s="26">
        <v>3.2085778689356862E-3</v>
      </c>
      <c r="G15" s="26">
        <v>5.714701707130637E-3</v>
      </c>
      <c r="H15" s="26">
        <v>4.0010924484500887E-2</v>
      </c>
      <c r="I15" s="32">
        <v>3.4296222777370251</v>
      </c>
    </row>
    <row r="16" spans="1:20" s="12" customFormat="1" ht="15" customHeight="1" x14ac:dyDescent="0.3">
      <c r="A16" s="27" t="s">
        <v>14</v>
      </c>
      <c r="B16" s="27" t="s">
        <v>19</v>
      </c>
      <c r="C16" s="28">
        <v>7.6067480306974539E-4</v>
      </c>
      <c r="D16" s="28">
        <v>9.255675411877556E-4</v>
      </c>
      <c r="E16" s="28">
        <v>1.2413614214514665E-3</v>
      </c>
      <c r="F16" s="28">
        <v>1.7870560282679771E-3</v>
      </c>
      <c r="G16" s="28">
        <v>1.6379718268845775E-3</v>
      </c>
      <c r="H16" s="28">
        <v>2.2239129162521217E-3</v>
      </c>
      <c r="I16" s="33">
        <v>5.8594108936754416E-2</v>
      </c>
    </row>
  </sheetData>
  <pageMargins left="0.7" right="0.7" top="0.75" bottom="0.75" header="0.3" footer="0.3"/>
  <pageSetup scale="4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3CEDC-2B6E-4331-A02F-14B8A1A52912}">
  <sheetPr codeName="Sheet7"/>
  <dimension ref="A1:S16"/>
  <sheetViews>
    <sheetView zoomScaleNormal="100" workbookViewId="0">
      <selection activeCell="F9" sqref="F9"/>
    </sheetView>
  </sheetViews>
  <sheetFormatPr defaultRowHeight="13.95" customHeight="1" x14ac:dyDescent="0.3"/>
  <cols>
    <col min="1" max="1" width="25.44140625" customWidth="1"/>
    <col min="2" max="2" width="24.5546875" bestFit="1" customWidth="1"/>
    <col min="3" max="7" width="12.109375" customWidth="1"/>
    <col min="8" max="8" width="18.6640625" customWidth="1"/>
    <col min="10" max="10" width="19.5546875" bestFit="1" customWidth="1"/>
    <col min="11" max="11" width="16.33203125" bestFit="1" customWidth="1"/>
  </cols>
  <sheetData>
    <row r="1" spans="1:19" ht="21" x14ac:dyDescent="0.4">
      <c r="A1" s="1" t="s">
        <v>143</v>
      </c>
      <c r="B1" s="2"/>
      <c r="C1" s="3"/>
      <c r="D1" s="3"/>
      <c r="E1" s="3"/>
      <c r="F1" s="3"/>
      <c r="G1" s="3"/>
      <c r="H1" s="3"/>
      <c r="I1" s="3"/>
      <c r="J1" s="3"/>
      <c r="K1" s="3"/>
      <c r="L1" s="3"/>
      <c r="M1" s="3"/>
      <c r="N1" s="3"/>
      <c r="O1" s="3"/>
      <c r="P1" s="3"/>
      <c r="Q1" s="3"/>
      <c r="R1" s="3"/>
      <c r="S1" s="3"/>
    </row>
    <row r="2" spans="1:19" ht="15" customHeight="1" x14ac:dyDescent="0.3">
      <c r="A2" s="4" t="s">
        <v>21</v>
      </c>
      <c r="B2" s="5"/>
      <c r="C2" s="3"/>
      <c r="D2" s="3"/>
      <c r="E2" s="3"/>
      <c r="F2" s="3"/>
      <c r="G2" s="3"/>
      <c r="H2" s="3"/>
      <c r="I2" s="3"/>
      <c r="J2" s="3"/>
      <c r="K2" s="3"/>
      <c r="L2" s="3"/>
      <c r="M2" s="3"/>
      <c r="N2" s="3"/>
      <c r="O2" s="3"/>
      <c r="P2" s="3"/>
      <c r="Q2" s="3"/>
      <c r="R2" s="3"/>
      <c r="S2" s="3"/>
    </row>
    <row r="3" spans="1:19" ht="15" customHeight="1" x14ac:dyDescent="0.3">
      <c r="A3" s="4" t="s">
        <v>22</v>
      </c>
      <c r="B3" s="5"/>
      <c r="C3" s="6"/>
      <c r="D3" s="6"/>
      <c r="E3" s="6"/>
      <c r="F3" s="6"/>
      <c r="G3" s="6"/>
      <c r="H3" s="3"/>
      <c r="I3" s="3"/>
      <c r="J3" s="3"/>
      <c r="K3" s="3"/>
      <c r="L3" s="3"/>
      <c r="M3" s="3"/>
      <c r="N3" s="3"/>
      <c r="O3" s="3"/>
      <c r="P3" s="3"/>
      <c r="Q3" s="3"/>
      <c r="R3" s="3"/>
      <c r="S3" s="3"/>
    </row>
    <row r="4" spans="1:19" ht="15" customHeight="1" x14ac:dyDescent="0.3">
      <c r="A4" s="4" t="s">
        <v>23</v>
      </c>
      <c r="B4" s="5"/>
      <c r="C4" s="6"/>
      <c r="D4" s="6"/>
      <c r="E4" s="6"/>
      <c r="F4" s="6"/>
      <c r="G4" s="6"/>
      <c r="H4" s="3"/>
      <c r="I4" s="3"/>
      <c r="J4" s="3"/>
      <c r="K4" s="3"/>
      <c r="L4" s="3"/>
      <c r="M4" s="3"/>
      <c r="N4" s="3"/>
      <c r="O4" s="3"/>
      <c r="P4" s="3"/>
      <c r="Q4" s="3"/>
      <c r="R4" s="3"/>
      <c r="S4" s="3"/>
    </row>
    <row r="5" spans="1:19" s="12" customFormat="1" ht="46.8" x14ac:dyDescent="0.3">
      <c r="A5" s="7" t="s">
        <v>3</v>
      </c>
      <c r="B5" s="8" t="s">
        <v>4</v>
      </c>
      <c r="C5" s="9">
        <v>2019</v>
      </c>
      <c r="D5" s="9">
        <v>2020</v>
      </c>
      <c r="E5" s="9">
        <v>2021</v>
      </c>
      <c r="F5" s="9">
        <v>2022</v>
      </c>
      <c r="G5" s="10">
        <v>2023</v>
      </c>
      <c r="H5" s="11" t="s">
        <v>5</v>
      </c>
      <c r="I5" s="5"/>
      <c r="J5" s="5"/>
      <c r="K5" s="5"/>
      <c r="L5" s="5"/>
      <c r="M5" s="5"/>
      <c r="N5" s="5"/>
      <c r="O5" s="5"/>
      <c r="P5" s="5"/>
      <c r="Q5" s="5"/>
      <c r="R5" s="5"/>
      <c r="S5" s="5"/>
    </row>
    <row r="6" spans="1:19" s="12" customFormat="1" ht="15" customHeight="1" x14ac:dyDescent="0.3">
      <c r="A6" s="13" t="s">
        <v>6</v>
      </c>
      <c r="B6" s="13" t="s">
        <v>8</v>
      </c>
      <c r="C6" s="14">
        <v>15</v>
      </c>
      <c r="D6" s="14">
        <v>255</v>
      </c>
      <c r="E6" s="14">
        <v>853</v>
      </c>
      <c r="F6" s="14">
        <v>1176</v>
      </c>
      <c r="G6" s="14">
        <v>1983</v>
      </c>
      <c r="H6" s="15">
        <v>0.68622448979591832</v>
      </c>
      <c r="I6" s="5"/>
      <c r="J6" s="17"/>
      <c r="K6" s="17"/>
      <c r="L6" s="18"/>
      <c r="M6" s="18"/>
      <c r="N6" s="18"/>
      <c r="O6" s="18"/>
      <c r="P6" s="18"/>
      <c r="Q6" s="18"/>
      <c r="R6" s="19"/>
      <c r="S6" s="5"/>
    </row>
    <row r="7" spans="1:19" s="12" customFormat="1" ht="15" customHeight="1" x14ac:dyDescent="0.3">
      <c r="A7" s="13" t="s">
        <v>6</v>
      </c>
      <c r="B7" s="13" t="s">
        <v>9</v>
      </c>
      <c r="C7" s="14">
        <v>5</v>
      </c>
      <c r="D7" s="14">
        <v>137</v>
      </c>
      <c r="E7" s="14">
        <v>238</v>
      </c>
      <c r="F7" s="14">
        <v>298</v>
      </c>
      <c r="G7" s="14">
        <v>474</v>
      </c>
      <c r="H7" s="15">
        <v>0.59060402684563762</v>
      </c>
      <c r="I7" s="5"/>
      <c r="J7" s="17"/>
      <c r="K7" s="17"/>
      <c r="L7" s="18"/>
      <c r="M7" s="18"/>
      <c r="N7" s="18"/>
      <c r="O7" s="18"/>
      <c r="P7" s="18"/>
      <c r="Q7" s="18"/>
      <c r="R7" s="19"/>
      <c r="S7" s="5"/>
    </row>
    <row r="8" spans="1:19" s="12" customFormat="1" ht="15" customHeight="1" x14ac:dyDescent="0.3">
      <c r="A8" s="13" t="s">
        <v>6</v>
      </c>
      <c r="B8" s="13" t="s">
        <v>10</v>
      </c>
      <c r="C8" s="14">
        <v>24</v>
      </c>
      <c r="D8" s="14">
        <v>224</v>
      </c>
      <c r="E8" s="14">
        <v>309</v>
      </c>
      <c r="F8" s="14">
        <v>1001</v>
      </c>
      <c r="G8" s="14">
        <v>1415</v>
      </c>
      <c r="H8" s="15">
        <v>0.41358641358641357</v>
      </c>
      <c r="I8" s="15"/>
      <c r="J8" s="17"/>
      <c r="K8" s="17"/>
      <c r="L8" s="18"/>
      <c r="M8" s="18"/>
      <c r="N8" s="18"/>
      <c r="O8" s="18"/>
      <c r="P8" s="18"/>
      <c r="Q8" s="18"/>
      <c r="R8" s="18"/>
      <c r="S8" s="19"/>
    </row>
    <row r="9" spans="1:19" s="12" customFormat="1" ht="15" customHeight="1" x14ac:dyDescent="0.3">
      <c r="A9" s="13" t="s">
        <v>6</v>
      </c>
      <c r="B9" s="13" t="s">
        <v>24</v>
      </c>
      <c r="C9" s="14" t="s">
        <v>26</v>
      </c>
      <c r="D9" s="14" t="s">
        <v>26</v>
      </c>
      <c r="E9" s="14">
        <v>249</v>
      </c>
      <c r="F9" s="14">
        <v>1635</v>
      </c>
      <c r="G9" s="14">
        <v>3526</v>
      </c>
      <c r="H9" s="15">
        <v>1.1565749235474005</v>
      </c>
      <c r="I9" s="5"/>
      <c r="J9" s="17"/>
      <c r="K9" s="17"/>
      <c r="L9" s="18"/>
      <c r="M9" s="18"/>
      <c r="N9" s="18"/>
      <c r="O9" s="18"/>
      <c r="P9" s="18"/>
      <c r="Q9" s="18"/>
      <c r="R9" s="19"/>
      <c r="S9" s="5"/>
    </row>
    <row r="10" spans="1:19" s="12" customFormat="1" ht="15" customHeight="1" x14ac:dyDescent="0.3">
      <c r="A10" s="34" t="s">
        <v>13</v>
      </c>
      <c r="B10" s="34" t="s">
        <v>20</v>
      </c>
      <c r="C10" s="30">
        <v>44</v>
      </c>
      <c r="D10" s="30">
        <v>616</v>
      </c>
      <c r="E10" s="30">
        <v>1649</v>
      </c>
      <c r="F10" s="30">
        <v>4110</v>
      </c>
      <c r="G10" s="30">
        <v>7398</v>
      </c>
      <c r="H10" s="35">
        <v>0.8</v>
      </c>
      <c r="I10" s="5"/>
      <c r="J10" s="17"/>
      <c r="K10" s="17"/>
      <c r="L10" s="18"/>
      <c r="M10" s="18"/>
      <c r="N10" s="18"/>
      <c r="O10" s="18"/>
      <c r="P10" s="18"/>
      <c r="Q10" s="18"/>
      <c r="R10" s="19"/>
      <c r="S10" s="5"/>
    </row>
    <row r="11" spans="1:19" s="12" customFormat="1" ht="15" customHeight="1" x14ac:dyDescent="0.3">
      <c r="A11" s="23" t="s">
        <v>14</v>
      </c>
      <c r="B11" s="23" t="s">
        <v>15</v>
      </c>
      <c r="C11" s="36">
        <v>0.34090909090909088</v>
      </c>
      <c r="D11" s="36">
        <v>0.41396103896103897</v>
      </c>
      <c r="E11" s="36">
        <v>0.51728320194057009</v>
      </c>
      <c r="F11" s="36">
        <v>0.28613138686131384</v>
      </c>
      <c r="G11" s="36">
        <v>0.2680454176804542</v>
      </c>
      <c r="H11" s="31">
        <v>-1.808596918085964</v>
      </c>
      <c r="I11" s="5"/>
      <c r="J11" s="5"/>
      <c r="K11" s="19"/>
      <c r="L11" s="5"/>
      <c r="M11" s="5"/>
      <c r="N11" s="5"/>
      <c r="O11" s="5"/>
      <c r="P11" s="5"/>
      <c r="Q11" s="5"/>
      <c r="R11" s="5"/>
      <c r="S11" s="5"/>
    </row>
    <row r="12" spans="1:19" s="12" customFormat="1" ht="15" customHeight="1" x14ac:dyDescent="0.3">
      <c r="A12" s="13" t="s">
        <v>14</v>
      </c>
      <c r="B12" s="13" t="s">
        <v>16</v>
      </c>
      <c r="C12" s="26">
        <v>0.11363636363636363</v>
      </c>
      <c r="D12" s="26">
        <v>0.22240259740259741</v>
      </c>
      <c r="E12" s="26">
        <v>0.14432989690721648</v>
      </c>
      <c r="F12" s="26">
        <v>7.250608272506083E-2</v>
      </c>
      <c r="G12" s="26">
        <v>6.4071370640713707E-2</v>
      </c>
      <c r="H12" s="32">
        <v>-0.84347120843471235</v>
      </c>
      <c r="I12" s="5"/>
      <c r="J12" s="25"/>
      <c r="K12" s="5"/>
      <c r="L12" s="5"/>
      <c r="M12" s="5"/>
      <c r="N12" s="5"/>
      <c r="O12" s="5"/>
      <c r="P12" s="5"/>
      <c r="Q12" s="5"/>
      <c r="R12" s="5"/>
      <c r="S12" s="5"/>
    </row>
    <row r="13" spans="1:19" s="12" customFormat="1" ht="15" customHeight="1" x14ac:dyDescent="0.3">
      <c r="A13" s="13" t="s">
        <v>14</v>
      </c>
      <c r="B13" s="13" t="s">
        <v>17</v>
      </c>
      <c r="C13" s="26">
        <v>0.54545454545454541</v>
      </c>
      <c r="D13" s="26">
        <v>0.36363636363636365</v>
      </c>
      <c r="E13" s="26">
        <v>0.1873862947240752</v>
      </c>
      <c r="F13" s="26">
        <v>0.24355231143552311</v>
      </c>
      <c r="G13" s="26">
        <v>0.19126791024601245</v>
      </c>
      <c r="H13" s="32">
        <v>-5.2284401189510668</v>
      </c>
      <c r="I13" s="5"/>
      <c r="J13" s="5"/>
      <c r="K13" s="5"/>
      <c r="L13" s="5"/>
      <c r="M13" s="5"/>
      <c r="N13" s="5"/>
      <c r="O13" s="5"/>
      <c r="P13" s="5"/>
      <c r="Q13" s="5"/>
      <c r="R13" s="5"/>
      <c r="S13" s="5"/>
    </row>
    <row r="14" spans="1:19" s="12" customFormat="1" ht="15" customHeight="1" x14ac:dyDescent="0.3">
      <c r="A14" s="27" t="s">
        <v>14</v>
      </c>
      <c r="B14" s="27" t="s">
        <v>18</v>
      </c>
      <c r="C14" s="28" t="s">
        <v>26</v>
      </c>
      <c r="D14" s="28" t="s">
        <v>26</v>
      </c>
      <c r="E14" s="28">
        <v>0.15100060642813826</v>
      </c>
      <c r="F14" s="28">
        <v>0.3978102189781022</v>
      </c>
      <c r="G14" s="28">
        <v>0.47661530143281966</v>
      </c>
      <c r="H14" s="33">
        <v>7.8805082454717459</v>
      </c>
      <c r="I14" s="5"/>
      <c r="J14" s="5"/>
      <c r="K14" s="5"/>
      <c r="L14" s="5"/>
      <c r="M14" s="5"/>
      <c r="N14" s="5"/>
      <c r="O14" s="5"/>
      <c r="P14" s="5"/>
      <c r="Q14" s="5"/>
      <c r="R14" s="5"/>
      <c r="S14" s="5"/>
    </row>
    <row r="15" spans="1:19" ht="13.95" customHeight="1" x14ac:dyDescent="0.3">
      <c r="I15" s="12"/>
      <c r="J15" s="12"/>
    </row>
    <row r="16" spans="1:19" ht="13.95" customHeight="1" x14ac:dyDescent="0.3">
      <c r="I16" s="12"/>
      <c r="J16" s="12"/>
    </row>
  </sheetData>
  <pageMargins left="0.7" right="0.7" top="0.75" bottom="0.75" header="0.3" footer="0.3"/>
  <pageSetup scale="4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B0A65-6921-4FD6-B13B-2FA0EC4204F5}">
  <sheetPr codeName="Sheet8"/>
  <dimension ref="A1:S18"/>
  <sheetViews>
    <sheetView zoomScaleNormal="100" workbookViewId="0">
      <selection activeCell="C26" sqref="C26"/>
    </sheetView>
  </sheetViews>
  <sheetFormatPr defaultRowHeight="13.95" customHeight="1" x14ac:dyDescent="0.3"/>
  <cols>
    <col min="1" max="1" width="25.44140625" customWidth="1"/>
    <col min="2" max="2" width="24.5546875" bestFit="1" customWidth="1"/>
    <col min="3" max="7" width="12.109375" customWidth="1"/>
    <col min="8" max="8" width="18.6640625" customWidth="1"/>
    <col min="10" max="10" width="19.5546875" bestFit="1" customWidth="1"/>
    <col min="11" max="11" width="16.33203125" bestFit="1" customWidth="1"/>
  </cols>
  <sheetData>
    <row r="1" spans="1:19" ht="21" x14ac:dyDescent="0.4">
      <c r="A1" s="1" t="s">
        <v>144</v>
      </c>
      <c r="B1" s="2"/>
      <c r="C1" s="3"/>
      <c r="D1" s="3"/>
      <c r="E1" s="3"/>
      <c r="F1" s="3"/>
      <c r="G1" s="3"/>
      <c r="H1" s="3"/>
      <c r="I1" s="3"/>
      <c r="J1" s="3"/>
      <c r="K1" s="3"/>
      <c r="L1" s="3"/>
      <c r="M1" s="3"/>
      <c r="N1" s="3"/>
      <c r="O1" s="3"/>
      <c r="P1" s="3"/>
      <c r="Q1" s="3"/>
      <c r="R1" s="3"/>
      <c r="S1" s="3"/>
    </row>
    <row r="2" spans="1:19" ht="15" customHeight="1" x14ac:dyDescent="0.3">
      <c r="A2" s="4" t="s">
        <v>21</v>
      </c>
      <c r="B2" s="5"/>
      <c r="C2" s="3"/>
      <c r="D2" s="3"/>
      <c r="E2" s="3"/>
      <c r="F2" s="3"/>
      <c r="G2" s="3"/>
      <c r="H2" s="3"/>
      <c r="I2" s="3"/>
      <c r="J2" s="3"/>
      <c r="K2" s="3"/>
      <c r="L2" s="3"/>
      <c r="M2" s="3"/>
      <c r="N2" s="3"/>
      <c r="O2" s="3"/>
      <c r="P2" s="3"/>
      <c r="Q2" s="3"/>
      <c r="R2" s="3"/>
      <c r="S2" s="3"/>
    </row>
    <row r="3" spans="1:19" ht="15" customHeight="1" x14ac:dyDescent="0.3">
      <c r="A3" s="4" t="s">
        <v>22</v>
      </c>
      <c r="B3" s="5"/>
      <c r="C3" s="6"/>
      <c r="D3" s="6"/>
      <c r="E3" s="6"/>
      <c r="F3" s="6"/>
      <c r="G3" s="6"/>
      <c r="H3" s="3"/>
      <c r="I3" s="3"/>
      <c r="J3" s="3"/>
      <c r="K3" s="3"/>
      <c r="L3" s="3"/>
      <c r="M3" s="3"/>
      <c r="N3" s="3"/>
      <c r="O3" s="3"/>
      <c r="P3" s="3"/>
      <c r="Q3" s="3"/>
      <c r="R3" s="3"/>
      <c r="S3" s="3"/>
    </row>
    <row r="4" spans="1:19" ht="15" customHeight="1" x14ac:dyDescent="0.3">
      <c r="A4" s="4" t="s">
        <v>23</v>
      </c>
      <c r="B4" s="5"/>
      <c r="C4" s="6"/>
      <c r="D4" s="6"/>
      <c r="E4" s="6"/>
      <c r="F4" s="6"/>
      <c r="G4" s="6"/>
      <c r="H4" s="3"/>
      <c r="I4" s="3"/>
      <c r="J4" s="3"/>
      <c r="K4" s="3"/>
      <c r="L4" s="3"/>
      <c r="M4" s="3"/>
      <c r="N4" s="3"/>
      <c r="O4" s="3"/>
      <c r="P4" s="3"/>
      <c r="Q4" s="3"/>
      <c r="R4" s="3"/>
      <c r="S4" s="3"/>
    </row>
    <row r="5" spans="1:19" s="12" customFormat="1" ht="46.8" x14ac:dyDescent="0.3">
      <c r="A5" s="7" t="s">
        <v>3</v>
      </c>
      <c r="B5" s="8" t="s">
        <v>4</v>
      </c>
      <c r="C5" s="9">
        <v>2019</v>
      </c>
      <c r="D5" s="9">
        <v>2020</v>
      </c>
      <c r="E5" s="9">
        <v>2021</v>
      </c>
      <c r="F5" s="9">
        <v>2022</v>
      </c>
      <c r="G5" s="10">
        <v>2023</v>
      </c>
      <c r="H5" s="11" t="s">
        <v>5</v>
      </c>
      <c r="I5" s="5"/>
      <c r="J5" s="5"/>
      <c r="K5" s="5"/>
      <c r="L5" s="5"/>
      <c r="M5" s="5"/>
      <c r="N5" s="5"/>
      <c r="O5" s="5"/>
      <c r="P5" s="5"/>
      <c r="Q5" s="5"/>
      <c r="R5" s="5"/>
      <c r="S5" s="5"/>
    </row>
    <row r="6" spans="1:19" s="12" customFormat="1" ht="15" customHeight="1" x14ac:dyDescent="0.3">
      <c r="A6" s="13" t="s">
        <v>6</v>
      </c>
      <c r="B6" s="13" t="s">
        <v>8</v>
      </c>
      <c r="C6" s="14">
        <v>23</v>
      </c>
      <c r="D6" s="14">
        <v>835</v>
      </c>
      <c r="E6" s="14">
        <v>2922</v>
      </c>
      <c r="F6" s="14">
        <v>3652</v>
      </c>
      <c r="G6" s="14">
        <v>5475</v>
      </c>
      <c r="H6" s="15">
        <v>0.49917853231106241</v>
      </c>
      <c r="I6" s="5"/>
      <c r="J6" s="17"/>
      <c r="K6" s="17"/>
      <c r="L6" s="18"/>
      <c r="M6" s="18"/>
      <c r="N6" s="18"/>
      <c r="O6" s="18"/>
      <c r="P6" s="18"/>
      <c r="Q6" s="18"/>
      <c r="R6" s="19"/>
      <c r="S6" s="5"/>
    </row>
    <row r="7" spans="1:19" s="12" customFormat="1" ht="15" customHeight="1" x14ac:dyDescent="0.3">
      <c r="A7" s="13" t="s">
        <v>6</v>
      </c>
      <c r="B7" s="13" t="s">
        <v>9</v>
      </c>
      <c r="C7" s="14">
        <v>9</v>
      </c>
      <c r="D7" s="14">
        <v>373</v>
      </c>
      <c r="E7" s="14">
        <v>645</v>
      </c>
      <c r="F7" s="14">
        <v>892</v>
      </c>
      <c r="G7" s="14">
        <v>1128</v>
      </c>
      <c r="H7" s="15">
        <v>0.26457399103139012</v>
      </c>
      <c r="I7" s="5"/>
      <c r="J7" s="17"/>
      <c r="K7" s="17"/>
      <c r="L7" s="18"/>
      <c r="M7" s="18"/>
      <c r="N7" s="18"/>
      <c r="O7" s="18"/>
      <c r="P7" s="18"/>
      <c r="Q7" s="18"/>
      <c r="R7" s="19"/>
      <c r="S7" s="5"/>
    </row>
    <row r="8" spans="1:19" s="12" customFormat="1" ht="15" customHeight="1" x14ac:dyDescent="0.3">
      <c r="A8" s="13" t="s">
        <v>6</v>
      </c>
      <c r="B8" s="13" t="s">
        <v>10</v>
      </c>
      <c r="C8" s="14">
        <v>28</v>
      </c>
      <c r="D8" s="14">
        <v>666</v>
      </c>
      <c r="E8" s="14">
        <v>1320</v>
      </c>
      <c r="F8" s="14">
        <v>2350</v>
      </c>
      <c r="G8" s="14">
        <v>3437</v>
      </c>
      <c r="H8" s="15">
        <v>0.46255319148936169</v>
      </c>
      <c r="I8" s="15"/>
      <c r="J8" s="17"/>
      <c r="K8" s="17"/>
      <c r="L8" s="18"/>
      <c r="M8" s="18"/>
      <c r="N8" s="18"/>
      <c r="O8" s="18"/>
      <c r="P8" s="18"/>
      <c r="Q8" s="18"/>
      <c r="R8" s="18"/>
      <c r="S8" s="19"/>
    </row>
    <row r="9" spans="1:19" s="12" customFormat="1" ht="15" customHeight="1" x14ac:dyDescent="0.3">
      <c r="A9" s="13" t="s">
        <v>6</v>
      </c>
      <c r="B9" s="13" t="s">
        <v>11</v>
      </c>
      <c r="C9" s="14" t="s">
        <v>26</v>
      </c>
      <c r="D9" s="14" t="s">
        <v>26</v>
      </c>
      <c r="E9" s="14">
        <v>67</v>
      </c>
      <c r="F9" s="14">
        <v>1841</v>
      </c>
      <c r="G9" s="14">
        <v>3971</v>
      </c>
      <c r="H9" s="15">
        <v>1.1569799022270506</v>
      </c>
      <c r="I9" s="5"/>
      <c r="J9" s="17"/>
      <c r="K9" s="17"/>
      <c r="L9" s="18"/>
      <c r="M9" s="18"/>
      <c r="N9" s="18"/>
      <c r="O9" s="18"/>
      <c r="P9" s="18"/>
      <c r="Q9" s="18"/>
      <c r="R9" s="19"/>
      <c r="S9" s="5"/>
    </row>
    <row r="10" spans="1:19" s="12" customFormat="1" ht="15" customHeight="1" x14ac:dyDescent="0.3">
      <c r="A10" s="34" t="s">
        <v>13</v>
      </c>
      <c r="B10" s="34" t="s">
        <v>20</v>
      </c>
      <c r="C10" s="30">
        <v>60</v>
      </c>
      <c r="D10" s="30">
        <v>1874</v>
      </c>
      <c r="E10" s="30">
        <v>4954</v>
      </c>
      <c r="F10" s="30">
        <v>8735</v>
      </c>
      <c r="G10" s="30">
        <v>14011</v>
      </c>
      <c r="H10" s="35">
        <v>0.60400686891814537</v>
      </c>
      <c r="I10" s="5"/>
      <c r="J10" s="17"/>
      <c r="K10" s="17"/>
      <c r="L10" s="18"/>
      <c r="M10" s="18"/>
      <c r="N10" s="18"/>
      <c r="O10" s="18"/>
      <c r="P10" s="18"/>
      <c r="Q10" s="18"/>
      <c r="R10" s="19"/>
      <c r="S10" s="5"/>
    </row>
    <row r="11" spans="1:19" s="12" customFormat="1" ht="15" customHeight="1" x14ac:dyDescent="0.3">
      <c r="A11" s="23" t="s">
        <v>14</v>
      </c>
      <c r="B11" s="23" t="s">
        <v>15</v>
      </c>
      <c r="C11" s="36">
        <v>0.38333333333333336</v>
      </c>
      <c r="D11" s="36">
        <v>0.44557097118463179</v>
      </c>
      <c r="E11" s="36">
        <v>0.58982640290674204</v>
      </c>
      <c r="F11" s="36">
        <v>0.41808815111619918</v>
      </c>
      <c r="G11" s="36">
        <v>0.39076439940047109</v>
      </c>
      <c r="H11" s="31">
        <v>-2.7323751715728095</v>
      </c>
      <c r="I11" s="5"/>
      <c r="J11" s="5"/>
      <c r="K11" s="19"/>
      <c r="L11" s="5"/>
      <c r="M11" s="5"/>
      <c r="N11" s="5"/>
      <c r="O11" s="5"/>
      <c r="P11" s="5"/>
      <c r="Q11" s="5"/>
      <c r="R11" s="5"/>
      <c r="S11" s="5"/>
    </row>
    <row r="12" spans="1:19" s="12" customFormat="1" ht="15" customHeight="1" x14ac:dyDescent="0.3">
      <c r="A12" s="13" t="s">
        <v>14</v>
      </c>
      <c r="B12" s="13" t="s">
        <v>16</v>
      </c>
      <c r="C12" s="26">
        <v>0.15</v>
      </c>
      <c r="D12" s="26">
        <v>0.19903948772678762</v>
      </c>
      <c r="E12" s="26">
        <v>0.13019781994348001</v>
      </c>
      <c r="F12" s="26">
        <v>0.10211791642816256</v>
      </c>
      <c r="G12" s="26">
        <v>8.0508172150453222E-2</v>
      </c>
      <c r="H12" s="32">
        <v>-2.1609744277709342</v>
      </c>
      <c r="I12" s="5"/>
      <c r="J12" s="25"/>
      <c r="K12" s="5"/>
      <c r="L12" s="5"/>
      <c r="M12" s="5"/>
      <c r="N12" s="5"/>
      <c r="O12" s="5"/>
      <c r="P12" s="5"/>
      <c r="Q12" s="5"/>
      <c r="R12" s="5"/>
      <c r="S12" s="5"/>
    </row>
    <row r="13" spans="1:19" s="12" customFormat="1" ht="15" customHeight="1" x14ac:dyDescent="0.3">
      <c r="A13" s="13" t="s">
        <v>14</v>
      </c>
      <c r="B13" s="13" t="s">
        <v>17</v>
      </c>
      <c r="C13" s="26">
        <v>0.46666666666666667</v>
      </c>
      <c r="D13" s="26">
        <v>0.35538954108858056</v>
      </c>
      <c r="E13" s="26">
        <v>0.26645135244247076</v>
      </c>
      <c r="F13" s="26">
        <v>0.2690326273611906</v>
      </c>
      <c r="G13" s="26">
        <v>0.24530725858254229</v>
      </c>
      <c r="H13" s="32">
        <v>-2.3725368778648308</v>
      </c>
      <c r="I13" s="5"/>
      <c r="J13" s="5"/>
      <c r="K13" s="5"/>
      <c r="L13" s="5"/>
      <c r="M13" s="5"/>
      <c r="N13" s="5"/>
      <c r="O13" s="5"/>
      <c r="P13" s="5"/>
      <c r="Q13" s="5"/>
      <c r="R13" s="5"/>
      <c r="S13" s="5"/>
    </row>
    <row r="14" spans="1:19" s="12" customFormat="1" ht="15" customHeight="1" x14ac:dyDescent="0.3">
      <c r="A14" s="27" t="s">
        <v>14</v>
      </c>
      <c r="B14" s="27" t="s">
        <v>18</v>
      </c>
      <c r="C14" s="28" t="s">
        <v>26</v>
      </c>
      <c r="D14" s="28" t="s">
        <v>26</v>
      </c>
      <c r="E14" s="28">
        <v>1.3524424707307227E-2</v>
      </c>
      <c r="F14" s="28">
        <v>0.21076130509444763</v>
      </c>
      <c r="G14" s="28">
        <v>0.28342016986653346</v>
      </c>
      <c r="H14" s="33">
        <v>7.2658864772085829</v>
      </c>
      <c r="I14" s="5"/>
      <c r="J14" s="5"/>
      <c r="K14" s="5"/>
      <c r="L14" s="5"/>
      <c r="M14" s="5"/>
      <c r="N14" s="5"/>
      <c r="O14" s="5"/>
      <c r="P14" s="5"/>
      <c r="Q14" s="5"/>
      <c r="R14" s="5"/>
      <c r="S14" s="5"/>
    </row>
    <row r="15" spans="1:19" ht="13.95" customHeight="1" x14ac:dyDescent="0.3">
      <c r="I15" s="12"/>
      <c r="J15" s="12"/>
    </row>
    <row r="16" spans="1:19" ht="13.95" customHeight="1" x14ac:dyDescent="0.3">
      <c r="I16" s="12"/>
      <c r="J16" s="12"/>
    </row>
    <row r="18" spans="1:1" ht="13.95" customHeight="1" x14ac:dyDescent="0.4">
      <c r="A18" s="1"/>
    </row>
  </sheetData>
  <pageMargins left="0.7" right="0.7" top="0.75" bottom="0.75" header="0.3" footer="0.3"/>
  <pageSetup scale="4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35830-8E01-41FF-8C82-2B967E34D58B}">
  <sheetPr codeName="Sheet9"/>
  <dimension ref="A1:S18"/>
  <sheetViews>
    <sheetView zoomScaleNormal="100" workbookViewId="0">
      <selection activeCell="F25" sqref="F25"/>
    </sheetView>
  </sheetViews>
  <sheetFormatPr defaultRowHeight="13.95" customHeight="1" x14ac:dyDescent="0.3"/>
  <cols>
    <col min="1" max="1" width="25.44140625" customWidth="1"/>
    <col min="2" max="2" width="24.5546875" bestFit="1" customWidth="1"/>
    <col min="3" max="7" width="12.109375" customWidth="1"/>
    <col min="8" max="8" width="18.6640625" customWidth="1"/>
    <col min="10" max="10" width="19.5546875" bestFit="1" customWidth="1"/>
    <col min="11" max="11" width="16.33203125" bestFit="1" customWidth="1"/>
  </cols>
  <sheetData>
    <row r="1" spans="1:19" ht="21" x14ac:dyDescent="0.4">
      <c r="A1" s="1" t="s">
        <v>145</v>
      </c>
      <c r="B1" s="2"/>
      <c r="C1" s="3"/>
      <c r="D1" s="3"/>
      <c r="E1" s="3"/>
      <c r="F1" s="3"/>
      <c r="G1" s="3"/>
      <c r="H1" s="3"/>
      <c r="I1" s="3"/>
      <c r="J1" s="3"/>
      <c r="K1" s="3"/>
      <c r="L1" s="3"/>
      <c r="M1" s="3"/>
      <c r="N1" s="3"/>
      <c r="O1" s="3"/>
      <c r="P1" s="3"/>
      <c r="Q1" s="3"/>
      <c r="R1" s="3"/>
      <c r="S1" s="3"/>
    </row>
    <row r="2" spans="1:19" ht="15" customHeight="1" x14ac:dyDescent="0.3">
      <c r="A2" s="4" t="s">
        <v>21</v>
      </c>
      <c r="B2" s="5"/>
      <c r="C2" s="3"/>
      <c r="D2" s="3"/>
      <c r="E2" s="3"/>
      <c r="F2" s="3"/>
      <c r="G2" s="3"/>
      <c r="H2" s="3"/>
      <c r="I2" s="3"/>
      <c r="J2" s="3"/>
      <c r="K2" s="3"/>
      <c r="L2" s="3"/>
      <c r="M2" s="3"/>
      <c r="N2" s="3"/>
      <c r="O2" s="3"/>
      <c r="P2" s="3"/>
      <c r="Q2" s="3"/>
      <c r="R2" s="3"/>
      <c r="S2" s="3"/>
    </row>
    <row r="3" spans="1:19" ht="15" customHeight="1" x14ac:dyDescent="0.3">
      <c r="A3" s="4" t="s">
        <v>22</v>
      </c>
      <c r="B3" s="5"/>
      <c r="C3" s="6"/>
      <c r="D3" s="6"/>
      <c r="E3" s="6"/>
      <c r="F3" s="6"/>
      <c r="G3" s="6"/>
      <c r="H3" s="3"/>
      <c r="I3" s="3"/>
      <c r="J3" s="3"/>
      <c r="K3" s="3"/>
      <c r="L3" s="3"/>
      <c r="M3" s="3"/>
      <c r="N3" s="3"/>
      <c r="O3" s="3"/>
      <c r="P3" s="3"/>
      <c r="Q3" s="3"/>
      <c r="R3" s="3"/>
      <c r="S3" s="3"/>
    </row>
    <row r="4" spans="1:19" ht="15" customHeight="1" x14ac:dyDescent="0.3">
      <c r="A4" s="4" t="s">
        <v>23</v>
      </c>
      <c r="B4" s="5"/>
      <c r="C4" s="6"/>
      <c r="D4" s="6"/>
      <c r="E4" s="6"/>
      <c r="F4" s="6"/>
      <c r="G4" s="6"/>
      <c r="H4" s="3"/>
      <c r="I4" s="3"/>
      <c r="J4" s="3"/>
      <c r="K4" s="3"/>
      <c r="L4" s="3"/>
      <c r="M4" s="3"/>
      <c r="N4" s="3"/>
      <c r="O4" s="3"/>
      <c r="P4" s="3"/>
      <c r="Q4" s="3"/>
      <c r="R4" s="3"/>
      <c r="S4" s="3"/>
    </row>
    <row r="5" spans="1:19" s="12" customFormat="1" ht="46.8" x14ac:dyDescent="0.3">
      <c r="A5" s="7" t="s">
        <v>3</v>
      </c>
      <c r="B5" s="8" t="s">
        <v>4</v>
      </c>
      <c r="C5" s="9">
        <v>2019</v>
      </c>
      <c r="D5" s="9">
        <v>2020</v>
      </c>
      <c r="E5" s="9">
        <v>2021</v>
      </c>
      <c r="F5" s="9">
        <v>2022</v>
      </c>
      <c r="G5" s="10">
        <v>2023</v>
      </c>
      <c r="H5" s="11" t="s">
        <v>5</v>
      </c>
      <c r="I5" s="5"/>
      <c r="J5" s="5"/>
      <c r="K5" s="5"/>
      <c r="L5" s="5"/>
      <c r="M5" s="5"/>
      <c r="N5" s="5"/>
      <c r="O5" s="5"/>
      <c r="P5" s="5"/>
      <c r="Q5" s="5"/>
      <c r="R5" s="5"/>
      <c r="S5" s="5"/>
    </row>
    <row r="6" spans="1:19" s="12" customFormat="1" ht="15" customHeight="1" x14ac:dyDescent="0.3">
      <c r="A6" s="13" t="s">
        <v>6</v>
      </c>
      <c r="B6" s="13" t="s">
        <v>8</v>
      </c>
      <c r="C6" s="14">
        <v>4</v>
      </c>
      <c r="D6" s="14">
        <v>479</v>
      </c>
      <c r="E6" s="14">
        <v>2100</v>
      </c>
      <c r="F6" s="14">
        <v>3255</v>
      </c>
      <c r="G6" s="14">
        <v>4451</v>
      </c>
      <c r="H6" s="15">
        <v>0.36743471582181259</v>
      </c>
      <c r="I6" s="5"/>
      <c r="J6" s="17"/>
      <c r="K6" s="17"/>
      <c r="L6" s="18"/>
      <c r="M6" s="18"/>
      <c r="N6" s="18"/>
      <c r="O6" s="18"/>
      <c r="P6" s="18"/>
      <c r="Q6" s="18"/>
      <c r="R6" s="19"/>
      <c r="S6" s="5"/>
    </row>
    <row r="7" spans="1:19" s="12" customFormat="1" ht="15" customHeight="1" x14ac:dyDescent="0.3">
      <c r="A7" s="13" t="s">
        <v>6</v>
      </c>
      <c r="B7" s="13" t="s">
        <v>9</v>
      </c>
      <c r="C7" s="14" t="s">
        <v>160</v>
      </c>
      <c r="D7" s="14">
        <v>204</v>
      </c>
      <c r="E7" s="14">
        <v>487</v>
      </c>
      <c r="F7" s="14">
        <v>825</v>
      </c>
      <c r="G7" s="14">
        <v>928</v>
      </c>
      <c r="H7" s="15">
        <v>0.12484848484848485</v>
      </c>
      <c r="I7" s="5"/>
      <c r="J7" s="17"/>
      <c r="K7" s="17"/>
      <c r="L7" s="18"/>
      <c r="M7" s="18"/>
      <c r="N7" s="18"/>
      <c r="O7" s="18"/>
      <c r="P7" s="18"/>
      <c r="Q7" s="18"/>
      <c r="R7" s="19"/>
      <c r="S7" s="5"/>
    </row>
    <row r="8" spans="1:19" s="12" customFormat="1" ht="15" customHeight="1" x14ac:dyDescent="0.3">
      <c r="A8" s="13" t="s">
        <v>6</v>
      </c>
      <c r="B8" s="13" t="s">
        <v>10</v>
      </c>
      <c r="C8" s="14">
        <v>4</v>
      </c>
      <c r="D8" s="14">
        <v>442</v>
      </c>
      <c r="E8" s="14">
        <v>1228</v>
      </c>
      <c r="F8" s="14">
        <v>1405</v>
      </c>
      <c r="G8" s="14">
        <v>3124</v>
      </c>
      <c r="H8" s="15">
        <v>1.2234875444839857</v>
      </c>
      <c r="I8" s="15"/>
      <c r="J8" s="17"/>
      <c r="K8" s="17"/>
      <c r="L8" s="18"/>
      <c r="M8" s="18"/>
      <c r="N8" s="18"/>
      <c r="O8" s="18"/>
      <c r="P8" s="18"/>
      <c r="Q8" s="18"/>
      <c r="R8" s="18"/>
      <c r="S8" s="19"/>
    </row>
    <row r="9" spans="1:19" s="12" customFormat="1" ht="15" customHeight="1" x14ac:dyDescent="0.3">
      <c r="A9" s="13" t="s">
        <v>6</v>
      </c>
      <c r="B9" s="13" t="s">
        <v>11</v>
      </c>
      <c r="C9" s="14" t="s">
        <v>26</v>
      </c>
      <c r="D9" s="14" t="s">
        <v>26</v>
      </c>
      <c r="E9" s="14">
        <v>32</v>
      </c>
      <c r="F9" s="14">
        <v>303</v>
      </c>
      <c r="G9" s="14">
        <v>2048</v>
      </c>
      <c r="H9" s="15">
        <v>5.7590759075907592</v>
      </c>
      <c r="I9" s="5"/>
      <c r="J9" s="17"/>
      <c r="K9" s="17"/>
      <c r="L9" s="18"/>
      <c r="M9" s="18"/>
      <c r="N9" s="18"/>
      <c r="O9" s="18"/>
      <c r="P9" s="18"/>
      <c r="Q9" s="18"/>
      <c r="R9" s="19"/>
      <c r="S9" s="5"/>
    </row>
    <row r="10" spans="1:19" s="12" customFormat="1" ht="15" customHeight="1" x14ac:dyDescent="0.3">
      <c r="A10" s="34" t="s">
        <v>13</v>
      </c>
      <c r="B10" s="34" t="s">
        <v>20</v>
      </c>
      <c r="C10" s="30" t="s">
        <v>160</v>
      </c>
      <c r="D10" s="30">
        <v>1125</v>
      </c>
      <c r="E10" s="30">
        <v>3847</v>
      </c>
      <c r="F10" s="30">
        <v>5788</v>
      </c>
      <c r="G10" s="30">
        <v>10551</v>
      </c>
      <c r="H10" s="35">
        <v>0.82290946786454733</v>
      </c>
      <c r="I10" s="5"/>
      <c r="J10" s="17"/>
      <c r="K10" s="17"/>
      <c r="L10" s="18"/>
      <c r="M10" s="18"/>
      <c r="N10" s="18"/>
      <c r="O10" s="18"/>
      <c r="P10" s="18"/>
      <c r="Q10" s="18"/>
      <c r="R10" s="19"/>
      <c r="S10" s="5"/>
    </row>
    <row r="11" spans="1:19" s="12" customFormat="1" ht="15" customHeight="1" x14ac:dyDescent="0.3">
      <c r="A11" s="23" t="s">
        <v>14</v>
      </c>
      <c r="B11" s="23" t="s">
        <v>15</v>
      </c>
      <c r="C11" s="36" t="s">
        <v>160</v>
      </c>
      <c r="D11" s="36">
        <v>0.42577777777777776</v>
      </c>
      <c r="E11" s="36">
        <v>0.54587990642058748</v>
      </c>
      <c r="F11" s="36">
        <v>0.56237042156185213</v>
      </c>
      <c r="G11" s="36">
        <v>0.42185574827030614</v>
      </c>
      <c r="H11" s="31">
        <v>-14.051467329154599</v>
      </c>
      <c r="I11" s="5"/>
      <c r="J11" s="5"/>
      <c r="K11" s="19"/>
      <c r="L11" s="5"/>
      <c r="M11" s="5"/>
      <c r="N11" s="5"/>
      <c r="O11" s="5"/>
      <c r="P11" s="5"/>
      <c r="Q11" s="5"/>
      <c r="R11" s="5"/>
      <c r="S11" s="5"/>
    </row>
    <row r="12" spans="1:19" s="12" customFormat="1" ht="15" customHeight="1" x14ac:dyDescent="0.3">
      <c r="A12" s="13" t="s">
        <v>14</v>
      </c>
      <c r="B12" s="13" t="s">
        <v>16</v>
      </c>
      <c r="C12" s="26" t="s">
        <v>160</v>
      </c>
      <c r="D12" s="26">
        <v>0.18133333333333335</v>
      </c>
      <c r="E12" s="26">
        <v>0.12659214972706004</v>
      </c>
      <c r="F12" s="26">
        <v>0.14253628196268142</v>
      </c>
      <c r="G12" s="26">
        <v>8.7953748459861619E-2</v>
      </c>
      <c r="H12" s="32">
        <v>-5.4582533502819803</v>
      </c>
      <c r="I12" s="5"/>
      <c r="J12" s="25"/>
      <c r="K12" s="5"/>
      <c r="L12" s="5"/>
      <c r="M12" s="5"/>
      <c r="N12" s="5"/>
      <c r="O12" s="5"/>
      <c r="P12" s="5"/>
      <c r="Q12" s="5"/>
      <c r="R12" s="5"/>
      <c r="S12" s="5"/>
    </row>
    <row r="13" spans="1:19" s="12" customFormat="1" ht="15" customHeight="1" x14ac:dyDescent="0.3">
      <c r="A13" s="13" t="s">
        <v>14</v>
      </c>
      <c r="B13" s="13" t="s">
        <v>17</v>
      </c>
      <c r="C13" s="26" t="s">
        <v>160</v>
      </c>
      <c r="D13" s="26">
        <v>0.3928888888888889</v>
      </c>
      <c r="E13" s="26">
        <v>0.31920977384975308</v>
      </c>
      <c r="F13" s="26">
        <v>0.24274360746371804</v>
      </c>
      <c r="G13" s="26">
        <v>0.2960856790825514</v>
      </c>
      <c r="H13" s="32">
        <v>5.3342071618833362</v>
      </c>
      <c r="I13" s="5"/>
      <c r="J13" s="5"/>
      <c r="K13" s="5"/>
      <c r="L13" s="5"/>
      <c r="M13" s="5"/>
      <c r="N13" s="5"/>
      <c r="O13" s="5"/>
      <c r="P13" s="5"/>
      <c r="Q13" s="5"/>
      <c r="R13" s="5"/>
      <c r="S13" s="5"/>
    </row>
    <row r="14" spans="1:19" s="12" customFormat="1" ht="15" customHeight="1" x14ac:dyDescent="0.3">
      <c r="A14" s="27" t="s">
        <v>14</v>
      </c>
      <c r="B14" s="27" t="s">
        <v>18</v>
      </c>
      <c r="C14" s="28" t="s">
        <v>160</v>
      </c>
      <c r="D14" s="28" t="s">
        <v>26</v>
      </c>
      <c r="E14" s="28">
        <v>8.3181700025994273E-3</v>
      </c>
      <c r="F14" s="28">
        <v>5.2349689011748447E-2</v>
      </c>
      <c r="G14" s="28">
        <v>0.19410482418728084</v>
      </c>
      <c r="H14" s="33">
        <v>14.17551351755324</v>
      </c>
      <c r="I14" s="5"/>
      <c r="J14" s="5"/>
      <c r="K14" s="5"/>
      <c r="L14" s="5"/>
      <c r="M14" s="5"/>
      <c r="N14" s="5"/>
      <c r="O14" s="5"/>
      <c r="P14" s="5"/>
      <c r="Q14" s="5"/>
      <c r="R14" s="5"/>
      <c r="S14" s="5"/>
    </row>
    <row r="15" spans="1:19" ht="13.95" customHeight="1" x14ac:dyDescent="0.3">
      <c r="I15" s="12"/>
      <c r="J15" s="12"/>
    </row>
    <row r="16" spans="1:19" ht="13.95" customHeight="1" x14ac:dyDescent="0.3">
      <c r="I16" s="12"/>
      <c r="J16" s="12"/>
    </row>
    <row r="18" spans="1:1" ht="13.95" customHeight="1" x14ac:dyDescent="0.4">
      <c r="A18" s="1"/>
    </row>
  </sheetData>
  <pageMargins left="0.7" right="0.7" top="0.75" bottom="0.75" header="0.3" footer="0.3"/>
  <pageSetup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12</vt:i4>
      </vt:variant>
    </vt:vector>
  </HeadingPairs>
  <TitlesOfParts>
    <vt:vector size="33" baseType="lpstr">
      <vt:lpstr>Cover</vt:lpstr>
      <vt:lpstr>Contents</vt:lpstr>
      <vt:lpstr>Notes</vt:lpstr>
      <vt:lpstr>1_1</vt:lpstr>
      <vt:lpstr>1_2</vt:lpstr>
      <vt:lpstr>1_3</vt:lpstr>
      <vt:lpstr>2_1</vt:lpstr>
      <vt:lpstr>2_2</vt:lpstr>
      <vt:lpstr>2_3</vt:lpstr>
      <vt:lpstr>2_4</vt:lpstr>
      <vt:lpstr>2_5</vt:lpstr>
      <vt:lpstr>2_6</vt:lpstr>
      <vt:lpstr>3_1</vt:lpstr>
      <vt:lpstr>3_2</vt:lpstr>
      <vt:lpstr>3_3</vt:lpstr>
      <vt:lpstr>4_1</vt:lpstr>
      <vt:lpstr>4_2</vt:lpstr>
      <vt:lpstr>4_3</vt:lpstr>
      <vt:lpstr>4_4</vt:lpstr>
      <vt:lpstr>5_1</vt:lpstr>
      <vt:lpstr>6_1</vt:lpstr>
      <vt:lpstr>'2_1'!Print_Area</vt:lpstr>
      <vt:lpstr>'2_2'!Print_Area</vt:lpstr>
      <vt:lpstr>'2_3'!Print_Area</vt:lpstr>
      <vt:lpstr>'2_4'!Print_Area</vt:lpstr>
      <vt:lpstr>'2_6'!Print_Area</vt:lpstr>
      <vt:lpstr>'3_1'!Print_Area</vt:lpstr>
      <vt:lpstr>'3_2'!Print_Area</vt:lpstr>
      <vt:lpstr>'3_3'!Print_Area</vt:lpstr>
      <vt:lpstr>'4_2'!Print_Area</vt:lpstr>
      <vt:lpstr>'4_3'!Print_Area</vt:lpstr>
      <vt:lpstr>'4_4'!Print_Area</vt:lpstr>
      <vt:lpstr>'5_1'!Print_Area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Read, Nick</dc:creator>
  <cp:lastModifiedBy>Read, Nick</cp:lastModifiedBy>
  <dcterms:created xsi:type="dcterms:W3CDTF">2023-07-17T09:59:26Z</dcterms:created>
  <dcterms:modified xsi:type="dcterms:W3CDTF">2023-07-19T14:57:39Z</dcterms:modified>
</cp:coreProperties>
</file>